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Questa_cartella_di_lavoro" defaultThemeVersion="124226"/>
  <bookViews>
    <workbookView xWindow="0" yWindow="0" windowWidth="19200" windowHeight="7050" tabRatio="876"/>
  </bookViews>
  <sheets>
    <sheet name="Indice" sheetId="140" r:id="rId1"/>
    <sheet name="4.1" sheetId="187" r:id="rId2"/>
    <sheet name="4.2" sheetId="188" r:id="rId3"/>
    <sheet name="4.3" sheetId="169" r:id="rId4"/>
    <sheet name="4.4" sheetId="174" r:id="rId5"/>
    <sheet name="4.4 segue" sheetId="175" r:id="rId6"/>
    <sheet name="4.4 segue segue" sheetId="176" r:id="rId7"/>
    <sheet name="4.4 segue segue segue" sheetId="177" r:id="rId8"/>
    <sheet name="4.5" sheetId="189" r:id="rId9"/>
    <sheet name="4.6" sheetId="190" r:id="rId10"/>
    <sheet name="4.7" sheetId="194" r:id="rId11"/>
    <sheet name="4.8" sheetId="195" r:id="rId12"/>
    <sheet name="4.9" sheetId="196" r:id="rId13"/>
    <sheet name="4.10" sheetId="197" r:id="rId14"/>
    <sheet name="4.11" sheetId="182" r:id="rId15"/>
    <sheet name="4.12" sheetId="183" r:id="rId16"/>
    <sheet name="4.13" sheetId="191" r:id="rId17"/>
    <sheet name="4.13 segue" sheetId="192" r:id="rId18"/>
    <sheet name="4.14" sheetId="193" r:id="rId19"/>
    <sheet name="4.15" sheetId="198" r:id="rId20"/>
    <sheet name="4.15 segue" sheetId="199" r:id="rId21"/>
    <sheet name="4.16" sheetId="200" r:id="rId22"/>
    <sheet name="4.16 segue" sheetId="201"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s>
  <definedNames>
    <definedName name="_1_2009" localSheetId="1">#REF!</definedName>
    <definedName name="_1_2009" localSheetId="2">#REF!</definedName>
    <definedName name="_1_2009" localSheetId="3">#REF!</definedName>
    <definedName name="_1_2009">#REF!</definedName>
    <definedName name="_1_2009_14">"#REF!"</definedName>
    <definedName name="_BQ4.1" localSheetId="1" hidden="1">#REF!</definedName>
    <definedName name="_BQ4.1" localSheetId="2" hidden="1">#REF!</definedName>
    <definedName name="_BQ4.1" localSheetId="3" hidden="1">#REF!</definedName>
    <definedName name="_BQ4.1" hidden="1">#REF!</definedName>
    <definedName name="_BQ4.2" localSheetId="1" hidden="1">#REF!</definedName>
    <definedName name="_BQ4.2" localSheetId="2" hidden="1">#REF!</definedName>
    <definedName name="_BQ4.2" localSheetId="3" hidden="1">#REF!</definedName>
    <definedName name="_BQ4.2" hidden="1">#REF!</definedName>
    <definedName name="_BQ4.3" localSheetId="1" hidden="1">#REF!</definedName>
    <definedName name="_BQ4.3" localSheetId="2" hidden="1">#REF!</definedName>
    <definedName name="_BQ4.3" localSheetId="3" hidden="1">#REF!</definedName>
    <definedName name="_BQ4.3" hidden="1">#REF!</definedName>
    <definedName name="_xlnm._FilterDatabase" localSheetId="1" hidden="1">'4.1'!#REF!</definedName>
    <definedName name="_1_2011" localSheetId="1">#REF!</definedName>
    <definedName name="_2_2011" localSheetId="2">#REF!</definedName>
    <definedName name="_3_2011" localSheetId="3">#REF!</definedName>
    <definedName name="_4_2011">#REF!</definedName>
    <definedName name="a" localSheetId="1">#REF!</definedName>
    <definedName name="a" localSheetId="2">#REF!</definedName>
    <definedName name="a" localSheetId="3">#REF!</definedName>
    <definedName name="a">#REF!</definedName>
    <definedName name="abi" localSheetId="3">#REF!</definedName>
    <definedName name="abi">#REF!</definedName>
    <definedName name="_xlnm.Print_Area" localSheetId="17">'4.13 segue'!$A$1:$X$63</definedName>
    <definedName name="_xlnm.Print_Area" localSheetId="19">'4.15'!$A$1:$N$66</definedName>
    <definedName name="_xlnm.Print_Area" localSheetId="20">'4.15 segue'!$A$1:$N$45</definedName>
    <definedName name="_xlnm.Print_Area" localSheetId="21">'4.16'!$A$1:$F$68</definedName>
    <definedName name="_xlnm.Print_Area" localSheetId="22">'4.16 segue'!$A$1:$F$40</definedName>
    <definedName name="_xlnm.Print_Area" localSheetId="10">'4.7'!$A$6:$K$86</definedName>
    <definedName name="b" localSheetId="3">#REF!</definedName>
    <definedName name="b">#REF!</definedName>
    <definedName name="b_14">"#REF!"</definedName>
    <definedName name="b_5">"#REF!"</definedName>
    <definedName name="BOTULISMO_F" localSheetId="3">#REF!</definedName>
    <definedName name="BOTULISMO_F">#REF!</definedName>
    <definedName name="BOTULISMO_F_11">"#REF!"</definedName>
    <definedName name="BOTULISMO_F_14">"#REF!"</definedName>
    <definedName name="BOTULISMO_M" localSheetId="3">#REF!</definedName>
    <definedName name="BOTULISMO_M">#REF!</definedName>
    <definedName name="BOTULISMO_M_11">"#REF!"</definedName>
    <definedName name="BOTULISMO_M_14">"#REF!"</definedName>
    <definedName name="BOTULISMO_MF" localSheetId="3">#REF!</definedName>
    <definedName name="BOTULISMO_MF">#REF!</definedName>
    <definedName name="BOTULISMO_MF_11">"#REF!"</definedName>
    <definedName name="BOTULISMO_MF_14">"#REF!"</definedName>
    <definedName name="CREA_DEGENZA_MEDIAROA1" localSheetId="3">[1]CREA_DEGENZA_MEDIAROA1!#REF!</definedName>
    <definedName name="CREA_DEGENZA_MEDIAROA1">[1]CREA_DEGENZA_MEDIAROA1!#REF!</definedName>
    <definedName name="CREA_DEGENZA_MEDIAROA1_14">#N/A</definedName>
    <definedName name="CREA_DEGENZA_MEDIAROA1_5">#N/A</definedName>
    <definedName name="crit" localSheetId="3">#REF!</definedName>
    <definedName name="crit">#REF!</definedName>
    <definedName name="crit_14">"#REF!"</definedName>
    <definedName name="EPATITEA_F" localSheetId="3">#REF!</definedName>
    <definedName name="EPATITEA_F">#REF!</definedName>
    <definedName name="EPATITEA_F_14">"#REF!"</definedName>
    <definedName name="EPATITEA_M" localSheetId="3">#REF!</definedName>
    <definedName name="EPATITEA_M">#REF!</definedName>
    <definedName name="EPATITEA_M_14">"#REF!"</definedName>
    <definedName name="EPATITEA_MF" localSheetId="3">#REF!</definedName>
    <definedName name="EPATITEA_MF">#REF!</definedName>
    <definedName name="EPATITEA_MF_14">"#REF!"</definedName>
    <definedName name="EPATITEB_F" localSheetId="3">#REF!</definedName>
    <definedName name="EPATITEB_F">#REF!</definedName>
    <definedName name="EPATITEB_F_11">"#REF!"</definedName>
    <definedName name="EPATITEB_F_14">"#REF!"</definedName>
    <definedName name="EPATITEB_M" localSheetId="3">#REF!</definedName>
    <definedName name="EPATITEB_M">#REF!</definedName>
    <definedName name="EPATITEB_M_11">"#REF!"</definedName>
    <definedName name="EPATITEB_M_14">"#REF!"</definedName>
    <definedName name="EPATITEB_MF" localSheetId="3">#REF!</definedName>
    <definedName name="EPATITEB_MF">#REF!</definedName>
    <definedName name="EPATITEB_MF_11">"#REF!"</definedName>
    <definedName name="EPATITEB_MF_14">"#REF!"</definedName>
    <definedName name="EPATITENONANONB_MF" localSheetId="3">#REF!</definedName>
    <definedName name="EPATITENONANONB_MF">#REF!</definedName>
    <definedName name="EPATITENONANONB_MF_14">"#REF!"</definedName>
    <definedName name="LEGIONELLOSI_F" localSheetId="3">#REF!</definedName>
    <definedName name="LEGIONELLOSI_F">#REF!</definedName>
    <definedName name="LEGIONELLOSI_F_11">"#REF!"</definedName>
    <definedName name="LEGIONELLOSI_F_14">"#REF!"</definedName>
    <definedName name="LEGIONELLOSI_MF" localSheetId="3">#REF!</definedName>
    <definedName name="LEGIONELLOSI_MF">#REF!</definedName>
    <definedName name="LEGIONELLOSI_MF_11">"#REF!"</definedName>
    <definedName name="LEGIONELLOSI_MF_14">"#REF!"</definedName>
    <definedName name="LEISHCUT_F" localSheetId="3">#REF!</definedName>
    <definedName name="LEISHCUT_F">#REF!</definedName>
    <definedName name="LEISHCUT_F_11">"#REF!"</definedName>
    <definedName name="LEISHCUT_F_14">"#REF!"</definedName>
    <definedName name="LEISHCUT_M" localSheetId="3">#REF!</definedName>
    <definedName name="LEISHCUT_M">#REF!</definedName>
    <definedName name="LEISHCUT_M_11">"#REF!"</definedName>
    <definedName name="LEISHCUT_M_14">"#REF!"</definedName>
    <definedName name="LEISHCUT_MF" localSheetId="3">#REF!</definedName>
    <definedName name="LEISHCUT_MF">#REF!</definedName>
    <definedName name="LEISHCUT_MF_11">"#REF!"</definedName>
    <definedName name="LEISHCUT_MF_14">"#REF!"</definedName>
    <definedName name="LEISHVIS_F" localSheetId="3">#REF!</definedName>
    <definedName name="LEISHVIS_F">#REF!</definedName>
    <definedName name="LEISHVIS_F_11">"#REF!"</definedName>
    <definedName name="LEISHVIS_F_14">"#REF!"</definedName>
    <definedName name="LEISHVIS_M" localSheetId="3">#REF!</definedName>
    <definedName name="LEISHVIS_M">#REF!</definedName>
    <definedName name="LEISHVIS_M_11">"#REF!"</definedName>
    <definedName name="LEISHVIS_M_14">"#REF!"</definedName>
    <definedName name="LEISHVIS_MF" localSheetId="3">#REF!</definedName>
    <definedName name="LEISHVIS_MF">#REF!</definedName>
    <definedName name="LEISHVIS_MF_11">"#REF!"</definedName>
    <definedName name="LEISHVIS_MF_14">"#REF!"</definedName>
    <definedName name="LEPTOSPIROSI_F" localSheetId="3">#REF!</definedName>
    <definedName name="LEPTOSPIROSI_F">#REF!</definedName>
    <definedName name="LEPTOSPIROSI_F_11">"#REF!"</definedName>
    <definedName name="LEPTOSPIROSI_F_14">"#REF!"</definedName>
    <definedName name="LEPTOSPIROSI_M" localSheetId="3">#REF!</definedName>
    <definedName name="LEPTOSPIROSI_M">#REF!</definedName>
    <definedName name="LEPTOSPIROSI_M_11">"#REF!"</definedName>
    <definedName name="LEPTOSPIROSI_M_14">"#REF!"</definedName>
    <definedName name="LEPTOSPIROSI_MF" localSheetId="3">#REF!</definedName>
    <definedName name="LEPTOSPIROSI_MF">#REF!</definedName>
    <definedName name="LEPTOSPIROSI_MF_11">"#REF!"</definedName>
    <definedName name="LEPTOSPIROSI_MF_14">"#REF!"</definedName>
    <definedName name="LISTERIOSI_F" localSheetId="3">#REF!</definedName>
    <definedName name="LISTERIOSI_F">#REF!</definedName>
    <definedName name="LISTERIOSI_F_11">"#REF!"</definedName>
    <definedName name="LISTERIOSI_F_14">"#REF!"</definedName>
    <definedName name="LISTERIOSI_M" localSheetId="3">#REF!</definedName>
    <definedName name="LISTERIOSI_M">#REF!</definedName>
    <definedName name="LISTERIOSI_M_11">"#REF!"</definedName>
    <definedName name="LISTERIOSI_M_14">"#REF!"</definedName>
    <definedName name="LISTERIOSI_MF" localSheetId="3">#REF!</definedName>
    <definedName name="LISTERIOSI_MF">#REF!</definedName>
    <definedName name="LISTERIOSI_MF_11">"#REF!"</definedName>
    <definedName name="LISTERIOSI_MF_14">"#REF!"</definedName>
    <definedName name="lombardia99" localSheetId="3">#REF!</definedName>
    <definedName name="lombardia99">#REF!</definedName>
    <definedName name="lombardia99_14">"#REF!"</definedName>
    <definedName name="lombardia99_5">"#REF!"</definedName>
    <definedName name="MALARIA_F" localSheetId="3">#REF!</definedName>
    <definedName name="MALARIA_F">#REF!</definedName>
    <definedName name="MALARIA_F_11">"#REF!"</definedName>
    <definedName name="MALARIA_F_14">"#REF!"</definedName>
    <definedName name="MALARIA_M" localSheetId="3">#REF!</definedName>
    <definedName name="MALARIA_M">#REF!</definedName>
    <definedName name="MALARIA_M_11">"#REF!"</definedName>
    <definedName name="MALARIA_M_14">"#REF!"</definedName>
    <definedName name="MALARIA_MF" localSheetId="3">#REF!</definedName>
    <definedName name="MALARIA_MF">#REF!</definedName>
    <definedName name="MALARIA_MF_11">"#REF!"</definedName>
    <definedName name="MALARIA_MF_14">"#REF!"</definedName>
    <definedName name="MENINGENCEF_F" localSheetId="3">#REF!</definedName>
    <definedName name="MENINGENCEF_F">#REF!</definedName>
    <definedName name="MENINGENCEF_F_11">"#REF!"</definedName>
    <definedName name="MENINGENCEF_F_14">"#REF!"</definedName>
    <definedName name="MENINGENCEF_M" localSheetId="3">#REF!</definedName>
    <definedName name="MENINGENCEF_M">#REF!</definedName>
    <definedName name="MENINGENCEF_M_11">"#REF!"</definedName>
    <definedName name="MENINGENCEF_M_14">"#REF!"</definedName>
    <definedName name="MENINGENCEF_MF" localSheetId="3">#REF!</definedName>
    <definedName name="MENINGENCEF_MF">#REF!</definedName>
    <definedName name="MENINGENCEF_MF_11">"#REF!"</definedName>
    <definedName name="MENINGENCEF_MF_14">"#REF!"</definedName>
    <definedName name="MENINGMENING_F" localSheetId="3">#REF!</definedName>
    <definedName name="MENINGMENING_F">#REF!</definedName>
    <definedName name="MENINGMENING_F_11">"#REF!"</definedName>
    <definedName name="MENINGMENING_F_14">"#REF!"</definedName>
    <definedName name="MENINGMENING_M" localSheetId="3">#REF!</definedName>
    <definedName name="MENINGMENING_M">#REF!</definedName>
    <definedName name="MENINGMENING_M_11">"#REF!"</definedName>
    <definedName name="MENINGMENING_M_14">"#REF!"</definedName>
    <definedName name="MENINGMENING_MF" localSheetId="3">#REF!</definedName>
    <definedName name="MENINGMENING_MF">#REF!</definedName>
    <definedName name="MENINGMENING_MF_11">"#REF!"</definedName>
    <definedName name="MENINGMENING_MF_14">"#REF!"</definedName>
    <definedName name="MICOBATTERIOSI_F" localSheetId="3">#REF!</definedName>
    <definedName name="MICOBATTERIOSI_F">#REF!</definedName>
    <definedName name="MICOBATTERIOSI_F_11">"#REF!"</definedName>
    <definedName name="MICOBATTERIOSI_F_14">"#REF!"</definedName>
    <definedName name="MICOBATTERIOSI_M" localSheetId="3">#REF!</definedName>
    <definedName name="MICOBATTERIOSI_M">#REF!</definedName>
    <definedName name="MICOBATTERIOSI_M_11">"#REF!"</definedName>
    <definedName name="MICOBATTERIOSI_M_14">"#REF!"</definedName>
    <definedName name="MICOBATTERIOSI_MF" localSheetId="3">#REF!</definedName>
    <definedName name="MICOBATTERIOSI_MF">#REF!</definedName>
    <definedName name="MICOBATTERIOSI_MF_11">"#REF!"</definedName>
    <definedName name="MICOBATTERIOSI_MF_14">"#REF!"</definedName>
    <definedName name="MORBILLO_F" localSheetId="3">#REF!</definedName>
    <definedName name="MORBILLO_F">#REF!</definedName>
    <definedName name="MORBILLO_F_11">"#REF!"</definedName>
    <definedName name="MORBILLO_F_14">"#REF!"</definedName>
    <definedName name="MORBILLO_M" localSheetId="3">#REF!</definedName>
    <definedName name="MORBILLO_M">#REF!</definedName>
    <definedName name="MORBILLO_M_11">"#REF!"</definedName>
    <definedName name="MORBILLO_M_14">"#REF!"</definedName>
    <definedName name="MORBILLO_MF" localSheetId="3">#REF!</definedName>
    <definedName name="MORBILLO_MF">#REF!</definedName>
    <definedName name="MORBILLO_MF_11">"#REF!"</definedName>
    <definedName name="MORBILLO_MF_14">"#REF!"</definedName>
    <definedName name="ooo" localSheetId="3">#REF!</definedName>
    <definedName name="ooo">#REF!</definedName>
    <definedName name="ooo_14">"#REF!"</definedName>
    <definedName name="pari" localSheetId="3">#REF!</definedName>
    <definedName name="pari">#REF!</definedName>
    <definedName name="PAROTITE_F" localSheetId="3">#REF!</definedName>
    <definedName name="PAROTITE_F">#REF!</definedName>
    <definedName name="PAROTITE_F_11">"#REF!"</definedName>
    <definedName name="PAROTITE_F_14">"#REF!"</definedName>
    <definedName name="PAROTITE_M" localSheetId="3">#REF!</definedName>
    <definedName name="PAROTITE_M">#REF!</definedName>
    <definedName name="PAROTITE_M_11">"#REF!"</definedName>
    <definedName name="PAROTITE_M_14">"#REF!"</definedName>
    <definedName name="PAROTITE_MF" localSheetId="3">#REF!</definedName>
    <definedName name="PAROTITE_MF">#REF!</definedName>
    <definedName name="PAROTITE_MF_11">"#REF!"</definedName>
    <definedName name="PAROTITE_MF_14">"#REF!"</definedName>
    <definedName name="PERTOSSE_F" localSheetId="3">#REF!</definedName>
    <definedName name="PERTOSSE_F">#REF!</definedName>
    <definedName name="PERTOSSE_F_11">"#REF!"</definedName>
    <definedName name="PERTOSSE_F_14">"#REF!"</definedName>
    <definedName name="PERTOSSE_M" localSheetId="3">#REF!</definedName>
    <definedName name="PERTOSSE_M">#REF!</definedName>
    <definedName name="PERTOSSE_M_11">"#REF!"</definedName>
    <definedName name="PERTOSSE_M_14">"#REF!"</definedName>
    <definedName name="PERTOSSE_MF" localSheetId="3">#REF!</definedName>
    <definedName name="PERTOSSE_MF">#REF!</definedName>
    <definedName name="PERTOSSE_MF_11">"#REF!"</definedName>
    <definedName name="PERTOSSE_MF_14">"#REF!"</definedName>
    <definedName name="POPXLS04F" localSheetId="3">#REF!</definedName>
    <definedName name="POPXLS04F">#REF!</definedName>
    <definedName name="POPXLS04F_14">"#REF!"</definedName>
    <definedName name="POPXLS04M" localSheetId="3">#REF!</definedName>
    <definedName name="POPXLS04M">#REF!</definedName>
    <definedName name="POPXLS04M_14">"#REF!"</definedName>
    <definedName name="POPXLS04MF" localSheetId="3">#REF!</definedName>
    <definedName name="POPXLS04MF">#REF!</definedName>
    <definedName name="POPXLS04MF_14">"#REF!"</definedName>
    <definedName name="POPXLS04MF_5">"#REF!"</definedName>
    <definedName name="POPXLS05F" localSheetId="3">#REF!</definedName>
    <definedName name="POPXLS05F">#REF!</definedName>
    <definedName name="POPXLS05F_14">"#REF!"</definedName>
    <definedName name="POPXLS05M" localSheetId="3">#REF!</definedName>
    <definedName name="POPXLS05M">#REF!</definedName>
    <definedName name="POPXLS05M_14">"#REF!"</definedName>
    <definedName name="POPXLS05MF" localSheetId="3">#REF!</definedName>
    <definedName name="POPXLS05MF">#REF!</definedName>
    <definedName name="POPXLS05MF_14">"#REF!"</definedName>
    <definedName name="POPXLS05MF_5">"#REF!"</definedName>
    <definedName name="POPXLS06F" localSheetId="3">#REF!</definedName>
    <definedName name="POPXLS06F">#REF!</definedName>
    <definedName name="POPXLS06F_14">"#REF!"</definedName>
    <definedName name="POPXLS06M" localSheetId="3">#REF!</definedName>
    <definedName name="POPXLS06M">#REF!</definedName>
    <definedName name="POPXLS06M_14">"#REF!"</definedName>
    <definedName name="POPXLS06MF" localSheetId="3">#REF!</definedName>
    <definedName name="POPXLS06MF">#REF!</definedName>
    <definedName name="POPXLS06MF_14">"#REF!"</definedName>
    <definedName name="REGIONI" localSheetId="3">'[2]figure-SDO'!#REF!</definedName>
    <definedName name="REGIONI">'[2]figure-SDO'!#REF!</definedName>
    <definedName name="REGIONI_1">#N/A</definedName>
    <definedName name="REGIONI_14">#N/A</definedName>
    <definedName name="REGIONI_3">#N/A</definedName>
    <definedName name="REGIONI_5">#N/A</definedName>
    <definedName name="RICKETTSIOSI_F" localSheetId="3">#REF!</definedName>
    <definedName name="RICKETTSIOSI_F">#REF!</definedName>
    <definedName name="RICKETTSIOSI_F_11">"#REF!"</definedName>
    <definedName name="RICKETTSIOSI_F_14">"#REF!"</definedName>
    <definedName name="RICKETTSIOSI_M" localSheetId="3">#REF!</definedName>
    <definedName name="RICKETTSIOSI_M">#REF!</definedName>
    <definedName name="RICKETTSIOSI_M_11">"#REF!"</definedName>
    <definedName name="RICKETTSIOSI_M_14">"#REF!"</definedName>
    <definedName name="RICKETTSIOSI_MF" localSheetId="3">#REF!</definedName>
    <definedName name="RICKETTSIOSI_MF">#REF!</definedName>
    <definedName name="RICKETTSIOSI_MF_11">"#REF!"</definedName>
    <definedName name="RICKETTSIOSI_MF_14">"#REF!"</definedName>
    <definedName name="ROSOLIA_F" localSheetId="3">#REF!</definedName>
    <definedName name="ROSOLIA_F">#REF!</definedName>
    <definedName name="ROSOLIA_F_11">"#REF!"</definedName>
    <definedName name="ROSOLIA_F_14">"#REF!"</definedName>
    <definedName name="ROSOLIA_M" localSheetId="3">#REF!</definedName>
    <definedName name="ROSOLIA_M">#REF!</definedName>
    <definedName name="ROSOLIA_M_11">"#REF!"</definedName>
    <definedName name="ROSOLIA_M_14">"#REF!"</definedName>
    <definedName name="ROSOLIA_MF" localSheetId="3">#REF!</definedName>
    <definedName name="ROSOLIA_MF">#REF!</definedName>
    <definedName name="ROSOLIA_MF_11">"#REF!"</definedName>
    <definedName name="ROSOLIA_MF_14">"#REF!"</definedName>
    <definedName name="SALMONELLOSI_F" localSheetId="3">#REF!</definedName>
    <definedName name="SALMONELLOSI_F">#REF!</definedName>
    <definedName name="SALMONELLOSI_F_11">"#REF!"</definedName>
    <definedName name="SALMONELLOSI_F_14">"#REF!"</definedName>
    <definedName name="SALMONELLOSI_M" localSheetId="3">#REF!</definedName>
    <definedName name="SALMONELLOSI_M">#REF!</definedName>
    <definedName name="SALMONELLOSI_M_11">"#REF!"</definedName>
    <definedName name="SALMONELLOSI_M_14">"#REF!"</definedName>
    <definedName name="SALMONELLOSI_MF" localSheetId="3">#REF!</definedName>
    <definedName name="SALMONELLOSI_MF">#REF!</definedName>
    <definedName name="SALMONELLOSI_MF_11">"#REF!"</definedName>
    <definedName name="SALMONELLOSI_MF_14">"#REF!"</definedName>
    <definedName name="SCARLATTINA_F" localSheetId="3">#REF!</definedName>
    <definedName name="SCARLATTINA_F">#REF!</definedName>
    <definedName name="SCARLATTINA_F_11">"#REF!"</definedName>
    <definedName name="SCARLATTINA_F_14">"#REF!"</definedName>
    <definedName name="SCARLATTINA_M" localSheetId="3">#REF!</definedName>
    <definedName name="SCARLATTINA_M">#REF!</definedName>
    <definedName name="SCARLATTINA_M_11">"#REF!"</definedName>
    <definedName name="SCARLATTINA_M_14">"#REF!"</definedName>
    <definedName name="SCARLATTINA_MF" localSheetId="3">#REF!</definedName>
    <definedName name="SCARLATTINA_MF">#REF!</definedName>
    <definedName name="SCARLATTINA_MF_11">"#REF!"</definedName>
    <definedName name="SCARLATTINA_MF_14">"#REF!"</definedName>
    <definedName name="SIFILIDE_F" localSheetId="3">#REF!</definedName>
    <definedName name="SIFILIDE_F">#REF!</definedName>
    <definedName name="SIFILIDE_F_11">"#REF!"</definedName>
    <definedName name="SIFILIDE_F_14">"#REF!"</definedName>
    <definedName name="SIFILIDE_M" localSheetId="3">#REF!</definedName>
    <definedName name="SIFILIDE_M">#REF!</definedName>
    <definedName name="SIFILIDE_M_11">"#REF!"</definedName>
    <definedName name="SIFILIDE_M_14">"#REF!"</definedName>
    <definedName name="SIFILIDE_MF" localSheetId="3">#REF!</definedName>
    <definedName name="SIFILIDE_MF">#REF!</definedName>
    <definedName name="SIFILIDE_MF_11">"#REF!"</definedName>
    <definedName name="SIFILIDE_MF_14">"#REF!"</definedName>
    <definedName name="TASSI_STAND_1_CampiIncrociati">[3]DIMESSI!$A$1:$S$19</definedName>
    <definedName name="TETANO_F" localSheetId="3">#REF!</definedName>
    <definedName name="TETANO_F">#REF!</definedName>
    <definedName name="TETANO_F_11">"#REF!"</definedName>
    <definedName name="TETANO_F_14">"#REF!"</definedName>
    <definedName name="TETANO_M" localSheetId="3">#REF!</definedName>
    <definedName name="TETANO_M">#REF!</definedName>
    <definedName name="TETANO_M_11">"#REF!"</definedName>
    <definedName name="TETANO_M_14">"#REF!"</definedName>
    <definedName name="TETANO_MF" localSheetId="3">#REF!</definedName>
    <definedName name="TETANO_MF">#REF!</definedName>
    <definedName name="TETANO_MF_11">"#REF!"</definedName>
    <definedName name="TETANO_MF_14">"#REF!"</definedName>
    <definedName name="TOTALE_F" localSheetId="3">#REF!</definedName>
    <definedName name="TOTALE_F">#REF!</definedName>
    <definedName name="TOTALE_F_11">"#REF!"</definedName>
    <definedName name="TOTALE_F_14">"#REF!"</definedName>
    <definedName name="TOTALE_M" localSheetId="3">#REF!</definedName>
    <definedName name="TOTALE_M">#REF!</definedName>
    <definedName name="TOTALE_M_11">"#REF!"</definedName>
    <definedName name="TOTALE_M_14">"#REF!"</definedName>
    <definedName name="TOTALE_MF" localSheetId="3">#REF!</definedName>
    <definedName name="TOTALE_MF">#REF!</definedName>
    <definedName name="TOTALE_MF_11">"#REF!"</definedName>
    <definedName name="TOTALE_MF_14">"#REF!"</definedName>
    <definedName name="TRICHINOSI_F" localSheetId="3">#REF!</definedName>
    <definedName name="TRICHINOSI_F">#REF!</definedName>
    <definedName name="TRICHINOSI_F_11">"#REF!"</definedName>
    <definedName name="TRICHINOSI_F_14">"#REF!"</definedName>
    <definedName name="TRICHINOSI_M" localSheetId="3">#REF!</definedName>
    <definedName name="TRICHINOSI_M">#REF!</definedName>
    <definedName name="TRICHINOSI_M_11">"#REF!"</definedName>
    <definedName name="TRICHINOSI_M_14">"#REF!"</definedName>
    <definedName name="TRICHINOSI_MF" localSheetId="3">#REF!</definedName>
    <definedName name="TRICHINOSI_MF">#REF!</definedName>
    <definedName name="TRICHINOSI_MF_11">"#REF!"</definedName>
    <definedName name="TRICHINOSI_MF_14">"#REF!"</definedName>
    <definedName name="TUBERCEXTRA_F" localSheetId="3">#REF!</definedName>
    <definedName name="TUBERCEXTRA_F">#REF!</definedName>
    <definedName name="TUBERCEXTRA_F_11">"#REF!"</definedName>
    <definedName name="TUBERCEXTRA_F_14">"#REF!"</definedName>
    <definedName name="TUBERCEXTRA_M" localSheetId="3">#REF!</definedName>
    <definedName name="TUBERCEXTRA_M">#REF!</definedName>
    <definedName name="TUBERCEXTRA_M_11">"#REF!"</definedName>
    <definedName name="TUBERCEXTRA_M_14">"#REF!"</definedName>
    <definedName name="TUBERCEXTRA_MF" localSheetId="3">#REF!</definedName>
    <definedName name="TUBERCEXTRA_MF">#REF!</definedName>
    <definedName name="TUBERCEXTRA_MF_11">"#REF!"</definedName>
    <definedName name="TUBERCEXTRA_MF_14">"#REF!"</definedName>
    <definedName name="TUBERCMISTA_F" localSheetId="3">#REF!</definedName>
    <definedName name="TUBERCMISTA_F">#REF!</definedName>
    <definedName name="TUBERCMISTA_F_11">"#REF!"</definedName>
    <definedName name="TUBERCMISTA_F_14">"#REF!"</definedName>
    <definedName name="TUBERCMISTA_M" localSheetId="3">#REF!</definedName>
    <definedName name="TUBERCMISTA_M">#REF!</definedName>
    <definedName name="TUBERCMISTA_M_11">"#REF!"</definedName>
    <definedName name="TUBERCMISTA_M_14">"#REF!"</definedName>
    <definedName name="TUBERCMISTA_MF" localSheetId="3">#REF!</definedName>
    <definedName name="TUBERCMISTA_MF">#REF!</definedName>
    <definedName name="TUBERCMISTA_MF_11">"#REF!"</definedName>
    <definedName name="TUBERCMISTA_MF_14">"#REF!"</definedName>
    <definedName name="TUBERCPOLM_F" localSheetId="3">#REF!</definedName>
    <definedName name="TUBERCPOLM_F">#REF!</definedName>
    <definedName name="TUBERCPOLM_F_11">"#REF!"</definedName>
    <definedName name="TUBERCPOLM_F_14">"#REF!"</definedName>
    <definedName name="TUBERCPOLM_M" localSheetId="3">#REF!</definedName>
    <definedName name="TUBERCPOLM_M">#REF!</definedName>
    <definedName name="TUBERCPOLM_M_11">"#REF!"</definedName>
    <definedName name="TUBERCPOLM_M_14">"#REF!"</definedName>
    <definedName name="TUBERCPOLM_MF" localSheetId="3">#REF!</definedName>
    <definedName name="TUBERCPOLM_MF">#REF!</definedName>
    <definedName name="TUBERCPOLM_MF_11">"#REF!"</definedName>
    <definedName name="TUBERCPOLM_MF_14">"#REF!"</definedName>
    <definedName name="TULAREMIA_F" localSheetId="3">#REF!</definedName>
    <definedName name="TULAREMIA_F">#REF!</definedName>
    <definedName name="TULAREMIA_F_11">"#REF!"</definedName>
    <definedName name="TULAREMIA_F_14">"#REF!"</definedName>
    <definedName name="TULAREMIA_M" localSheetId="3">#REF!</definedName>
    <definedName name="TULAREMIA_M">#REF!</definedName>
    <definedName name="TULAREMIA_M_11">"#REF!"</definedName>
    <definedName name="TULAREMIA_M_14">"#REF!"</definedName>
    <definedName name="TULAREMIA_MF" localSheetId="3">#REF!</definedName>
    <definedName name="TULAREMIA_MF">#REF!</definedName>
    <definedName name="TULAREMIA_MF_11">"#REF!"</definedName>
    <definedName name="TULAREMIA_MF_14">"#REF!"</definedName>
    <definedName name="VARICELLA_F" localSheetId="3">#REF!</definedName>
    <definedName name="VARICELLA_F">#REF!</definedName>
    <definedName name="VARICELLA_F_11">"#REF!"</definedName>
    <definedName name="VARICELLA_F_14">"#REF!"</definedName>
    <definedName name="VARICELLA_M" localSheetId="3">#REF!</definedName>
    <definedName name="VARICELLA_M">#REF!</definedName>
    <definedName name="VARICELLA_M_11">"#REF!"</definedName>
    <definedName name="VARICELLA_M_14">"#REF!"</definedName>
    <definedName name="VARICELLA_MF" localSheetId="3">#REF!</definedName>
    <definedName name="VARICELLA_MF">#REF!</definedName>
    <definedName name="VARICELLA_MF_11">"#REF!"</definedName>
    <definedName name="VARICELLA_MF_14">"#REF!"</definedName>
  </definedNames>
  <calcPr calcId="162913"/>
</workbook>
</file>

<file path=xl/calcChain.xml><?xml version="1.0" encoding="utf-8"?>
<calcChain xmlns="http://schemas.openxmlformats.org/spreadsheetml/2006/main">
  <c r="F47" i="197" l="1"/>
  <c r="D47" i="197"/>
  <c r="F46" i="197"/>
  <c r="D46" i="197"/>
  <c r="F45" i="197"/>
  <c r="D45" i="197"/>
  <c r="F44" i="197"/>
  <c r="D44" i="197"/>
  <c r="F43" i="197"/>
  <c r="D43" i="197"/>
  <c r="F42" i="197"/>
  <c r="D42" i="197"/>
  <c r="F41" i="197"/>
  <c r="D41" i="197"/>
  <c r="F40" i="197"/>
  <c r="D40" i="197"/>
  <c r="F39" i="197"/>
  <c r="D39" i="197"/>
  <c r="F38" i="197"/>
  <c r="D38" i="197"/>
  <c r="F37" i="197"/>
  <c r="D37" i="197"/>
  <c r="F36" i="197"/>
  <c r="D36" i="197"/>
  <c r="F35" i="197"/>
  <c r="D35" i="197"/>
  <c r="F34" i="197"/>
  <c r="D34" i="197"/>
  <c r="F33" i="197"/>
  <c r="D33" i="197"/>
  <c r="F32" i="197"/>
  <c r="D32" i="197"/>
  <c r="F31" i="197"/>
  <c r="D31" i="197"/>
  <c r="F30" i="197"/>
  <c r="D30" i="197"/>
  <c r="F29" i="197"/>
  <c r="D29" i="197"/>
  <c r="F28" i="197"/>
  <c r="D28" i="197"/>
  <c r="F27" i="197"/>
  <c r="D27" i="197"/>
  <c r="F26" i="197"/>
  <c r="D26" i="197"/>
  <c r="F25" i="197"/>
  <c r="D25" i="197"/>
  <c r="F24" i="197"/>
  <c r="D24" i="197"/>
  <c r="F23" i="197"/>
  <c r="D23" i="197"/>
  <c r="F22" i="197"/>
  <c r="D22" i="197"/>
  <c r="F21" i="197"/>
  <c r="D21" i="197"/>
  <c r="F20" i="197"/>
  <c r="D20" i="197"/>
</calcChain>
</file>

<file path=xl/sharedStrings.xml><?xml version="1.0" encoding="utf-8"?>
<sst xmlns="http://schemas.openxmlformats.org/spreadsheetml/2006/main" count="1916" uniqueCount="360">
  <si>
    <t xml:space="preserve">Valori
assoluti
</t>
  </si>
  <si>
    <t xml:space="preserve">Per 10.000
abitanti
&lt; 14 anni
</t>
  </si>
  <si>
    <t xml:space="preserve">Piemonte                       </t>
  </si>
  <si>
    <t xml:space="preserve">Valle d'Aosta/Vallée d'Aoste                  </t>
  </si>
  <si>
    <t xml:space="preserve">Lombardia                      </t>
  </si>
  <si>
    <t>Bolzano-Bozen</t>
  </si>
  <si>
    <t>Trento</t>
  </si>
  <si>
    <t xml:space="preserve">Veneto                         </t>
  </si>
  <si>
    <t xml:space="preserve">Friuli-Venezia Giulia          </t>
  </si>
  <si>
    <t xml:space="preserve">Liguria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</si>
  <si>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</si>
  <si>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</si>
  <si>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</si>
  <si>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</si>
  <si>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</si>
  <si>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</si>
  <si>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</si>
  <si>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</si>
  <si>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</si>
  <si>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</si>
  <si>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</si>
  <si>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</si>
  <si>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</si>
  <si>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Nord-ovest </t>
  </si>
  <si>
    <t>Nord-est</t>
  </si>
  <si>
    <t>Centro</t>
  </si>
  <si>
    <t>Sud</t>
  </si>
  <si>
    <t>Isole</t>
  </si>
  <si>
    <t xml:space="preserve">ITALIA </t>
  </si>
  <si>
    <t xml:space="preserve">Trentino-Alto Adige/Südtirol          </t>
  </si>
  <si>
    <t>Trentino-Alto Adige/Südtirol</t>
  </si>
  <si>
    <t>Istituti</t>
  </si>
  <si>
    <t>Per 1.000
abitanti</t>
  </si>
  <si>
    <t>Piemonte</t>
  </si>
  <si>
    <t>Liguria</t>
  </si>
  <si>
    <t>Lombardia</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</si>
  <si>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</si>
  <si>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</si>
  <si>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</si>
  <si>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</si>
  <si>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</si>
  <si>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</si>
  <si>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</si>
  <si>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</si>
  <si>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</si>
  <si>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</si>
  <si>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</si>
  <si>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</si>
  <si>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</si>
  <si>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</si>
  <si>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</si>
  <si>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</si>
  <si>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ITALIA</t>
  </si>
  <si>
    <t>Classi di età</t>
  </si>
  <si>
    <t>Totale</t>
  </si>
  <si>
    <t>Fino a 14</t>
  </si>
  <si>
    <t>15-19</t>
  </si>
  <si>
    <t>20-24</t>
  </si>
  <si>
    <t>25-29</t>
  </si>
  <si>
    <t>30-34</t>
  </si>
  <si>
    <t>35-39</t>
  </si>
  <si>
    <t>40-44</t>
  </si>
  <si>
    <t>45-49</t>
  </si>
  <si>
    <t>50 e oltre</t>
  </si>
  <si>
    <t>Malattie infettive e parassitarie</t>
  </si>
  <si>
    <t>Tumori</t>
  </si>
  <si>
    <t>Malattie del sistema circolatorio</t>
  </si>
  <si>
    <t>Malattie del sistema respiratorio</t>
  </si>
  <si>
    <t>Malattie dell'apparato digerente</t>
  </si>
  <si>
    <t>Sintomi, segni e stati morbosi mal definiti</t>
  </si>
  <si>
    <t>VALORI ASSOLUTI</t>
  </si>
  <si>
    <t>MASCHI</t>
  </si>
  <si>
    <t>FEMMINE</t>
  </si>
  <si>
    <t>MASCHI E FEMMINE</t>
  </si>
  <si>
    <t>Altri stati morbosi</t>
  </si>
  <si>
    <t>1-14</t>
  </si>
  <si>
    <t>15-29</t>
  </si>
  <si>
    <t>30-44</t>
  </si>
  <si>
    <t>45-59</t>
  </si>
  <si>
    <t>60-69</t>
  </si>
  <si>
    <t>70-79</t>
  </si>
  <si>
    <t>80-89</t>
  </si>
  <si>
    <t>90 e oltre</t>
  </si>
  <si>
    <t>Cause esterne dei traumatismi e avvelenamenti</t>
  </si>
  <si>
    <t>Malformazioni congenite</t>
  </si>
  <si>
    <t>MEZZI E MODI DELL'AUTOLESIONE</t>
  </si>
  <si>
    <t>Impiccagione e soffocamento</t>
  </si>
  <si>
    <t>Annegamento</t>
  </si>
  <si>
    <t>Arma da fuoco e esplosivi</t>
  </si>
  <si>
    <t>Scontro con veicoli a motore</t>
  </si>
  <si>
    <t>Fuoco e oggetti molto caldi</t>
  </si>
  <si>
    <t>Arma da taglio</t>
  </si>
  <si>
    <t>Precipitazione</t>
  </si>
  <si>
    <t>Postumi e sequele di autolesione</t>
  </si>
  <si>
    <t>Mezzo o modo non specificato</t>
  </si>
  <si>
    <t>Classi di età (anni)</t>
  </si>
  <si>
    <t>Maschi</t>
  </si>
  <si>
    <t>Femmine</t>
  </si>
  <si>
    <t>Maschi e femmine</t>
  </si>
  <si>
    <t>25-44</t>
  </si>
  <si>
    <t>45-64</t>
  </si>
  <si>
    <t>65 e oltre</t>
  </si>
  <si>
    <t>Bolzano/Bozen</t>
  </si>
  <si>
    <t>ANNI
REGIONI</t>
  </si>
  <si>
    <t>Tavola 4.1</t>
  </si>
  <si>
    <t>Medici di medicina generale</t>
  </si>
  <si>
    <t>Valori assoluti</t>
  </si>
  <si>
    <t xml:space="preserve">ANNI
REGIONI </t>
  </si>
  <si>
    <t>Tavola 4.2</t>
  </si>
  <si>
    <t>Valori
 assoluti</t>
  </si>
  <si>
    <t>Posti
letto</t>
  </si>
  <si>
    <t>Assistenza residenziale</t>
  </si>
  <si>
    <t xml:space="preserve">Assistenza
semiresidenziale </t>
  </si>
  <si>
    <t>Tavola 4.4</t>
  </si>
  <si>
    <t>Tavola 4.5</t>
  </si>
  <si>
    <t>Tavola 4.7</t>
  </si>
  <si>
    <t>Tavola 4.8</t>
  </si>
  <si>
    <t>Non indicato</t>
  </si>
  <si>
    <t>(a) La popolazione di riferimento utilizzata per la standardizzazione è quella dei nati vivi in Italia nel 2001.</t>
  </si>
  <si>
    <t>RAPPORTI PER 1.000 NATI VIVI</t>
  </si>
  <si>
    <t>Dimissioni per aborto spontaneo dagli istituti di cura per classe di età della donna e regione</t>
  </si>
  <si>
    <t>Rapporto
grezzo</t>
  </si>
  <si>
    <t>Rapporto
standardiz-
zato (a)</t>
  </si>
  <si>
    <t xml:space="preserve">Interruzioni volontarie di gravidanza per classe di età della donna e regione di residenza </t>
  </si>
  <si>
    <t>N.i.</t>
  </si>
  <si>
    <t>Tavola 4.9</t>
  </si>
  <si>
    <t xml:space="preserve">Morti per gruppi di cause e regione di decesso </t>
  </si>
  <si>
    <t>Malattie dell'appa-rato digerente</t>
  </si>
  <si>
    <t>Classi d'età</t>
  </si>
  <si>
    <t>Tavola 4.10</t>
  </si>
  <si>
    <t>Tavola 4.11</t>
  </si>
  <si>
    <t>Tavola 4.12</t>
  </si>
  <si>
    <t>(c) Morti nel primo anno di vita per 1.000 nati vivi.</t>
  </si>
  <si>
    <t>(b) Nati morti e morti a meno di una settimana per 1.000 nati.</t>
  </si>
  <si>
    <t>(a) Nati morti per 1.000 nati.</t>
  </si>
  <si>
    <t>Valle d'Aosta/Vallée d'Aoste</t>
  </si>
  <si>
    <t>Totale
meno di 1
settimana</t>
  </si>
  <si>
    <t>Da 1 a
6 giorni</t>
  </si>
  <si>
    <t>Meno di
1 giorno</t>
  </si>
  <si>
    <t>Totale
meno
di 1
mese</t>
  </si>
  <si>
    <t>Da  7
a 29
giorni</t>
  </si>
  <si>
    <t>Meno di 1 settimana</t>
  </si>
  <si>
    <t>Mortalità
infantile
(c)</t>
  </si>
  <si>
    <t>Totale
meno di
1 anno</t>
  </si>
  <si>
    <t>Da 1 a
11 mesi</t>
  </si>
  <si>
    <t>Meno di 1 mese</t>
  </si>
  <si>
    <t>Morti nel primo anno di vita per classe di età</t>
  </si>
  <si>
    <t xml:space="preserve">ANNI
REGIONI                             </t>
  </si>
  <si>
    <t>Fonte: Istat, Indagine sulle cause di morte (R)</t>
  </si>
  <si>
    <t>Malattie infettive e paras-sitarie</t>
  </si>
  <si>
    <t>Disturbi psichici, malattie del siste-ma nervoso e degli organi dei sensi</t>
  </si>
  <si>
    <t>Cause esterne di traumatismi e avvelenamenti</t>
  </si>
  <si>
    <t>RAPPORTI PER 100.000 ABITANTI</t>
  </si>
  <si>
    <t>GRUPPI CAUSE 
DI MORTE</t>
  </si>
  <si>
    <t>Morti nel primo anno di vita per gruppo di cause e regione di decesso</t>
  </si>
  <si>
    <t>COMPOSIZIONI PERCENTUALI</t>
  </si>
  <si>
    <t>Decessi per suicidio per sesso, classe di età e regione</t>
  </si>
  <si>
    <t>Tassi 
grezzi</t>
  </si>
  <si>
    <t>Campania (b)</t>
  </si>
  <si>
    <t>-</t>
  </si>
  <si>
    <t>..</t>
  </si>
  <si>
    <t>.</t>
  </si>
  <si>
    <t>Malattie delle ghiandole endocrine, della nutrizione e del metabolismo e disturbi immunitari</t>
  </si>
  <si>
    <t>Malattie del sangue e organi emopoietici</t>
  </si>
  <si>
    <t>Disturbi mentali</t>
  </si>
  <si>
    <t>Malattie del sistema nervoso e degli organi di senso</t>
  </si>
  <si>
    <t>Malattie dell'apparato respiratorio</t>
  </si>
  <si>
    <t>Malattie dell'apparato genitourinario</t>
  </si>
  <si>
    <t>Complicazioni della gravidanza, del parto e del puerperio</t>
  </si>
  <si>
    <t>Malattie della pelle e del tessuto sottocutaneo</t>
  </si>
  <si>
    <t>Alcune condizioni morbose di origine perinatale</t>
  </si>
  <si>
    <t>Sintomi, segni e stati morbosi maldefiniti</t>
  </si>
  <si>
    <t>Traumatismi e avvelenamenti</t>
  </si>
  <si>
    <t>Fattori che influenzano lo stato di salute e il ricorso alle strutture sanitarie</t>
  </si>
  <si>
    <r>
      <t xml:space="preserve">Dimissioni ospedaliere per acuti (in regime ordinario e day hospital) per classe di età, sesso e diagnosi principale </t>
    </r>
    <r>
      <rPr>
        <sz val="9"/>
        <rFont val="Arial"/>
        <family val="2"/>
      </rPr>
      <t>(a)</t>
    </r>
  </si>
  <si>
    <t>Posti letto 
per 10.000 
abitanti</t>
  </si>
  <si>
    <t>(b) Sono esclusi i "neonati sani", cioè i neonati presenti in ospedale per la nascita e non per una patologia.</t>
  </si>
  <si>
    <t>(a) La diagnosi principale è la condizione, identificata alla fine del ricovero, che risulta essere la principale responsabile del bisogno di trattamento o di indagini diagnostiche.</t>
  </si>
  <si>
    <t>N.i</t>
  </si>
  <si>
    <t>&lt;1</t>
  </si>
  <si>
    <t xml:space="preserve">Disturbi psichici, malattie sistema nervoso e dei sensi </t>
  </si>
  <si>
    <t>Disturbi psichici, malattie sistema nervoso e dei sensi</t>
  </si>
  <si>
    <t>Morti per classe di età, sesso e gruppo di cause</t>
  </si>
  <si>
    <t>Altre 
cause</t>
  </si>
  <si>
    <t>Fino a 24</t>
  </si>
  <si>
    <t>&lt; 1 (b)</t>
  </si>
  <si>
    <t>Fattori influenzanti salute e ricorso a strutture sanitarie</t>
  </si>
  <si>
    <t>Malattie sistema osteomuscolare e tessuto connettivo</t>
  </si>
  <si>
    <t>RAPPORTI PER 10.000 ABITANTI</t>
  </si>
  <si>
    <t>Medici di medicina generale, pediatri di base e medici di guardia medica per regione</t>
  </si>
  <si>
    <t>Fonte: Istat, Elaborazione dati sulla struttura e attività degli istituti di cura (E)</t>
  </si>
  <si>
    <t>Fonte: Istat, Elaborazione dati sulle schede di dimissione ospedaliera (E)</t>
  </si>
  <si>
    <t xml:space="preserve">RAPPORTI PER 100.000 ABITANTI </t>
  </si>
  <si>
    <t>Morti nel primo anno di vita per classe di età e quozienti di natimortalità, mortalità perinatale e infantile per regione di decesso</t>
  </si>
  <si>
    <t>Quozienti</t>
  </si>
  <si>
    <t xml:space="preserve">Nati-
mortalità
(a) </t>
  </si>
  <si>
    <t xml:space="preserve">Mortalità
perinatale
(b) </t>
  </si>
  <si>
    <r>
      <t>Trentino-Alto Adige/S</t>
    </r>
    <r>
      <rPr>
        <sz val="7"/>
        <rFont val="Arial"/>
        <family val="2"/>
      </rPr>
      <t>ü</t>
    </r>
    <r>
      <rPr>
        <sz val="7"/>
        <rFont val="Arial"/>
        <family val="2"/>
      </rPr>
      <t>dtirol</t>
    </r>
  </si>
  <si>
    <t>Fonte: Istat, Indagine sulle dimissioni dagli istituti di cura per aborto spontaneo (R)</t>
  </si>
  <si>
    <t>Fonte: Istat, Indagine sulle interruzioni volontarie della gravidanza (R)</t>
  </si>
  <si>
    <t>Fonte: Istat, Indagine sulle cause di morte (R), Rilevazione mensile degli eventi demografici di stato civile (R)</t>
  </si>
  <si>
    <t>REGIONI</t>
  </si>
  <si>
    <t>REGIONI DI EVENTO - VALORI ASSOLUTI</t>
  </si>
  <si>
    <t>REGIONI DI RESIDENZA - RAPPORTI PER 1.000 NATI VIVI</t>
  </si>
  <si>
    <t>Italia</t>
  </si>
  <si>
    <t>Tassi 
standar-dizzati (a)</t>
  </si>
  <si>
    <t>Avvelenamento con sostanze solide, liquide e gas</t>
  </si>
  <si>
    <t>REGIONI DI EVENTO - RAPPORTI  PER 100.000 ABITANTI</t>
  </si>
  <si>
    <t>ANNI
DIAGNOSI PRINCIPALI</t>
  </si>
  <si>
    <t>Malattie del sistema respira- torio</t>
  </si>
  <si>
    <t>Decessi per suicidio per mezzo o modo dell'autolesione e sesso</t>
  </si>
  <si>
    <t>Liguria (b)</t>
  </si>
  <si>
    <t xml:space="preserve">Umbria </t>
  </si>
  <si>
    <t xml:space="preserve">Abruzzo </t>
  </si>
  <si>
    <t>Tavola 4.3</t>
  </si>
  <si>
    <t>Tavola 4.6</t>
  </si>
  <si>
    <t xml:space="preserve">Lazio </t>
  </si>
  <si>
    <t>Veneto (b)</t>
  </si>
  <si>
    <t>Lombardia (b)</t>
  </si>
  <si>
    <t xml:space="preserve">Per 
10.000
abitanti
</t>
  </si>
  <si>
    <t>Fonte: Ministero della salute</t>
  </si>
  <si>
    <t>90 e 
oltre</t>
  </si>
  <si>
    <t>Valle d'Aosta/Vallè d'Aoste</t>
  </si>
  <si>
    <t>Dimissioni ospedaliere per acuti (in regime ordinario e day hospital) per classe di età, sesso e diagnosi principale</t>
  </si>
  <si>
    <t>TASSI PER 1.000 DONNE IN ETÀ FECONDA</t>
  </si>
  <si>
    <t>REGIONI DI RESIDENZA - TASSI  PER 1.000 DONNE IN ETÀ FECONDA</t>
  </si>
  <si>
    <t>Medici di guardia medica</t>
  </si>
  <si>
    <t>Per 100.000 abitanti</t>
  </si>
  <si>
    <t>Assistenza semiresidenziale</t>
  </si>
  <si>
    <t>Istituti di cura, posti letto ordinari, degenze, giornate di degenza per tipo di istituto e regione</t>
  </si>
  <si>
    <t>Giornate di degenza in regime ordinario</t>
  </si>
  <si>
    <r>
      <t xml:space="preserve">Tavola 4.4 </t>
    </r>
    <r>
      <rPr>
        <sz val="9"/>
        <rFont val="Arial"/>
        <family val="2"/>
      </rPr>
      <t>segue</t>
    </r>
  </si>
  <si>
    <t>Pediatri di libera scelta</t>
  </si>
  <si>
    <t xml:space="preserve">Molise </t>
  </si>
  <si>
    <t xml:space="preserve">Sicilia </t>
  </si>
  <si>
    <t>Totale (a)</t>
  </si>
  <si>
    <t>(a) Il totale comprende anche i suicidi con età non indicata, quindi può non coincidere con la somma delle classi di età.</t>
  </si>
  <si>
    <t>Istituti o centri di riabilitazione</t>
  </si>
  <si>
    <t>ANNI           
REGIONI</t>
  </si>
  <si>
    <t>Degenza
media
(c)</t>
  </si>
  <si>
    <t>(b) Rapporto tra dimissioni e popolazione media residente per mille.</t>
  </si>
  <si>
    <t>(c) Rapporto tra giornate di degenza e degenze.</t>
  </si>
  <si>
    <t>Strutture sanitarie</t>
  </si>
  <si>
    <t>Capitolo 4 - Sanità e salute</t>
  </si>
  <si>
    <t>Emilia-Romagna (b)</t>
  </si>
  <si>
    <t>Basilicata (b)</t>
  </si>
  <si>
    <t>Calabria (b)</t>
  </si>
  <si>
    <t>Sardegna (b)</t>
  </si>
  <si>
    <t>Posti letto in strutture sanitarie e di riabilitazione residenziali e semiserenziali per regione</t>
  </si>
  <si>
    <t>Tasso di
ospedaliz-
zazione (b)</t>
  </si>
  <si>
    <t xml:space="preserve">      </t>
  </si>
  <si>
    <t xml:space="preserve"> 0-14</t>
  </si>
  <si>
    <t>15-17</t>
  </si>
  <si>
    <t>18-19</t>
  </si>
  <si>
    <t xml:space="preserve">20-24 </t>
  </si>
  <si>
    <t xml:space="preserve">25-34 </t>
  </si>
  <si>
    <t xml:space="preserve">35-44 </t>
  </si>
  <si>
    <t>45-54</t>
  </si>
  <si>
    <t xml:space="preserve">55-59 </t>
  </si>
  <si>
    <t>60-64</t>
  </si>
  <si>
    <t>65-74</t>
  </si>
  <si>
    <t>75 e oltre</t>
  </si>
  <si>
    <t xml:space="preserve">Totale </t>
  </si>
  <si>
    <t xml:space="preserve">FEMMINE </t>
  </si>
  <si>
    <t>0-14</t>
  </si>
  <si>
    <t>MASCHI  E FEMMINE</t>
  </si>
  <si>
    <t>Fonte: Indagine multiscopo "Aspetti della vita quotidiana" (R)</t>
  </si>
  <si>
    <t>(a) Indicano le modalità "molto bene" o "bene" alla domanda "Come va  in generale la sua salute?".</t>
  </si>
  <si>
    <t>PER REGIONE</t>
  </si>
  <si>
    <t xml:space="preserve">Valle d'Aosta - Vallée d'Aoste         </t>
  </si>
  <si>
    <t xml:space="preserve">Centro                         </t>
  </si>
  <si>
    <r>
      <t xml:space="preserve">                       </t>
    </r>
    <r>
      <rPr>
        <sz val="9"/>
        <rFont val="Arial"/>
        <family val="2"/>
      </rPr>
      <t>di età, sesso e zona)</t>
    </r>
  </si>
  <si>
    <t>3-5</t>
  </si>
  <si>
    <t xml:space="preserve">     </t>
  </si>
  <si>
    <t>6-10</t>
  </si>
  <si>
    <t>11-14</t>
  </si>
  <si>
    <t xml:space="preserve">15-17 </t>
  </si>
  <si>
    <t xml:space="preserve">18-19  </t>
  </si>
  <si>
    <t xml:space="preserve">45-54 </t>
  </si>
  <si>
    <t xml:space="preserve">60-64 </t>
  </si>
  <si>
    <t xml:space="preserve">65-74  </t>
  </si>
  <si>
    <t xml:space="preserve">Totale  </t>
  </si>
  <si>
    <r>
      <t xml:space="preserve">                       </t>
    </r>
    <r>
      <rPr>
        <sz val="9"/>
        <rFont val="Arial"/>
        <family val="2"/>
      </rPr>
      <t>età, sesso e zona)</t>
    </r>
  </si>
  <si>
    <t xml:space="preserve">Liguria  </t>
  </si>
  <si>
    <t xml:space="preserve">Lombardia   </t>
  </si>
  <si>
    <t xml:space="preserve">Veneto  </t>
  </si>
  <si>
    <t xml:space="preserve">Toscana  </t>
  </si>
  <si>
    <t xml:space="preserve">Umbria  </t>
  </si>
  <si>
    <t xml:space="preserve">Marche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</si>
  <si>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</si>
  <si>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</si>
  <si>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</si>
  <si>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</si>
  <si>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</si>
  <si>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</si>
  <si>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</si>
  <si>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</si>
  <si>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                        (per 100 persone della stessa classe di età, sesso e zona)</t>
  </si>
  <si>
    <t xml:space="preserve">                                     (per 100 persone della stessa classe di età, sesso e zona)</t>
  </si>
  <si>
    <t>Tavola 4.13</t>
  </si>
  <si>
    <t>Tavola 4.14</t>
  </si>
  <si>
    <t>Anno 2019</t>
  </si>
  <si>
    <t>Posti letto ordinari</t>
  </si>
  <si>
    <t>(a) Istituti di cura del SSN, sono esclusi gli istituti privati non accreditati.</t>
  </si>
  <si>
    <t>Popolazione  residente per condizioni di salute, malattie croniche dichiarate, consumo di farmaci negli ultimi due giorni precedenti l'intervista, sesso, classe di età e regione</t>
  </si>
  <si>
    <t xml:space="preserve"> Persone di 3 anni e oltre per stile alimentare e  persone di 14 anni e più per abitudine al fumo, sesso, classe di età e regione</t>
  </si>
  <si>
    <t>ANNO 2019</t>
  </si>
  <si>
    <t>Piemonte (b)</t>
  </si>
  <si>
    <t>Lazio (b)</t>
  </si>
  <si>
    <t>Abruzzo (b)</t>
  </si>
  <si>
    <t>Dimissioni in regime ordinario</t>
  </si>
  <si>
    <t>Anno 2020</t>
  </si>
  <si>
    <t xml:space="preserve">Avvertenza: i valori dei rapporti della tavola nella presente edizione differiscono dalle edizioni precedenti per via di un cambiamento nella popolazione utilizzata per il calcolo, aggiornata sulla base della ricostruzione intercensuaria tra il 2002 e 2018 </t>
  </si>
  <si>
    <t>Morti per area geografica e gruppi di cause</t>
  </si>
  <si>
    <t>Ripartizioni</t>
  </si>
  <si>
    <t>2020*</t>
  </si>
  <si>
    <t>Nord-Ovest</t>
  </si>
  <si>
    <t>Nord-Est</t>
  </si>
  <si>
    <t>Sud e isole</t>
  </si>
  <si>
    <t>Covid-19</t>
  </si>
  <si>
    <t>Morti per classe di età e gruppi di cause</t>
  </si>
  <si>
    <t>60-79</t>
  </si>
  <si>
    <t>80+</t>
  </si>
  <si>
    <r>
      <t xml:space="preserve">Tavola 4.13 </t>
    </r>
    <r>
      <rPr>
        <sz val="9"/>
        <rFont val="Arial"/>
        <family val="2"/>
      </rPr>
      <t xml:space="preserve">segue </t>
    </r>
  </si>
  <si>
    <t xml:space="preserve">Tavola 4.15 - Popolazione  residente per condizioni di salute, malattie croniche dichiarate, consumo di farmaci  </t>
  </si>
  <si>
    <r>
      <t xml:space="preserve">Tavola 4.15 </t>
    </r>
    <r>
      <rPr>
        <sz val="9"/>
        <rFont val="Arial"/>
        <family val="2"/>
      </rPr>
      <t>segue</t>
    </r>
    <r>
      <rPr>
        <b/>
        <sz val="9"/>
        <rFont val="Arial"/>
        <family val="2"/>
      </rPr>
      <t xml:space="preserve"> - Popolazione  residente per condizioni di salute, malattie croniche dichiarate, consumo di farmaci  </t>
    </r>
  </si>
  <si>
    <t>Tavola 4.16 - Persone di 3 anni e oltre per stile alimentare e  persone di 14 anni e più per abitudine al</t>
  </si>
  <si>
    <r>
      <t xml:space="preserve">Tavola 4.16 </t>
    </r>
    <r>
      <rPr>
        <sz val="9"/>
        <rFont val="Arial"/>
        <family val="2"/>
      </rPr>
      <t>segue</t>
    </r>
    <r>
      <rPr>
        <b/>
        <sz val="9"/>
        <rFont val="Arial"/>
        <family val="2"/>
      </rPr>
      <t xml:space="preserve"> - Persone di 3 anni e oltre per stile alimentare e  persone di 14 anni e più per abitudine </t>
    </r>
  </si>
  <si>
    <t>Tavola 4.15</t>
  </si>
  <si>
    <t>Tavola 4.16</t>
  </si>
  <si>
    <t>2020 - PER REGIONE</t>
  </si>
  <si>
    <t>2020 - PER DIAGNOSI PRINCIPALE</t>
  </si>
  <si>
    <t>ANNO 2020</t>
  </si>
  <si>
    <t>(b)  Per l'anno 2020 i dati delle regioni Piemonte, Veneto, Liguria, Friuli Venezia-Giulia, Marche, Lazio, Campania e Basilicata sono incompleti, pertanto i relativi rapporti sono stati stimati. Data la rilevante sottostima dei dati relativi alle regioni Veneto e Marche, non è stato possibile effettuare la stima dei rapporti.</t>
  </si>
  <si>
    <t>(a) La standardizzazione utilizza un sistema di pesi internazionale basato su una popolazione di 10.000 persone con una struttura per età uguale a quella considerata nell'European Standard population, Edizione 2013, proposta dalla banca dati europea Eurostat.</t>
  </si>
  <si>
    <t>(b) Per l'anno 2020 i dati delle regioni Piemonte, Veneto, Toscana, Lazio, Campania e Sicilia sono incompleti, pertanto i relativi tassi sono stati stimati.</t>
  </si>
  <si>
    <t>Anni 2000-2019</t>
  </si>
  <si>
    <t>2019 - PER REGIONE DI EVENTO</t>
  </si>
  <si>
    <t>2019 - PER REGIONE</t>
  </si>
  <si>
    <t>***2019</t>
  </si>
  <si>
    <t>Gennaio-giugno: 2015-2019 (media) e 2020</t>
  </si>
  <si>
    <t>2015-19</t>
  </si>
  <si>
    <t>Tot</t>
  </si>
  <si>
    <t>* i dati del 2020 sono provvisori e stimati: https://www.istat.it/it/archivio/240401</t>
  </si>
  <si>
    <t>I rapporti di mortalità  sono stati calcolati considerando le popolazioni al 1° gennaio di ciascun anno</t>
  </si>
  <si>
    <t>Gennaio-giugno 2015-2019 (media) e 2020</t>
  </si>
  <si>
    <t>0-59</t>
  </si>
  <si>
    <t>I casi con età non nota (23 in media nel 2015-2019 e 5 nel 2020), sono stati conteggiati nella prima classe 00-59 anni</t>
  </si>
  <si>
    <t>Anno 2021</t>
  </si>
  <si>
    <r>
      <t xml:space="preserve">                        </t>
    </r>
    <r>
      <rPr>
        <b/>
        <sz val="9"/>
        <rFont val="Arial"/>
        <family val="2"/>
      </rPr>
      <t>negli ultimi due giorni precedenti l'intervista, sesso, classe di età e regione - Anno 2021</t>
    </r>
  </si>
  <si>
    <t>2021 - PER CLASSI DI ETÀ E SESSO</t>
  </si>
  <si>
    <t>(b) Dal 2009 il fenomeno è rilevato con un quesito standardizzato a livello internazionale e non è confrontabile con gli anni precedenti.</t>
  </si>
  <si>
    <r>
      <t xml:space="preserve">                                     </t>
    </r>
    <r>
      <rPr>
        <b/>
        <sz val="9"/>
        <rFont val="Arial"/>
        <family val="2"/>
      </rPr>
      <t>negli ultimi due giorni precedenti l'intervista, sesso, classe di età, e regione - Anno 2021</t>
    </r>
  </si>
  <si>
    <r>
      <t xml:space="preserve">                       fumo, sesso, classe di età e regione - Anno 2021 </t>
    </r>
    <r>
      <rPr>
        <sz val="9"/>
        <rFont val="Arial"/>
        <family val="2"/>
      </rPr>
      <t>(per 100 persone della stessa classe</t>
    </r>
  </si>
  <si>
    <t xml:space="preserve"> 2021 - PER CLASSI DI ETÀ E SESSO</t>
  </si>
  <si>
    <r>
      <t xml:space="preserve">                       al fumo, sesso, classe di età e regione - Anno 2021 </t>
    </r>
    <r>
      <rPr>
        <sz val="9"/>
        <rFont val="Arial"/>
        <family val="2"/>
      </rPr>
      <t>(per 100 persone della stessa classe di</t>
    </r>
  </si>
  <si>
    <r>
      <t xml:space="preserve">(c) A partire dal 2021 vengono considerate all’interno della categoria “disturbi nervosi” anche </t>
    </r>
    <r>
      <rPr>
        <strike/>
        <sz val="6.5"/>
        <rFont val="Arial"/>
        <family val="2"/>
      </rPr>
      <t>ictus</t>
    </r>
    <r>
      <rPr>
        <sz val="6.5"/>
        <rFont val="Arial"/>
        <family val="2"/>
      </rPr>
      <t>, parkinsonismo e alzheimer/demenza senile che fino al 2020 non venivano rilevate tra le patologie croniche,</t>
    </r>
  </si>
  <si>
    <r>
      <t xml:space="preserve">(c) A partire dal 2021 vengono considerate all’interno della categoria “disturbi nervosi” anche </t>
    </r>
    <r>
      <rPr>
        <strike/>
        <sz val="6.5"/>
        <rFont val="Arial"/>
        <family val="2"/>
      </rPr>
      <t>ictus,</t>
    </r>
    <r>
      <rPr>
        <sz val="6.5"/>
        <rFont val="Arial"/>
        <family val="2"/>
      </rPr>
      <t xml:space="preserve"> parkinsonismo e alzheimer/demenza senile che fino al 2020 non venivano rilevate tra le patologie croniche.</t>
    </r>
  </si>
  <si>
    <t>(a) Per colazione adeguata si intende una colazione in cui non si assumano solo thè o caffè, ma si beve latte con o senza mangiare qualcosa.</t>
  </si>
  <si>
    <t>(a) Per colazione adeguata si intende una colazione in cui non si assumano solo thè o caffè, ma si beve latte con o senzamangiare qualcosa.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</si>
</sst>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1" formatCode="_-* #,##0_-;\-* #,##0_-;_-* &quot;-&quot;_-;_-@_-"/>
    <numFmt numFmtId="43" formatCode="_-* #,##0.00_-;\-* #,##0.00_-;_-* &quot;-&quot;??_-;_-@_-"/>
    <numFmt numFmtId="172" formatCode="#,##0.0"/>
    <numFmt numFmtId="173" formatCode="_-* #,##0_-;\-* #,##0_-;_-* &quot;-&quot;??_-;_-@_-"/>
    <numFmt numFmtId="174" formatCode="_-[$€-2]\ * #,##0.00_-;\-[$€-2]\ * #,##0.00_-;_-[$€-2]\ * &quot;-&quot;??_-"/>
    <numFmt numFmtId="175" formatCode="_(* #,##0_);_(* \(#,##0\);_(* &quot;-&quot;_);_(@_)"/>
    <numFmt numFmtId="176" formatCode="_(&quot;$&quot;* #,##0_);_(&quot;$&quot;* \(#,##0\);_(&quot;$&quot;* &quot;-&quot;_);_(@_)"/>
    <numFmt numFmtId="177" formatCode="_-* #,##0.0_-;\-* #,##0.0_-;_-* &quot;-&quot;??_-;_-@_-"/>
    <numFmt numFmtId="178" formatCode="0.0"/>
    <numFmt numFmtId="193" formatCode="#,##0_ ;\-#,##0\ "/>
    <numFmt numFmtId="194" formatCode="#,##0.0_ ;\-#,##0.0\ "/>
    <numFmt numFmtId="195" formatCode="#,##0.00_ ;\-#,##0.00\ "/>
  </numFmts>
  <fonts count="31" x14ac:knownFonts="1">
    <font>
      <sz val="10"/>
      <name val="Arial"/>
    </font>
    <font>
      <sz val="11"/>
      <color indexed="8"/>
      <name val="Calibri"/>
      <family val="2"/>
    </font>
    <font>
      <sz val="10"/>
      <name val="Arial"/>
      <family val="2"/>
    </font>
    <font>
      <b/>
      <sz val="9"/>
      <name val="Arial"/>
      <family val="2"/>
    </font>
    <font>
      <sz val="9"/>
      <name val="Arial"/>
      <family val="2"/>
    </font>
    <font>
      <sz val="7"/>
      <name val="Arial"/>
      <family val="2"/>
    </font>
    <font>
      <sz val="12"/>
      <name val="Times New Roman"/>
      <family val="1"/>
    </font>
    <font>
      <i/>
      <sz val="7"/>
      <name val="Arial"/>
      <family val="2"/>
    </font>
    <font>
      <sz val="8"/>
      <name val="Arial"/>
      <family val="2"/>
    </font>
    <font>
      <b/>
      <sz val="7"/>
      <name val="Arial"/>
      <family val="2"/>
    </font>
    <font>
      <sz val="11"/>
      <color indexed="8"/>
      <name val="Calibri"/>
      <family val="2"/>
    </font>
    <font>
      <sz val="10"/>
      <name val="Arial"/>
      <family val="2"/>
    </font>
    <font>
      <b/>
      <sz val="10"/>
      <name val="Arial"/>
      <family val="2"/>
    </font>
    <font>
      <sz val="10"/>
      <name val="Arial"/>
      <family val="2"/>
    </font>
    <font>
      <sz val="10"/>
      <name val="MS Sans Serif"/>
      <family val="2"/>
    </font>
    <font>
      <sz val="11"/>
      <name val="Calibri"/>
      <family val="2"/>
    </font>
    <font>
      <i/>
      <sz val="10"/>
      <name val="Arial"/>
      <family val="2"/>
    </font>
    <font>
      <sz val="7"/>
      <name val="Calibri"/>
      <family val="2"/>
    </font>
    <font>
      <i/>
      <sz val="9"/>
      <name val="Arial"/>
      <family val="2"/>
    </font>
    <font>
      <sz val="6.5"/>
      <name val="Arial"/>
      <family val="2"/>
    </font>
    <font>
      <b/>
      <sz val="6.5"/>
      <name val="Arial"/>
      <family val="2"/>
    </font>
    <font>
      <i/>
      <sz val="6.5"/>
      <name val="Arial"/>
      <family val="2"/>
    </font>
    <font>
      <strike/>
      <sz val="6.5"/>
      <name val="Arial"/>
      <family val="2"/>
    </font>
    <font>
      <sz val="11"/>
      <color theme="1"/>
      <name val="Calibri"/>
      <family val="2"/>
      <scheme val="minor"/>
    </font>
    <font>
      <u/>
      <sz val="11"/>
      <color theme="10"/>
      <name val="Calibri"/>
      <family val="2"/>
      <scheme val="minor"/>
    </font>
    <font>
      <b/>
      <sz val="9"/>
      <color rgb="FFFF0000"/>
      <name val="Arial"/>
      <family val="2"/>
    </font>
    <font>
      <sz val="7"/>
      <color rgb="FF707070"/>
      <name val="Arial"/>
      <family val="2"/>
    </font>
    <font>
      <sz val="10"/>
      <color rgb="FF707070"/>
      <name val="Arial"/>
      <family val="2"/>
    </font>
    <font>
      <sz val="11"/>
      <color theme="0"/>
      <name val="Arial Black"/>
      <family val="2"/>
    </font>
    <font>
      <sz val="9"/>
      <color rgb="FF666666"/>
      <name val="Arial"/>
      <family val="2"/>
    </font>
    <font>
      <sz val="7"/>
      <name val="Calibri"/>
      <family val="2"/>
      <scheme val="minor"/>
    </font>
  </fonts>
  <fills count="6">
    <fill>
      <patternFill patternType="none"/>
    </fill>
    <fill>
      <patternFill patternType="gray125"/>
    </fill>
    <fill>
      <patternFill patternType="solid">
        <fgColor indexed="26"/>
      </patternFill>
    </fill>
    <fill>
      <patternFill patternType="solid">
        <fgColor rgb="FFFFFFCC"/>
      </patternFill>
    </fill>
    <fill>
      <patternFill patternType="solid">
        <fgColor rgb="FFA12742"/>
        <bgColor indexed="64"/>
      </patternFill>
    </fill>
    <fill>
      <patternFill patternType="solid">
        <fgColor rgb="FFFFFFFF"/>
        <bgColor indexed="64"/>
      </patternFill>
    </fill>
  </fills>
  <borders count="7">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top style="thin">
        <color rgb="FFC00000"/>
      </top>
      <bottom/>
      <diagonal/>
    </border>
  </borders>
  <cellStyleXfs count="34">
    <xf numFmtId="0" fontId="0" fillId="0" borderId="0"/>
    <xf numFmtId="0" fontId="24" fillId="0" borderId="0" applyNumberForma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175"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0" fontId="10" fillId="0" borderId="0"/>
    <xf numFmtId="0" fontId="2" fillId="0" borderId="0"/>
    <xf numFmtId="0" fontId="1" fillId="0" borderId="0"/>
    <xf numFmtId="0" fontId="10" fillId="0" borderId="0"/>
    <xf numFmtId="0" fontId="1" fillId="0" borderId="0"/>
    <xf numFmtId="0" fontId="10" fillId="0" borderId="0"/>
    <xf numFmtId="0" fontId="1" fillId="0" borderId="0"/>
    <xf numFmtId="0" fontId="10" fillId="0" borderId="0"/>
    <xf numFmtId="0" fontId="1" fillId="0" borderId="0"/>
    <xf numFmtId="0" fontId="1" fillId="0" borderId="0"/>
    <xf numFmtId="0" fontId="2" fillId="0" borderId="0"/>
    <xf numFmtId="0" fontId="14" fillId="0" borderId="0"/>
    <xf numFmtId="0" fontId="2" fillId="0" borderId="0"/>
    <xf numFmtId="0" fontId="23" fillId="0" borderId="0"/>
    <xf numFmtId="0" fontId="6" fillId="0" borderId="0"/>
    <xf numFmtId="0" fontId="2" fillId="0" borderId="0"/>
    <xf numFmtId="0" fontId="8" fillId="0" borderId="0"/>
    <xf numFmtId="0" fontId="23" fillId="3" borderId="5" applyNumberFormat="0" applyFont="0" applyAlignment="0" applyProtection="0"/>
    <xf numFmtId="0" fontId="2" fillId="2" borderId="1" applyNumberFormat="0" applyFont="0" applyAlignment="0" applyProtection="0"/>
    <xf numFmtId="9" fontId="2" fillId="0" borderId="0" applyFont="0" applyFill="0" applyBorder="0" applyAlignment="0" applyProtection="0"/>
    <xf numFmtId="176" fontId="2" fillId="0" borderId="0" applyFont="0" applyFill="0" applyBorder="0" applyAlignment="0" applyProtection="0"/>
  </cellStyleXfs>
  <cellXfs count="520">
    <xf numFmtId="0" fontId="0" fillId="0" borderId="0" xfId="0"/>
    <xf numFmtId="0" fontId="5" fillId="0" borderId="2" xfId="0" applyFont="1" applyFill="1" applyBorder="1" applyAlignment="1">
      <alignment horizontal="right" vertical="center" wrapText="1"/>
    </xf>
    <xf numFmtId="0" fontId="5" fillId="0" borderId="0" xfId="0" applyFont="1" applyFill="1"/>
    <xf numFmtId="0" fontId="5" fillId="0" borderId="3" xfId="0" applyFont="1" applyFill="1" applyBorder="1" applyAlignment="1">
      <alignment horizontal="right" vertical="center" wrapText="1"/>
    </xf>
    <xf numFmtId="4" fontId="5" fillId="0" borderId="2" xfId="0" applyNumberFormat="1" applyFont="1" applyFill="1" applyBorder="1" applyAlignment="1">
      <alignment horizontal="right"/>
    </xf>
    <xf numFmtId="0" fontId="5" fillId="0" borderId="0" xfId="0" applyFont="1" applyFill="1" applyBorder="1" applyAlignment="1">
      <alignment horizontal="centerContinuous" vertical="center"/>
    </xf>
    <xf numFmtId="0" fontId="5" fillId="0" borderId="0" xfId="0" applyFont="1" applyFill="1" applyBorder="1"/>
    <xf numFmtId="0" fontId="5" fillId="0" borderId="0" xfId="0" applyFont="1" applyFill="1" applyBorder="1" applyAlignment="1">
      <alignment horizontal="center" vertical="center"/>
    </xf>
    <xf numFmtId="0" fontId="5" fillId="0" borderId="2" xfId="0" applyFont="1" applyFill="1" applyBorder="1" applyAlignment="1">
      <alignment horizontal="right" vertical="top" wrapText="1"/>
    </xf>
    <xf numFmtId="0" fontId="5" fillId="0" borderId="0" xfId="0" applyFont="1" applyFill="1" applyBorder="1" applyAlignment="1">
      <alignment horizontal="centerContinuous" vertical="center" wrapText="1"/>
    </xf>
    <xf numFmtId="0" fontId="5" fillId="0" borderId="0" xfId="0" applyFont="1" applyFill="1" applyAlignment="1">
      <alignment horizontal="centerContinuous" vertical="center" wrapText="1"/>
    </xf>
    <xf numFmtId="0" fontId="5" fillId="0" borderId="0" xfId="0" applyFont="1" applyFill="1" applyAlignment="1">
      <alignment horizontal="left"/>
    </xf>
    <xf numFmtId="3" fontId="5" fillId="0" borderId="0" xfId="0" applyNumberFormat="1" applyFont="1" applyFill="1" applyBorder="1"/>
    <xf numFmtId="172" fontId="5" fillId="0" borderId="0" xfId="0" applyNumberFormat="1" applyFont="1" applyFill="1" applyBorder="1" applyAlignment="1">
      <alignment horizontal="right"/>
    </xf>
    <xf numFmtId="3" fontId="5" fillId="0" borderId="0" xfId="0" applyNumberFormat="1" applyFont="1" applyFill="1" applyBorder="1" applyAlignment="1">
      <alignment horizontal="right"/>
    </xf>
    <xf numFmtId="172" fontId="5" fillId="0" borderId="0" xfId="0" applyNumberFormat="1" applyFont="1" applyFill="1" applyBorder="1"/>
    <xf numFmtId="2" fontId="5" fillId="0" borderId="0" xfId="0" applyNumberFormat="1" applyFont="1" applyFill="1" applyBorder="1" applyAlignment="1">
      <alignment horizontal="right"/>
    </xf>
    <xf numFmtId="0" fontId="5" fillId="0" borderId="0" xfId="0" applyFont="1" applyFill="1" applyAlignment="1">
      <alignment horizontal="centerContinuous" vertical="center"/>
    </xf>
    <xf numFmtId="2" fontId="5" fillId="0" borderId="0" xfId="0" applyNumberFormat="1" applyFont="1" applyFill="1" applyBorder="1" applyAlignment="1">
      <alignment horizontal="centerContinuous" vertical="center"/>
    </xf>
    <xf numFmtId="3" fontId="9" fillId="0" borderId="0" xfId="0" applyNumberFormat="1" applyFont="1" applyFill="1" applyAlignment="1">
      <alignment horizontal="right"/>
    </xf>
    <xf numFmtId="172" fontId="9" fillId="0" borderId="0" xfId="0" applyNumberFormat="1" applyFont="1" applyFill="1" applyAlignment="1">
      <alignment horizontal="right"/>
    </xf>
    <xf numFmtId="0" fontId="5" fillId="0" borderId="0" xfId="0" applyFont="1" applyFill="1" applyAlignment="1">
      <alignment wrapText="1"/>
    </xf>
    <xf numFmtId="3" fontId="5" fillId="0" borderId="0" xfId="0" applyNumberFormat="1" applyFont="1" applyFill="1" applyAlignment="1">
      <alignment horizontal="right"/>
    </xf>
    <xf numFmtId="172" fontId="5" fillId="0" borderId="0" xfId="0" applyNumberFormat="1" applyFont="1" applyFill="1" applyAlignment="1">
      <alignment horizontal="right"/>
    </xf>
    <xf numFmtId="0" fontId="5" fillId="0" borderId="2" xfId="0" applyFont="1" applyFill="1" applyBorder="1"/>
    <xf numFmtId="178" fontId="9" fillId="0" borderId="0" xfId="0" applyNumberFormat="1" applyFont="1" applyFill="1" applyBorder="1"/>
    <xf numFmtId="3" fontId="5" fillId="0" borderId="0" xfId="0" applyNumberFormat="1" applyFont="1" applyFill="1"/>
    <xf numFmtId="178" fontId="5" fillId="0" borderId="0" xfId="0" applyNumberFormat="1" applyFont="1" applyFill="1"/>
    <xf numFmtId="3" fontId="5" fillId="0" borderId="0" xfId="0" applyNumberFormat="1" applyFont="1" applyFill="1" applyAlignment="1">
      <alignment vertical="center"/>
    </xf>
    <xf numFmtId="3" fontId="9" fillId="0" borderId="0" xfId="0" applyNumberFormat="1" applyFont="1" applyFill="1"/>
    <xf numFmtId="178" fontId="9" fillId="0" borderId="0" xfId="0" applyNumberFormat="1" applyFont="1" applyFill="1"/>
    <xf numFmtId="3" fontId="9" fillId="0" borderId="0" xfId="0" applyNumberFormat="1" applyFont="1" applyFill="1" applyAlignment="1">
      <alignment horizontal="right" vertical="center"/>
    </xf>
    <xf numFmtId="3" fontId="5" fillId="0" borderId="0" xfId="0" applyNumberFormat="1" applyFont="1" applyFill="1" applyBorder="1" applyAlignment="1">
      <alignment horizontal="right" vertical="center" wrapText="1"/>
    </xf>
    <xf numFmtId="0" fontId="4" fillId="0" borderId="0" xfId="0" applyFont="1" applyFill="1"/>
    <xf numFmtId="0" fontId="5" fillId="0" borderId="0" xfId="0" applyFont="1" applyFill="1" applyBorder="1" applyAlignment="1">
      <alignment horizontal="centerContinuous"/>
    </xf>
    <xf numFmtId="0" fontId="5" fillId="0" borderId="0" xfId="0" applyFont="1" applyFill="1" applyBorder="1" applyAlignment="1">
      <alignment vertical="center"/>
    </xf>
    <xf numFmtId="0" fontId="5" fillId="0" borderId="0" xfId="0" applyFont="1" applyFill="1" applyBorder="1" applyAlignment="1">
      <alignment horizontal="left"/>
    </xf>
    <xf numFmtId="0" fontId="7" fillId="0" borderId="0" xfId="0" applyFont="1" applyFill="1"/>
    <xf numFmtId="0" fontId="9" fillId="0" borderId="0" xfId="0" applyFont="1" applyFill="1"/>
    <xf numFmtId="0" fontId="5" fillId="0" borderId="0" xfId="0" applyFont="1" applyFill="1" applyAlignment="1">
      <alignment vertical="center"/>
    </xf>
    <xf numFmtId="0" fontId="5" fillId="0" borderId="0" xfId="0" applyFont="1" applyFill="1" applyBorder="1" applyAlignment="1">
      <alignment horizontal="center" vertical="center" wrapText="1"/>
    </xf>
    <xf numFmtId="0" fontId="5" fillId="0" borderId="3" xfId="0" applyFont="1" applyFill="1" applyBorder="1" applyAlignment="1">
      <alignment horizontal="right" vertical="top" wrapText="1"/>
    </xf>
    <xf numFmtId="0" fontId="5" fillId="0" borderId="0" xfId="0" applyFont="1" applyFill="1" applyAlignment="1">
      <alignment horizontal="right"/>
    </xf>
    <xf numFmtId="0" fontId="5" fillId="0" borderId="0" xfId="0" applyFont="1" applyFill="1" applyBorder="1" applyAlignment="1">
      <alignment horizontal="left" vertical="center" wrapText="1"/>
    </xf>
    <xf numFmtId="3" fontId="5" fillId="0" borderId="0" xfId="0" quotePrefix="1" applyNumberFormat="1" applyFont="1" applyFill="1" applyBorder="1" applyAlignment="1">
      <alignment horizontal="right" vertical="center" wrapText="1"/>
    </xf>
    <xf numFmtId="0" fontId="5" fillId="0" borderId="0" xfId="0" applyFont="1" applyFill="1" applyBorder="1" applyAlignment="1">
      <alignment horizontal="right"/>
    </xf>
    <xf numFmtId="172" fontId="5" fillId="0" borderId="0" xfId="0" quotePrefix="1" applyNumberFormat="1" applyFont="1" applyFill="1" applyBorder="1" applyAlignment="1">
      <alignment horizontal="right" vertical="center" wrapText="1"/>
    </xf>
    <xf numFmtId="0" fontId="5" fillId="0" borderId="0" xfId="0" applyFont="1" applyFill="1" applyAlignment="1">
      <alignment horizontal="left" vertical="top" wrapText="1"/>
    </xf>
    <xf numFmtId="0" fontId="5" fillId="0" borderId="0" xfId="0" applyFont="1" applyFill="1" applyBorder="1" applyAlignment="1">
      <alignment horizontal="center" wrapText="1"/>
    </xf>
    <xf numFmtId="0" fontId="5" fillId="0" borderId="0" xfId="0" applyFont="1" applyFill="1" applyAlignment="1">
      <alignment horizontal="center" wrapText="1"/>
    </xf>
    <xf numFmtId="0" fontId="5" fillId="0" borderId="0" xfId="0" applyFont="1" applyFill="1" applyBorder="1" applyAlignment="1">
      <alignment horizontal="center"/>
    </xf>
    <xf numFmtId="0" fontId="5" fillId="0" borderId="4" xfId="0" applyFont="1" applyFill="1" applyBorder="1" applyAlignment="1">
      <alignment horizontal="right" vertical="center" wrapText="1"/>
    </xf>
    <xf numFmtId="0" fontId="5" fillId="0" borderId="0" xfId="0" applyFont="1" applyFill="1" applyBorder="1" applyAlignment="1">
      <alignment horizontal="center" vertical="top" wrapText="1"/>
    </xf>
    <xf numFmtId="0" fontId="5" fillId="0" borderId="0" xfId="0" applyFont="1" applyFill="1" applyAlignment="1">
      <alignment horizontal="left" vertical="center"/>
    </xf>
    <xf numFmtId="0" fontId="5" fillId="0" borderId="3" xfId="0" applyFont="1" applyFill="1" applyBorder="1" applyAlignment="1">
      <alignment horizontal="right" vertical="top"/>
    </xf>
    <xf numFmtId="49" fontId="5" fillId="0" borderId="3" xfId="0" applyNumberFormat="1" applyFont="1" applyFill="1" applyBorder="1" applyAlignment="1">
      <alignment horizontal="right" vertical="top"/>
    </xf>
    <xf numFmtId="0" fontId="5" fillId="0" borderId="0" xfId="0" applyFont="1" applyFill="1" applyAlignment="1">
      <alignment horizontal="center" vertical="center" wrapText="1"/>
    </xf>
    <xf numFmtId="0" fontId="9" fillId="0" borderId="0" xfId="0" applyFont="1" applyFill="1" applyAlignment="1">
      <alignment horizontal="left" vertical="center" wrapText="1"/>
    </xf>
    <xf numFmtId="178" fontId="9" fillId="0" borderId="2" xfId="0" applyNumberFormat="1" applyFont="1" applyFill="1" applyBorder="1"/>
    <xf numFmtId="178" fontId="5" fillId="0" borderId="0" xfId="0" applyNumberFormat="1" applyFont="1" applyFill="1" applyBorder="1" applyAlignment="1">
      <alignment horizontal="right" vertical="center"/>
    </xf>
    <xf numFmtId="0" fontId="5" fillId="0" borderId="0" xfId="0" applyFont="1" applyFill="1" applyBorder="1" applyAlignment="1">
      <alignment horizontal="right" vertical="center"/>
    </xf>
    <xf numFmtId="3" fontId="5" fillId="0" borderId="0" xfId="0" applyNumberFormat="1" applyFont="1" applyFill="1" applyBorder="1" applyAlignment="1">
      <alignment horizontal="right" vertical="center"/>
    </xf>
    <xf numFmtId="0" fontId="7" fillId="0" borderId="0" xfId="0" applyFont="1" applyFill="1" applyAlignment="1">
      <alignment vertical="center"/>
    </xf>
    <xf numFmtId="0" fontId="5" fillId="0" borderId="4" xfId="0" applyFont="1" applyFill="1" applyBorder="1" applyAlignment="1">
      <alignment vertical="center"/>
    </xf>
    <xf numFmtId="0" fontId="5" fillId="0" borderId="0" xfId="0" applyFont="1" applyFill="1" applyBorder="1" applyAlignment="1"/>
    <xf numFmtId="0" fontId="3" fillId="0" borderId="0" xfId="0" applyFont="1" applyFill="1" applyAlignment="1">
      <alignment horizontal="left" vertical="center"/>
    </xf>
    <xf numFmtId="0" fontId="4" fillId="0" borderId="0" xfId="0" applyFont="1" applyFill="1" applyAlignment="1">
      <alignment vertical="center" wrapText="1"/>
    </xf>
    <xf numFmtId="0" fontId="5" fillId="0" borderId="3" xfId="0" applyFont="1" applyFill="1" applyBorder="1" applyAlignment="1">
      <alignment vertical="center" wrapText="1"/>
    </xf>
    <xf numFmtId="0" fontId="5" fillId="0" borderId="3" xfId="0" applyFont="1" applyFill="1" applyBorder="1" applyAlignment="1">
      <alignment vertical="center"/>
    </xf>
    <xf numFmtId="0" fontId="5"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2" xfId="0" applyFont="1" applyFill="1" applyBorder="1" applyAlignment="1">
      <alignment horizontal="left" vertical="top" wrapText="1"/>
    </xf>
    <xf numFmtId="178" fontId="9" fillId="0" borderId="2" xfId="0" applyNumberFormat="1" applyFont="1" applyFill="1" applyBorder="1" applyAlignment="1">
      <alignment vertical="top" wrapText="1"/>
    </xf>
    <xf numFmtId="0" fontId="5" fillId="0" borderId="0" xfId="0" applyFont="1" applyFill="1" applyAlignment="1">
      <alignment horizontal="center" vertical="center"/>
    </xf>
    <xf numFmtId="0" fontId="2" fillId="0" borderId="0" xfId="0" applyFont="1" applyFill="1"/>
    <xf numFmtId="0" fontId="5" fillId="0" borderId="0" xfId="0" applyFont="1" applyFill="1" applyBorder="1" applyAlignment="1">
      <alignment horizontal="right" vertical="center" wrapText="1"/>
    </xf>
    <xf numFmtId="173" fontId="5" fillId="0" borderId="0" xfId="4" quotePrefix="1" applyNumberFormat="1" applyFont="1" applyFill="1" applyBorder="1" applyAlignment="1">
      <alignment horizontal="right" vertical="center" wrapText="1"/>
    </xf>
    <xf numFmtId="0" fontId="8" fillId="0" borderId="0" xfId="0" applyFont="1" applyFill="1"/>
    <xf numFmtId="178" fontId="5" fillId="0" borderId="0" xfId="0" quotePrefix="1" applyNumberFormat="1" applyFont="1" applyFill="1" applyBorder="1" applyAlignment="1">
      <alignment horizontal="right" vertical="center" wrapText="1"/>
    </xf>
    <xf numFmtId="0" fontId="4" fillId="0" borderId="0" xfId="21" applyFont="1" applyFill="1" applyBorder="1" applyAlignment="1">
      <alignment horizontal="justify" vertical="center" wrapText="1"/>
    </xf>
    <xf numFmtId="173" fontId="5" fillId="0" borderId="0" xfId="10" applyNumberFormat="1" applyFont="1" applyFill="1" applyBorder="1" applyAlignment="1">
      <alignment vertical="center"/>
    </xf>
    <xf numFmtId="173" fontId="9" fillId="0" borderId="0" xfId="10" applyNumberFormat="1" applyFont="1" applyFill="1" applyBorder="1" applyAlignment="1">
      <alignment vertical="center"/>
    </xf>
    <xf numFmtId="173" fontId="9" fillId="0" borderId="0" xfId="10" applyNumberFormat="1" applyFont="1" applyFill="1" applyBorder="1" applyAlignment="1">
      <alignment horizontal="right" vertical="center"/>
    </xf>
    <xf numFmtId="173" fontId="9" fillId="0" borderId="2" xfId="10" applyNumberFormat="1" applyFont="1" applyFill="1" applyBorder="1" applyAlignment="1">
      <alignment vertical="center"/>
    </xf>
    <xf numFmtId="0" fontId="4" fillId="0" borderId="2" xfId="21" applyFont="1" applyFill="1" applyBorder="1" applyAlignment="1">
      <alignment horizontal="justify" vertical="center" wrapText="1"/>
    </xf>
    <xf numFmtId="0" fontId="15" fillId="0" borderId="0" xfId="21" applyFont="1" applyFill="1"/>
    <xf numFmtId="0" fontId="5" fillId="0" borderId="4" xfId="0" applyFont="1" applyFill="1" applyBorder="1" applyAlignment="1">
      <alignment horizontal="center" vertical="center"/>
    </xf>
    <xf numFmtId="0" fontId="2" fillId="0" borderId="0" xfId="0" applyFont="1" applyFill="1" applyAlignment="1">
      <alignment vertical="center"/>
    </xf>
    <xf numFmtId="173" fontId="5" fillId="0" borderId="0" xfId="4" applyNumberFormat="1" applyFont="1" applyFill="1"/>
    <xf numFmtId="3" fontId="9" fillId="0" borderId="2" xfId="27" applyNumberFormat="1" applyFont="1" applyFill="1" applyBorder="1" applyAlignment="1">
      <alignment horizontal="right"/>
    </xf>
    <xf numFmtId="0" fontId="5" fillId="0" borderId="2" xfId="0" applyFont="1" applyFill="1" applyBorder="1" applyAlignment="1">
      <alignment horizontal="right"/>
    </xf>
    <xf numFmtId="1" fontId="5" fillId="0" borderId="0" xfId="28" applyNumberFormat="1" applyFont="1" applyFill="1" applyBorder="1" applyAlignment="1">
      <alignment vertical="center" wrapText="1"/>
    </xf>
    <xf numFmtId="172" fontId="5" fillId="0" borderId="0" xfId="28" applyNumberFormat="1" applyFont="1" applyFill="1" applyBorder="1" applyAlignment="1">
      <alignment vertical="center"/>
    </xf>
    <xf numFmtId="1" fontId="5" fillId="0" borderId="0" xfId="28" applyNumberFormat="1" applyFont="1" applyFill="1" applyBorder="1" applyAlignment="1">
      <alignment vertical="center"/>
    </xf>
    <xf numFmtId="0" fontId="2" fillId="0" borderId="2" xfId="0" applyFont="1" applyFill="1" applyBorder="1"/>
    <xf numFmtId="0" fontId="2" fillId="0" borderId="0" xfId="0" applyFont="1" applyFill="1" applyAlignment="1">
      <alignment vertical="center" wrapText="1"/>
    </xf>
    <xf numFmtId="3" fontId="5" fillId="0" borderId="3" xfId="0" applyNumberFormat="1" applyFont="1" applyFill="1" applyBorder="1" applyAlignment="1">
      <alignment horizontal="left" vertical="center" wrapText="1"/>
    </xf>
    <xf numFmtId="3" fontId="5" fillId="0" borderId="3" xfId="0" applyNumberFormat="1" applyFont="1" applyFill="1" applyBorder="1" applyAlignment="1">
      <alignment horizontal="right" vertical="top" wrapText="1"/>
    </xf>
    <xf numFmtId="3" fontId="5" fillId="0" borderId="0" xfId="0" applyNumberFormat="1" applyFont="1" applyFill="1" applyBorder="1" applyAlignment="1">
      <alignment horizontal="left" vertical="center" wrapText="1"/>
    </xf>
    <xf numFmtId="3" fontId="5" fillId="0" borderId="0" xfId="0" applyNumberFormat="1" applyFont="1" applyFill="1" applyBorder="1" applyAlignment="1">
      <alignment horizontal="right" vertical="top" wrapText="1"/>
    </xf>
    <xf numFmtId="3" fontId="9" fillId="0" borderId="0" xfId="0" applyNumberFormat="1" applyFont="1" applyFill="1" applyBorder="1" applyAlignment="1">
      <alignment vertical="top"/>
    </xf>
    <xf numFmtId="3" fontId="12" fillId="0" borderId="0" xfId="0" applyNumberFormat="1" applyFont="1" applyFill="1"/>
    <xf numFmtId="3" fontId="5" fillId="0" borderId="0" xfId="0" applyNumberFormat="1" applyFont="1" applyFill="1" applyAlignment="1">
      <alignment horizontal="center" vertical="center"/>
    </xf>
    <xf numFmtId="3" fontId="2" fillId="0" borderId="0" xfId="0" applyNumberFormat="1" applyFont="1" applyFill="1"/>
    <xf numFmtId="3" fontId="2" fillId="0" borderId="0" xfId="0" applyNumberFormat="1" applyFont="1" applyFill="1" applyAlignment="1">
      <alignment vertical="center"/>
    </xf>
    <xf numFmtId="3" fontId="2" fillId="0" borderId="0" xfId="0" applyNumberFormat="1" applyFont="1" applyFill="1" applyBorder="1"/>
    <xf numFmtId="3" fontId="9" fillId="0" borderId="0" xfId="0" applyNumberFormat="1" applyFont="1" applyFill="1" applyBorder="1" applyAlignment="1">
      <alignment horizontal="right" vertical="center" wrapText="1"/>
    </xf>
    <xf numFmtId="3" fontId="5" fillId="0" borderId="0" xfId="0" applyNumberFormat="1" applyFont="1" applyFill="1" applyAlignment="1">
      <alignment horizontal="left" vertical="center" wrapText="1"/>
    </xf>
    <xf numFmtId="3" fontId="5" fillId="0" borderId="0" xfId="0" quotePrefix="1" applyNumberFormat="1" applyFont="1" applyFill="1" applyAlignment="1">
      <alignment horizontal="right"/>
    </xf>
    <xf numFmtId="3" fontId="9" fillId="0" borderId="0" xfId="0" applyNumberFormat="1" applyFont="1" applyFill="1" applyBorder="1" applyAlignment="1">
      <alignment horizontal="left" vertical="center" wrapText="1"/>
    </xf>
    <xf numFmtId="3" fontId="5" fillId="0" borderId="0" xfId="0" applyNumberFormat="1" applyFont="1" applyFill="1" applyAlignment="1">
      <alignment horizontal="left"/>
    </xf>
    <xf numFmtId="172" fontId="5" fillId="0" borderId="0" xfId="0" applyNumberFormat="1" applyFont="1" applyFill="1"/>
    <xf numFmtId="172" fontId="5" fillId="0" borderId="0" xfId="0" quotePrefix="1" applyNumberFormat="1" applyFont="1" applyFill="1" applyAlignment="1">
      <alignment horizontal="right"/>
    </xf>
    <xf numFmtId="172" fontId="9" fillId="0" borderId="0" xfId="0" applyNumberFormat="1" applyFont="1" applyFill="1"/>
    <xf numFmtId="3" fontId="8" fillId="0" borderId="2" xfId="0" applyNumberFormat="1" applyFont="1" applyFill="1" applyBorder="1" applyAlignment="1">
      <alignment horizontal="left"/>
    </xf>
    <xf numFmtId="3" fontId="8" fillId="0" borderId="2" xfId="0" applyNumberFormat="1" applyFont="1" applyFill="1" applyBorder="1"/>
    <xf numFmtId="3" fontId="5" fillId="0" borderId="2" xfId="0" applyNumberFormat="1" applyFont="1" applyFill="1" applyBorder="1"/>
    <xf numFmtId="3" fontId="8" fillId="0" borderId="0" xfId="0" applyNumberFormat="1" applyFont="1" applyFill="1"/>
    <xf numFmtId="0" fontId="5" fillId="0" borderId="3" xfId="0" applyFont="1" applyFill="1" applyBorder="1" applyAlignment="1">
      <alignment horizontal="left" vertical="center" wrapText="1"/>
    </xf>
    <xf numFmtId="0" fontId="5" fillId="0" borderId="0" xfId="0" applyFont="1" applyFill="1" applyAlignment="1">
      <alignment horizontal="center"/>
    </xf>
    <xf numFmtId="0" fontId="2" fillId="0" borderId="0" xfId="0" applyFont="1" applyFill="1" applyBorder="1" applyAlignment="1">
      <alignment horizontal="center" vertical="center" wrapText="1"/>
    </xf>
    <xf numFmtId="178" fontId="5" fillId="0" borderId="0" xfId="0" applyNumberFormat="1" applyFont="1" applyAlignment="1">
      <alignment horizontal="left" vertical="center"/>
    </xf>
    <xf numFmtId="0" fontId="1" fillId="0" borderId="0" xfId="21" applyFill="1"/>
    <xf numFmtId="0" fontId="15" fillId="0" borderId="0" xfId="21" applyFont="1"/>
    <xf numFmtId="0" fontId="2" fillId="0" borderId="0" xfId="0" applyFont="1"/>
    <xf numFmtId="0" fontId="9" fillId="0" borderId="0" xfId="29" applyFont="1" applyFill="1" applyAlignment="1">
      <alignment vertical="center"/>
    </xf>
    <xf numFmtId="0" fontId="9" fillId="0" borderId="0" xfId="0" applyFont="1" applyFill="1" applyAlignment="1">
      <alignment vertical="center"/>
    </xf>
    <xf numFmtId="172" fontId="5" fillId="0" borderId="0" xfId="27" applyNumberFormat="1" applyFont="1" applyFill="1" applyBorder="1" applyAlignment="1">
      <alignment horizontal="right" vertical="center"/>
    </xf>
    <xf numFmtId="177" fontId="5" fillId="0" borderId="0" xfId="4" applyNumberFormat="1" applyFont="1" applyFill="1" applyAlignment="1">
      <alignment vertical="center"/>
    </xf>
    <xf numFmtId="0" fontId="5" fillId="0" borderId="0" xfId="29" applyFont="1" applyFill="1" applyAlignment="1">
      <alignment vertical="center"/>
    </xf>
    <xf numFmtId="3" fontId="5" fillId="0" borderId="0" xfId="27" applyNumberFormat="1" applyFont="1" applyFill="1" applyBorder="1" applyAlignment="1">
      <alignment horizontal="right" vertical="center"/>
    </xf>
    <xf numFmtId="172" fontId="5" fillId="0" borderId="0" xfId="0" applyNumberFormat="1" applyFont="1" applyFill="1" applyAlignment="1">
      <alignment horizontal="right" vertical="center"/>
    </xf>
    <xf numFmtId="3" fontId="9" fillId="0" borderId="0" xfId="27" applyNumberFormat="1" applyFont="1" applyFill="1" applyBorder="1" applyAlignment="1">
      <alignment horizontal="right" vertical="center"/>
    </xf>
    <xf numFmtId="0" fontId="12" fillId="0" borderId="0" xfId="0" applyFont="1" applyFill="1" applyAlignment="1">
      <alignment vertical="center"/>
    </xf>
    <xf numFmtId="178" fontId="5" fillId="0" borderId="0" xfId="0" applyNumberFormat="1" applyFont="1" applyFill="1" applyAlignment="1">
      <alignment horizontal="right" vertical="center"/>
    </xf>
    <xf numFmtId="0" fontId="5" fillId="0" borderId="0" xfId="0" applyFont="1" applyFill="1" applyAlignment="1">
      <alignment vertical="center" wrapText="1"/>
    </xf>
    <xf numFmtId="3" fontId="5" fillId="0" borderId="0" xfId="0" applyNumberFormat="1" applyFont="1" applyFill="1" applyAlignment="1">
      <alignment horizontal="right" vertical="center"/>
    </xf>
    <xf numFmtId="0" fontId="5" fillId="0" borderId="0" xfId="0" applyFont="1" applyFill="1" applyAlignment="1">
      <alignment horizontal="right" vertical="center" wrapText="1"/>
    </xf>
    <xf numFmtId="0" fontId="5" fillId="0" borderId="0" xfId="0" applyFont="1" applyFill="1" applyAlignment="1">
      <alignment horizontal="left" vertical="center" wrapText="1"/>
    </xf>
    <xf numFmtId="172" fontId="9" fillId="0" borderId="0" xfId="0" applyNumberFormat="1" applyFont="1" applyFill="1" applyBorder="1" applyAlignment="1">
      <alignment horizontal="right" vertical="center"/>
    </xf>
    <xf numFmtId="0" fontId="5" fillId="0" borderId="0" xfId="0" applyFont="1" applyFill="1" applyAlignment="1">
      <alignment horizontal="right" vertical="center"/>
    </xf>
    <xf numFmtId="3" fontId="7" fillId="0" borderId="0" xfId="0" applyNumberFormat="1" applyFont="1" applyFill="1" applyAlignment="1">
      <alignment vertical="center"/>
    </xf>
    <xf numFmtId="3" fontId="9" fillId="0" borderId="0" xfId="0" applyNumberFormat="1" applyFont="1" applyFill="1" applyAlignment="1">
      <alignment vertical="center"/>
    </xf>
    <xf numFmtId="0" fontId="5" fillId="0" borderId="0" xfId="29" applyFont="1" applyAlignment="1">
      <alignment vertical="center"/>
    </xf>
    <xf numFmtId="3" fontId="5" fillId="0" borderId="2" xfId="0" applyNumberFormat="1" applyFont="1" applyFill="1" applyBorder="1" applyAlignment="1">
      <alignment horizontal="right" vertical="center" wrapText="1"/>
    </xf>
    <xf numFmtId="178" fontId="5" fillId="0" borderId="0" xfId="0" applyNumberFormat="1" applyFont="1" applyFill="1" applyAlignment="1">
      <alignment horizontal="right" vertical="center" wrapText="1"/>
    </xf>
    <xf numFmtId="178" fontId="5" fillId="0" borderId="0" xfId="0" quotePrefix="1" applyNumberFormat="1" applyFont="1" applyFill="1" applyAlignment="1">
      <alignment horizontal="right" vertical="center" wrapText="1"/>
    </xf>
    <xf numFmtId="0" fontId="7" fillId="0" borderId="0" xfId="0" applyFont="1" applyFill="1" applyAlignment="1">
      <alignment horizontal="left" vertical="center" wrapText="1"/>
    </xf>
    <xf numFmtId="178" fontId="7" fillId="0" borderId="0" xfId="0" applyNumberFormat="1" applyFont="1" applyFill="1" applyAlignment="1">
      <alignment horizontal="right" vertical="center" wrapText="1"/>
    </xf>
    <xf numFmtId="178" fontId="7" fillId="0" borderId="0" xfId="0" quotePrefix="1" applyNumberFormat="1" applyFont="1" applyFill="1" applyAlignment="1">
      <alignment horizontal="right" vertical="center" wrapText="1"/>
    </xf>
    <xf numFmtId="178" fontId="9" fillId="0" borderId="0" xfId="0" applyNumberFormat="1" applyFont="1" applyFill="1" applyAlignment="1">
      <alignment horizontal="right" vertical="center" wrapText="1"/>
    </xf>
    <xf numFmtId="0" fontId="15" fillId="0" borderId="0" xfId="21" applyFont="1" applyFill="1" applyAlignment="1">
      <alignment horizontal="right"/>
    </xf>
    <xf numFmtId="0" fontId="5" fillId="0" borderId="0" xfId="0" applyFont="1" applyFill="1" applyBorder="1" applyAlignment="1">
      <alignment horizontal="right" wrapText="1"/>
    </xf>
    <xf numFmtId="3" fontId="2" fillId="0" borderId="0" xfId="0" applyNumberFormat="1" applyFont="1" applyFill="1" applyAlignment="1">
      <alignment horizontal="right"/>
    </xf>
    <xf numFmtId="3" fontId="2" fillId="0" borderId="0" xfId="0" applyNumberFormat="1" applyFont="1" applyFill="1" applyAlignment="1">
      <alignment horizontal="right" vertical="center"/>
    </xf>
    <xf numFmtId="173" fontId="5" fillId="0" borderId="0" xfId="0" applyNumberFormat="1" applyFont="1" applyFill="1" applyBorder="1" applyAlignment="1">
      <alignment horizontal="right" vertical="center"/>
    </xf>
    <xf numFmtId="3" fontId="9" fillId="0" borderId="2" xfId="0" applyNumberFormat="1" applyFont="1" applyFill="1" applyBorder="1" applyAlignment="1">
      <alignment vertical="center"/>
    </xf>
    <xf numFmtId="172" fontId="9" fillId="0" borderId="2" xfId="0" applyNumberFormat="1" applyFont="1" applyFill="1" applyBorder="1" applyAlignment="1">
      <alignment horizontal="right" vertical="center"/>
    </xf>
    <xf numFmtId="3" fontId="9" fillId="0" borderId="0" xfId="0" applyNumberFormat="1" applyFont="1" applyFill="1" applyBorder="1" applyAlignment="1">
      <alignment vertical="center"/>
    </xf>
    <xf numFmtId="3" fontId="8" fillId="0" borderId="0" xfId="0" applyNumberFormat="1" applyFont="1" applyFill="1" applyAlignment="1">
      <alignment vertical="center"/>
    </xf>
    <xf numFmtId="0" fontId="5" fillId="0" borderId="0" xfId="0" applyFont="1" applyFill="1" applyBorder="1" applyAlignment="1">
      <alignment horizontal="left" vertical="center"/>
    </xf>
    <xf numFmtId="0" fontId="5" fillId="0" borderId="0" xfId="0" applyFont="1" applyFill="1" applyAlignment="1">
      <alignment horizontal="right" vertical="top"/>
    </xf>
    <xf numFmtId="3" fontId="5" fillId="0" borderId="0" xfId="0" applyNumberFormat="1" applyFont="1" applyFill="1" applyAlignment="1">
      <alignment horizontal="right" vertical="center" wrapText="1"/>
    </xf>
    <xf numFmtId="3" fontId="5" fillId="0" borderId="0" xfId="0" quotePrefix="1" applyNumberFormat="1" applyFont="1" applyFill="1" applyAlignment="1">
      <alignment horizontal="right" vertical="center" wrapText="1"/>
    </xf>
    <xf numFmtId="3" fontId="7" fillId="0" borderId="0" xfId="0" applyNumberFormat="1" applyFont="1" applyFill="1" applyAlignment="1">
      <alignment horizontal="right" vertical="center" wrapText="1"/>
    </xf>
    <xf numFmtId="3" fontId="9" fillId="0" borderId="0" xfId="0" applyNumberFormat="1" applyFont="1" applyFill="1" applyAlignment="1">
      <alignment horizontal="right" vertical="center" wrapText="1"/>
    </xf>
    <xf numFmtId="0" fontId="9" fillId="0" borderId="0" xfId="0" applyFont="1" applyFill="1" applyBorder="1" applyAlignment="1">
      <alignment horizontal="left" vertical="center" wrapText="1"/>
    </xf>
    <xf numFmtId="178" fontId="7" fillId="0" borderId="0" xfId="0" applyNumberFormat="1" applyFont="1" applyFill="1" applyAlignment="1">
      <alignment horizontal="right" vertical="center"/>
    </xf>
    <xf numFmtId="178" fontId="9" fillId="0" borderId="0" xfId="0" applyNumberFormat="1" applyFont="1" applyFill="1" applyAlignment="1">
      <alignment horizontal="right" vertical="center"/>
    </xf>
    <xf numFmtId="0" fontId="9" fillId="0" borderId="0" xfId="0" applyFont="1" applyFill="1" applyBorder="1"/>
    <xf numFmtId="3" fontId="5" fillId="0" borderId="0" xfId="0" applyNumberFormat="1" applyFont="1" applyFill="1" applyBorder="1" applyAlignment="1">
      <alignment horizontal="center" vertical="center" wrapText="1"/>
    </xf>
    <xf numFmtId="3" fontId="5" fillId="0" borderId="2" xfId="0" applyNumberFormat="1" applyFont="1" applyFill="1" applyBorder="1" applyAlignment="1">
      <alignment horizontal="right" vertical="top" wrapText="1"/>
    </xf>
    <xf numFmtId="1" fontId="5" fillId="0" borderId="0" xfId="0" quotePrefix="1" applyNumberFormat="1" applyFont="1" applyFill="1" applyBorder="1" applyAlignment="1">
      <alignment horizontal="left" vertical="center" wrapText="1"/>
    </xf>
    <xf numFmtId="3" fontId="9" fillId="0" borderId="0" xfId="0" applyNumberFormat="1" applyFont="1" applyFill="1" applyBorder="1" applyAlignment="1">
      <alignment horizontal="center" vertical="center" wrapText="1"/>
    </xf>
    <xf numFmtId="3" fontId="8" fillId="0" borderId="0" xfId="0" applyNumberFormat="1" applyFont="1" applyFill="1" applyBorder="1" applyAlignment="1">
      <alignment horizontal="left"/>
    </xf>
    <xf numFmtId="3" fontId="8" fillId="0" borderId="0" xfId="0" applyNumberFormat="1" applyFont="1" applyFill="1" applyBorder="1"/>
    <xf numFmtId="172" fontId="5" fillId="0" borderId="0" xfId="0" applyNumberFormat="1" applyFont="1" applyFill="1" applyAlignment="1">
      <alignment vertical="center"/>
    </xf>
    <xf numFmtId="3" fontId="5" fillId="0" borderId="0" xfId="0" quotePrefix="1" applyNumberFormat="1" applyFont="1" applyFill="1" applyAlignment="1">
      <alignment horizontal="right" vertical="center"/>
    </xf>
    <xf numFmtId="3" fontId="7" fillId="0" borderId="0" xfId="0" quotePrefix="1" applyNumberFormat="1" applyFont="1" applyFill="1" applyBorder="1" applyAlignment="1">
      <alignment horizontal="right" vertical="center" wrapText="1"/>
    </xf>
    <xf numFmtId="0" fontId="25" fillId="0" borderId="0" xfId="0" applyFont="1" applyFill="1" applyAlignment="1">
      <alignment vertical="center" wrapText="1"/>
    </xf>
    <xf numFmtId="0" fontId="3" fillId="0" borderId="0" xfId="0" applyFont="1" applyFill="1" applyAlignment="1">
      <alignment horizontal="left" vertical="center" wrapText="1"/>
    </xf>
    <xf numFmtId="3" fontId="9" fillId="0" borderId="0" xfId="0" applyNumberFormat="1" applyFont="1" applyFill="1" applyBorder="1" applyAlignment="1">
      <alignment horizontal="right" vertical="center"/>
    </xf>
    <xf numFmtId="3" fontId="5" fillId="0" borderId="0" xfId="0" applyNumberFormat="1" applyFont="1" applyFill="1" applyAlignment="1">
      <alignment horizontal="left" wrapText="1"/>
    </xf>
    <xf numFmtId="3" fontId="7" fillId="0" borderId="0"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9" fillId="0" borderId="2" xfId="0" applyFont="1" applyFill="1" applyBorder="1" applyAlignment="1">
      <alignment vertical="center" wrapText="1"/>
    </xf>
    <xf numFmtId="3" fontId="5" fillId="0" borderId="0" xfId="27" quotePrefix="1" applyNumberFormat="1" applyFont="1" applyFill="1" applyBorder="1" applyAlignment="1">
      <alignment horizontal="right" vertical="center"/>
    </xf>
    <xf numFmtId="3" fontId="5" fillId="0" borderId="0" xfId="27" applyNumberFormat="1" applyFont="1" applyFill="1" applyBorder="1" applyAlignment="1">
      <alignment horizontal="right"/>
    </xf>
    <xf numFmtId="3" fontId="5" fillId="0" borderId="0" xfId="27" quotePrefix="1" applyNumberFormat="1" applyFont="1" applyFill="1" applyBorder="1" applyAlignment="1">
      <alignment horizontal="right"/>
    </xf>
    <xf numFmtId="172" fontId="5" fillId="0" borderId="0" xfId="27" applyNumberFormat="1" applyFont="1" applyFill="1" applyBorder="1" applyAlignment="1">
      <alignment horizontal="right"/>
    </xf>
    <xf numFmtId="0" fontId="5" fillId="0" borderId="0" xfId="0" applyFont="1" applyFill="1" applyAlignment="1">
      <alignment horizontal="right" wrapText="1"/>
    </xf>
    <xf numFmtId="0" fontId="4" fillId="0" borderId="0" xfId="21" applyFont="1" applyFill="1" applyBorder="1" applyAlignment="1">
      <alignment horizontal="left" vertical="center" wrapText="1"/>
    </xf>
    <xf numFmtId="0" fontId="9" fillId="0" borderId="2" xfId="0" applyFont="1" applyFill="1" applyBorder="1" applyAlignment="1">
      <alignment horizontal="left" vertical="center" wrapText="1"/>
    </xf>
    <xf numFmtId="0" fontId="3" fillId="0" borderId="0" xfId="0" applyFont="1" applyFill="1" applyAlignment="1">
      <alignment vertical="center"/>
    </xf>
    <xf numFmtId="0" fontId="5" fillId="0" borderId="4" xfId="0" applyFont="1" applyFill="1" applyBorder="1" applyAlignment="1">
      <alignment horizontal="right" vertical="top" wrapText="1"/>
    </xf>
    <xf numFmtId="0" fontId="26" fillId="0" borderId="0" xfId="0" applyFont="1" applyFill="1" applyAlignment="1">
      <alignment horizontal="left" vertical="center"/>
    </xf>
    <xf numFmtId="178" fontId="5" fillId="0" borderId="0" xfId="0" applyNumberFormat="1" applyFont="1" applyFill="1" applyBorder="1" applyAlignment="1">
      <alignment horizontal="left" vertical="center"/>
    </xf>
    <xf numFmtId="0" fontId="26" fillId="0" borderId="0" xfId="0" applyFont="1" applyAlignment="1">
      <alignment horizontal="left" vertical="center"/>
    </xf>
    <xf numFmtId="0" fontId="2" fillId="0" borderId="0" xfId="0" applyFont="1" applyFill="1" applyBorder="1" applyAlignment="1">
      <alignment vertical="center" wrapText="1"/>
    </xf>
    <xf numFmtId="0" fontId="26" fillId="0" borderId="0" xfId="0" applyFont="1" applyFill="1" applyAlignment="1">
      <alignment horizontal="left" vertical="center" wrapText="1"/>
    </xf>
    <xf numFmtId="178" fontId="5" fillId="0" borderId="0" xfId="0" applyNumberFormat="1" applyFont="1" applyFill="1" applyBorder="1" applyAlignment="1">
      <alignment horizontal="right" vertical="center" wrapText="1"/>
    </xf>
    <xf numFmtId="177" fontId="5" fillId="0" borderId="0" xfId="4" applyNumberFormat="1" applyFont="1" applyFill="1"/>
    <xf numFmtId="0" fontId="2" fillId="0" borderId="0" xfId="23" applyFont="1" applyFill="1" applyBorder="1"/>
    <xf numFmtId="0" fontId="27" fillId="0" borderId="0" xfId="23" applyFont="1" applyFill="1"/>
    <xf numFmtId="0" fontId="2" fillId="0" borderId="0" xfId="23" applyFont="1" applyFill="1"/>
    <xf numFmtId="0" fontId="3" fillId="0" borderId="0" xfId="23" applyFont="1" applyAlignment="1">
      <alignment horizontal="left" vertical="center"/>
    </xf>
    <xf numFmtId="0" fontId="5" fillId="0" borderId="0" xfId="23" applyFont="1" applyAlignment="1">
      <alignment horizontal="left" vertical="center"/>
    </xf>
    <xf numFmtId="0" fontId="5" fillId="0" borderId="0" xfId="23" applyFont="1" applyFill="1" applyAlignment="1">
      <alignment horizontal="left" vertical="center"/>
    </xf>
    <xf numFmtId="0" fontId="5" fillId="0" borderId="0" xfId="23" applyFont="1" applyFill="1" applyAlignment="1">
      <alignment horizontal="left"/>
    </xf>
    <xf numFmtId="0" fontId="5" fillId="0" borderId="0" xfId="23" applyFont="1" applyFill="1" applyBorder="1"/>
    <xf numFmtId="0" fontId="5" fillId="0" borderId="2" xfId="23" applyFont="1" applyFill="1" applyBorder="1" applyAlignment="1">
      <alignment horizontal="right" vertical="top" wrapText="1"/>
    </xf>
    <xf numFmtId="0" fontId="5" fillId="0" borderId="0" xfId="23" applyFont="1" applyFill="1" applyAlignment="1">
      <alignment vertical="center"/>
    </xf>
    <xf numFmtId="0" fontId="5" fillId="0" borderId="0" xfId="23" applyFont="1" applyFill="1"/>
    <xf numFmtId="0" fontId="5" fillId="0" borderId="0" xfId="23" applyFont="1" applyFill="1" applyBorder="1" applyAlignment="1">
      <alignment horizontal="centerContinuous" vertical="center" wrapText="1"/>
    </xf>
    <xf numFmtId="0" fontId="5" fillId="0" borderId="0" xfId="23" applyFont="1" applyFill="1" applyAlignment="1">
      <alignment horizontal="centerContinuous" vertical="center" wrapText="1"/>
    </xf>
    <xf numFmtId="3" fontId="5" fillId="0" borderId="0" xfId="23" applyNumberFormat="1" applyFont="1" applyFill="1" applyBorder="1" applyAlignment="1">
      <alignment vertical="center"/>
    </xf>
    <xf numFmtId="178" fontId="5" fillId="0" borderId="0" xfId="23" applyNumberFormat="1" applyFont="1" applyFill="1" applyBorder="1" applyAlignment="1">
      <alignment horizontal="right" vertical="center"/>
    </xf>
    <xf numFmtId="178" fontId="5" fillId="0" borderId="0" xfId="23" applyNumberFormat="1" applyFont="1" applyFill="1" applyAlignment="1">
      <alignment horizontal="right" vertical="center"/>
    </xf>
    <xf numFmtId="3" fontId="5" fillId="0" borderId="0" xfId="23" applyNumberFormat="1" applyFont="1" applyFill="1" applyBorder="1"/>
    <xf numFmtId="172" fontId="5" fillId="0" borderId="0" xfId="23" applyNumberFormat="1" applyFont="1" applyFill="1" applyBorder="1" applyAlignment="1">
      <alignment horizontal="right"/>
    </xf>
    <xf numFmtId="2" fontId="5" fillId="0" borderId="0" xfId="23" applyNumberFormat="1" applyFont="1" applyFill="1" applyBorder="1" applyAlignment="1">
      <alignment horizontal="right"/>
    </xf>
    <xf numFmtId="178" fontId="5" fillId="0" borderId="0" xfId="23" applyNumberFormat="1" applyFont="1" applyFill="1" applyBorder="1"/>
    <xf numFmtId="3" fontId="5" fillId="0" borderId="0" xfId="23" applyNumberFormat="1" applyFont="1" applyFill="1" applyBorder="1" applyAlignment="1">
      <alignment horizontal="right"/>
    </xf>
    <xf numFmtId="3" fontId="5" fillId="0" borderId="0" xfId="23" applyNumberFormat="1" applyFont="1" applyFill="1" applyAlignment="1">
      <alignment horizontal="right" vertical="center"/>
    </xf>
    <xf numFmtId="1" fontId="5" fillId="0" borderId="0" xfId="23" applyNumberFormat="1" applyFont="1" applyFill="1" applyBorder="1" applyAlignment="1">
      <alignment horizontal="left" vertical="top" wrapText="1"/>
    </xf>
    <xf numFmtId="1" fontId="5" fillId="0" borderId="0" xfId="23" applyNumberFormat="1" applyFont="1" applyFill="1" applyBorder="1" applyAlignment="1">
      <alignment horizontal="center" vertical="top" wrapText="1"/>
    </xf>
    <xf numFmtId="1" fontId="5" fillId="0" borderId="0" xfId="23" applyNumberFormat="1" applyFont="1" applyFill="1" applyAlignment="1">
      <alignment vertical="center"/>
    </xf>
    <xf numFmtId="1" fontId="7" fillId="0" borderId="0" xfId="23" applyNumberFormat="1" applyFont="1" applyFill="1" applyAlignment="1">
      <alignment vertical="center"/>
    </xf>
    <xf numFmtId="3" fontId="7" fillId="0" borderId="0" xfId="23" applyNumberFormat="1" applyFont="1" applyFill="1" applyAlignment="1">
      <alignment horizontal="right" vertical="center"/>
    </xf>
    <xf numFmtId="178" fontId="7" fillId="0" borderId="0" xfId="23" applyNumberFormat="1" applyFont="1" applyFill="1" applyAlignment="1">
      <alignment horizontal="right" vertical="center"/>
    </xf>
    <xf numFmtId="3" fontId="9" fillId="0" borderId="0" xfId="23" applyNumberFormat="1" applyFont="1" applyFill="1" applyAlignment="1">
      <alignment horizontal="right" vertical="center"/>
    </xf>
    <xf numFmtId="178" fontId="9" fillId="0" borderId="0" xfId="23" applyNumberFormat="1" applyFont="1" applyFill="1" applyAlignment="1">
      <alignment horizontal="right" vertical="center"/>
    </xf>
    <xf numFmtId="0" fontId="2" fillId="0" borderId="0" xfId="23" applyFont="1" applyFill="1" applyAlignment="1">
      <alignment vertical="center"/>
    </xf>
    <xf numFmtId="173" fontId="5" fillId="0" borderId="0" xfId="4" applyNumberFormat="1" applyFont="1" applyFill="1" applyAlignment="1">
      <alignment vertical="center"/>
    </xf>
    <xf numFmtId="173" fontId="7" fillId="0" borderId="0" xfId="4" applyNumberFormat="1" applyFont="1" applyFill="1" applyAlignment="1">
      <alignment vertical="center"/>
    </xf>
    <xf numFmtId="177" fontId="9" fillId="0" borderId="0" xfId="4" applyNumberFormat="1" applyFont="1" applyFill="1" applyAlignment="1">
      <alignment vertical="center"/>
    </xf>
    <xf numFmtId="172" fontId="5" fillId="0" borderId="0" xfId="0" quotePrefix="1" applyNumberFormat="1" applyFont="1" applyFill="1" applyAlignment="1">
      <alignment horizontal="right" vertical="center"/>
    </xf>
    <xf numFmtId="177" fontId="7" fillId="0" borderId="0" xfId="4" applyNumberFormat="1" applyFont="1" applyFill="1" applyAlignment="1">
      <alignment vertical="center"/>
    </xf>
    <xf numFmtId="0" fontId="7" fillId="0" borderId="0" xfId="23" applyFont="1" applyFill="1" applyAlignment="1">
      <alignment vertical="center"/>
    </xf>
    <xf numFmtId="0" fontId="5" fillId="0" borderId="0" xfId="0" applyFont="1" applyFill="1" applyAlignment="1"/>
    <xf numFmtId="0" fontId="2" fillId="0" borderId="0" xfId="0" applyFont="1" applyFill="1" applyAlignment="1"/>
    <xf numFmtId="3" fontId="5" fillId="0" borderId="3" xfId="0" applyNumberFormat="1" applyFont="1" applyFill="1" applyBorder="1" applyAlignment="1">
      <alignment horizontal="right" vertical="top"/>
    </xf>
    <xf numFmtId="0" fontId="2" fillId="0" borderId="0" xfId="0" applyFont="1" applyAlignment="1">
      <alignment horizontal="left" vertical="top"/>
    </xf>
    <xf numFmtId="0" fontId="2" fillId="0" borderId="0" xfId="0" applyFont="1" applyAlignment="1">
      <alignment horizontal="left" vertical="top" wrapText="1"/>
    </xf>
    <xf numFmtId="0" fontId="28" fillId="4" borderId="0" xfId="0" applyFont="1" applyFill="1" applyAlignment="1">
      <alignment horizontal="left" vertical="center"/>
    </xf>
    <xf numFmtId="0" fontId="28" fillId="4" borderId="0" xfId="0" applyFont="1" applyFill="1" applyAlignment="1">
      <alignment horizontal="left" vertical="center" wrapText="1"/>
    </xf>
    <xf numFmtId="0" fontId="2" fillId="0" borderId="0" xfId="0" applyFont="1" applyAlignment="1">
      <alignment horizontal="left" vertical="center"/>
    </xf>
    <xf numFmtId="0" fontId="2" fillId="0" borderId="0" xfId="0" applyFont="1" applyAlignment="1">
      <alignment vertical="center"/>
    </xf>
    <xf numFmtId="0" fontId="2" fillId="0" borderId="6" xfId="0" applyFont="1" applyBorder="1" applyAlignment="1">
      <alignment horizontal="left" vertical="top"/>
    </xf>
    <xf numFmtId="0" fontId="2" fillId="0" borderId="6" xfId="0" applyFont="1" applyBorder="1" applyAlignment="1">
      <alignment horizontal="left" vertical="top" wrapText="1"/>
    </xf>
    <xf numFmtId="0" fontId="24" fillId="0" borderId="6" xfId="1" applyBorder="1" applyAlignment="1">
      <alignment horizontal="left" vertical="top"/>
    </xf>
    <xf numFmtId="178" fontId="5" fillId="0" borderId="0" xfId="0" applyNumberFormat="1" applyFont="1" applyFill="1" applyAlignment="1">
      <alignment horizontal="left" vertical="center"/>
    </xf>
    <xf numFmtId="0" fontId="4" fillId="0" borderId="0" xfId="0" applyFont="1" applyFill="1" applyAlignment="1">
      <alignment horizontal="left" vertical="center" wrapText="1"/>
    </xf>
    <xf numFmtId="173" fontId="5" fillId="0" borderId="0" xfId="0" applyNumberFormat="1" applyFont="1" applyFill="1" applyAlignment="1">
      <alignment vertical="center"/>
    </xf>
    <xf numFmtId="173" fontId="7" fillId="0" borderId="0" xfId="0" applyNumberFormat="1" applyFont="1" applyFill="1" applyAlignment="1">
      <alignment vertical="center"/>
    </xf>
    <xf numFmtId="173" fontId="9" fillId="0" borderId="0" xfId="0" applyNumberFormat="1" applyFont="1" applyFill="1" applyAlignment="1">
      <alignment vertical="center"/>
    </xf>
    <xf numFmtId="0" fontId="9" fillId="0" borderId="2" xfId="21" applyFont="1" applyFill="1" applyBorder="1" applyAlignment="1">
      <alignment vertical="center" wrapText="1"/>
    </xf>
    <xf numFmtId="0" fontId="4" fillId="0" borderId="2" xfId="21" applyFont="1" applyBorder="1" applyAlignment="1">
      <alignment horizontal="justify" vertical="center" wrapText="1"/>
    </xf>
    <xf numFmtId="0" fontId="1" fillId="0" borderId="0" xfId="21"/>
    <xf numFmtId="1" fontId="5" fillId="0" borderId="0" xfId="6" applyNumberFormat="1" applyFont="1" applyFill="1" applyAlignment="1">
      <alignment horizontal="right" vertical="center"/>
    </xf>
    <xf numFmtId="1" fontId="7" fillId="0" borderId="0" xfId="6" applyNumberFormat="1" applyFont="1" applyFill="1" applyAlignment="1">
      <alignment horizontal="right" vertical="center"/>
    </xf>
    <xf numFmtId="49" fontId="9" fillId="0" borderId="0" xfId="6" applyNumberFormat="1" applyFont="1" applyFill="1" applyAlignment="1">
      <alignment vertical="center"/>
    </xf>
    <xf numFmtId="49" fontId="9" fillId="0" borderId="0" xfId="6" applyNumberFormat="1" applyFont="1" applyFill="1" applyBorder="1" applyAlignment="1">
      <alignment vertical="center"/>
    </xf>
    <xf numFmtId="1" fontId="9" fillId="0" borderId="0" xfId="6" applyNumberFormat="1" applyFont="1" applyFill="1" applyAlignment="1">
      <alignment horizontal="right" vertical="center"/>
    </xf>
    <xf numFmtId="173" fontId="5" fillId="0" borderId="0" xfId="4" applyNumberFormat="1" applyFont="1" applyFill="1" applyAlignment="1"/>
    <xf numFmtId="0" fontId="5" fillId="0" borderId="0" xfId="0" applyFont="1" applyFill="1" applyAlignment="1">
      <alignment horizontal="left" wrapText="1"/>
    </xf>
    <xf numFmtId="177" fontId="5" fillId="0" borderId="0" xfId="4" applyNumberFormat="1" applyFont="1" applyFill="1" applyAlignment="1"/>
    <xf numFmtId="173" fontId="7" fillId="0" borderId="0" xfId="4" applyNumberFormat="1" applyFont="1" applyFill="1" applyAlignment="1"/>
    <xf numFmtId="177" fontId="7" fillId="0" borderId="0" xfId="4" applyNumberFormat="1" applyFont="1" applyFill="1" applyAlignment="1"/>
    <xf numFmtId="0" fontId="7" fillId="0" borderId="0" xfId="0" applyFont="1" applyFill="1" applyAlignment="1"/>
    <xf numFmtId="3" fontId="7" fillId="0" borderId="0" xfId="27" applyNumberFormat="1" applyFont="1" applyFill="1" applyBorder="1" applyAlignment="1">
      <alignment horizontal="right"/>
    </xf>
    <xf numFmtId="172" fontId="7" fillId="0" borderId="0" xfId="27" applyNumberFormat="1" applyFont="1" applyFill="1" applyBorder="1" applyAlignment="1">
      <alignment horizontal="right"/>
    </xf>
    <xf numFmtId="0" fontId="9" fillId="0" borderId="0" xfId="0" applyFont="1" applyFill="1" applyAlignment="1"/>
    <xf numFmtId="177" fontId="9" fillId="0" borderId="0" xfId="4" applyNumberFormat="1" applyFont="1" applyFill="1" applyAlignment="1"/>
    <xf numFmtId="0" fontId="9" fillId="0" borderId="0" xfId="29" applyFont="1" applyFill="1" applyAlignment="1"/>
    <xf numFmtId="3" fontId="9" fillId="0" borderId="0" xfId="27" applyNumberFormat="1" applyFont="1" applyFill="1" applyBorder="1" applyAlignment="1">
      <alignment horizontal="right"/>
    </xf>
    <xf numFmtId="172" fontId="9" fillId="0" borderId="0" xfId="27" applyNumberFormat="1" applyFont="1" applyFill="1" applyBorder="1" applyAlignment="1">
      <alignment horizontal="right"/>
    </xf>
    <xf numFmtId="173" fontId="9" fillId="0" borderId="0" xfId="4" applyNumberFormat="1" applyFont="1" applyFill="1" applyAlignment="1"/>
    <xf numFmtId="0" fontId="5" fillId="0" borderId="0" xfId="29" applyFont="1" applyFill="1" applyAlignment="1"/>
    <xf numFmtId="173" fontId="5" fillId="0" borderId="0" xfId="29" applyNumberFormat="1" applyFont="1" applyFill="1" applyAlignment="1"/>
    <xf numFmtId="0" fontId="17" fillId="0" borderId="0" xfId="21" applyFont="1" applyFill="1" applyAlignment="1">
      <alignment vertical="center"/>
    </xf>
    <xf numFmtId="173" fontId="9" fillId="0" borderId="0" xfId="4" applyNumberFormat="1" applyFont="1" applyFill="1" applyAlignment="1">
      <alignment vertical="center"/>
    </xf>
    <xf numFmtId="0" fontId="5" fillId="0" borderId="0" xfId="23" applyFont="1" applyFill="1" applyBorder="1" applyAlignment="1">
      <alignment vertical="top"/>
    </xf>
    <xf numFmtId="0" fontId="29" fillId="5" borderId="0" xfId="0" applyFont="1" applyFill="1" applyAlignment="1">
      <alignment horizontal="right" vertical="center"/>
    </xf>
    <xf numFmtId="0" fontId="9" fillId="0" borderId="0" xfId="0" applyFont="1" applyFill="1" applyBorder="1" applyAlignment="1">
      <alignment vertical="center"/>
    </xf>
    <xf numFmtId="3" fontId="16" fillId="0" borderId="0" xfId="0" applyNumberFormat="1" applyFont="1" applyFill="1" applyAlignment="1">
      <alignment vertical="center"/>
    </xf>
    <xf numFmtId="3" fontId="12" fillId="0" borderId="0" xfId="0" applyNumberFormat="1" applyFont="1" applyFill="1" applyAlignment="1">
      <alignment vertical="center"/>
    </xf>
    <xf numFmtId="3" fontId="5" fillId="0" borderId="0" xfId="0" applyNumberFormat="1" applyFont="1" applyFill="1" applyAlignment="1">
      <alignment horizontal="left" vertical="center"/>
    </xf>
    <xf numFmtId="172" fontId="9" fillId="0" borderId="0" xfId="0" applyNumberFormat="1" applyFont="1" applyFill="1" applyAlignment="1">
      <alignment vertical="center"/>
    </xf>
    <xf numFmtId="0" fontId="16" fillId="0" borderId="0" xfId="0" applyFont="1" applyFill="1" applyAlignment="1">
      <alignment vertical="center"/>
    </xf>
    <xf numFmtId="0" fontId="9" fillId="0" borderId="0" xfId="0" applyFont="1" applyFill="1" applyAlignment="1">
      <alignment horizontal="left" vertical="center"/>
    </xf>
    <xf numFmtId="0" fontId="8" fillId="0" borderId="0" xfId="0" applyFont="1" applyFill="1" applyAlignment="1">
      <alignment vertical="center"/>
    </xf>
    <xf numFmtId="178" fontId="5" fillId="0" borderId="0" xfId="27" applyNumberFormat="1" applyFont="1" applyFill="1" applyBorder="1" applyAlignment="1">
      <alignment horizontal="right"/>
    </xf>
    <xf numFmtId="178" fontId="5" fillId="0" borderId="0" xfId="27" applyNumberFormat="1" applyFont="1" applyFill="1" applyBorder="1" applyAlignment="1">
      <alignment horizontal="right" vertical="center"/>
    </xf>
    <xf numFmtId="178" fontId="5" fillId="0" borderId="0" xfId="27" quotePrefix="1" applyNumberFormat="1" applyFont="1" applyFill="1" applyBorder="1" applyAlignment="1">
      <alignment horizontal="right" vertical="center"/>
    </xf>
    <xf numFmtId="178" fontId="5" fillId="0" borderId="0" xfId="27" quotePrefix="1" applyNumberFormat="1" applyFont="1" applyFill="1" applyBorder="1" applyAlignment="1">
      <alignment horizontal="right"/>
    </xf>
    <xf numFmtId="178" fontId="9" fillId="0" borderId="0" xfId="27" applyNumberFormat="1" applyFont="1" applyFill="1" applyBorder="1" applyAlignment="1">
      <alignment horizontal="right" vertical="center"/>
    </xf>
    <xf numFmtId="178" fontId="9" fillId="0" borderId="0" xfId="10" applyNumberFormat="1" applyFont="1" applyFill="1" applyBorder="1" applyAlignment="1">
      <alignment horizontal="right" vertical="center"/>
    </xf>
    <xf numFmtId="178" fontId="5" fillId="0" borderId="0" xfId="0" applyNumberFormat="1" applyFont="1" applyFill="1" applyAlignment="1">
      <alignment vertical="center"/>
    </xf>
    <xf numFmtId="178" fontId="9" fillId="0" borderId="0" xfId="10" applyNumberFormat="1" applyFont="1" applyFill="1" applyBorder="1" applyAlignment="1">
      <alignment vertical="center"/>
    </xf>
    <xf numFmtId="178" fontId="5" fillId="0" borderId="0" xfId="10" applyNumberFormat="1" applyFont="1" applyFill="1" applyBorder="1" applyAlignment="1">
      <alignment vertical="center"/>
    </xf>
    <xf numFmtId="178" fontId="7" fillId="0" borderId="0" xfId="0" quotePrefix="1" applyNumberFormat="1" applyFont="1" applyFill="1" applyBorder="1" applyAlignment="1">
      <alignment horizontal="right" vertical="center" wrapText="1"/>
    </xf>
    <xf numFmtId="193" fontId="5" fillId="0" borderId="0" xfId="4" applyNumberFormat="1" applyFont="1" applyFill="1" applyAlignment="1"/>
    <xf numFmtId="177" fontId="5" fillId="0" borderId="0" xfId="4" quotePrefix="1" applyNumberFormat="1" applyFont="1" applyFill="1" applyBorder="1" applyAlignment="1">
      <alignment horizontal="right" vertical="center" wrapText="1"/>
    </xf>
    <xf numFmtId="173" fontId="5" fillId="0" borderId="0" xfId="4" applyNumberFormat="1" applyFont="1" applyFill="1" applyAlignment="1">
      <alignment horizontal="right"/>
    </xf>
    <xf numFmtId="173" fontId="7" fillId="0" borderId="0" xfId="4" applyNumberFormat="1" applyFont="1" applyFill="1" applyAlignment="1">
      <alignment horizontal="right"/>
    </xf>
    <xf numFmtId="173" fontId="9" fillId="0" borderId="0" xfId="4" applyNumberFormat="1" applyFont="1" applyFill="1" applyAlignment="1">
      <alignment horizontal="right"/>
    </xf>
    <xf numFmtId="177" fontId="7" fillId="0" borderId="0" xfId="4" quotePrefix="1" applyNumberFormat="1" applyFont="1" applyFill="1" applyBorder="1" applyAlignment="1">
      <alignment horizontal="right" vertical="center" wrapText="1"/>
    </xf>
    <xf numFmtId="177" fontId="9" fillId="0" borderId="0" xfId="4" quotePrefix="1" applyNumberFormat="1" applyFont="1" applyFill="1" applyBorder="1" applyAlignment="1">
      <alignment horizontal="right" vertical="center" wrapText="1"/>
    </xf>
    <xf numFmtId="173" fontId="5" fillId="0" borderId="0" xfId="4" quotePrefix="1" applyNumberFormat="1" applyFont="1" applyFill="1" applyBorder="1" applyAlignment="1">
      <alignment horizontal="right" wrapText="1"/>
    </xf>
    <xf numFmtId="173" fontId="7" fillId="0" borderId="0" xfId="4" quotePrefix="1" applyNumberFormat="1" applyFont="1" applyFill="1" applyBorder="1" applyAlignment="1">
      <alignment horizontal="right" vertical="center" wrapText="1"/>
    </xf>
    <xf numFmtId="0" fontId="5" fillId="0" borderId="0" xfId="23" applyFont="1" applyFill="1" applyBorder="1" applyAlignment="1">
      <alignment horizontal="centerContinuous" vertical="center"/>
    </xf>
    <xf numFmtId="0" fontId="5" fillId="0" borderId="4" xfId="23" applyFont="1" applyFill="1" applyBorder="1" applyAlignment="1">
      <alignment horizontal="centerContinuous" vertical="center"/>
    </xf>
    <xf numFmtId="172" fontId="5" fillId="0" borderId="0" xfId="23" applyNumberFormat="1" applyFont="1" applyFill="1" applyAlignment="1">
      <alignment horizontal="right" vertical="center"/>
    </xf>
    <xf numFmtId="178" fontId="5" fillId="0" borderId="0" xfId="23" applyNumberFormat="1" applyFont="1" applyFill="1" applyAlignment="1">
      <alignment vertical="center"/>
    </xf>
    <xf numFmtId="172" fontId="7" fillId="0" borderId="0" xfId="23" applyNumberFormat="1" applyFont="1" applyFill="1" applyAlignment="1">
      <alignment horizontal="right" vertical="center"/>
    </xf>
    <xf numFmtId="172" fontId="9" fillId="0" borderId="0" xfId="23" applyNumberFormat="1" applyFont="1" applyFill="1" applyAlignment="1">
      <alignment horizontal="right" vertical="center"/>
    </xf>
    <xf numFmtId="178" fontId="9" fillId="0" borderId="0" xfId="23" applyNumberFormat="1" applyFont="1" applyFill="1" applyAlignment="1">
      <alignment vertical="center"/>
    </xf>
    <xf numFmtId="0" fontId="5" fillId="0" borderId="0" xfId="29" applyFont="1"/>
    <xf numFmtId="0" fontId="5" fillId="0" borderId="0" xfId="29" applyFont="1" applyFill="1"/>
    <xf numFmtId="0" fontId="3" fillId="0" borderId="0" xfId="0" applyFont="1" applyFill="1"/>
    <xf numFmtId="0" fontId="5" fillId="0" borderId="0" xfId="0" applyFont="1"/>
    <xf numFmtId="0" fontId="18" fillId="0" borderId="0" xfId="0" applyFont="1" applyFill="1"/>
    <xf numFmtId="0" fontId="4" fillId="0" borderId="0" xfId="0" applyFont="1" applyFill="1" applyBorder="1"/>
    <xf numFmtId="0" fontId="5" fillId="0" borderId="0" xfId="0" applyFont="1" applyBorder="1"/>
    <xf numFmtId="0" fontId="9" fillId="0" borderId="2" xfId="0" applyFont="1" applyFill="1" applyBorder="1"/>
    <xf numFmtId="0" fontId="5" fillId="0" borderId="2" xfId="0" applyFont="1" applyBorder="1"/>
    <xf numFmtId="0" fontId="19" fillId="0" borderId="0" xfId="0" applyFont="1"/>
    <xf numFmtId="0" fontId="19" fillId="0" borderId="0" xfId="0" applyFont="1" applyFill="1" applyBorder="1" applyAlignment="1">
      <alignment horizontal="left" vertical="top" wrapText="1"/>
    </xf>
    <xf numFmtId="0" fontId="19" fillId="0" borderId="0" xfId="0" applyFont="1" applyFill="1" applyBorder="1" applyAlignment="1">
      <alignment horizontal="right" vertical="top" wrapText="1"/>
    </xf>
    <xf numFmtId="0" fontId="19" fillId="0" borderId="0" xfId="0" applyFont="1" applyBorder="1" applyAlignment="1">
      <alignment horizontal="right" vertical="top" wrapText="1"/>
    </xf>
    <xf numFmtId="0" fontId="19" fillId="0" borderId="0" xfId="0" applyFont="1" applyFill="1" applyAlignment="1">
      <alignment horizontal="left"/>
    </xf>
    <xf numFmtId="178" fontId="5" fillId="0" borderId="0" xfId="0" applyNumberFormat="1" applyFont="1" applyFill="1" applyAlignment="1">
      <alignment horizontal="right"/>
    </xf>
    <xf numFmtId="178" fontId="5" fillId="0" borderId="0" xfId="0" applyNumberFormat="1" applyFont="1" applyAlignment="1">
      <alignment horizontal="right"/>
    </xf>
    <xf numFmtId="0" fontId="19" fillId="0" borderId="0" xfId="0" applyFont="1" applyFill="1"/>
    <xf numFmtId="0" fontId="19" fillId="0" borderId="0" xfId="0" applyFont="1" applyAlignment="1">
      <alignment horizontal="left"/>
    </xf>
    <xf numFmtId="178" fontId="19" fillId="0" borderId="0" xfId="0" applyNumberFormat="1" applyFont="1"/>
    <xf numFmtId="0" fontId="19" fillId="0" borderId="0" xfId="0" applyFont="1" applyAlignment="1">
      <alignment horizontal="right" vertical="top" wrapText="1"/>
    </xf>
    <xf numFmtId="3" fontId="5" fillId="0" borderId="0" xfId="0" applyNumberFormat="1" applyFont="1" applyAlignment="1">
      <alignment horizontal="right"/>
    </xf>
    <xf numFmtId="172" fontId="5" fillId="0" borderId="0" xfId="0" applyNumberFormat="1" applyFont="1" applyAlignment="1">
      <alignment horizontal="right"/>
    </xf>
    <xf numFmtId="0" fontId="20" fillId="0" borderId="0" xfId="0" applyFont="1" applyFill="1"/>
    <xf numFmtId="178" fontId="9" fillId="0" borderId="0" xfId="0" applyNumberFormat="1" applyFont="1" applyFill="1" applyAlignment="1">
      <alignment horizontal="right"/>
    </xf>
    <xf numFmtId="178" fontId="9" fillId="0" borderId="0" xfId="0" applyNumberFormat="1" applyFont="1" applyAlignment="1">
      <alignment horizontal="right"/>
    </xf>
    <xf numFmtId="0" fontId="20" fillId="0" borderId="0" xfId="0" applyFont="1"/>
    <xf numFmtId="178" fontId="20" fillId="0" borderId="0" xfId="0" applyNumberFormat="1" applyFont="1"/>
    <xf numFmtId="0" fontId="19" fillId="0" borderId="0" xfId="0" applyFont="1" applyFill="1" applyAlignment="1">
      <alignment horizontal="center"/>
    </xf>
    <xf numFmtId="0" fontId="20" fillId="0" borderId="2" xfId="0" applyFont="1" applyFill="1" applyBorder="1"/>
    <xf numFmtId="0" fontId="19" fillId="0" borderId="2" xfId="0" applyFont="1" applyFill="1" applyBorder="1" applyAlignment="1">
      <alignment horizontal="right"/>
    </xf>
    <xf numFmtId="0" fontId="19" fillId="0" borderId="2" xfId="0" applyFont="1" applyBorder="1" applyAlignment="1">
      <alignment horizontal="right"/>
    </xf>
    <xf numFmtId="0" fontId="19" fillId="0" borderId="2" xfId="0" applyFont="1" applyBorder="1"/>
    <xf numFmtId="0" fontId="3" fillId="0" borderId="0" xfId="0" applyFont="1"/>
    <xf numFmtId="0" fontId="18" fillId="0" borderId="0" xfId="0" applyFont="1"/>
    <xf numFmtId="0" fontId="4" fillId="0" borderId="0" xfId="0" applyFont="1" applyBorder="1"/>
    <xf numFmtId="0" fontId="19" fillId="0" borderId="0" xfId="0" applyFont="1" applyBorder="1" applyAlignment="1">
      <alignment horizontal="left" vertical="top" wrapText="1"/>
    </xf>
    <xf numFmtId="49" fontId="19" fillId="0" borderId="0" xfId="0" applyNumberFormat="1" applyFont="1" applyAlignment="1">
      <alignment horizontal="center" vertical="center"/>
    </xf>
    <xf numFmtId="49" fontId="19" fillId="0" borderId="0" xfId="0" applyNumberFormat="1" applyFont="1"/>
    <xf numFmtId="0" fontId="5" fillId="0" borderId="0" xfId="0" applyFont="1" applyAlignment="1">
      <alignment vertical="center"/>
    </xf>
    <xf numFmtId="49" fontId="21" fillId="0" borderId="0" xfId="0" applyNumberFormat="1" applyFont="1"/>
    <xf numFmtId="178" fontId="7" fillId="0" borderId="0" xfId="0" applyNumberFormat="1" applyFont="1" applyFill="1" applyAlignment="1">
      <alignment horizontal="right"/>
    </xf>
    <xf numFmtId="178" fontId="7" fillId="0" borderId="0" xfId="0" applyNumberFormat="1" applyFont="1" applyAlignment="1">
      <alignment horizontal="right"/>
    </xf>
    <xf numFmtId="0" fontId="21" fillId="0" borderId="0" xfId="0" applyFont="1"/>
    <xf numFmtId="0" fontId="9" fillId="0" borderId="0" xfId="0" applyFont="1"/>
    <xf numFmtId="0" fontId="20" fillId="0" borderId="2" xfId="0" applyFont="1" applyBorder="1"/>
    <xf numFmtId="0" fontId="3" fillId="0" borderId="0" xfId="0" applyFont="1" applyFill="1" applyAlignment="1"/>
    <xf numFmtId="0" fontId="8" fillId="0" borderId="0" xfId="0" applyFont="1"/>
    <xf numFmtId="0" fontId="0" fillId="0" borderId="0" xfId="0" applyAlignment="1"/>
    <xf numFmtId="0" fontId="3" fillId="0" borderId="0" xfId="0" applyFont="1" applyAlignment="1"/>
    <xf numFmtId="0" fontId="5" fillId="0" borderId="0" xfId="0" applyFont="1" applyBorder="1" applyAlignment="1">
      <alignment horizontal="left" vertical="center" wrapText="1"/>
    </xf>
    <xf numFmtId="0" fontId="5" fillId="0" borderId="0" xfId="0" applyFont="1" applyAlignment="1">
      <alignment horizontal="left"/>
    </xf>
    <xf numFmtId="178" fontId="5" fillId="0" borderId="0" xfId="0" applyNumberFormat="1" applyFont="1"/>
    <xf numFmtId="0" fontId="5" fillId="0" borderId="0" xfId="0" applyFont="1" applyAlignment="1">
      <alignment horizontal="centerContinuous"/>
    </xf>
    <xf numFmtId="49" fontId="5" fillId="0" borderId="0" xfId="0" applyNumberFormat="1" applyFont="1"/>
    <xf numFmtId="1" fontId="5" fillId="0" borderId="0" xfId="0" applyNumberFormat="1" applyFont="1"/>
    <xf numFmtId="172" fontId="5" fillId="0" borderId="0" xfId="0" applyNumberFormat="1" applyFont="1"/>
    <xf numFmtId="49" fontId="5" fillId="0" borderId="0" xfId="0" applyNumberFormat="1" applyFont="1" applyFill="1"/>
    <xf numFmtId="49" fontId="9" fillId="0" borderId="0" xfId="0" applyNumberFormat="1" applyFont="1"/>
    <xf numFmtId="172" fontId="9" fillId="0" borderId="0" xfId="0" applyNumberFormat="1" applyFont="1" applyAlignment="1">
      <alignment horizontal="right"/>
    </xf>
    <xf numFmtId="178" fontId="9" fillId="0" borderId="0" xfId="0" applyNumberFormat="1" applyFont="1"/>
    <xf numFmtId="49" fontId="9" fillId="0" borderId="0" xfId="0" applyNumberFormat="1" applyFont="1" applyFill="1"/>
    <xf numFmtId="178" fontId="9" fillId="0" borderId="2" xfId="0" applyNumberFormat="1" applyFont="1" applyBorder="1" applyAlignment="1">
      <alignment horizontal="right"/>
    </xf>
    <xf numFmtId="0" fontId="5" fillId="0" borderId="0" xfId="0" applyFont="1" applyAlignment="1"/>
    <xf numFmtId="49" fontId="5" fillId="0" borderId="0" xfId="0" applyNumberFormat="1" applyFont="1" applyAlignment="1">
      <alignment horizontal="center" vertical="center"/>
    </xf>
    <xf numFmtId="49" fontId="5" fillId="0" borderId="0" xfId="0" applyNumberFormat="1" applyFont="1" applyAlignment="1">
      <alignment horizontal="left" vertical="center"/>
    </xf>
    <xf numFmtId="178" fontId="7" fillId="0" borderId="0" xfId="0" applyNumberFormat="1" applyFont="1"/>
    <xf numFmtId="0" fontId="7" fillId="0" borderId="0" xfId="0" applyFont="1" applyBorder="1" applyAlignment="1">
      <alignment horizontal="left" vertical="center" wrapText="1"/>
    </xf>
    <xf numFmtId="49" fontId="9" fillId="0" borderId="2" xfId="0" applyNumberFormat="1" applyFont="1" applyBorder="1" applyAlignment="1">
      <alignment horizontal="left" vertical="center"/>
    </xf>
    <xf numFmtId="173" fontId="2" fillId="0" borderId="0" xfId="4" applyNumberFormat="1" applyFont="1" applyAlignment="1">
      <alignment vertical="center" wrapText="1"/>
    </xf>
    <xf numFmtId="0" fontId="0" fillId="0" borderId="0" xfId="0" applyAlignment="1">
      <alignment vertical="center" wrapText="1"/>
    </xf>
    <xf numFmtId="177" fontId="5" fillId="0" borderId="0" xfId="0" applyNumberFormat="1" applyFont="1" applyFill="1" applyAlignment="1">
      <alignment vertical="center"/>
    </xf>
    <xf numFmtId="177" fontId="7" fillId="0" borderId="0" xfId="0" applyNumberFormat="1" applyFont="1" applyFill="1" applyAlignment="1">
      <alignment vertical="center"/>
    </xf>
    <xf numFmtId="177" fontId="9" fillId="0" borderId="0" xfId="0" applyNumberFormat="1" applyFont="1" applyFill="1" applyAlignment="1">
      <alignment vertical="center"/>
    </xf>
    <xf numFmtId="178" fontId="19" fillId="0" borderId="2" xfId="0" applyNumberFormat="1" applyFont="1" applyFill="1" applyBorder="1" applyAlignment="1">
      <alignment horizontal="right"/>
    </xf>
    <xf numFmtId="178" fontId="19" fillId="0" borderId="2" xfId="0" applyNumberFormat="1" applyFont="1" applyBorder="1" applyAlignment="1">
      <alignment horizontal="right"/>
    </xf>
    <xf numFmtId="178" fontId="19" fillId="0" borderId="2" xfId="0" applyNumberFormat="1" applyFont="1" applyBorder="1"/>
    <xf numFmtId="9" fontId="5" fillId="0" borderId="0" xfId="32" applyFont="1" applyFill="1"/>
    <xf numFmtId="0" fontId="24" fillId="0" borderId="6" xfId="1" applyFill="1" applyBorder="1" applyAlignment="1">
      <alignment horizontal="left" vertical="top"/>
    </xf>
    <xf numFmtId="0" fontId="2" fillId="0" borderId="6" xfId="0" applyFont="1" applyFill="1" applyBorder="1" applyAlignment="1">
      <alignment horizontal="left" vertical="top" wrapText="1"/>
    </xf>
    <xf numFmtId="173" fontId="9" fillId="0" borderId="0" xfId="4" quotePrefix="1" applyNumberFormat="1" applyFont="1" applyFill="1" applyBorder="1" applyAlignment="1">
      <alignment horizontal="right" vertical="center" wrapText="1"/>
    </xf>
    <xf numFmtId="178" fontId="30" fillId="0" borderId="0" xfId="0" applyNumberFormat="1" applyFont="1" applyFill="1"/>
    <xf numFmtId="0" fontId="2" fillId="0" borderId="6" xfId="0" applyFont="1" applyFill="1" applyBorder="1" applyAlignment="1">
      <alignment horizontal="left" vertical="top"/>
    </xf>
    <xf numFmtId="177" fontId="5" fillId="0" borderId="0" xfId="0" applyNumberFormat="1" applyFont="1" applyFill="1"/>
    <xf numFmtId="173" fontId="5" fillId="0" borderId="0" xfId="0" applyNumberFormat="1" applyFont="1" applyFill="1" applyBorder="1"/>
    <xf numFmtId="172" fontId="5" fillId="0" borderId="0" xfId="0" applyNumberFormat="1" applyFont="1" applyFill="1" applyAlignment="1">
      <alignment horizontal="right" vertical="center" wrapText="1"/>
    </xf>
    <xf numFmtId="0" fontId="3" fillId="0" borderId="0" xfId="21" applyFont="1" applyFill="1" applyBorder="1" applyAlignment="1">
      <alignment horizontal="left" vertical="center" wrapText="1"/>
    </xf>
    <xf numFmtId="172" fontId="5" fillId="0" borderId="0" xfId="0" applyNumberFormat="1" applyFont="1" applyFill="1" applyBorder="1" applyAlignment="1">
      <alignment horizontal="right" vertical="center"/>
    </xf>
    <xf numFmtId="0" fontId="5" fillId="0" borderId="0" xfId="14" applyFont="1" applyFill="1" applyBorder="1" applyAlignment="1">
      <alignment horizontal="left" vertical="center"/>
    </xf>
    <xf numFmtId="0" fontId="5" fillId="0" borderId="0" xfId="14" applyFont="1" applyFill="1" applyBorder="1" applyAlignment="1">
      <alignment horizontal="left"/>
    </xf>
    <xf numFmtId="0" fontId="26" fillId="0" borderId="0" xfId="14" applyFont="1" applyFill="1" applyAlignment="1">
      <alignment horizontal="left" vertical="center"/>
    </xf>
    <xf numFmtId="0" fontId="5" fillId="0" borderId="0" xfId="14" applyFont="1" applyFill="1" applyAlignment="1">
      <alignment horizontal="left" vertical="center"/>
    </xf>
    <xf numFmtId="0" fontId="5" fillId="0" borderId="0" xfId="14" applyFont="1" applyFill="1" applyAlignment="1">
      <alignment horizontal="left"/>
    </xf>
    <xf numFmtId="0" fontId="3" fillId="0" borderId="0" xfId="14" applyFont="1" applyFill="1" applyAlignment="1">
      <alignment horizontal="left" vertical="center"/>
    </xf>
    <xf numFmtId="0" fontId="4" fillId="0" borderId="0" xfId="14" applyFont="1" applyFill="1" applyAlignment="1">
      <alignment vertical="center" wrapText="1"/>
    </xf>
    <xf numFmtId="3" fontId="5" fillId="0" borderId="0" xfId="14" applyNumberFormat="1" applyFont="1" applyFill="1" applyBorder="1" applyAlignment="1">
      <alignment horizontal="left" vertical="center" wrapText="1"/>
    </xf>
    <xf numFmtId="3" fontId="5" fillId="0" borderId="4" xfId="14" applyNumberFormat="1" applyFont="1" applyFill="1" applyBorder="1" applyAlignment="1">
      <alignment horizontal="center"/>
    </xf>
    <xf numFmtId="3" fontId="5" fillId="0" borderId="3" xfId="14" applyNumberFormat="1" applyFont="1" applyFill="1" applyBorder="1" applyAlignment="1"/>
    <xf numFmtId="3" fontId="5" fillId="0" borderId="2" xfId="14" quotePrefix="1" applyNumberFormat="1" applyFont="1" applyFill="1" applyBorder="1" applyAlignment="1">
      <alignment horizontal="right" vertical="center" wrapText="1"/>
    </xf>
    <xf numFmtId="3" fontId="5" fillId="0" borderId="2" xfId="14" applyNumberFormat="1" applyFont="1" applyFill="1" applyBorder="1" applyAlignment="1">
      <alignment horizontal="right" vertical="center" wrapText="1"/>
    </xf>
    <xf numFmtId="3" fontId="5" fillId="0" borderId="0" xfId="14" applyNumberFormat="1" applyFont="1" applyFill="1" applyBorder="1" applyAlignment="1">
      <alignment horizontal="right" vertical="center" wrapText="1"/>
    </xf>
    <xf numFmtId="3" fontId="5" fillId="0" borderId="0" xfId="14" applyNumberFormat="1" applyFont="1" applyFill="1" applyBorder="1" applyAlignment="1">
      <alignment horizontal="center" vertical="center" wrapText="1"/>
    </xf>
    <xf numFmtId="3" fontId="5" fillId="0" borderId="0" xfId="14" applyNumberFormat="1" applyFont="1" applyFill="1" applyAlignment="1">
      <alignment horizontal="left" vertical="center" wrapText="1"/>
    </xf>
    <xf numFmtId="3" fontId="5" fillId="0" borderId="0" xfId="14" applyNumberFormat="1" applyFont="1" applyFill="1"/>
    <xf numFmtId="3" fontId="5" fillId="0" borderId="0" xfId="14" quotePrefix="1" applyNumberFormat="1" applyFont="1" applyFill="1" applyAlignment="1">
      <alignment horizontal="right"/>
    </xf>
    <xf numFmtId="3" fontId="9" fillId="0" borderId="0" xfId="14" applyNumberFormat="1" applyFont="1" applyFill="1" applyBorder="1" applyAlignment="1">
      <alignment horizontal="left" vertical="center" wrapText="1"/>
    </xf>
    <xf numFmtId="3" fontId="9" fillId="0" borderId="0" xfId="14" applyNumberFormat="1" applyFont="1" applyFill="1"/>
    <xf numFmtId="172" fontId="9" fillId="0" borderId="0" xfId="14" applyNumberFormat="1" applyFont="1" applyFill="1"/>
    <xf numFmtId="3" fontId="5" fillId="0" borderId="0" xfId="14" applyNumberFormat="1" applyFont="1" applyFill="1" applyAlignment="1">
      <alignment horizontal="left"/>
    </xf>
    <xf numFmtId="3" fontId="5" fillId="0" borderId="0" xfId="14" applyNumberFormat="1" applyFont="1" applyFill="1" applyAlignment="1">
      <alignment vertical="center"/>
    </xf>
    <xf numFmtId="172" fontId="5" fillId="0" borderId="0" xfId="14" applyNumberFormat="1" applyFont="1" applyFill="1"/>
    <xf numFmtId="3" fontId="8" fillId="0" borderId="2" xfId="14" applyNumberFormat="1" applyFont="1" applyFill="1" applyBorder="1" applyAlignment="1">
      <alignment horizontal="left"/>
    </xf>
    <xf numFmtId="3" fontId="8" fillId="0" borderId="2" xfId="14" applyNumberFormat="1" applyFont="1" applyFill="1" applyBorder="1"/>
    <xf numFmtId="3" fontId="5" fillId="0" borderId="2" xfId="14" applyNumberFormat="1" applyFont="1" applyFill="1" applyBorder="1"/>
    <xf numFmtId="3" fontId="8" fillId="0" borderId="0" xfId="14" applyNumberFormat="1" applyFont="1" applyFill="1"/>
    <xf numFmtId="3" fontId="2" fillId="0" borderId="0" xfId="14" applyNumberFormat="1" applyFont="1" applyFill="1"/>
    <xf numFmtId="0" fontId="2" fillId="0" borderId="0" xfId="14" applyFont="1" applyFill="1"/>
    <xf numFmtId="3" fontId="12" fillId="0" borderId="0" xfId="14" applyNumberFormat="1" applyFont="1" applyFill="1"/>
    <xf numFmtId="0" fontId="12" fillId="0" borderId="0" xfId="0" applyFont="1"/>
    <xf numFmtId="0" fontId="2" fillId="0" borderId="0" xfId="0" applyFont="1" applyAlignment="1">
      <alignment vertical="center" wrapText="1"/>
    </xf>
    <xf numFmtId="195" fontId="5" fillId="0" borderId="0" xfId="4" quotePrefix="1" applyNumberFormat="1" applyFont="1" applyFill="1" applyBorder="1" applyAlignment="1">
      <alignment horizontal="right" vertical="center" wrapText="1"/>
    </xf>
    <xf numFmtId="3" fontId="5" fillId="0" borderId="0" xfId="0" applyNumberFormat="1" applyFont="1" applyAlignment="1">
      <alignment horizontal="right" vertical="top" wrapText="1"/>
    </xf>
    <xf numFmtId="194" fontId="5" fillId="0" borderId="0" xfId="4" quotePrefix="1" applyNumberFormat="1" applyFont="1" applyFill="1" applyBorder="1" applyAlignment="1">
      <alignment horizontal="right" vertical="center" wrapText="1"/>
    </xf>
    <xf numFmtId="194" fontId="5" fillId="0" borderId="0" xfId="0" applyNumberFormat="1" applyFont="1" applyAlignment="1">
      <alignment horizontal="right" vertical="top" wrapText="1"/>
    </xf>
    <xf numFmtId="194" fontId="5" fillId="0" borderId="0" xfId="0" applyNumberFormat="1" applyFont="1" applyAlignment="1">
      <alignment vertical="top" wrapText="1"/>
    </xf>
    <xf numFmtId="3" fontId="9" fillId="0" borderId="0" xfId="0" applyNumberFormat="1" applyFont="1" applyAlignment="1">
      <alignment horizontal="right" vertical="top" wrapText="1"/>
    </xf>
    <xf numFmtId="194" fontId="9" fillId="0" borderId="0" xfId="0" applyNumberFormat="1" applyFont="1" applyAlignment="1">
      <alignment horizontal="right" vertical="top" wrapText="1"/>
    </xf>
    <xf numFmtId="194" fontId="9" fillId="0" borderId="0" xfId="0" applyNumberFormat="1" applyFont="1" applyAlignment="1">
      <alignment vertical="top" wrapText="1"/>
    </xf>
    <xf numFmtId="0" fontId="3" fillId="0" borderId="0" xfId="0" applyFont="1" applyFill="1" applyBorder="1"/>
    <xf numFmtId="178" fontId="5" fillId="0" borderId="0" xfId="0" applyNumberFormat="1" applyFont="1" applyFill="1" applyBorder="1" applyAlignment="1">
      <alignment horizontal="right"/>
    </xf>
    <xf numFmtId="3" fontId="5" fillId="0" borderId="0" xfId="29" applyNumberFormat="1" applyFont="1"/>
    <xf numFmtId="172" fontId="9" fillId="0" borderId="0" xfId="0" applyNumberFormat="1" applyFont="1" applyFill="1" applyAlignment="1">
      <alignment horizontal="right" vertical="center"/>
    </xf>
    <xf numFmtId="0" fontId="4" fillId="0" borderId="0" xfId="14" applyFont="1" applyFill="1" applyAlignment="1">
      <alignment vertical="center"/>
    </xf>
    <xf numFmtId="0" fontId="5" fillId="0" borderId="0" xfId="0" applyFont="1" applyFill="1" applyAlignment="1">
      <alignment horizontal="center"/>
    </xf>
    <xf numFmtId="0" fontId="3" fillId="0" borderId="0" xfId="0" applyFont="1" applyFill="1" applyAlignment="1">
      <alignment horizontal="left" vertical="center" wrapText="1"/>
    </xf>
    <xf numFmtId="0" fontId="4" fillId="0" borderId="0" xfId="0" applyFont="1" applyFill="1" applyAlignment="1">
      <alignment horizontal="left" vertical="center" wrapText="1"/>
    </xf>
    <xf numFmtId="0" fontId="3" fillId="0" borderId="2" xfId="21" applyFont="1" applyFill="1" applyBorder="1" applyAlignment="1">
      <alignment horizontal="left" vertical="center" wrapText="1"/>
    </xf>
    <xf numFmtId="0" fontId="5" fillId="0" borderId="4"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21" applyFont="1" applyFill="1" applyBorder="1" applyAlignment="1">
      <alignment horizontal="center" vertical="center" wrapText="1"/>
    </xf>
    <xf numFmtId="0" fontId="5" fillId="0" borderId="3" xfId="22" applyFont="1" applyFill="1" applyBorder="1" applyAlignment="1">
      <alignment horizontal="center" vertical="center"/>
    </xf>
    <xf numFmtId="0" fontId="5" fillId="0" borderId="3" xfId="0" applyFont="1" applyFill="1" applyBorder="1" applyAlignment="1">
      <alignment horizontal="center" vertical="top" wrapText="1"/>
    </xf>
    <xf numFmtId="3" fontId="5" fillId="0" borderId="0" xfId="23" applyNumberFormat="1" applyFont="1" applyFill="1" applyBorder="1" applyAlignment="1">
      <alignment horizontal="center" vertical="center"/>
    </xf>
    <xf numFmtId="0" fontId="5" fillId="0" borderId="0" xfId="23" applyFont="1" applyFill="1" applyAlignment="1">
      <alignment horizontal="center" vertical="center"/>
    </xf>
    <xf numFmtId="0" fontId="5" fillId="0" borderId="0" xfId="23" applyFont="1" applyAlignment="1">
      <alignment horizontal="left" vertical="center" readingOrder="1"/>
    </xf>
    <xf numFmtId="0" fontId="3" fillId="0" borderId="0" xfId="23" applyFont="1" applyAlignment="1">
      <alignment horizontal="justify" vertical="center" wrapText="1"/>
    </xf>
    <xf numFmtId="0" fontId="4" fillId="0" borderId="0" xfId="23" applyFont="1" applyAlignment="1">
      <alignment horizontal="left" vertical="center" wrapText="1"/>
    </xf>
    <xf numFmtId="0" fontId="3" fillId="0" borderId="2" xfId="21" applyFont="1" applyBorder="1" applyAlignment="1">
      <alignment horizontal="left" vertical="center" wrapText="1"/>
    </xf>
    <xf numFmtId="0" fontId="5" fillId="0" borderId="4" xfId="23" applyFont="1" applyFill="1" applyBorder="1" applyAlignment="1">
      <alignment horizontal="left" vertical="center" wrapText="1"/>
    </xf>
    <xf numFmtId="0" fontId="5" fillId="0" borderId="2" xfId="23" applyFont="1" applyFill="1" applyBorder="1" applyAlignment="1">
      <alignment vertical="center"/>
    </xf>
    <xf numFmtId="0" fontId="5" fillId="0" borderId="4" xfId="23" applyFont="1" applyFill="1" applyBorder="1" applyAlignment="1">
      <alignment horizontal="right" vertical="center" wrapText="1"/>
    </xf>
    <xf numFmtId="0" fontId="5" fillId="0" borderId="3" xfId="23" applyFont="1" applyFill="1" applyBorder="1" applyAlignment="1">
      <alignment horizontal="center" vertical="center"/>
    </xf>
    <xf numFmtId="0" fontId="5" fillId="0" borderId="3" xfId="23" applyFont="1" applyFill="1" applyBorder="1" applyAlignment="1">
      <alignment horizontal="center" vertical="center" wrapText="1"/>
    </xf>
    <xf numFmtId="3" fontId="5"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3" fontId="5" fillId="0" borderId="0" xfId="0" applyNumberFormat="1" applyFont="1" applyFill="1" applyAlignment="1">
      <alignment horizontal="center" vertical="center"/>
    </xf>
    <xf numFmtId="3" fontId="5" fillId="0" borderId="0" xfId="0" applyNumberFormat="1" applyFont="1" applyFill="1" applyAlignment="1">
      <alignment horizontal="justify" vertical="center" wrapText="1"/>
    </xf>
    <xf numFmtId="0" fontId="3" fillId="0" borderId="0" xfId="21" applyFont="1" applyFill="1" applyBorder="1" applyAlignment="1">
      <alignment horizontal="left" vertical="center" wrapText="1"/>
    </xf>
    <xf numFmtId="3" fontId="5" fillId="0" borderId="4" xfId="0" applyNumberFormat="1" applyFont="1" applyFill="1" applyBorder="1" applyAlignment="1">
      <alignment horizontal="left" vertical="center" wrapText="1"/>
    </xf>
    <xf numFmtId="3" fontId="5" fillId="0" borderId="2" xfId="0" applyNumberFormat="1" applyFont="1" applyFill="1" applyBorder="1" applyAlignment="1">
      <alignment horizontal="left" vertical="center" wrapText="1"/>
    </xf>
    <xf numFmtId="3" fontId="5" fillId="0" borderId="3" xfId="0" applyNumberFormat="1" applyFont="1" applyFill="1" applyBorder="1" applyAlignment="1">
      <alignment horizontal="center" vertical="center"/>
    </xf>
    <xf numFmtId="3" fontId="5" fillId="0" borderId="4" xfId="0" applyNumberFormat="1" applyFont="1" applyFill="1" applyBorder="1" applyAlignment="1">
      <alignment horizontal="right" vertical="center" wrapText="1"/>
    </xf>
    <xf numFmtId="3" fontId="5" fillId="0" borderId="2" xfId="0" applyNumberFormat="1" applyFont="1" applyFill="1" applyBorder="1" applyAlignment="1">
      <alignment horizontal="right" vertical="center" wrapText="1"/>
    </xf>
    <xf numFmtId="3" fontId="5" fillId="0" borderId="0" xfId="0" applyNumberFormat="1" applyFont="1" applyFill="1" applyBorder="1" applyAlignment="1">
      <alignment horizontal="center" vertical="center"/>
    </xf>
    <xf numFmtId="0" fontId="5" fillId="0" borderId="4" xfId="0" applyFont="1" applyFill="1" applyBorder="1" applyAlignment="1">
      <alignment horizontal="right" vertical="top" wrapText="1"/>
    </xf>
    <xf numFmtId="0" fontId="2" fillId="0" borderId="2" xfId="0" applyFont="1" applyFill="1" applyBorder="1" applyAlignment="1">
      <alignment horizontal="right" vertical="top" wrapText="1"/>
    </xf>
    <xf numFmtId="49" fontId="5" fillId="0" borderId="4" xfId="0" applyNumberFormat="1" applyFont="1" applyFill="1" applyBorder="1" applyAlignment="1">
      <alignment horizontal="right" vertical="top" wrapText="1"/>
    </xf>
    <xf numFmtId="49" fontId="5" fillId="0" borderId="2" xfId="0" applyNumberFormat="1" applyFont="1" applyFill="1" applyBorder="1" applyAlignment="1">
      <alignment horizontal="right" vertical="top" wrapText="1"/>
    </xf>
    <xf numFmtId="0" fontId="5" fillId="0" borderId="0" xfId="0" applyFont="1" applyFill="1" applyBorder="1" applyAlignment="1">
      <alignment horizontal="center" wrapText="1"/>
    </xf>
    <xf numFmtId="0" fontId="5" fillId="0" borderId="0" xfId="0" applyFont="1" applyFill="1" applyAlignment="1">
      <alignment horizontal="center" vertical="top" wrapText="1"/>
    </xf>
    <xf numFmtId="0" fontId="5" fillId="0" borderId="0" xfId="0" applyFont="1" applyFill="1" applyAlignment="1">
      <alignment horizontal="center"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3" fontId="5" fillId="0" borderId="3" xfId="0" applyNumberFormat="1" applyFont="1" applyFill="1" applyBorder="1" applyAlignment="1">
      <alignment horizontal="center"/>
    </xf>
    <xf numFmtId="0" fontId="5" fillId="0" borderId="0" xfId="0" applyFont="1" applyFill="1" applyBorder="1" applyAlignment="1">
      <alignment horizontal="right" vertical="top" wrapText="1"/>
    </xf>
    <xf numFmtId="0" fontId="5" fillId="0" borderId="2" xfId="0" applyFont="1" applyFill="1" applyBorder="1" applyAlignment="1">
      <alignment horizontal="right" vertical="top" wrapText="1"/>
    </xf>
    <xf numFmtId="0" fontId="5" fillId="0" borderId="0" xfId="0" applyFont="1" applyFill="1" applyBorder="1" applyAlignment="1">
      <alignment horizontal="center"/>
    </xf>
    <xf numFmtId="0" fontId="5" fillId="0" borderId="4" xfId="0" applyFont="1" applyFill="1" applyBorder="1" applyAlignment="1">
      <alignment vertical="center" wrapText="1"/>
    </xf>
    <xf numFmtId="0" fontId="0" fillId="0" borderId="0" xfId="0" applyFill="1" applyAlignment="1">
      <alignment vertical="center" wrapText="1"/>
    </xf>
    <xf numFmtId="0" fontId="0" fillId="0" borderId="2" xfId="0" applyFill="1" applyBorder="1" applyAlignment="1">
      <alignment vertical="center" wrapText="1"/>
    </xf>
    <xf numFmtId="3" fontId="5" fillId="0" borderId="0" xfId="14" applyNumberFormat="1" applyFont="1" applyFill="1" applyBorder="1" applyAlignment="1">
      <alignment horizontal="center" vertical="center" wrapText="1"/>
    </xf>
    <xf numFmtId="3" fontId="5" fillId="0" borderId="0" xfId="14" applyNumberFormat="1" applyFont="1" applyFill="1" applyAlignment="1">
      <alignment horizontal="center" vertical="center"/>
    </xf>
    <xf numFmtId="0" fontId="3" fillId="0" borderId="0" xfId="14" applyFont="1" applyFill="1" applyAlignment="1">
      <alignment horizontal="left" vertical="center" wrapText="1"/>
    </xf>
    <xf numFmtId="3" fontId="5" fillId="0" borderId="4" xfId="14" applyNumberFormat="1" applyFont="1" applyFill="1" applyBorder="1" applyAlignment="1">
      <alignment horizontal="left" vertical="center" wrapText="1"/>
    </xf>
    <xf numFmtId="3" fontId="5" fillId="0" borderId="0" xfId="14" applyNumberFormat="1" applyFont="1" applyFill="1" applyBorder="1" applyAlignment="1">
      <alignment horizontal="left" vertical="center" wrapText="1"/>
    </xf>
    <xf numFmtId="3" fontId="5" fillId="0" borderId="2" xfId="14" applyNumberFormat="1" applyFont="1" applyFill="1" applyBorder="1" applyAlignment="1">
      <alignment horizontal="left" vertical="center" wrapText="1"/>
    </xf>
    <xf numFmtId="3" fontId="5" fillId="0" borderId="3" xfId="14" applyNumberFormat="1" applyFont="1" applyFill="1" applyBorder="1" applyAlignment="1">
      <alignment horizontal="center"/>
    </xf>
    <xf numFmtId="178" fontId="5" fillId="0" borderId="0" xfId="0" applyNumberFormat="1" applyFont="1" applyFill="1" applyBorder="1" applyAlignment="1">
      <alignment horizontal="center" wrapText="1"/>
    </xf>
    <xf numFmtId="0" fontId="5" fillId="0" borderId="4" xfId="0"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5" fillId="0" borderId="2" xfId="0" applyFont="1" applyFill="1" applyBorder="1" applyAlignment="1">
      <alignment horizontal="center" vertical="center" wrapText="1"/>
    </xf>
    <xf numFmtId="0" fontId="19" fillId="0" borderId="0" xfId="0" applyFont="1" applyBorder="1" applyAlignment="1">
      <alignment horizontal="center" vertical="center"/>
    </xf>
    <xf numFmtId="0" fontId="19" fillId="0" borderId="0" xfId="0" applyFont="1" applyAlignment="1">
      <alignment horizontal="center" vertical="center"/>
    </xf>
    <xf numFmtId="0" fontId="19" fillId="0" borderId="0" xfId="0" applyFont="1" applyFill="1" applyAlignment="1">
      <alignment horizontal="center" vertical="center"/>
    </xf>
    <xf numFmtId="49" fontId="19" fillId="0" borderId="0" xfId="0" applyNumberFormat="1" applyFont="1" applyAlignment="1">
      <alignment horizontal="center" vertical="center"/>
    </xf>
    <xf numFmtId="0" fontId="5" fillId="0" borderId="0" xfId="0" applyFont="1" applyAlignment="1">
      <alignment horizontal="center" vertical="center"/>
    </xf>
    <xf numFmtId="49" fontId="5" fillId="0" borderId="0" xfId="0" applyNumberFormat="1" applyFont="1" applyAlignment="1">
      <alignment horizontal="center" vertical="center"/>
    </xf>
  </cellXfs>
  <cellStyles count="34">
    <cellStyle name="Collegamento ipertestuale" xfId="1" builtinId="8"/>
    <cellStyle name="Euro" xfId="2"/>
    <cellStyle name="Euro 2" xfId="3"/>
    <cellStyle name="Migliaia" xfId="4" builtinId="3"/>
    <cellStyle name="Migliaia (0)_camporese 2" xfId="5"/>
    <cellStyle name="Migliaia [0]" xfId="6" builtinId="6"/>
    <cellStyle name="Migliaia [0] 2" xfId="7"/>
    <cellStyle name="Migliaia [0] 2 2" xfId="8"/>
    <cellStyle name="Migliaia 2" xfId="9"/>
    <cellStyle name="Migliaia 2 2" xfId="10"/>
    <cellStyle name="Migliaia 3" xfId="11"/>
    <cellStyle name="Migliaia 3 2" xfId="12"/>
    <cellStyle name="Normale" xfId="0" builtinId="0"/>
    <cellStyle name="Normale 2" xfId="13"/>
    <cellStyle name="Normale 2 2" xfId="14"/>
    <cellStyle name="Normale 2 3" xfId="15"/>
    <cellStyle name="Normale 3" xfId="16"/>
    <cellStyle name="Normale 3 2" xfId="17"/>
    <cellStyle name="Normale 4" xfId="18"/>
    <cellStyle name="Normale 4 2" xfId="19"/>
    <cellStyle name="Normale 5" xfId="20"/>
    <cellStyle name="Normale 5 2" xfId="21"/>
    <cellStyle name="Normale 5 2 2" xfId="22"/>
    <cellStyle name="Normale 6" xfId="23"/>
    <cellStyle name="Normale 7" xfId="24"/>
    <cellStyle name="Normale 7 2" xfId="25"/>
    <cellStyle name="Normale 8" xfId="26"/>
    <cellStyle name="Normale_indicatori-burgio2000-formule" xfId="27"/>
    <cellStyle name="Normale_inftavole95" xfId="28"/>
    <cellStyle name="Normale_Tavole malattie infettive 2001" xfId="29"/>
    <cellStyle name="Nota 2" xfId="30"/>
    <cellStyle name="Nota 3" xfId="31"/>
    <cellStyle name="Percentuale" xfId="32" builtinId="5"/>
    <cellStyle name="Valuta (0)_camporese 2" xfId="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externalLink" Target="externalLinks/externalLink10.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externalLink" Target="externalLinks/externalLink12.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933450</xdr:colOff>
      <xdr:row>2</xdr:row>
      <xdr:rowOff>260350</xdr:rowOff>
    </xdr:to>
    <xdr:pic>
      <xdr:nvPicPr>
        <xdr:cNvPr id="256206"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140450" cy="56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19050</xdr:colOff>
      <xdr:row>2</xdr:row>
      <xdr:rowOff>184150</xdr:rowOff>
    </xdr:to>
    <xdr:pic>
      <xdr:nvPicPr>
        <xdr:cNvPr id="313364"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16600"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647700</xdr:colOff>
      <xdr:row>2</xdr:row>
      <xdr:rowOff>184150</xdr:rowOff>
    </xdr:to>
    <xdr:pic>
      <xdr:nvPicPr>
        <xdr:cNvPr id="31848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35650"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xdr:row>
      <xdr:rowOff>82550</xdr:rowOff>
    </xdr:from>
    <xdr:to>
      <xdr:col>9</xdr:col>
      <xdr:colOff>431800</xdr:colOff>
      <xdr:row>4</xdr:row>
      <xdr:rowOff>247650</xdr:rowOff>
    </xdr:to>
    <xdr:pic>
      <xdr:nvPicPr>
        <xdr:cNvPr id="318490"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704850"/>
          <a:ext cx="56007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12700</xdr:colOff>
      <xdr:row>2</xdr:row>
      <xdr:rowOff>190500</xdr:rowOff>
    </xdr:to>
    <xdr:pic>
      <xdr:nvPicPr>
        <xdr:cNvPr id="319501"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309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603250</xdr:colOff>
      <xdr:row>2</xdr:row>
      <xdr:rowOff>190500</xdr:rowOff>
    </xdr:to>
    <xdr:pic>
      <xdr:nvPicPr>
        <xdr:cNvPr id="320525"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309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17</xdr:row>
      <xdr:rowOff>257175</xdr:rowOff>
    </xdr:from>
    <xdr:to>
      <xdr:col>12</xdr:col>
      <xdr:colOff>0</xdr:colOff>
      <xdr:row>18</xdr:row>
      <xdr:rowOff>409575</xdr:rowOff>
    </xdr:to>
    <xdr:sp macro="" textlink="">
      <xdr:nvSpPr>
        <xdr:cNvPr id="2"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3"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4"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5"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6"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7"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8"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9"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0"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1"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2"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3"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4"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5"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6"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7"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8"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19"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0"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1"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2"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3"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4"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5"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6"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7"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8"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29"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30"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31"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32" name="Testo 29"/>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xdr:from>
      <xdr:col>12</xdr:col>
      <xdr:colOff>0</xdr:colOff>
      <xdr:row>17</xdr:row>
      <xdr:rowOff>257175</xdr:rowOff>
    </xdr:from>
    <xdr:to>
      <xdr:col>12</xdr:col>
      <xdr:colOff>0</xdr:colOff>
      <xdr:row>18</xdr:row>
      <xdr:rowOff>409575</xdr:rowOff>
    </xdr:to>
    <xdr:sp macro="" textlink="">
      <xdr:nvSpPr>
        <xdr:cNvPr id="33" name="Testo 26"/>
        <xdr:cNvSpPr txBox="1">
          <a:spLocks noChangeArrowheads="1"/>
        </xdr:cNvSpPr>
      </xdr:nvSpPr>
      <xdr:spPr bwMode="auto">
        <a:xfrm>
          <a:off x="5629275" y="2847975"/>
          <a:ext cx="0" cy="38100"/>
        </a:xfrm>
        <a:prstGeom prst="rect">
          <a:avLst/>
        </a:prstGeom>
        <a:solidFill>
          <a:srgbClr val="FFFFFF"/>
        </a:solidFill>
        <a:ln>
          <a:noFill/>
        </a:ln>
        <a:extLst/>
      </xdr:spPr>
      <xdr:txBody>
        <a:bodyPr vertOverflow="clip" wrap="square" lIns="0" tIns="22860" rIns="27432" bIns="0" anchor="t" upright="1"/>
        <a:lstStyle/>
        <a:p>
          <a:pPr algn="r" rtl="0">
            <a:defRPr sz="1000"/>
          </a:pPr>
          <a:r>
            <a:rPr lang="it-IT" sz="950" b="0" i="0" u="none" strike="noStrike" baseline="0">
              <a:solidFill>
                <a:srgbClr val="000000"/>
              </a:solidFill>
              <a:latin typeface="Arial"/>
              <a:cs typeface="Arial"/>
            </a:rPr>
            <a:t>Totale   meno di 1 anno</a:t>
          </a:r>
          <a:endParaRPr lang="it-IT"/>
        </a:p>
      </xdr:txBody>
    </xdr:sp>
    <xdr:clientData/>
  </xdr:twoCellAnchor>
  <xdr:twoCellAnchor editAs="oneCell">
    <xdr:from>
      <xdr:col>0</xdr:col>
      <xdr:colOff>0</xdr:colOff>
      <xdr:row>0</xdr:row>
      <xdr:rowOff>0</xdr:rowOff>
    </xdr:from>
    <xdr:to>
      <xdr:col>12</xdr:col>
      <xdr:colOff>31750</xdr:colOff>
      <xdr:row>2</xdr:row>
      <xdr:rowOff>190500</xdr:rowOff>
    </xdr:to>
    <xdr:pic>
      <xdr:nvPicPr>
        <xdr:cNvPr id="321965"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245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419100</xdr:colOff>
      <xdr:row>3</xdr:row>
      <xdr:rowOff>6350</xdr:rowOff>
    </xdr:to>
    <xdr:pic>
      <xdr:nvPicPr>
        <xdr:cNvPr id="303147"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2135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514350</xdr:colOff>
      <xdr:row>3</xdr:row>
      <xdr:rowOff>6350</xdr:rowOff>
    </xdr:to>
    <xdr:pic>
      <xdr:nvPicPr>
        <xdr:cNvPr id="30416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277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50800</xdr:colOff>
      <xdr:row>2</xdr:row>
      <xdr:rowOff>184150</xdr:rowOff>
    </xdr:to>
    <xdr:pic>
      <xdr:nvPicPr>
        <xdr:cNvPr id="314386"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54700"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19050</xdr:colOff>
      <xdr:row>2</xdr:row>
      <xdr:rowOff>184150</xdr:rowOff>
    </xdr:to>
    <xdr:pic>
      <xdr:nvPicPr>
        <xdr:cNvPr id="315410"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91200"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57150</xdr:colOff>
      <xdr:row>0</xdr:row>
      <xdr:rowOff>69850</xdr:rowOff>
    </xdr:from>
    <xdr:to>
      <xdr:col>17</xdr:col>
      <xdr:colOff>317500</xdr:colOff>
      <xdr:row>2</xdr:row>
      <xdr:rowOff>260350</xdr:rowOff>
    </xdr:to>
    <xdr:pic>
      <xdr:nvPicPr>
        <xdr:cNvPr id="316434"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69850"/>
          <a:ext cx="58483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349250</xdr:colOff>
      <xdr:row>2</xdr:row>
      <xdr:rowOff>190500</xdr:rowOff>
    </xdr:to>
    <xdr:pic>
      <xdr:nvPicPr>
        <xdr:cNvPr id="310298"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658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101600</xdr:colOff>
      <xdr:row>0</xdr:row>
      <xdr:rowOff>6350</xdr:rowOff>
    </xdr:from>
    <xdr:to>
      <xdr:col>13</xdr:col>
      <xdr:colOff>368300</xdr:colOff>
      <xdr:row>3</xdr:row>
      <xdr:rowOff>50800</xdr:rowOff>
    </xdr:to>
    <xdr:pic>
      <xdr:nvPicPr>
        <xdr:cNvPr id="322561"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6350"/>
          <a:ext cx="5848350"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88900</xdr:colOff>
      <xdr:row>0</xdr:row>
      <xdr:rowOff>57150</xdr:rowOff>
    </xdr:from>
    <xdr:to>
      <xdr:col>12</xdr:col>
      <xdr:colOff>234950</xdr:colOff>
      <xdr:row>3</xdr:row>
      <xdr:rowOff>19050</xdr:rowOff>
    </xdr:to>
    <xdr:pic>
      <xdr:nvPicPr>
        <xdr:cNvPr id="325633"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8900" y="57150"/>
          <a:ext cx="58547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107950</xdr:colOff>
      <xdr:row>0</xdr:row>
      <xdr:rowOff>19050</xdr:rowOff>
    </xdr:from>
    <xdr:to>
      <xdr:col>6</xdr:col>
      <xdr:colOff>393700</xdr:colOff>
      <xdr:row>3</xdr:row>
      <xdr:rowOff>19050</xdr:rowOff>
    </xdr:to>
    <xdr:pic>
      <xdr:nvPicPr>
        <xdr:cNvPr id="32460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950" y="19050"/>
          <a:ext cx="5842000"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127000</xdr:colOff>
      <xdr:row>0</xdr:row>
      <xdr:rowOff>88900</xdr:rowOff>
    </xdr:from>
    <xdr:to>
      <xdr:col>5</xdr:col>
      <xdr:colOff>863600</xdr:colOff>
      <xdr:row>2</xdr:row>
      <xdr:rowOff>82550</xdr:rowOff>
    </xdr:to>
    <xdr:pic>
      <xdr:nvPicPr>
        <xdr:cNvPr id="323585"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0" y="88900"/>
          <a:ext cx="58293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228600</xdr:colOff>
      <xdr:row>2</xdr:row>
      <xdr:rowOff>190500</xdr:rowOff>
    </xdr:to>
    <xdr:pic>
      <xdr:nvPicPr>
        <xdr:cNvPr id="311322"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547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596900</xdr:colOff>
      <xdr:row>2</xdr:row>
      <xdr:rowOff>190500</xdr:rowOff>
    </xdr:to>
    <xdr:pic>
      <xdr:nvPicPr>
        <xdr:cNvPr id="291896"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483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107950</xdr:colOff>
      <xdr:row>3</xdr:row>
      <xdr:rowOff>0</xdr:rowOff>
    </xdr:to>
    <xdr:pic>
      <xdr:nvPicPr>
        <xdr:cNvPr id="294961"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943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9</xdr:col>
      <xdr:colOff>146050</xdr:colOff>
      <xdr:row>3</xdr:row>
      <xdr:rowOff>0</xdr:rowOff>
    </xdr:to>
    <xdr:pic>
      <xdr:nvPicPr>
        <xdr:cNvPr id="295985"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0"/>
          <a:ext cx="55943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107950</xdr:colOff>
      <xdr:row>3</xdr:row>
      <xdr:rowOff>0</xdr:rowOff>
    </xdr:to>
    <xdr:pic>
      <xdr:nvPicPr>
        <xdr:cNvPr id="29700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943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107950</xdr:colOff>
      <xdr:row>3</xdr:row>
      <xdr:rowOff>0</xdr:rowOff>
    </xdr:to>
    <xdr:pic>
      <xdr:nvPicPr>
        <xdr:cNvPr id="298033"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943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38100</xdr:colOff>
      <xdr:row>2</xdr:row>
      <xdr:rowOff>184150</xdr:rowOff>
    </xdr:to>
    <xdr:pic>
      <xdr:nvPicPr>
        <xdr:cNvPr id="312341"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16600" cy="488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lgigante\PUBB_SDO\SDO\DEGENZA%20MEDIA\CREA_DEGENZA_MEDIARO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UTENTE/AppData/Local/Temp/Temp1_C04.zip/C04/Giordana/Giordana/Marzia/LOGHI-C04F_201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UTENTE/AppData/Local/Temp/Temp1_C04.zip/C04/Giordana/Giordana/Giordana/C04T_giordan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lessia/C04T_2020derric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78827\asi\DOCUME~1\gibaldas\IMPOST~1\Temp\Burgio-ASI_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gigante\PUBB_SDO\SDO\TASSI%20OSPEDALIZZAZIONE\TASSI-STANDARDIZZAT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TENTE/AppData/Local/Temp/Temp1_C04.zip/C04/Giordana/C04T_giordan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78827\asi\ASI\2014\Laura\C04T_ospedali_24_06_2014_definitiv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TENTE/AppData/Local/Temp/Temp1_C04.zip/C04/Marzia/LOGHI-C04F_201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as-repo1\Pubblicazioni\ASI2017\materiale_2016_mandato_ai_referenti\4.%20Sanit&#224;%20e%20salute\T04\C04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murianni/AppData/Local/Temp/Marzia/LOGHI-C04F_201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murianni/AppData/Local/Temp/Giordana/C04T_giorda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A_DEGENZA_MEDIAROA1"/>
      <sheetName val="PIVOT F"/>
      <sheetName val="PIVOT M"/>
      <sheetName val="DEGENZA MEDIA ROA"/>
    </sheetNames>
    <sheetDataSet>
      <sheetData sheetId="0"/>
      <sheetData sheetId="1"/>
      <sheetData sheetId="2"/>
      <sheetData sheetId="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
      <sheetName val="4.1 - dati"/>
      <sheetName val="4.2"/>
      <sheetName val="4.2 - dati"/>
      <sheetName val="4.6"/>
      <sheetName val="4.6 - dati"/>
      <sheetName val="4.7"/>
      <sheetName val="4.7 - dati"/>
      <sheetName val="Foglio1"/>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7"/>
      <sheetName val="4.8"/>
      <sheetName val="4.9"/>
      <sheetName val="4.10"/>
      <sheetName val="4.11"/>
      <sheetName val="4.12"/>
      <sheetName val="4.13"/>
      <sheetName val="4.14"/>
      <sheetName val="4.14 segue"/>
      <sheetName val="4.15"/>
      <sheetName val="4.16"/>
      <sheetName val="4.16 segue"/>
      <sheetName val="4.17"/>
      <sheetName val="4.17 segue"/>
    </sheetNames>
    <sheetDataSet>
      <sheetData sheetId="0" refreshError="1"/>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3 (2)"/>
      <sheetName val="4.4"/>
      <sheetName val="4.4 segue"/>
      <sheetName val="4.4 segue segue"/>
      <sheetName val="4.4 segue segue segue"/>
      <sheetName val="4.5"/>
      <sheetName val="4.6"/>
      <sheetName val="4.7"/>
      <sheetName val="4.8"/>
      <sheetName val="4.9"/>
      <sheetName val="4.10"/>
      <sheetName val="4.11"/>
      <sheetName val="4.11 segue"/>
      <sheetName val="4.12"/>
      <sheetName val="4.13"/>
      <sheetName val="4.13 segue"/>
      <sheetName val="4.14"/>
      <sheetName val="4.14 seg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
      <sheetName val="3.9"/>
      <sheetName val="3.10"/>
      <sheetName val="3.11"/>
      <sheetName val="figure-SDO"/>
      <sheetName val="3.14"/>
      <sheetName val="figura-infettive"/>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MESSI"/>
      <sheetName val="RESIDENTI"/>
      <sheetName val="TASSO_OSP NON STAND"/>
      <sheetName val="TASSI STAND"/>
    </sheetNames>
    <sheetDataSet>
      <sheetData sheetId="0">
        <row r="1">
          <cell r="A1" t="str">
            <v>COD_REG</v>
          </cell>
          <cell r="B1" t="str">
            <v>Totale di SommaDiDIMESSI</v>
          </cell>
          <cell r="C1" t="str">
            <v>00</v>
          </cell>
          <cell r="D1" t="str">
            <v>01</v>
          </cell>
          <cell r="E1" t="str">
            <v>02</v>
          </cell>
          <cell r="F1" t="str">
            <v>03</v>
          </cell>
          <cell r="G1" t="str">
            <v>04</v>
          </cell>
          <cell r="H1" t="str">
            <v>05</v>
          </cell>
          <cell r="I1" t="str">
            <v>06</v>
          </cell>
          <cell r="J1" t="str">
            <v>07</v>
          </cell>
          <cell r="K1" t="str">
            <v>08</v>
          </cell>
          <cell r="L1" t="str">
            <v>09</v>
          </cell>
          <cell r="M1" t="str">
            <v>10</v>
          </cell>
          <cell r="N1" t="str">
            <v>11</v>
          </cell>
          <cell r="O1" t="str">
            <v>12</v>
          </cell>
          <cell r="P1" t="str">
            <v>13</v>
          </cell>
          <cell r="Q1" t="str">
            <v>14</v>
          </cell>
          <cell r="R1" t="str">
            <v>15</v>
          </cell>
          <cell r="S1" t="str">
            <v>16</v>
          </cell>
        </row>
        <row r="2">
          <cell r="A2" t="str">
            <v>010</v>
          </cell>
          <cell r="B2">
            <v>570121</v>
          </cell>
          <cell r="C2">
            <v>22181</v>
          </cell>
          <cell r="D2">
            <v>13416</v>
          </cell>
          <cell r="E2">
            <v>13136</v>
          </cell>
          <cell r="F2">
            <v>10248</v>
          </cell>
          <cell r="G2">
            <v>11839</v>
          </cell>
          <cell r="H2">
            <v>18072</v>
          </cell>
          <cell r="I2">
            <v>31176</v>
          </cell>
          <cell r="J2">
            <v>37267</v>
          </cell>
          <cell r="K2">
            <v>30238</v>
          </cell>
          <cell r="L2">
            <v>22970</v>
          </cell>
          <cell r="M2">
            <v>23856</v>
          </cell>
          <cell r="N2">
            <v>30660</v>
          </cell>
          <cell r="O2">
            <v>32028</v>
          </cell>
          <cell r="P2">
            <v>43752</v>
          </cell>
          <cell r="Q2">
            <v>50570</v>
          </cell>
          <cell r="R2">
            <v>55995</v>
          </cell>
          <cell r="S2">
            <v>122717</v>
          </cell>
        </row>
        <row r="3">
          <cell r="A3" t="str">
            <v>020</v>
          </cell>
          <cell r="B3">
            <v>16317</v>
          </cell>
          <cell r="C3">
            <v>530</v>
          </cell>
          <cell r="D3">
            <v>375</v>
          </cell>
          <cell r="E3">
            <v>357</v>
          </cell>
          <cell r="F3">
            <v>264</v>
          </cell>
          <cell r="G3">
            <v>319</v>
          </cell>
          <cell r="H3">
            <v>538</v>
          </cell>
          <cell r="I3">
            <v>924</v>
          </cell>
          <cell r="J3">
            <v>1111</v>
          </cell>
          <cell r="K3">
            <v>936</v>
          </cell>
          <cell r="L3">
            <v>674</v>
          </cell>
          <cell r="M3">
            <v>656</v>
          </cell>
          <cell r="N3">
            <v>922</v>
          </cell>
          <cell r="O3">
            <v>894</v>
          </cell>
          <cell r="P3">
            <v>1155</v>
          </cell>
          <cell r="Q3">
            <v>1467</v>
          </cell>
          <cell r="R3">
            <v>1595</v>
          </cell>
          <cell r="S3">
            <v>3600</v>
          </cell>
        </row>
        <row r="4">
          <cell r="A4" t="str">
            <v>030</v>
          </cell>
          <cell r="B4">
            <v>1478419</v>
          </cell>
          <cell r="C4">
            <v>47309</v>
          </cell>
          <cell r="D4">
            <v>34306</v>
          </cell>
          <cell r="E4">
            <v>28813</v>
          </cell>
          <cell r="F4">
            <v>23994</v>
          </cell>
          <cell r="G4">
            <v>32167</v>
          </cell>
          <cell r="H4">
            <v>49728</v>
          </cell>
          <cell r="I4">
            <v>83186</v>
          </cell>
          <cell r="J4">
            <v>104062</v>
          </cell>
          <cell r="K4">
            <v>86958</v>
          </cell>
          <cell r="L4">
            <v>65208</v>
          </cell>
          <cell r="M4">
            <v>67365</v>
          </cell>
          <cell r="N4">
            <v>88927</v>
          </cell>
          <cell r="O4">
            <v>90787</v>
          </cell>
          <cell r="P4">
            <v>119670</v>
          </cell>
          <cell r="Q4">
            <v>132219</v>
          </cell>
          <cell r="R4">
            <v>137599</v>
          </cell>
          <cell r="S4">
            <v>286121</v>
          </cell>
        </row>
        <row r="5">
          <cell r="A5" t="str">
            <v>041</v>
          </cell>
          <cell r="B5">
            <v>90905</v>
          </cell>
          <cell r="C5">
            <v>2697</v>
          </cell>
          <cell r="D5">
            <v>2625</v>
          </cell>
          <cell r="E5">
            <v>2515</v>
          </cell>
          <cell r="F5">
            <v>2027</v>
          </cell>
          <cell r="G5">
            <v>2646</v>
          </cell>
          <cell r="H5">
            <v>3196</v>
          </cell>
          <cell r="I5">
            <v>5189</v>
          </cell>
          <cell r="J5">
            <v>6452</v>
          </cell>
          <cell r="K5">
            <v>5428</v>
          </cell>
          <cell r="L5">
            <v>4137</v>
          </cell>
          <cell r="M5">
            <v>3996</v>
          </cell>
          <cell r="N5">
            <v>4831</v>
          </cell>
          <cell r="O5">
            <v>5429</v>
          </cell>
          <cell r="P5">
            <v>5995</v>
          </cell>
          <cell r="Q5">
            <v>6573</v>
          </cell>
          <cell r="R5">
            <v>8081</v>
          </cell>
          <cell r="S5">
            <v>19088</v>
          </cell>
        </row>
        <row r="6">
          <cell r="A6" t="str">
            <v>042</v>
          </cell>
          <cell r="B6">
            <v>71239</v>
          </cell>
          <cell r="C6">
            <v>2231</v>
          </cell>
          <cell r="D6">
            <v>1528</v>
          </cell>
          <cell r="E6">
            <v>1537</v>
          </cell>
          <cell r="F6">
            <v>1505</v>
          </cell>
          <cell r="G6">
            <v>1611</v>
          </cell>
          <cell r="H6">
            <v>2414</v>
          </cell>
          <cell r="I6">
            <v>4175</v>
          </cell>
          <cell r="J6">
            <v>5059</v>
          </cell>
          <cell r="K6">
            <v>4211</v>
          </cell>
          <cell r="L6">
            <v>3055</v>
          </cell>
          <cell r="M6">
            <v>2959</v>
          </cell>
          <cell r="N6">
            <v>3892</v>
          </cell>
          <cell r="O6">
            <v>3868</v>
          </cell>
          <cell r="P6">
            <v>4650</v>
          </cell>
          <cell r="Q6">
            <v>5313</v>
          </cell>
          <cell r="R6">
            <v>6626</v>
          </cell>
          <cell r="S6">
            <v>16605</v>
          </cell>
        </row>
        <row r="7">
          <cell r="A7" t="str">
            <v>050</v>
          </cell>
          <cell r="B7">
            <v>670888</v>
          </cell>
          <cell r="C7">
            <v>18534</v>
          </cell>
          <cell r="D7">
            <v>13972</v>
          </cell>
          <cell r="E7">
            <v>11207</v>
          </cell>
          <cell r="F7">
            <v>9860</v>
          </cell>
          <cell r="G7">
            <v>13457</v>
          </cell>
          <cell r="H7">
            <v>21720</v>
          </cell>
          <cell r="I7">
            <v>37616</v>
          </cell>
          <cell r="J7">
            <v>47067</v>
          </cell>
          <cell r="K7">
            <v>38879</v>
          </cell>
          <cell r="L7">
            <v>27669</v>
          </cell>
          <cell r="M7">
            <v>27913</v>
          </cell>
          <cell r="N7">
            <v>36955</v>
          </cell>
          <cell r="O7">
            <v>38685</v>
          </cell>
          <cell r="P7">
            <v>49233</v>
          </cell>
          <cell r="Q7">
            <v>56560</v>
          </cell>
          <cell r="R7">
            <v>65352</v>
          </cell>
          <cell r="S7">
            <v>156209</v>
          </cell>
        </row>
        <row r="8">
          <cell r="A8" t="str">
            <v>060</v>
          </cell>
          <cell r="B8">
            <v>176720</v>
          </cell>
          <cell r="C8">
            <v>4768</v>
          </cell>
          <cell r="D8">
            <v>1976</v>
          </cell>
          <cell r="E8">
            <v>1934</v>
          </cell>
          <cell r="F8">
            <v>1637</v>
          </cell>
          <cell r="G8">
            <v>2617</v>
          </cell>
          <cell r="H8">
            <v>4518</v>
          </cell>
          <cell r="I8">
            <v>8345</v>
          </cell>
          <cell r="J8">
            <v>10437</v>
          </cell>
          <cell r="K8">
            <v>9022</v>
          </cell>
          <cell r="L8">
            <v>6694</v>
          </cell>
          <cell r="M8">
            <v>7033</v>
          </cell>
          <cell r="N8">
            <v>10017</v>
          </cell>
          <cell r="O8">
            <v>10571</v>
          </cell>
          <cell r="P8">
            <v>13556</v>
          </cell>
          <cell r="Q8">
            <v>14931</v>
          </cell>
          <cell r="R8">
            <v>17494</v>
          </cell>
          <cell r="S8">
            <v>51170</v>
          </cell>
        </row>
        <row r="9">
          <cell r="A9" t="str">
            <v>070</v>
          </cell>
          <cell r="B9">
            <v>284043</v>
          </cell>
          <cell r="C9">
            <v>10284</v>
          </cell>
          <cell r="D9">
            <v>7675</v>
          </cell>
          <cell r="E9">
            <v>6922</v>
          </cell>
          <cell r="F9">
            <v>5781</v>
          </cell>
          <cell r="G9">
            <v>5709</v>
          </cell>
          <cell r="H9">
            <v>7967</v>
          </cell>
          <cell r="I9">
            <v>12679</v>
          </cell>
          <cell r="J9">
            <v>15735</v>
          </cell>
          <cell r="K9">
            <v>14714</v>
          </cell>
          <cell r="L9">
            <v>11002</v>
          </cell>
          <cell r="M9">
            <v>10935</v>
          </cell>
          <cell r="N9">
            <v>14453</v>
          </cell>
          <cell r="O9">
            <v>15297</v>
          </cell>
          <cell r="P9">
            <v>20555</v>
          </cell>
          <cell r="Q9">
            <v>24072</v>
          </cell>
          <cell r="R9">
            <v>28476</v>
          </cell>
          <cell r="S9">
            <v>71787</v>
          </cell>
        </row>
        <row r="10">
          <cell r="A10" t="str">
            <v>080</v>
          </cell>
          <cell r="B10">
            <v>627265</v>
          </cell>
          <cell r="C10">
            <v>15309</v>
          </cell>
          <cell r="D10">
            <v>13380</v>
          </cell>
          <cell r="E10">
            <v>11385</v>
          </cell>
          <cell r="F10">
            <v>9439</v>
          </cell>
          <cell r="G10">
            <v>12304</v>
          </cell>
          <cell r="H10">
            <v>20413</v>
          </cell>
          <cell r="I10">
            <v>33682</v>
          </cell>
          <cell r="J10">
            <v>40540</v>
          </cell>
          <cell r="K10">
            <v>34593</v>
          </cell>
          <cell r="L10">
            <v>25584</v>
          </cell>
          <cell r="M10">
            <v>25066</v>
          </cell>
          <cell r="N10">
            <v>31564</v>
          </cell>
          <cell r="O10">
            <v>33255</v>
          </cell>
          <cell r="P10">
            <v>44907</v>
          </cell>
          <cell r="Q10">
            <v>52623</v>
          </cell>
          <cell r="R10">
            <v>61251</v>
          </cell>
          <cell r="S10">
            <v>161970</v>
          </cell>
        </row>
        <row r="11">
          <cell r="A11" t="str">
            <v>090</v>
          </cell>
          <cell r="B11">
            <v>535120</v>
          </cell>
          <cell r="C11">
            <v>17097</v>
          </cell>
          <cell r="D11">
            <v>9614</v>
          </cell>
          <cell r="E11">
            <v>9052</v>
          </cell>
          <cell r="F11">
            <v>7625</v>
          </cell>
          <cell r="G11">
            <v>10467</v>
          </cell>
          <cell r="H11">
            <v>16732</v>
          </cell>
          <cell r="I11">
            <v>27172</v>
          </cell>
          <cell r="J11">
            <v>33146</v>
          </cell>
          <cell r="K11">
            <v>27826</v>
          </cell>
          <cell r="L11">
            <v>20263</v>
          </cell>
          <cell r="M11">
            <v>20069</v>
          </cell>
          <cell r="N11">
            <v>27623</v>
          </cell>
          <cell r="O11">
            <v>28143</v>
          </cell>
          <cell r="P11">
            <v>38463</v>
          </cell>
          <cell r="Q11">
            <v>44753</v>
          </cell>
          <cell r="R11">
            <v>54043</v>
          </cell>
          <cell r="S11">
            <v>143032</v>
          </cell>
        </row>
        <row r="12">
          <cell r="A12" t="str">
            <v>100</v>
          </cell>
          <cell r="B12">
            <v>139087</v>
          </cell>
          <cell r="C12">
            <v>5298</v>
          </cell>
          <cell r="D12">
            <v>2842</v>
          </cell>
          <cell r="E12">
            <v>2420</v>
          </cell>
          <cell r="F12">
            <v>1934</v>
          </cell>
          <cell r="G12">
            <v>3174</v>
          </cell>
          <cell r="H12">
            <v>4947</v>
          </cell>
          <cell r="I12">
            <v>7524</v>
          </cell>
          <cell r="J12">
            <v>7869</v>
          </cell>
          <cell r="K12">
            <v>6729</v>
          </cell>
          <cell r="L12">
            <v>5291</v>
          </cell>
          <cell r="M12">
            <v>5429</v>
          </cell>
          <cell r="N12">
            <v>7133</v>
          </cell>
          <cell r="O12">
            <v>7406</v>
          </cell>
          <cell r="P12">
            <v>10211</v>
          </cell>
          <cell r="Q12">
            <v>12460</v>
          </cell>
          <cell r="R12">
            <v>14748</v>
          </cell>
          <cell r="S12">
            <v>33672</v>
          </cell>
        </row>
        <row r="13">
          <cell r="A13" t="str">
            <v>110</v>
          </cell>
          <cell r="B13">
            <v>244134</v>
          </cell>
          <cell r="C13">
            <v>6877</v>
          </cell>
          <cell r="D13">
            <v>6172</v>
          </cell>
          <cell r="E13">
            <v>5554</v>
          </cell>
          <cell r="F13">
            <v>3938</v>
          </cell>
          <cell r="G13">
            <v>4797</v>
          </cell>
          <cell r="H13">
            <v>7930</v>
          </cell>
          <cell r="I13">
            <v>12487</v>
          </cell>
          <cell r="J13">
            <v>14606</v>
          </cell>
          <cell r="K13">
            <v>12244</v>
          </cell>
          <cell r="L13">
            <v>9423</v>
          </cell>
          <cell r="M13">
            <v>9614</v>
          </cell>
          <cell r="N13">
            <v>12123</v>
          </cell>
          <cell r="O13">
            <v>12295</v>
          </cell>
          <cell r="P13">
            <v>17171</v>
          </cell>
          <cell r="Q13">
            <v>20809</v>
          </cell>
          <cell r="R13">
            <v>25046</v>
          </cell>
          <cell r="S13">
            <v>63048</v>
          </cell>
        </row>
        <row r="14">
          <cell r="A14" t="str">
            <v>120</v>
          </cell>
          <cell r="B14">
            <v>834672</v>
          </cell>
          <cell r="C14">
            <v>29042</v>
          </cell>
          <cell r="D14">
            <v>23539</v>
          </cell>
          <cell r="E14">
            <v>20584</v>
          </cell>
          <cell r="F14">
            <v>16078</v>
          </cell>
          <cell r="G14">
            <v>21006</v>
          </cell>
          <cell r="H14">
            <v>32453</v>
          </cell>
          <cell r="I14">
            <v>50840</v>
          </cell>
          <cell r="J14">
            <v>58567</v>
          </cell>
          <cell r="K14">
            <v>49926</v>
          </cell>
          <cell r="L14">
            <v>38569</v>
          </cell>
          <cell r="M14">
            <v>37528</v>
          </cell>
          <cell r="N14">
            <v>46073</v>
          </cell>
          <cell r="O14">
            <v>46289</v>
          </cell>
          <cell r="P14">
            <v>60588</v>
          </cell>
          <cell r="Q14">
            <v>69009</v>
          </cell>
          <cell r="R14">
            <v>75425</v>
          </cell>
          <cell r="S14">
            <v>159156</v>
          </cell>
        </row>
        <row r="15">
          <cell r="A15" t="str">
            <v>130</v>
          </cell>
          <cell r="B15">
            <v>261021</v>
          </cell>
          <cell r="C15">
            <v>7199</v>
          </cell>
          <cell r="D15">
            <v>5860</v>
          </cell>
          <cell r="E15">
            <v>5698</v>
          </cell>
          <cell r="F15">
            <v>4791</v>
          </cell>
          <cell r="G15">
            <v>6699</v>
          </cell>
          <cell r="H15">
            <v>9789</v>
          </cell>
          <cell r="I15">
            <v>14170</v>
          </cell>
          <cell r="J15">
            <v>15567</v>
          </cell>
          <cell r="K15">
            <v>13256</v>
          </cell>
          <cell r="L15">
            <v>11033</v>
          </cell>
          <cell r="M15">
            <v>11633</v>
          </cell>
          <cell r="N15">
            <v>14734</v>
          </cell>
          <cell r="O15">
            <v>13692</v>
          </cell>
          <cell r="P15">
            <v>19243</v>
          </cell>
          <cell r="Q15">
            <v>23099</v>
          </cell>
          <cell r="R15">
            <v>27035</v>
          </cell>
          <cell r="S15">
            <v>57523</v>
          </cell>
        </row>
        <row r="16">
          <cell r="A16" t="str">
            <v>140</v>
          </cell>
          <cell r="B16">
            <v>63945</v>
          </cell>
          <cell r="C16">
            <v>1983</v>
          </cell>
          <cell r="D16">
            <v>1131</v>
          </cell>
          <cell r="E16">
            <v>1226</v>
          </cell>
          <cell r="F16">
            <v>1232</v>
          </cell>
          <cell r="G16">
            <v>1616</v>
          </cell>
          <cell r="H16">
            <v>2305</v>
          </cell>
          <cell r="I16">
            <v>3437</v>
          </cell>
          <cell r="J16">
            <v>3623</v>
          </cell>
          <cell r="K16">
            <v>3374</v>
          </cell>
          <cell r="L16">
            <v>2763</v>
          </cell>
          <cell r="M16">
            <v>2985</v>
          </cell>
          <cell r="N16">
            <v>3718</v>
          </cell>
          <cell r="O16">
            <v>3223</v>
          </cell>
          <cell r="P16">
            <v>4678</v>
          </cell>
          <cell r="Q16">
            <v>5700</v>
          </cell>
          <cell r="R16">
            <v>6881</v>
          </cell>
          <cell r="S16">
            <v>14070</v>
          </cell>
        </row>
        <row r="17">
          <cell r="A17" t="str">
            <v>150</v>
          </cell>
          <cell r="B17">
            <v>920027</v>
          </cell>
          <cell r="C17">
            <v>39463</v>
          </cell>
          <cell r="D17">
            <v>30871</v>
          </cell>
          <cell r="E17">
            <v>30452</v>
          </cell>
          <cell r="F17">
            <v>25831</v>
          </cell>
          <cell r="G17">
            <v>35372</v>
          </cell>
          <cell r="H17">
            <v>49905</v>
          </cell>
          <cell r="I17">
            <v>67356</v>
          </cell>
          <cell r="J17">
            <v>62536</v>
          </cell>
          <cell r="K17">
            <v>52138</v>
          </cell>
          <cell r="L17">
            <v>42685</v>
          </cell>
          <cell r="M17">
            <v>43726</v>
          </cell>
          <cell r="N17">
            <v>54002</v>
          </cell>
          <cell r="O17">
            <v>51706</v>
          </cell>
          <cell r="P17">
            <v>63311</v>
          </cell>
          <cell r="Q17">
            <v>72544</v>
          </cell>
          <cell r="R17">
            <v>75725</v>
          </cell>
          <cell r="S17">
            <v>122404</v>
          </cell>
        </row>
        <row r="18">
          <cell r="A18" t="str">
            <v>160</v>
          </cell>
          <cell r="B18">
            <v>801410</v>
          </cell>
          <cell r="C18">
            <v>35058</v>
          </cell>
          <cell r="D18">
            <v>22820</v>
          </cell>
          <cell r="E18">
            <v>20601</v>
          </cell>
          <cell r="F18">
            <v>18377</v>
          </cell>
          <cell r="G18">
            <v>28033</v>
          </cell>
          <cell r="H18">
            <v>40247</v>
          </cell>
          <cell r="I18">
            <v>52660</v>
          </cell>
          <cell r="J18">
            <v>54356</v>
          </cell>
          <cell r="K18">
            <v>46368</v>
          </cell>
          <cell r="L18">
            <v>35901</v>
          </cell>
          <cell r="M18">
            <v>37016</v>
          </cell>
          <cell r="N18">
            <v>46743</v>
          </cell>
          <cell r="O18">
            <v>44040</v>
          </cell>
          <cell r="P18">
            <v>54878</v>
          </cell>
          <cell r="Q18">
            <v>64469</v>
          </cell>
          <cell r="R18">
            <v>69481</v>
          </cell>
          <cell r="S18">
            <v>130362</v>
          </cell>
        </row>
        <row r="19">
          <cell r="A19" t="str">
            <v>170</v>
          </cell>
          <cell r="B19">
            <v>92553</v>
          </cell>
          <cell r="C19">
            <v>4332</v>
          </cell>
          <cell r="D19">
            <v>1873</v>
          </cell>
          <cell r="E19">
            <v>1918</v>
          </cell>
          <cell r="F19">
            <v>1965</v>
          </cell>
          <cell r="G19">
            <v>2671</v>
          </cell>
          <cell r="H19">
            <v>3619</v>
          </cell>
          <cell r="I19">
            <v>6073</v>
          </cell>
          <cell r="J19">
            <v>5496</v>
          </cell>
          <cell r="K19">
            <v>4589</v>
          </cell>
          <cell r="L19">
            <v>3752</v>
          </cell>
          <cell r="M19">
            <v>3941</v>
          </cell>
          <cell r="N19">
            <v>4990</v>
          </cell>
          <cell r="O19">
            <v>4259</v>
          </cell>
          <cell r="P19">
            <v>6996</v>
          </cell>
          <cell r="Q19">
            <v>8843</v>
          </cell>
          <cell r="R19">
            <v>9398</v>
          </cell>
          <cell r="S19">
            <v>17838</v>
          </cell>
        </row>
      </sheetData>
      <sheetData sheetId="1"/>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7"/>
      <sheetName val="4.8"/>
      <sheetName val="4.9"/>
      <sheetName val="4.10"/>
      <sheetName val="4.11"/>
      <sheetName val="4.12"/>
      <sheetName val="4.13"/>
      <sheetName val="4.14"/>
      <sheetName val="4.14 segue"/>
      <sheetName val="4.15"/>
      <sheetName val="4.16"/>
      <sheetName val="4.16 segue"/>
      <sheetName val="4.17"/>
      <sheetName val="4.17 segue"/>
    </sheetNames>
    <sheetDataSet>
      <sheetData sheetId="0" refreshError="1"/>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5"/>
      <sheetName val="4.6"/>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
      <sheetName val="4.1 - dati"/>
      <sheetName val="4.2"/>
      <sheetName val="4.2 - dati"/>
      <sheetName val="4.6"/>
      <sheetName val="4.6 - dati"/>
      <sheetName val="4.7"/>
      <sheetName val="4.7 - dati"/>
      <sheetName val="Foglio1"/>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6 segue"/>
      <sheetName val="4.6 segue segue"/>
      <sheetName val="4.6 segue segue segue"/>
      <sheetName val="4.7"/>
      <sheetName val="4.8"/>
      <sheetName val="4.9"/>
      <sheetName val="4.10"/>
      <sheetName val="4.11"/>
      <sheetName val="4.12"/>
      <sheetName val="4.13"/>
      <sheetName val="4.13 segue"/>
      <sheetName val="4.14"/>
      <sheetName val="4.15"/>
      <sheetName val="4.15 segue"/>
      <sheetName val="4.16"/>
      <sheetName val="4.16 seg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
      <sheetName val="4.1 - dati"/>
      <sheetName val="4.2"/>
      <sheetName val="4.2 - dati"/>
      <sheetName val="4.6"/>
      <sheetName val="4.6 - dati"/>
      <sheetName val="4.7"/>
      <sheetName val="4.7 - dati"/>
      <sheetName val="Foglio1"/>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7"/>
      <sheetName val="4.8"/>
      <sheetName val="4.9"/>
      <sheetName val="4.10"/>
      <sheetName val="4.11"/>
      <sheetName val="4.12"/>
      <sheetName val="4.13"/>
      <sheetName val="4.14"/>
      <sheetName val="4.14 segue"/>
      <sheetName val="4.15"/>
      <sheetName val="4.16"/>
      <sheetName val="4.16 segue"/>
      <sheetName val="4.17"/>
      <sheetName val="4.17 segue"/>
    </sheetNames>
    <sheetDataSet>
      <sheetData sheetId="0" refreshError="1"/>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J21"/>
  <sheetViews>
    <sheetView tabSelected="1" zoomScaleNormal="100" workbookViewId="0">
      <selection activeCell="A4" sqref="A4"/>
    </sheetView>
  </sheetViews>
  <sheetFormatPr defaultColWidth="9.1796875" defaultRowHeight="12.5" x14ac:dyDescent="0.25"/>
  <cols>
    <col min="1" max="1" width="15.7265625" style="242" customWidth="1"/>
    <col min="2" max="2" width="58.81640625" style="243" customWidth="1"/>
    <col min="3" max="3" width="13.54296875" style="242" customWidth="1"/>
    <col min="4" max="10" width="9.1796875" style="242"/>
    <col min="11" max="16384" width="9.1796875" style="124"/>
  </cols>
  <sheetData>
    <row r="1" spans="1:10" s="36" customFormat="1" ht="12" customHeight="1" x14ac:dyDescent="0.2">
      <c r="A1" s="160"/>
      <c r="B1" s="160"/>
      <c r="C1" s="160"/>
      <c r="D1" s="160"/>
      <c r="E1" s="160"/>
      <c r="F1" s="160"/>
    </row>
    <row r="2" spans="1:10" s="36" customFormat="1" ht="12" customHeight="1" x14ac:dyDescent="0.2">
      <c r="A2" s="160"/>
      <c r="B2" s="160"/>
      <c r="C2" s="160"/>
      <c r="D2" s="160"/>
      <c r="E2" s="160"/>
      <c r="F2" s="160"/>
    </row>
    <row r="3" spans="1:10" s="11" customFormat="1" ht="25" customHeight="1" x14ac:dyDescent="0.2">
      <c r="A3" s="195"/>
      <c r="B3" s="53"/>
      <c r="C3" s="53"/>
      <c r="D3" s="53"/>
      <c r="E3" s="53"/>
      <c r="F3" s="53"/>
    </row>
    <row r="4" spans="1:10" s="247" customFormat="1" ht="25" customHeight="1" x14ac:dyDescent="0.25">
      <c r="A4" s="244" t="s">
        <v>243</v>
      </c>
      <c r="B4" s="245"/>
      <c r="C4" s="244"/>
      <c r="D4" s="246"/>
      <c r="E4" s="246"/>
      <c r="F4" s="246"/>
      <c r="G4" s="246"/>
      <c r="H4" s="246"/>
      <c r="I4" s="246"/>
      <c r="J4" s="246"/>
    </row>
    <row r="5" spans="1:10" ht="10.5" customHeight="1" x14ac:dyDescent="0.25"/>
    <row r="6" spans="1:10" ht="40" customHeight="1" x14ac:dyDescent="0.25">
      <c r="A6" s="250" t="s">
        <v>104</v>
      </c>
      <c r="B6" s="249" t="s">
        <v>189</v>
      </c>
      <c r="C6" s="248" t="s">
        <v>311</v>
      </c>
    </row>
    <row r="7" spans="1:10" ht="40" customHeight="1" x14ac:dyDescent="0.25">
      <c r="A7" s="250" t="s">
        <v>108</v>
      </c>
      <c r="B7" s="249" t="s">
        <v>248</v>
      </c>
      <c r="C7" s="248" t="s">
        <v>311</v>
      </c>
    </row>
    <row r="8" spans="1:10" ht="40" customHeight="1" x14ac:dyDescent="0.25">
      <c r="A8" s="395" t="s">
        <v>214</v>
      </c>
      <c r="B8" s="396" t="s">
        <v>229</v>
      </c>
      <c r="C8" s="399" t="s">
        <v>301</v>
      </c>
    </row>
    <row r="9" spans="1:10" ht="40" customHeight="1" x14ac:dyDescent="0.25">
      <c r="A9" s="395" t="s">
        <v>113</v>
      </c>
      <c r="B9" s="396" t="s">
        <v>223</v>
      </c>
      <c r="C9" s="399" t="s">
        <v>311</v>
      </c>
    </row>
    <row r="10" spans="1:10" ht="40" customHeight="1" x14ac:dyDescent="0.25">
      <c r="A10" s="395" t="s">
        <v>114</v>
      </c>
      <c r="B10" s="396" t="s">
        <v>120</v>
      </c>
      <c r="C10" s="399" t="s">
        <v>311</v>
      </c>
    </row>
    <row r="11" spans="1:10" ht="40" customHeight="1" x14ac:dyDescent="0.25">
      <c r="A11" s="395" t="s">
        <v>215</v>
      </c>
      <c r="B11" s="396" t="s">
        <v>123</v>
      </c>
      <c r="C11" s="399" t="s">
        <v>311</v>
      </c>
    </row>
    <row r="12" spans="1:10" ht="40" customHeight="1" x14ac:dyDescent="0.25">
      <c r="A12" s="395" t="s">
        <v>115</v>
      </c>
      <c r="B12" s="396" t="s">
        <v>126</v>
      </c>
      <c r="C12" s="399" t="s">
        <v>301</v>
      </c>
    </row>
    <row r="13" spans="1:10" ht="40" customHeight="1" x14ac:dyDescent="0.25">
      <c r="A13" s="395" t="s">
        <v>116</v>
      </c>
      <c r="B13" s="396" t="s">
        <v>182</v>
      </c>
      <c r="C13" s="399" t="s">
        <v>301</v>
      </c>
    </row>
    <row r="14" spans="1:10" ht="40" customHeight="1" x14ac:dyDescent="0.25">
      <c r="A14" s="395" t="s">
        <v>125</v>
      </c>
      <c r="B14" s="396" t="s">
        <v>154</v>
      </c>
      <c r="C14" s="399" t="s">
        <v>301</v>
      </c>
    </row>
    <row r="15" spans="1:10" ht="40" customHeight="1" x14ac:dyDescent="0.25">
      <c r="A15" s="395" t="s">
        <v>129</v>
      </c>
      <c r="B15" s="396" t="s">
        <v>193</v>
      </c>
      <c r="C15" s="399" t="s">
        <v>301</v>
      </c>
    </row>
    <row r="16" spans="1:10" ht="40" customHeight="1" x14ac:dyDescent="0.25">
      <c r="A16" s="395" t="s">
        <v>130</v>
      </c>
      <c r="B16" s="396" t="s">
        <v>313</v>
      </c>
      <c r="C16" s="399" t="s">
        <v>345</v>
      </c>
    </row>
    <row r="17" spans="1:3" ht="40" customHeight="1" x14ac:dyDescent="0.25">
      <c r="A17" s="395" t="s">
        <v>131</v>
      </c>
      <c r="B17" s="396" t="s">
        <v>320</v>
      </c>
      <c r="C17" s="399" t="s">
        <v>345</v>
      </c>
    </row>
    <row r="18" spans="1:3" ht="40" customHeight="1" x14ac:dyDescent="0.25">
      <c r="A18" s="395" t="s">
        <v>299</v>
      </c>
      <c r="B18" s="396" t="s">
        <v>210</v>
      </c>
      <c r="C18" s="399" t="s">
        <v>336</v>
      </c>
    </row>
    <row r="19" spans="1:3" ht="40" customHeight="1" x14ac:dyDescent="0.25">
      <c r="A19" s="395" t="s">
        <v>300</v>
      </c>
      <c r="B19" s="396" t="s">
        <v>156</v>
      </c>
      <c r="C19" s="399" t="s">
        <v>301</v>
      </c>
    </row>
    <row r="20" spans="1:3" ht="37.5" x14ac:dyDescent="0.25">
      <c r="A20" s="395" t="s">
        <v>328</v>
      </c>
      <c r="B20" s="396" t="s">
        <v>304</v>
      </c>
      <c r="C20" s="399" t="s">
        <v>348</v>
      </c>
    </row>
    <row r="21" spans="1:3" ht="25" x14ac:dyDescent="0.25">
      <c r="A21" s="395" t="s">
        <v>329</v>
      </c>
      <c r="B21" s="396" t="s">
        <v>305</v>
      </c>
      <c r="C21" s="399" t="s">
        <v>348</v>
      </c>
    </row>
  </sheetData>
  <hyperlinks>
    <hyperlink ref="A6" location="4.1!A1" display="4.1!A1"/>
    <hyperlink ref="A7" location="4.2!A1" display="4.2!A1"/>
    <hyperlink ref="A8" location="4.3!A1" display="4.3!A1"/>
    <hyperlink ref="A9" location="4.4!A1" display="4.4!A1"/>
    <hyperlink ref="A10" location="4.5!A1" display="4.5!A1"/>
    <hyperlink ref="A11" location="4.6!A1" display="4.6!A1"/>
    <hyperlink ref="A12" location="4.7!A1" display="4.7!A1"/>
    <hyperlink ref="A13" location="4.8!A1" display="4.8!A1"/>
    <hyperlink ref="A14" location="4.9!A1" display="4.9!A1"/>
    <hyperlink ref="A15" location="4.10!A1" display="4.10!A1"/>
    <hyperlink ref="A16" location="4.11!A1" display="4.11!A1"/>
    <hyperlink ref="A17" location="4.12!A1" display="4.12!A1"/>
    <hyperlink ref="A18" location="'4.13'!A1" display="Tavola 4.13"/>
    <hyperlink ref="A19" location="'4.14'!A1" display="Tavola 4.14"/>
    <hyperlink ref="A20" location="'4.14'!A1" display="Tavola 4.14"/>
    <hyperlink ref="A21" location="'4.14'!A1" display="Tavola 4.14"/>
  </hyperlinks>
  <pageMargins left="0.59055118110236204" right="0.59055118110236204" top="0.78740157480314998" bottom="0.78740157480314998" header="0" footer="0"/>
  <pageSetup paperSize="9" orientation="portrait" cellComments="atEnd"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U85"/>
  <sheetViews>
    <sheetView zoomScaleNormal="100" workbookViewId="0">
      <selection activeCell="A4" sqref="A4"/>
    </sheetView>
  </sheetViews>
  <sheetFormatPr defaultColWidth="9.1796875" defaultRowHeight="9" x14ac:dyDescent="0.2"/>
  <cols>
    <col min="1" max="1" width="19" style="2" customWidth="1"/>
    <col min="2" max="13" width="5.81640625" style="2" customWidth="1"/>
    <col min="14" max="14" width="7.81640625" style="2" customWidth="1"/>
    <col min="15" max="16384" width="9.1796875" style="2"/>
  </cols>
  <sheetData>
    <row r="1" spans="1:15" s="36" customFormat="1" ht="12" customHeight="1" x14ac:dyDescent="0.2">
      <c r="A1" s="160"/>
      <c r="B1" s="160"/>
      <c r="C1" s="160"/>
      <c r="D1" s="160"/>
      <c r="E1" s="160"/>
      <c r="N1" s="70"/>
    </row>
    <row r="2" spans="1:15" s="36" customFormat="1" ht="12" customHeight="1" x14ac:dyDescent="0.2">
      <c r="A2" s="160"/>
      <c r="B2" s="160"/>
      <c r="C2" s="160"/>
      <c r="D2" s="160"/>
      <c r="E2" s="160"/>
      <c r="N2" s="198"/>
    </row>
    <row r="3" spans="1:15" s="11" customFormat="1" ht="25" customHeight="1" x14ac:dyDescent="0.2">
      <c r="A3" s="53"/>
      <c r="B3" s="53"/>
      <c r="C3" s="53"/>
      <c r="D3" s="53"/>
      <c r="E3" s="53"/>
      <c r="N3" s="95"/>
    </row>
    <row r="4" spans="1:15" s="11" customFormat="1" ht="12" customHeight="1" x14ac:dyDescent="0.2">
      <c r="A4" s="65" t="s">
        <v>215</v>
      </c>
      <c r="B4" s="53"/>
      <c r="C4" s="53"/>
      <c r="D4" s="53"/>
      <c r="E4" s="53"/>
    </row>
    <row r="5" spans="1:15" s="53" customFormat="1" ht="12" customHeight="1" x14ac:dyDescent="0.25">
      <c r="A5" s="451" t="s">
        <v>123</v>
      </c>
      <c r="B5" s="451"/>
      <c r="C5" s="451"/>
      <c r="D5" s="451"/>
      <c r="E5" s="451"/>
      <c r="F5" s="451"/>
      <c r="G5" s="451"/>
      <c r="H5" s="451"/>
      <c r="I5" s="451"/>
      <c r="J5" s="451"/>
      <c r="K5" s="451"/>
      <c r="L5" s="451"/>
      <c r="M5" s="451"/>
      <c r="N5" s="451"/>
    </row>
    <row r="6" spans="1:15" s="53" customFormat="1" ht="12" customHeight="1" x14ac:dyDescent="0.25">
      <c r="A6" s="452" t="s">
        <v>311</v>
      </c>
      <c r="B6" s="452"/>
      <c r="C6" s="452"/>
      <c r="D6" s="452"/>
      <c r="E6" s="452"/>
      <c r="F6" s="452"/>
      <c r="G6" s="452"/>
      <c r="H6" s="452"/>
      <c r="I6" s="452"/>
      <c r="J6" s="452"/>
      <c r="K6" s="452"/>
      <c r="L6" s="452"/>
      <c r="M6" s="452"/>
      <c r="N6" s="452"/>
    </row>
    <row r="7" spans="1:15" s="85" customFormat="1" ht="6" customHeight="1" x14ac:dyDescent="0.35">
      <c r="A7" s="79"/>
      <c r="B7" s="79"/>
      <c r="C7" s="479"/>
      <c r="D7" s="479"/>
      <c r="E7" s="479"/>
    </row>
    <row r="8" spans="1:15" s="33" customFormat="1" ht="12" customHeight="1" x14ac:dyDescent="0.25">
      <c r="A8" s="454" t="s">
        <v>103</v>
      </c>
      <c r="B8" s="482" t="s">
        <v>53</v>
      </c>
      <c r="C8" s="482"/>
      <c r="D8" s="482"/>
      <c r="E8" s="482"/>
      <c r="F8" s="482"/>
      <c r="G8" s="482"/>
      <c r="H8" s="482"/>
      <c r="I8" s="482"/>
      <c r="J8" s="482"/>
      <c r="K8" s="482"/>
      <c r="L8" s="486" t="s">
        <v>54</v>
      </c>
      <c r="M8" s="488" t="s">
        <v>157</v>
      </c>
      <c r="N8" s="488" t="s">
        <v>205</v>
      </c>
    </row>
    <row r="9" spans="1:15" s="6" customFormat="1" ht="20.149999999999999" customHeight="1" x14ac:dyDescent="0.25">
      <c r="A9" s="460"/>
      <c r="B9" s="41" t="s">
        <v>55</v>
      </c>
      <c r="C9" s="54" t="s">
        <v>56</v>
      </c>
      <c r="D9" s="55" t="s">
        <v>57</v>
      </c>
      <c r="E9" s="55" t="s">
        <v>58</v>
      </c>
      <c r="F9" s="55" t="s">
        <v>59</v>
      </c>
      <c r="G9" s="55" t="s">
        <v>60</v>
      </c>
      <c r="H9" s="55" t="s">
        <v>61</v>
      </c>
      <c r="I9" s="55" t="s">
        <v>62</v>
      </c>
      <c r="J9" s="41" t="s">
        <v>63</v>
      </c>
      <c r="K9" s="3" t="s">
        <v>117</v>
      </c>
      <c r="L9" s="487"/>
      <c r="M9" s="489"/>
      <c r="N9" s="489"/>
      <c r="O9" s="445"/>
    </row>
    <row r="10" spans="1:15" s="6" customFormat="1" ht="3" customHeight="1" x14ac:dyDescent="0.2">
      <c r="B10" s="34"/>
      <c r="C10" s="5"/>
      <c r="D10" s="5"/>
      <c r="E10" s="5"/>
      <c r="F10" s="5"/>
      <c r="G10" s="5"/>
      <c r="H10" s="5"/>
      <c r="I10" s="5"/>
      <c r="J10" s="35"/>
      <c r="K10" s="35"/>
      <c r="L10" s="5"/>
    </row>
    <row r="11" spans="1:15" s="6" customFormat="1" ht="9" customHeight="1" x14ac:dyDescent="0.2">
      <c r="A11" s="36"/>
      <c r="B11" s="476" t="s">
        <v>70</v>
      </c>
      <c r="C11" s="476"/>
      <c r="D11" s="476"/>
      <c r="E11" s="476"/>
      <c r="F11" s="476"/>
      <c r="G11" s="476"/>
      <c r="H11" s="476"/>
      <c r="I11" s="476"/>
      <c r="J11" s="476"/>
      <c r="K11" s="476"/>
      <c r="L11" s="476"/>
      <c r="M11" s="476"/>
      <c r="N11" s="476"/>
    </row>
    <row r="12" spans="1:15" s="6" customFormat="1" ht="3" customHeight="1" x14ac:dyDescent="0.2">
      <c r="B12" s="34"/>
      <c r="C12" s="5"/>
      <c r="D12" s="5"/>
      <c r="E12" s="5"/>
      <c r="F12" s="5"/>
      <c r="G12" s="5"/>
      <c r="H12" s="5"/>
      <c r="I12" s="5"/>
      <c r="J12" s="35"/>
      <c r="K12" s="35"/>
      <c r="L12" s="5"/>
    </row>
    <row r="13" spans="1:15" ht="9" customHeight="1" x14ac:dyDescent="0.2">
      <c r="A13" s="43">
        <v>2017</v>
      </c>
      <c r="B13" s="76">
        <v>136</v>
      </c>
      <c r="C13" s="76">
        <v>5884</v>
      </c>
      <c r="D13" s="76">
        <v>14102</v>
      </c>
      <c r="E13" s="76">
        <v>16604</v>
      </c>
      <c r="F13" s="76">
        <v>17232</v>
      </c>
      <c r="G13" s="76">
        <v>16618</v>
      </c>
      <c r="H13" s="76">
        <v>8972</v>
      </c>
      <c r="I13" s="76">
        <v>879</v>
      </c>
      <c r="J13" s="76">
        <v>22</v>
      </c>
      <c r="K13" s="76">
        <v>48</v>
      </c>
      <c r="L13" s="76">
        <v>80497</v>
      </c>
      <c r="M13" s="76" t="s">
        <v>159</v>
      </c>
      <c r="N13" s="76" t="s">
        <v>159</v>
      </c>
      <c r="O13" s="38"/>
    </row>
    <row r="14" spans="1:15" ht="9" customHeight="1" x14ac:dyDescent="0.2">
      <c r="A14" s="43">
        <v>2018</v>
      </c>
      <c r="B14" s="76">
        <v>143</v>
      </c>
      <c r="C14" s="76">
        <v>5493</v>
      </c>
      <c r="D14" s="76">
        <v>13336</v>
      </c>
      <c r="E14" s="76">
        <v>15553</v>
      </c>
      <c r="F14" s="76">
        <v>16722</v>
      </c>
      <c r="G14" s="76">
        <v>15394</v>
      </c>
      <c r="H14" s="76">
        <v>8480</v>
      </c>
      <c r="I14" s="76">
        <v>852</v>
      </c>
      <c r="J14" s="76">
        <v>23</v>
      </c>
      <c r="K14" s="76">
        <v>48</v>
      </c>
      <c r="L14" s="76">
        <v>76044</v>
      </c>
      <c r="M14" s="76" t="s">
        <v>159</v>
      </c>
      <c r="N14" s="76" t="s">
        <v>159</v>
      </c>
      <c r="O14" s="38"/>
    </row>
    <row r="15" spans="1:15" s="6" customFormat="1" ht="8.5" customHeight="1" x14ac:dyDescent="0.2">
      <c r="A15" s="36">
        <v>2019</v>
      </c>
      <c r="B15" s="14">
        <v>129</v>
      </c>
      <c r="C15" s="61">
        <v>5003</v>
      </c>
      <c r="D15" s="61">
        <v>12190</v>
      </c>
      <c r="E15" s="61">
        <v>14713</v>
      </c>
      <c r="F15" s="61">
        <v>15916</v>
      </c>
      <c r="G15" s="61">
        <v>14940</v>
      </c>
      <c r="H15" s="61">
        <v>7870</v>
      </c>
      <c r="I15" s="61">
        <v>825</v>
      </c>
      <c r="J15" s="61">
        <v>25</v>
      </c>
      <c r="K15" s="61">
        <v>31</v>
      </c>
      <c r="L15" s="61">
        <v>71642</v>
      </c>
      <c r="M15" s="76" t="s">
        <v>159</v>
      </c>
      <c r="N15" s="76" t="s">
        <v>159</v>
      </c>
      <c r="O15" s="401"/>
    </row>
    <row r="16" spans="1:15" s="6" customFormat="1" ht="8.5" customHeight="1" x14ac:dyDescent="0.2">
      <c r="A16" s="36">
        <v>2020</v>
      </c>
      <c r="B16" s="76">
        <v>120</v>
      </c>
      <c r="C16" s="76">
        <v>4098</v>
      </c>
      <c r="D16" s="76">
        <v>10725</v>
      </c>
      <c r="E16" s="76">
        <v>13236</v>
      </c>
      <c r="F16" s="76">
        <v>15155</v>
      </c>
      <c r="G16" s="76">
        <v>14216</v>
      </c>
      <c r="H16" s="76">
        <v>7290</v>
      </c>
      <c r="I16" s="76">
        <v>816</v>
      </c>
      <c r="J16" s="76">
        <v>34</v>
      </c>
      <c r="K16" s="76">
        <v>67</v>
      </c>
      <c r="L16" s="76">
        <v>65757</v>
      </c>
      <c r="M16" s="76" t="s">
        <v>159</v>
      </c>
      <c r="N16" s="76" t="s">
        <v>159</v>
      </c>
      <c r="O16" s="401"/>
    </row>
    <row r="17" spans="1:203" ht="9" customHeight="1" x14ac:dyDescent="0.2">
      <c r="A17" s="40"/>
      <c r="B17" s="493" t="s">
        <v>224</v>
      </c>
      <c r="C17" s="493"/>
      <c r="D17" s="493"/>
      <c r="E17" s="493"/>
      <c r="F17" s="493"/>
      <c r="G17" s="493"/>
      <c r="H17" s="493"/>
      <c r="I17" s="493"/>
      <c r="J17" s="493"/>
      <c r="K17" s="493"/>
      <c r="L17" s="493"/>
      <c r="M17" s="493"/>
      <c r="N17" s="493"/>
      <c r="P17" s="394"/>
    </row>
    <row r="18" spans="1:203" s="6" customFormat="1" ht="3" customHeight="1" x14ac:dyDescent="0.2">
      <c r="B18" s="34"/>
      <c r="C18" s="5"/>
      <c r="D18" s="5"/>
      <c r="E18" s="5"/>
      <c r="F18" s="5"/>
      <c r="G18" s="5"/>
      <c r="H18" s="5"/>
      <c r="I18" s="5"/>
      <c r="J18" s="35"/>
      <c r="K18" s="35"/>
      <c r="L18" s="5"/>
    </row>
    <row r="19" spans="1:203" ht="9" customHeight="1" x14ac:dyDescent="0.2">
      <c r="A19" s="43">
        <v>2017</v>
      </c>
      <c r="B19" s="46" t="s">
        <v>159</v>
      </c>
      <c r="C19" s="46">
        <v>4.05</v>
      </c>
      <c r="D19" s="46">
        <v>9.3000000000000007</v>
      </c>
      <c r="E19" s="46">
        <v>10.1</v>
      </c>
      <c r="F19" s="46">
        <v>10</v>
      </c>
      <c r="G19" s="46">
        <v>8.5</v>
      </c>
      <c r="H19" s="46">
        <v>3.8</v>
      </c>
      <c r="I19" s="46">
        <v>0.35</v>
      </c>
      <c r="J19" s="46" t="s">
        <v>159</v>
      </c>
      <c r="K19" s="46" t="s">
        <v>159</v>
      </c>
      <c r="L19" s="46" t="s">
        <v>159</v>
      </c>
      <c r="M19" s="46">
        <v>6.09</v>
      </c>
      <c r="N19" s="46">
        <v>6.5</v>
      </c>
      <c r="O19" s="38"/>
    </row>
    <row r="20" spans="1:203" ht="9" customHeight="1" x14ac:dyDescent="0.2">
      <c r="A20" s="43">
        <v>2018</v>
      </c>
      <c r="B20" s="46" t="s">
        <v>159</v>
      </c>
      <c r="C20" s="46">
        <v>3.9</v>
      </c>
      <c r="D20" s="46">
        <v>8.9600000000000009</v>
      </c>
      <c r="E20" s="46">
        <v>9.6</v>
      </c>
      <c r="F20" s="46">
        <v>9.8000000000000007</v>
      </c>
      <c r="G20" s="46">
        <v>8.1</v>
      </c>
      <c r="H20" s="46">
        <v>3.8</v>
      </c>
      <c r="I20" s="46">
        <v>0.4</v>
      </c>
      <c r="J20" s="46" t="s">
        <v>159</v>
      </c>
      <c r="K20" s="46" t="s">
        <v>159</v>
      </c>
      <c r="L20" s="46" t="s">
        <v>159</v>
      </c>
      <c r="M20" s="46">
        <v>5.88</v>
      </c>
      <c r="N20" s="46">
        <v>6.28</v>
      </c>
      <c r="O20" s="38"/>
    </row>
    <row r="21" spans="1:203" s="6" customFormat="1" ht="7.9" customHeight="1" x14ac:dyDescent="0.2">
      <c r="A21" s="36">
        <v>2019</v>
      </c>
      <c r="B21" s="46" t="s">
        <v>159</v>
      </c>
      <c r="C21" s="60">
        <v>3.6</v>
      </c>
      <c r="D21" s="60">
        <v>8.5</v>
      </c>
      <c r="E21" s="60">
        <v>9.4</v>
      </c>
      <c r="F21" s="60">
        <v>9.6999999999999993</v>
      </c>
      <c r="G21" s="60">
        <v>8.3000000000000007</v>
      </c>
      <c r="H21" s="60">
        <v>3.7</v>
      </c>
      <c r="I21" s="60">
        <v>0.4</v>
      </c>
      <c r="J21" s="46" t="s">
        <v>159</v>
      </c>
      <c r="K21" s="46" t="s">
        <v>159</v>
      </c>
      <c r="L21" s="46" t="s">
        <v>159</v>
      </c>
      <c r="M21" s="446">
        <v>5.77</v>
      </c>
      <c r="N21" s="446">
        <v>6.15</v>
      </c>
    </row>
    <row r="22" spans="1:203" s="6" customFormat="1" ht="7.9" customHeight="1" x14ac:dyDescent="0.2">
      <c r="A22" s="36">
        <v>2020</v>
      </c>
      <c r="B22" s="46" t="s">
        <v>159</v>
      </c>
      <c r="C22" s="46">
        <v>2.7</v>
      </c>
      <c r="D22" s="46">
        <v>6.7</v>
      </c>
      <c r="E22" s="46">
        <v>8.1</v>
      </c>
      <c r="F22" s="46">
        <v>8.9</v>
      </c>
      <c r="G22" s="46">
        <v>7.9</v>
      </c>
      <c r="H22" s="46">
        <v>3.5</v>
      </c>
      <c r="I22" s="46">
        <v>0.3</v>
      </c>
      <c r="J22" s="46" t="s">
        <v>159</v>
      </c>
      <c r="K22" s="46" t="s">
        <v>159</v>
      </c>
      <c r="L22" s="46" t="s">
        <v>159</v>
      </c>
      <c r="M22" s="46">
        <v>5.14</v>
      </c>
      <c r="N22" s="46">
        <v>5.4</v>
      </c>
    </row>
    <row r="23" spans="1:203" ht="9" customHeight="1" x14ac:dyDescent="0.2">
      <c r="A23" s="11"/>
      <c r="B23" s="493" t="s">
        <v>332</v>
      </c>
      <c r="C23" s="493"/>
      <c r="D23" s="493"/>
      <c r="E23" s="493"/>
      <c r="F23" s="493"/>
      <c r="G23" s="493"/>
      <c r="H23" s="493"/>
      <c r="I23" s="493"/>
      <c r="J23" s="493"/>
      <c r="K23" s="493"/>
      <c r="L23" s="493"/>
      <c r="M23" s="493"/>
      <c r="N23" s="493"/>
    </row>
    <row r="24" spans="1:203" s="6" customFormat="1" ht="3" customHeight="1" x14ac:dyDescent="0.2">
      <c r="B24" s="34"/>
      <c r="C24" s="5"/>
      <c r="D24" s="5"/>
      <c r="E24" s="5"/>
      <c r="F24" s="5"/>
      <c r="G24" s="5"/>
      <c r="H24" s="5"/>
      <c r="I24" s="5"/>
      <c r="J24" s="35"/>
      <c r="K24" s="35"/>
      <c r="L24" s="5"/>
    </row>
    <row r="25" spans="1:203" ht="9" customHeight="1" x14ac:dyDescent="0.2">
      <c r="A25" s="11"/>
      <c r="B25" s="493" t="s">
        <v>202</v>
      </c>
      <c r="C25" s="493"/>
      <c r="D25" s="493"/>
      <c r="E25" s="493"/>
      <c r="F25" s="493"/>
      <c r="G25" s="493"/>
      <c r="H25" s="493"/>
      <c r="I25" s="493"/>
      <c r="J25" s="493"/>
      <c r="K25" s="493"/>
      <c r="L25" s="493"/>
      <c r="M25" s="493"/>
      <c r="N25" s="493"/>
    </row>
    <row r="26" spans="1:203" s="6" customFormat="1" ht="3" customHeight="1" x14ac:dyDescent="0.2">
      <c r="B26" s="34"/>
      <c r="C26" s="5"/>
      <c r="D26" s="5"/>
      <c r="E26" s="5"/>
      <c r="F26" s="5"/>
      <c r="G26" s="5"/>
      <c r="H26" s="5"/>
      <c r="I26" s="5"/>
      <c r="J26" s="35"/>
      <c r="K26" s="35"/>
      <c r="L26" s="5"/>
    </row>
    <row r="27" spans="1:203" s="39" customFormat="1" ht="9" customHeight="1" x14ac:dyDescent="0.25">
      <c r="A27" s="138" t="s">
        <v>33</v>
      </c>
      <c r="B27" s="76">
        <v>12</v>
      </c>
      <c r="C27" s="76">
        <v>339</v>
      </c>
      <c r="D27" s="76">
        <v>955</v>
      </c>
      <c r="E27" s="76">
        <v>1174</v>
      </c>
      <c r="F27" s="76">
        <v>1293</v>
      </c>
      <c r="G27" s="76">
        <v>1187</v>
      </c>
      <c r="H27" s="76">
        <v>591</v>
      </c>
      <c r="I27" s="76">
        <v>65</v>
      </c>
      <c r="J27" s="76">
        <v>4</v>
      </c>
      <c r="K27" s="76">
        <v>0</v>
      </c>
      <c r="L27" s="76">
        <v>5620</v>
      </c>
      <c r="M27" s="76" t="s">
        <v>159</v>
      </c>
      <c r="N27" s="76" t="s">
        <v>159</v>
      </c>
      <c r="O27" s="126"/>
    </row>
    <row r="28" spans="1:203" x14ac:dyDescent="0.2">
      <c r="A28" s="47" t="s">
        <v>222</v>
      </c>
      <c r="B28" s="76">
        <v>0</v>
      </c>
      <c r="C28" s="76">
        <v>7</v>
      </c>
      <c r="D28" s="76">
        <v>15</v>
      </c>
      <c r="E28" s="76">
        <v>24</v>
      </c>
      <c r="F28" s="76">
        <v>28</v>
      </c>
      <c r="G28" s="76">
        <v>28</v>
      </c>
      <c r="H28" s="76">
        <v>13</v>
      </c>
      <c r="I28" s="76">
        <v>1</v>
      </c>
      <c r="J28" s="76">
        <v>0</v>
      </c>
      <c r="K28" s="76">
        <v>0</v>
      </c>
      <c r="L28" s="76">
        <v>116</v>
      </c>
      <c r="M28" s="76" t="s">
        <v>159</v>
      </c>
      <c r="N28" s="76" t="s">
        <v>159</v>
      </c>
    </row>
    <row r="29" spans="1:203" s="39" customFormat="1" ht="9" customHeight="1" x14ac:dyDescent="0.25">
      <c r="A29" s="138" t="s">
        <v>211</v>
      </c>
      <c r="B29" s="76">
        <v>6</v>
      </c>
      <c r="C29" s="76">
        <v>132</v>
      </c>
      <c r="D29" s="76">
        <v>374</v>
      </c>
      <c r="E29" s="76">
        <v>471</v>
      </c>
      <c r="F29" s="76">
        <v>441</v>
      </c>
      <c r="G29" s="76">
        <v>394</v>
      </c>
      <c r="H29" s="76">
        <v>208</v>
      </c>
      <c r="I29" s="76">
        <v>23</v>
      </c>
      <c r="J29" s="76">
        <v>1</v>
      </c>
      <c r="K29" s="76">
        <v>6</v>
      </c>
      <c r="L29" s="76">
        <v>2056</v>
      </c>
      <c r="M29" s="76" t="s">
        <v>159</v>
      </c>
      <c r="N29" s="76" t="s">
        <v>159</v>
      </c>
    </row>
    <row r="30" spans="1:203" s="39" customFormat="1" ht="9" customHeight="1" x14ac:dyDescent="0.25">
      <c r="A30" s="138" t="s">
        <v>218</v>
      </c>
      <c r="B30" s="76">
        <v>19</v>
      </c>
      <c r="C30" s="76">
        <v>691</v>
      </c>
      <c r="D30" s="76">
        <v>1750</v>
      </c>
      <c r="E30" s="76">
        <v>2171</v>
      </c>
      <c r="F30" s="76">
        <v>2544</v>
      </c>
      <c r="G30" s="76">
        <v>2284</v>
      </c>
      <c r="H30" s="76">
        <v>1120</v>
      </c>
      <c r="I30" s="76">
        <v>122</v>
      </c>
      <c r="J30" s="76">
        <v>13</v>
      </c>
      <c r="K30" s="76">
        <v>6</v>
      </c>
      <c r="L30" s="76">
        <v>10720</v>
      </c>
      <c r="M30" s="76" t="s">
        <v>159</v>
      </c>
      <c r="N30" s="76" t="s">
        <v>159</v>
      </c>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c r="DJ30" s="62"/>
      <c r="DK30" s="62"/>
      <c r="DL30" s="62"/>
      <c r="DM30" s="62"/>
      <c r="DN30" s="62"/>
      <c r="DO30" s="62"/>
      <c r="DP30" s="62"/>
      <c r="DQ30" s="62"/>
      <c r="DR30" s="62"/>
      <c r="DS30" s="62"/>
      <c r="DT30" s="62"/>
      <c r="DU30" s="62"/>
      <c r="DV30" s="62"/>
      <c r="DW30" s="62"/>
      <c r="DX30" s="62"/>
      <c r="DY30" s="62"/>
      <c r="DZ30" s="62"/>
      <c r="EA30" s="62"/>
      <c r="EB30" s="62"/>
      <c r="EC30" s="62"/>
      <c r="ED30" s="62"/>
      <c r="EE30" s="62"/>
      <c r="EF30" s="62"/>
      <c r="EG30" s="62"/>
      <c r="EH30" s="62"/>
      <c r="EI30" s="62"/>
      <c r="EJ30" s="62"/>
      <c r="EK30" s="62"/>
      <c r="EL30" s="62"/>
      <c r="EM30" s="62"/>
      <c r="EN30" s="62"/>
      <c r="EO30" s="62"/>
      <c r="EP30" s="62"/>
      <c r="EQ30" s="62"/>
      <c r="ER30" s="62"/>
      <c r="ES30" s="62"/>
      <c r="ET30" s="62"/>
      <c r="EU30" s="62"/>
      <c r="EV30" s="62"/>
      <c r="EW30" s="62"/>
      <c r="EX30" s="62"/>
      <c r="EY30" s="62"/>
      <c r="EZ30" s="62"/>
      <c r="FA30" s="62"/>
      <c r="FB30" s="62"/>
      <c r="FC30" s="62"/>
      <c r="FD30" s="62"/>
      <c r="FE30" s="62"/>
      <c r="FF30" s="62"/>
      <c r="FG30" s="62"/>
      <c r="FH30" s="62"/>
      <c r="FI30" s="62"/>
      <c r="FJ30" s="62"/>
      <c r="FK30" s="62"/>
      <c r="FL30" s="62"/>
      <c r="FM30" s="62"/>
      <c r="FN30" s="62"/>
      <c r="FO30" s="62"/>
      <c r="FP30" s="62"/>
      <c r="FQ30" s="62"/>
      <c r="FR30" s="62"/>
      <c r="FS30" s="62"/>
      <c r="FT30" s="62"/>
      <c r="FU30" s="62"/>
      <c r="FV30" s="62"/>
      <c r="FW30" s="62"/>
      <c r="FX30" s="62"/>
      <c r="FY30" s="62"/>
      <c r="FZ30" s="62"/>
      <c r="GA30" s="62"/>
      <c r="GB30" s="62"/>
      <c r="GC30" s="62"/>
      <c r="GD30" s="62"/>
      <c r="GE30" s="62"/>
      <c r="GF30" s="62"/>
      <c r="GG30" s="62"/>
      <c r="GH30" s="62"/>
      <c r="GI30" s="62"/>
      <c r="GJ30" s="62"/>
      <c r="GK30" s="62"/>
      <c r="GL30" s="62"/>
      <c r="GM30" s="62"/>
      <c r="GN30" s="62"/>
      <c r="GO30" s="62"/>
      <c r="GP30" s="62"/>
      <c r="GQ30" s="62"/>
      <c r="GR30" s="62"/>
      <c r="GS30" s="62"/>
      <c r="GT30" s="62"/>
      <c r="GU30" s="62"/>
    </row>
    <row r="31" spans="1:203" s="37" customFormat="1" x14ac:dyDescent="0.2">
      <c r="A31" s="47" t="s">
        <v>30</v>
      </c>
      <c r="B31" s="76">
        <v>1</v>
      </c>
      <c r="C31" s="76">
        <v>72</v>
      </c>
      <c r="D31" s="76">
        <v>190</v>
      </c>
      <c r="E31" s="76">
        <v>237</v>
      </c>
      <c r="F31" s="76">
        <v>243</v>
      </c>
      <c r="G31" s="76">
        <v>233</v>
      </c>
      <c r="H31" s="76">
        <v>99</v>
      </c>
      <c r="I31" s="76">
        <v>16</v>
      </c>
      <c r="J31" s="76">
        <v>0</v>
      </c>
      <c r="K31" s="76">
        <v>0</v>
      </c>
      <c r="L31" s="76">
        <v>1091</v>
      </c>
      <c r="M31" s="309" t="s">
        <v>159</v>
      </c>
      <c r="N31" s="309" t="s">
        <v>159</v>
      </c>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row>
    <row r="32" spans="1:203" s="62" customFormat="1" ht="9" customHeight="1" x14ac:dyDescent="0.25">
      <c r="A32" s="147" t="s">
        <v>102</v>
      </c>
      <c r="B32" s="76">
        <v>1</v>
      </c>
      <c r="C32" s="76">
        <v>32</v>
      </c>
      <c r="D32" s="76">
        <v>94</v>
      </c>
      <c r="E32" s="76">
        <v>117</v>
      </c>
      <c r="F32" s="76">
        <v>118</v>
      </c>
      <c r="G32" s="76">
        <v>120</v>
      </c>
      <c r="H32" s="76">
        <v>40</v>
      </c>
      <c r="I32" s="76">
        <v>10</v>
      </c>
      <c r="J32" s="76">
        <v>0</v>
      </c>
      <c r="K32" s="76">
        <v>0</v>
      </c>
      <c r="L32" s="76">
        <v>532</v>
      </c>
      <c r="M32" s="310" t="s">
        <v>159</v>
      </c>
      <c r="N32" s="310" t="s">
        <v>159</v>
      </c>
    </row>
    <row r="33" spans="1:203" s="62" customFormat="1" ht="9" customHeight="1" x14ac:dyDescent="0.25">
      <c r="A33" s="147" t="s">
        <v>6</v>
      </c>
      <c r="B33" s="76">
        <v>0</v>
      </c>
      <c r="C33" s="76">
        <v>40</v>
      </c>
      <c r="D33" s="76">
        <v>96</v>
      </c>
      <c r="E33" s="76">
        <v>120</v>
      </c>
      <c r="F33" s="76">
        <v>125</v>
      </c>
      <c r="G33" s="76">
        <v>113</v>
      </c>
      <c r="H33" s="76">
        <v>59</v>
      </c>
      <c r="I33" s="76">
        <v>6</v>
      </c>
      <c r="J33" s="76">
        <v>0</v>
      </c>
      <c r="K33" s="76">
        <v>0</v>
      </c>
      <c r="L33" s="76">
        <v>559</v>
      </c>
      <c r="M33" s="310" t="s">
        <v>159</v>
      </c>
      <c r="N33" s="310" t="s">
        <v>159</v>
      </c>
    </row>
    <row r="34" spans="1:203" s="39" customFormat="1" ht="9" customHeight="1" x14ac:dyDescent="0.25">
      <c r="A34" s="138" t="s">
        <v>217</v>
      </c>
      <c r="B34" s="76">
        <v>7</v>
      </c>
      <c r="C34" s="76">
        <v>225</v>
      </c>
      <c r="D34" s="76">
        <v>726</v>
      </c>
      <c r="E34" s="76">
        <v>802</v>
      </c>
      <c r="F34" s="76">
        <v>954</v>
      </c>
      <c r="G34" s="76">
        <v>877</v>
      </c>
      <c r="H34" s="76">
        <v>493</v>
      </c>
      <c r="I34" s="76">
        <v>42</v>
      </c>
      <c r="J34" s="76">
        <v>0</v>
      </c>
      <c r="K34" s="76">
        <v>3</v>
      </c>
      <c r="L34" s="76">
        <v>4129</v>
      </c>
      <c r="M34" s="76" t="s">
        <v>159</v>
      </c>
      <c r="N34" s="76" t="s">
        <v>159</v>
      </c>
    </row>
    <row r="35" spans="1:203" s="39" customFormat="1" ht="9" customHeight="1" x14ac:dyDescent="0.25">
      <c r="A35" s="138" t="s">
        <v>37</v>
      </c>
      <c r="B35" s="76">
        <v>1</v>
      </c>
      <c r="C35" s="76">
        <v>80</v>
      </c>
      <c r="D35" s="76">
        <v>215</v>
      </c>
      <c r="E35" s="76">
        <v>240</v>
      </c>
      <c r="F35" s="76">
        <v>283</v>
      </c>
      <c r="G35" s="76">
        <v>288</v>
      </c>
      <c r="H35" s="76">
        <v>120</v>
      </c>
      <c r="I35" s="76">
        <v>22</v>
      </c>
      <c r="J35" s="76">
        <v>2</v>
      </c>
      <c r="K35" s="76">
        <v>0</v>
      </c>
      <c r="L35" s="76">
        <v>1251</v>
      </c>
      <c r="M35" s="76" t="s">
        <v>159</v>
      </c>
      <c r="N35" s="76" t="s">
        <v>159</v>
      </c>
    </row>
    <row r="36" spans="1:203" s="39" customFormat="1" ht="9" customHeight="1" x14ac:dyDescent="0.25">
      <c r="A36" s="138" t="s">
        <v>244</v>
      </c>
      <c r="B36" s="76">
        <v>9</v>
      </c>
      <c r="C36" s="76">
        <v>330</v>
      </c>
      <c r="D36" s="76">
        <v>923</v>
      </c>
      <c r="E36" s="76">
        <v>1220</v>
      </c>
      <c r="F36" s="76">
        <v>1506</v>
      </c>
      <c r="G36" s="76">
        <v>1278</v>
      </c>
      <c r="H36" s="76">
        <v>690</v>
      </c>
      <c r="I36" s="76">
        <v>63</v>
      </c>
      <c r="J36" s="76">
        <v>3</v>
      </c>
      <c r="K36" s="76">
        <v>0</v>
      </c>
      <c r="L36" s="76">
        <v>6022</v>
      </c>
      <c r="M36" s="76" t="s">
        <v>159</v>
      </c>
      <c r="N36" s="76" t="s">
        <v>159</v>
      </c>
    </row>
    <row r="37" spans="1:203" s="39" customFormat="1" ht="9" customHeight="1" x14ac:dyDescent="0.25">
      <c r="A37" s="138" t="s">
        <v>39</v>
      </c>
      <c r="B37" s="76">
        <v>10</v>
      </c>
      <c r="C37" s="76">
        <v>273</v>
      </c>
      <c r="D37" s="76">
        <v>727</v>
      </c>
      <c r="E37" s="76">
        <v>911</v>
      </c>
      <c r="F37" s="76">
        <v>1135</v>
      </c>
      <c r="G37" s="76">
        <v>1052</v>
      </c>
      <c r="H37" s="76">
        <v>584</v>
      </c>
      <c r="I37" s="76">
        <v>77</v>
      </c>
      <c r="J37" s="76">
        <v>2</v>
      </c>
      <c r="K37" s="76">
        <v>0</v>
      </c>
      <c r="L37" s="76">
        <v>4771</v>
      </c>
      <c r="M37" s="76" t="s">
        <v>159</v>
      </c>
      <c r="N37" s="76" t="s">
        <v>159</v>
      </c>
    </row>
    <row r="38" spans="1:203" s="39" customFormat="1" ht="9" customHeight="1" x14ac:dyDescent="0.25">
      <c r="A38" s="138" t="s">
        <v>212</v>
      </c>
      <c r="B38" s="76">
        <v>1</v>
      </c>
      <c r="C38" s="76">
        <v>56</v>
      </c>
      <c r="D38" s="76">
        <v>118</v>
      </c>
      <c r="E38" s="76">
        <v>137</v>
      </c>
      <c r="F38" s="76">
        <v>195</v>
      </c>
      <c r="G38" s="76">
        <v>196</v>
      </c>
      <c r="H38" s="76">
        <v>101</v>
      </c>
      <c r="I38" s="76">
        <v>8</v>
      </c>
      <c r="J38" s="76">
        <v>0</v>
      </c>
      <c r="K38" s="76">
        <v>12</v>
      </c>
      <c r="L38" s="76">
        <v>824</v>
      </c>
      <c r="M38" s="76" t="s">
        <v>159</v>
      </c>
      <c r="N38" s="76" t="s">
        <v>159</v>
      </c>
    </row>
    <row r="39" spans="1:203" s="39" customFormat="1" ht="9" customHeight="1" x14ac:dyDescent="0.25">
      <c r="A39" s="138" t="s">
        <v>41</v>
      </c>
      <c r="B39" s="76">
        <v>2</v>
      </c>
      <c r="C39" s="76">
        <v>64</v>
      </c>
      <c r="D39" s="76">
        <v>231</v>
      </c>
      <c r="E39" s="76">
        <v>278</v>
      </c>
      <c r="F39" s="76">
        <v>279</v>
      </c>
      <c r="G39" s="76">
        <v>324</v>
      </c>
      <c r="H39" s="76">
        <v>156</v>
      </c>
      <c r="I39" s="76">
        <v>16</v>
      </c>
      <c r="J39" s="76">
        <v>1</v>
      </c>
      <c r="K39" s="76">
        <v>0</v>
      </c>
      <c r="L39" s="76">
        <v>1351</v>
      </c>
      <c r="M39" s="76" t="s">
        <v>159</v>
      </c>
      <c r="N39" s="76" t="s">
        <v>159</v>
      </c>
    </row>
    <row r="40" spans="1:203" s="39" customFormat="1" ht="9" customHeight="1" x14ac:dyDescent="0.25">
      <c r="A40" s="138" t="s">
        <v>308</v>
      </c>
      <c r="B40" s="76">
        <v>11</v>
      </c>
      <c r="C40" s="76">
        <v>447</v>
      </c>
      <c r="D40" s="76">
        <v>1119</v>
      </c>
      <c r="E40" s="76">
        <v>1492</v>
      </c>
      <c r="F40" s="76">
        <v>1586</v>
      </c>
      <c r="G40" s="76">
        <v>1538</v>
      </c>
      <c r="H40" s="76">
        <v>777</v>
      </c>
      <c r="I40" s="76">
        <v>80</v>
      </c>
      <c r="J40" s="76">
        <v>2</v>
      </c>
      <c r="K40" s="76">
        <v>0</v>
      </c>
      <c r="L40" s="76">
        <v>7052</v>
      </c>
      <c r="M40" s="76" t="s">
        <v>159</v>
      </c>
      <c r="N40" s="76" t="s">
        <v>159</v>
      </c>
    </row>
    <row r="41" spans="1:203" s="39" customFormat="1" ht="9" customHeight="1" x14ac:dyDescent="0.25">
      <c r="A41" s="138" t="s">
        <v>309</v>
      </c>
      <c r="B41" s="76">
        <v>1</v>
      </c>
      <c r="C41" s="76">
        <v>89</v>
      </c>
      <c r="D41" s="76">
        <v>211</v>
      </c>
      <c r="E41" s="76">
        <v>266</v>
      </c>
      <c r="F41" s="76">
        <v>295</v>
      </c>
      <c r="G41" s="76">
        <v>301</v>
      </c>
      <c r="H41" s="76">
        <v>169</v>
      </c>
      <c r="I41" s="76">
        <v>22</v>
      </c>
      <c r="J41" s="76">
        <v>1</v>
      </c>
      <c r="K41" s="76">
        <v>2</v>
      </c>
      <c r="L41" s="76">
        <v>1357</v>
      </c>
      <c r="M41" s="76" t="s">
        <v>159</v>
      </c>
      <c r="N41" s="76" t="s">
        <v>159</v>
      </c>
    </row>
    <row r="42" spans="1:203" s="39" customFormat="1" ht="9" customHeight="1" x14ac:dyDescent="0.25">
      <c r="A42" s="138" t="s">
        <v>44</v>
      </c>
      <c r="B42" s="76">
        <v>0</v>
      </c>
      <c r="C42" s="76">
        <v>18</v>
      </c>
      <c r="D42" s="76">
        <v>50</v>
      </c>
      <c r="E42" s="76">
        <v>46</v>
      </c>
      <c r="F42" s="76">
        <v>65</v>
      </c>
      <c r="G42" s="76">
        <v>50</v>
      </c>
      <c r="H42" s="76">
        <v>27</v>
      </c>
      <c r="I42" s="76">
        <v>2</v>
      </c>
      <c r="J42" s="76">
        <v>0</v>
      </c>
      <c r="K42" s="76">
        <v>0</v>
      </c>
      <c r="L42" s="76">
        <v>258</v>
      </c>
      <c r="M42" s="76" t="s">
        <v>159</v>
      </c>
      <c r="N42" s="76" t="s">
        <v>159</v>
      </c>
    </row>
    <row r="43" spans="1:203" s="39" customFormat="1" ht="9" customHeight="1" x14ac:dyDescent="0.25">
      <c r="A43" s="138" t="s">
        <v>158</v>
      </c>
      <c r="B43" s="76">
        <v>9</v>
      </c>
      <c r="C43" s="76">
        <v>347</v>
      </c>
      <c r="D43" s="76">
        <v>1010</v>
      </c>
      <c r="E43" s="76">
        <v>1175</v>
      </c>
      <c r="F43" s="76">
        <v>1342</v>
      </c>
      <c r="G43" s="76">
        <v>1269</v>
      </c>
      <c r="H43" s="76">
        <v>656</v>
      </c>
      <c r="I43" s="76">
        <v>83</v>
      </c>
      <c r="J43" s="76">
        <v>0</v>
      </c>
      <c r="K43" s="76">
        <v>1</v>
      </c>
      <c r="L43" s="76">
        <v>5892</v>
      </c>
      <c r="M43" s="76" t="s">
        <v>159</v>
      </c>
      <c r="N43" s="76" t="s">
        <v>159</v>
      </c>
    </row>
    <row r="44" spans="1:203" s="39" customFormat="1" ht="9" customHeight="1" x14ac:dyDescent="0.25">
      <c r="A44" s="138" t="s">
        <v>46</v>
      </c>
      <c r="B44" s="76">
        <v>13</v>
      </c>
      <c r="C44" s="76">
        <v>361</v>
      </c>
      <c r="D44" s="76">
        <v>882</v>
      </c>
      <c r="E44" s="76">
        <v>1013</v>
      </c>
      <c r="F44" s="76">
        <v>1162</v>
      </c>
      <c r="G44" s="76">
        <v>1190</v>
      </c>
      <c r="H44" s="76">
        <v>618</v>
      </c>
      <c r="I44" s="76">
        <v>79</v>
      </c>
      <c r="J44" s="76">
        <v>2</v>
      </c>
      <c r="K44" s="76">
        <v>6</v>
      </c>
      <c r="L44" s="76">
        <v>5326</v>
      </c>
      <c r="M44" s="76" t="s">
        <v>159</v>
      </c>
      <c r="N44" s="76" t="s">
        <v>159</v>
      </c>
    </row>
    <row r="45" spans="1:203" s="39" customFormat="1" ht="9" customHeight="1" x14ac:dyDescent="0.25">
      <c r="A45" s="138" t="s">
        <v>245</v>
      </c>
      <c r="B45" s="76">
        <v>1</v>
      </c>
      <c r="C45" s="76">
        <v>26</v>
      </c>
      <c r="D45" s="76">
        <v>56</v>
      </c>
      <c r="E45" s="76">
        <v>88</v>
      </c>
      <c r="F45" s="76">
        <v>104</v>
      </c>
      <c r="G45" s="76">
        <v>98</v>
      </c>
      <c r="H45" s="76">
        <v>50</v>
      </c>
      <c r="I45" s="76">
        <v>6</v>
      </c>
      <c r="J45" s="76">
        <v>0</v>
      </c>
      <c r="K45" s="76">
        <v>0</v>
      </c>
      <c r="L45" s="76">
        <v>429</v>
      </c>
      <c r="M45" s="76" t="s">
        <v>159</v>
      </c>
      <c r="N45" s="76" t="s">
        <v>159</v>
      </c>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c r="BO45" s="126"/>
      <c r="BP45" s="126"/>
      <c r="BQ45" s="126"/>
      <c r="BR45" s="126"/>
      <c r="BS45" s="126"/>
      <c r="BT45" s="126"/>
      <c r="BU45" s="126"/>
      <c r="BV45" s="126"/>
      <c r="BW45" s="126"/>
      <c r="BX45" s="126"/>
      <c r="BY45" s="126"/>
      <c r="BZ45" s="126"/>
      <c r="CA45" s="126"/>
      <c r="CB45" s="126"/>
      <c r="CC45" s="126"/>
      <c r="CD45" s="126"/>
      <c r="CE45" s="126"/>
      <c r="CF45" s="126"/>
      <c r="CG45" s="126"/>
      <c r="CH45" s="126"/>
      <c r="CI45" s="126"/>
      <c r="CJ45" s="126"/>
      <c r="CK45" s="126"/>
      <c r="CL45" s="126"/>
      <c r="CM45" s="126"/>
      <c r="CN45" s="126"/>
      <c r="CO45" s="126"/>
      <c r="CP45" s="126"/>
      <c r="CQ45" s="126"/>
      <c r="CR45" s="126"/>
      <c r="CS45" s="126"/>
      <c r="CT45" s="126"/>
      <c r="CU45" s="126"/>
      <c r="CV45" s="126"/>
      <c r="CW45" s="126"/>
      <c r="CX45" s="126"/>
      <c r="CY45" s="126"/>
      <c r="CZ45" s="126"/>
      <c r="DA45" s="126"/>
      <c r="DB45" s="126"/>
      <c r="DC45" s="126"/>
      <c r="DD45" s="126"/>
      <c r="DE45" s="126"/>
      <c r="DF45" s="126"/>
      <c r="DG45" s="126"/>
      <c r="DH45" s="126"/>
      <c r="DI45" s="126"/>
      <c r="DJ45" s="126"/>
      <c r="DK45" s="126"/>
      <c r="DL45" s="126"/>
      <c r="DM45" s="126"/>
      <c r="DN45" s="126"/>
      <c r="DO45" s="126"/>
      <c r="DP45" s="126"/>
      <c r="DQ45" s="126"/>
      <c r="DR45" s="126"/>
      <c r="DS45" s="126"/>
      <c r="DT45" s="126"/>
      <c r="DU45" s="126"/>
      <c r="DV45" s="126"/>
      <c r="DW45" s="126"/>
      <c r="DX45" s="126"/>
      <c r="DY45" s="126"/>
      <c r="DZ45" s="126"/>
      <c r="EA45" s="126"/>
      <c r="EB45" s="126"/>
      <c r="EC45" s="126"/>
      <c r="ED45" s="126"/>
      <c r="EE45" s="126"/>
      <c r="EF45" s="126"/>
      <c r="EG45" s="126"/>
      <c r="EH45" s="126"/>
      <c r="EI45" s="126"/>
      <c r="EJ45" s="126"/>
      <c r="EK45" s="126"/>
      <c r="EL45" s="126"/>
      <c r="EM45" s="126"/>
      <c r="EN45" s="126"/>
      <c r="EO45" s="126"/>
      <c r="EP45" s="126"/>
      <c r="EQ45" s="126"/>
      <c r="ER45" s="126"/>
      <c r="ES45" s="126"/>
      <c r="ET45" s="126"/>
      <c r="EU45" s="126"/>
      <c r="EV45" s="126"/>
      <c r="EW45" s="126"/>
      <c r="EX45" s="126"/>
      <c r="EY45" s="126"/>
      <c r="EZ45" s="126"/>
      <c r="FA45" s="126"/>
      <c r="FB45" s="126"/>
      <c r="FC45" s="126"/>
      <c r="FD45" s="126"/>
      <c r="FE45" s="126"/>
      <c r="FF45" s="126"/>
      <c r="FG45" s="126"/>
      <c r="FH45" s="126"/>
      <c r="FI45" s="126"/>
      <c r="FJ45" s="126"/>
      <c r="FK45" s="126"/>
      <c r="FL45" s="126"/>
      <c r="FM45" s="126"/>
      <c r="FN45" s="126"/>
      <c r="FO45" s="126"/>
      <c r="FP45" s="126"/>
      <c r="FQ45" s="126"/>
      <c r="FR45" s="126"/>
      <c r="FS45" s="126"/>
      <c r="FT45" s="126"/>
      <c r="FU45" s="126"/>
      <c r="FV45" s="126"/>
      <c r="FW45" s="126"/>
      <c r="FX45" s="126"/>
      <c r="FY45" s="126"/>
      <c r="FZ45" s="126"/>
      <c r="GA45" s="126"/>
      <c r="GB45" s="126"/>
      <c r="GC45" s="126"/>
      <c r="GD45" s="126"/>
      <c r="GE45" s="126"/>
      <c r="GF45" s="126"/>
      <c r="GG45" s="126"/>
      <c r="GH45" s="126"/>
      <c r="GI45" s="126"/>
      <c r="GJ45" s="126"/>
      <c r="GK45" s="126"/>
      <c r="GL45" s="126"/>
      <c r="GM45" s="126"/>
      <c r="GN45" s="126"/>
      <c r="GO45" s="126"/>
      <c r="GP45" s="126"/>
      <c r="GQ45" s="126"/>
      <c r="GR45" s="126"/>
      <c r="GS45" s="126"/>
      <c r="GT45" s="126"/>
      <c r="GU45" s="126"/>
    </row>
    <row r="46" spans="1:203" s="126" customFormat="1" ht="9" customHeight="1" x14ac:dyDescent="0.25">
      <c r="A46" s="138" t="s">
        <v>246</v>
      </c>
      <c r="B46" s="76">
        <v>6</v>
      </c>
      <c r="C46" s="76">
        <v>100</v>
      </c>
      <c r="D46" s="76">
        <v>228</v>
      </c>
      <c r="E46" s="76">
        <v>322</v>
      </c>
      <c r="F46" s="76">
        <v>393</v>
      </c>
      <c r="G46" s="76">
        <v>356</v>
      </c>
      <c r="H46" s="76">
        <v>187</v>
      </c>
      <c r="I46" s="76">
        <v>22</v>
      </c>
      <c r="J46" s="76">
        <v>1</v>
      </c>
      <c r="K46" s="76">
        <v>30</v>
      </c>
      <c r="L46" s="76">
        <v>1645</v>
      </c>
      <c r="M46" s="76" t="s">
        <v>159</v>
      </c>
      <c r="N46" s="76" t="s">
        <v>159</v>
      </c>
    </row>
    <row r="47" spans="1:203" s="126" customFormat="1" ht="9" customHeight="1" x14ac:dyDescent="0.25">
      <c r="A47" s="138" t="s">
        <v>234</v>
      </c>
      <c r="B47" s="76">
        <v>9</v>
      </c>
      <c r="C47" s="76">
        <v>348</v>
      </c>
      <c r="D47" s="76">
        <v>712</v>
      </c>
      <c r="E47" s="76">
        <v>916</v>
      </c>
      <c r="F47" s="76">
        <v>1021</v>
      </c>
      <c r="G47" s="76">
        <v>930</v>
      </c>
      <c r="H47" s="76">
        <v>467</v>
      </c>
      <c r="I47" s="76">
        <v>49</v>
      </c>
      <c r="J47" s="76">
        <v>1</v>
      </c>
      <c r="K47" s="76">
        <v>1</v>
      </c>
      <c r="L47" s="76">
        <v>4454</v>
      </c>
      <c r="M47" s="76" t="s">
        <v>159</v>
      </c>
      <c r="N47" s="76" t="s">
        <v>159</v>
      </c>
    </row>
    <row r="48" spans="1:203" s="126" customFormat="1" ht="9" customHeight="1" x14ac:dyDescent="0.25">
      <c r="A48" s="138" t="s">
        <v>247</v>
      </c>
      <c r="B48" s="76">
        <v>2</v>
      </c>
      <c r="C48" s="76">
        <v>93</v>
      </c>
      <c r="D48" s="76">
        <v>233</v>
      </c>
      <c r="E48" s="76">
        <v>253</v>
      </c>
      <c r="F48" s="76">
        <v>286</v>
      </c>
      <c r="G48" s="76">
        <v>343</v>
      </c>
      <c r="H48" s="76">
        <v>164</v>
      </c>
      <c r="I48" s="76">
        <v>18</v>
      </c>
      <c r="J48" s="76">
        <v>1</v>
      </c>
      <c r="K48" s="76">
        <v>0</v>
      </c>
      <c r="L48" s="76">
        <v>1393</v>
      </c>
      <c r="M48" s="76" t="s">
        <v>159</v>
      </c>
      <c r="N48" s="76" t="s">
        <v>159</v>
      </c>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c r="CL48" s="39"/>
      <c r="CM48" s="39"/>
      <c r="CN48" s="39"/>
      <c r="CO48" s="39"/>
      <c r="CP48" s="39"/>
      <c r="CQ48" s="39"/>
      <c r="CR48" s="39"/>
      <c r="CS48" s="39"/>
      <c r="CT48" s="39"/>
      <c r="CU48" s="39"/>
      <c r="CV48" s="39"/>
      <c r="CW48" s="39"/>
      <c r="CX48" s="39"/>
      <c r="CY48" s="39"/>
      <c r="CZ48" s="39"/>
      <c r="DA48" s="39"/>
      <c r="DB48" s="39"/>
      <c r="DC48" s="39"/>
      <c r="DD48" s="39"/>
      <c r="DE48" s="39"/>
      <c r="DF48" s="39"/>
      <c r="DG48" s="39"/>
      <c r="DH48" s="39"/>
      <c r="DI48" s="39"/>
      <c r="DJ48" s="39"/>
      <c r="DK48" s="39"/>
      <c r="DL48" s="39"/>
      <c r="DM48" s="39"/>
      <c r="DN48" s="39"/>
      <c r="DO48" s="39"/>
      <c r="DP48" s="39"/>
      <c r="DQ48" s="39"/>
      <c r="DR48" s="39"/>
      <c r="DS48" s="39"/>
      <c r="DT48" s="39"/>
      <c r="DU48" s="39"/>
      <c r="DV48" s="39"/>
      <c r="DW48" s="39"/>
      <c r="DX48" s="39"/>
      <c r="DY48" s="39"/>
      <c r="DZ48" s="39"/>
      <c r="EA48" s="39"/>
      <c r="EB48" s="39"/>
      <c r="EC48" s="39"/>
      <c r="ED48" s="39"/>
      <c r="EE48" s="39"/>
      <c r="EF48" s="39"/>
      <c r="EG48" s="39"/>
      <c r="EH48" s="39"/>
      <c r="EI48" s="39"/>
      <c r="EJ48" s="39"/>
      <c r="EK48" s="39"/>
      <c r="EL48" s="39"/>
      <c r="EM48" s="39"/>
      <c r="EN48" s="39"/>
      <c r="EO48" s="39"/>
      <c r="EP48" s="39"/>
      <c r="EQ48" s="39"/>
      <c r="ER48" s="39"/>
      <c r="ES48" s="39"/>
      <c r="ET48" s="39"/>
      <c r="EU48" s="39"/>
      <c r="EV48" s="39"/>
      <c r="EW48" s="39"/>
      <c r="EX48" s="39"/>
      <c r="EY48" s="39"/>
      <c r="EZ48" s="39"/>
      <c r="FA48" s="39"/>
      <c r="FB48" s="39"/>
      <c r="FC48" s="39"/>
      <c r="FD48" s="39"/>
      <c r="FE48" s="39"/>
      <c r="FF48" s="39"/>
      <c r="FG48" s="39"/>
      <c r="FH48" s="39"/>
      <c r="FI48" s="39"/>
      <c r="FJ48" s="39"/>
      <c r="FK48" s="39"/>
      <c r="FL48" s="39"/>
      <c r="FM48" s="39"/>
      <c r="FN48" s="39"/>
      <c r="FO48" s="39"/>
      <c r="FP48" s="39"/>
      <c r="FQ48" s="39"/>
      <c r="FR48" s="39"/>
      <c r="FS48" s="39"/>
      <c r="FT48" s="39"/>
      <c r="FU48" s="39"/>
      <c r="FV48" s="39"/>
      <c r="FW48" s="39"/>
      <c r="FX48" s="39"/>
      <c r="FY48" s="39"/>
      <c r="FZ48" s="39"/>
      <c r="GA48" s="39"/>
      <c r="GB48" s="39"/>
      <c r="GC48" s="39"/>
      <c r="GD48" s="39"/>
      <c r="GE48" s="39"/>
      <c r="GF48" s="39"/>
      <c r="GG48" s="39"/>
      <c r="GH48" s="39"/>
      <c r="GI48" s="39"/>
      <c r="GJ48" s="39"/>
      <c r="GK48" s="39"/>
      <c r="GL48" s="39"/>
      <c r="GM48" s="39"/>
      <c r="GN48" s="39"/>
      <c r="GO48" s="39"/>
      <c r="GP48" s="39"/>
      <c r="GQ48" s="39"/>
      <c r="GR48" s="39"/>
      <c r="GS48" s="39"/>
      <c r="GT48" s="39"/>
      <c r="GU48" s="39"/>
    </row>
    <row r="49" spans="1:19" s="126" customFormat="1" ht="9" customHeight="1" x14ac:dyDescent="0.25">
      <c r="A49" s="57" t="s">
        <v>204</v>
      </c>
      <c r="B49" s="76">
        <v>120</v>
      </c>
      <c r="C49" s="76">
        <v>4098</v>
      </c>
      <c r="D49" s="76">
        <v>10725</v>
      </c>
      <c r="E49" s="76">
        <v>13236</v>
      </c>
      <c r="F49" s="76">
        <v>15155</v>
      </c>
      <c r="G49" s="76">
        <v>14216</v>
      </c>
      <c r="H49" s="76">
        <v>7290</v>
      </c>
      <c r="I49" s="76">
        <v>816</v>
      </c>
      <c r="J49" s="76">
        <v>34</v>
      </c>
      <c r="K49" s="76">
        <v>67</v>
      </c>
      <c r="L49" s="76">
        <v>65757</v>
      </c>
      <c r="M49" s="397" t="s">
        <v>159</v>
      </c>
      <c r="N49" s="397" t="s">
        <v>159</v>
      </c>
    </row>
    <row r="50" spans="1:19" s="6" customFormat="1" ht="3" customHeight="1" x14ac:dyDescent="0.2">
      <c r="B50" s="34"/>
      <c r="C50" s="5"/>
      <c r="D50" s="5"/>
      <c r="E50" s="5"/>
      <c r="F50" s="5"/>
      <c r="G50" s="5"/>
      <c r="H50" s="5"/>
      <c r="I50" s="5"/>
      <c r="J50" s="35"/>
      <c r="K50" s="35"/>
      <c r="L50" s="5"/>
    </row>
    <row r="51" spans="1:19" ht="9" customHeight="1" x14ac:dyDescent="0.2">
      <c r="A51" s="11"/>
      <c r="B51" s="493" t="s">
        <v>225</v>
      </c>
      <c r="C51" s="493"/>
      <c r="D51" s="493"/>
      <c r="E51" s="493"/>
      <c r="F51" s="493"/>
      <c r="G51" s="493"/>
      <c r="H51" s="493"/>
      <c r="I51" s="493"/>
      <c r="J51" s="493"/>
      <c r="K51" s="493"/>
      <c r="L51" s="493"/>
      <c r="M51" s="493"/>
      <c r="N51" s="493"/>
    </row>
    <row r="52" spans="1:19" s="6" customFormat="1" ht="3" customHeight="1" x14ac:dyDescent="0.2">
      <c r="B52" s="34"/>
      <c r="C52" s="5"/>
      <c r="D52" s="5"/>
      <c r="E52" s="5"/>
      <c r="F52" s="5"/>
      <c r="G52" s="5"/>
      <c r="H52" s="5"/>
      <c r="I52" s="5"/>
      <c r="J52" s="35"/>
      <c r="K52" s="35"/>
      <c r="L52" s="5"/>
    </row>
    <row r="53" spans="1:19" s="39" customFormat="1" ht="9" customHeight="1" x14ac:dyDescent="0.25">
      <c r="A53" s="138" t="s">
        <v>33</v>
      </c>
      <c r="B53" s="303" t="s">
        <v>159</v>
      </c>
      <c r="C53" s="46">
        <v>3.38</v>
      </c>
      <c r="D53" s="46">
        <v>8.5399999999999991</v>
      </c>
      <c r="E53" s="46">
        <v>10.41</v>
      </c>
      <c r="F53" s="46">
        <v>11.09</v>
      </c>
      <c r="G53" s="46">
        <v>9.5399999999999991</v>
      </c>
      <c r="H53" s="46">
        <v>4.0599999999999996</v>
      </c>
      <c r="I53" s="46">
        <v>0.37</v>
      </c>
      <c r="J53" s="46" t="s">
        <v>159</v>
      </c>
      <c r="K53" s="46" t="s">
        <v>159</v>
      </c>
      <c r="L53" s="46" t="s">
        <v>159</v>
      </c>
      <c r="M53" s="46">
        <v>6.28</v>
      </c>
      <c r="N53" s="46">
        <v>6.71</v>
      </c>
      <c r="O53" s="126"/>
      <c r="R53" s="398"/>
      <c r="S53" s="147"/>
    </row>
    <row r="54" spans="1:19" s="39" customFormat="1" ht="9" customHeight="1" x14ac:dyDescent="0.25">
      <c r="A54" s="138" t="s">
        <v>222</v>
      </c>
      <c r="B54" s="303" t="s">
        <v>159</v>
      </c>
      <c r="C54" s="46">
        <v>1.66</v>
      </c>
      <c r="D54" s="46">
        <v>5.48</v>
      </c>
      <c r="E54" s="46">
        <v>6.9</v>
      </c>
      <c r="F54" s="46">
        <v>9.8000000000000007</v>
      </c>
      <c r="G54" s="46">
        <v>9.07</v>
      </c>
      <c r="H54" s="46">
        <v>2.9</v>
      </c>
      <c r="I54" s="46">
        <v>0.2</v>
      </c>
      <c r="J54" s="46" t="s">
        <v>159</v>
      </c>
      <c r="K54" s="46" t="s">
        <v>159</v>
      </c>
      <c r="L54" s="46" t="s">
        <v>159</v>
      </c>
      <c r="M54" s="46">
        <v>4.76</v>
      </c>
      <c r="N54" s="46">
        <v>5.16</v>
      </c>
      <c r="R54" s="398"/>
      <c r="S54" s="138"/>
    </row>
    <row r="55" spans="1:19" s="39" customFormat="1" ht="9" customHeight="1" x14ac:dyDescent="0.25">
      <c r="A55" s="138" t="s">
        <v>211</v>
      </c>
      <c r="B55" s="303" t="s">
        <v>159</v>
      </c>
      <c r="C55" s="46">
        <v>3.86</v>
      </c>
      <c r="D55" s="46">
        <v>10.26</v>
      </c>
      <c r="E55" s="46">
        <v>12.95</v>
      </c>
      <c r="F55" s="46">
        <v>11.72</v>
      </c>
      <c r="G55" s="46">
        <v>9.76</v>
      </c>
      <c r="H55" s="46">
        <v>4.46</v>
      </c>
      <c r="I55" s="46">
        <v>0.4</v>
      </c>
      <c r="J55" s="46" t="s">
        <v>159</v>
      </c>
      <c r="K55" s="46" t="s">
        <v>159</v>
      </c>
      <c r="L55" s="46" t="s">
        <v>159</v>
      </c>
      <c r="M55" s="46">
        <v>7.03</v>
      </c>
      <c r="N55" s="46">
        <v>7.53</v>
      </c>
      <c r="R55" s="398"/>
      <c r="S55" s="138"/>
    </row>
    <row r="56" spans="1:19" s="39" customFormat="1" ht="9" customHeight="1" x14ac:dyDescent="0.25">
      <c r="A56" s="138" t="s">
        <v>218</v>
      </c>
      <c r="B56" s="303" t="s">
        <v>159</v>
      </c>
      <c r="C56" s="46">
        <v>2.77</v>
      </c>
      <c r="D56" s="46">
        <v>6.52</v>
      </c>
      <c r="E56" s="46">
        <v>7.77</v>
      </c>
      <c r="F56" s="46">
        <v>8.64</v>
      </c>
      <c r="G56" s="46">
        <v>7.33</v>
      </c>
      <c r="H56" s="46">
        <v>3.05</v>
      </c>
      <c r="I56" s="46">
        <v>0.28000000000000003</v>
      </c>
      <c r="J56" s="46" t="s">
        <v>159</v>
      </c>
      <c r="K56" s="46" t="s">
        <v>159</v>
      </c>
      <c r="L56" s="46" t="s">
        <v>159</v>
      </c>
      <c r="M56" s="46">
        <v>4.82</v>
      </c>
      <c r="N56" s="46">
        <v>5.15</v>
      </c>
      <c r="R56" s="398"/>
      <c r="S56" s="138"/>
    </row>
    <row r="57" spans="1:19" s="39" customFormat="1" ht="9" customHeight="1" x14ac:dyDescent="0.25">
      <c r="A57" s="138" t="s">
        <v>30</v>
      </c>
      <c r="B57" s="303" t="s">
        <v>159</v>
      </c>
      <c r="C57" s="46">
        <v>2.36</v>
      </c>
      <c r="D57" s="46">
        <v>5.96</v>
      </c>
      <c r="E57" s="46">
        <v>7.25</v>
      </c>
      <c r="F57" s="46">
        <v>7.68</v>
      </c>
      <c r="G57" s="46">
        <v>7.05</v>
      </c>
      <c r="H57" s="46">
        <v>2.89</v>
      </c>
      <c r="I57" s="46">
        <v>0.37</v>
      </c>
      <c r="J57" s="46" t="s">
        <v>159</v>
      </c>
      <c r="K57" s="46" t="s">
        <v>159</v>
      </c>
      <c r="L57" s="46" t="s">
        <v>159</v>
      </c>
      <c r="M57" s="46">
        <v>4.59</v>
      </c>
      <c r="N57" s="46">
        <v>4.76</v>
      </c>
      <c r="R57" s="398"/>
      <c r="S57" s="138"/>
    </row>
    <row r="58" spans="1:19" s="62" customFormat="1" ht="9" customHeight="1" x14ac:dyDescent="0.25">
      <c r="A58" s="147" t="s">
        <v>102</v>
      </c>
      <c r="B58" s="307" t="s">
        <v>159</v>
      </c>
      <c r="C58" s="46">
        <v>2.2999999999999998</v>
      </c>
      <c r="D58" s="46">
        <v>6.65</v>
      </c>
      <c r="E58" s="46">
        <v>7.75</v>
      </c>
      <c r="F58" s="46">
        <v>7.67</v>
      </c>
      <c r="G58" s="46">
        <v>7.25</v>
      </c>
      <c r="H58" s="46">
        <v>2.37</v>
      </c>
      <c r="I58" s="46">
        <v>0.49</v>
      </c>
      <c r="J58" s="46" t="s">
        <v>159</v>
      </c>
      <c r="K58" s="46" t="s">
        <v>159</v>
      </c>
      <c r="L58" s="46" t="s">
        <v>159</v>
      </c>
      <c r="M58" s="46">
        <v>4.6900000000000004</v>
      </c>
      <c r="N58" s="46">
        <v>4.88</v>
      </c>
      <c r="R58" s="398"/>
      <c r="S58" s="138"/>
    </row>
    <row r="59" spans="1:19" s="62" customFormat="1" ht="9" customHeight="1" x14ac:dyDescent="0.25">
      <c r="A59" s="147" t="s">
        <v>6</v>
      </c>
      <c r="B59" s="307" t="s">
        <v>159</v>
      </c>
      <c r="C59" s="46">
        <v>2.83</v>
      </c>
      <c r="D59" s="46">
        <v>6.21</v>
      </c>
      <c r="E59" s="46">
        <v>7.7</v>
      </c>
      <c r="F59" s="46">
        <v>8.34</v>
      </c>
      <c r="G59" s="46">
        <v>7.22</v>
      </c>
      <c r="H59" s="46">
        <v>3.34</v>
      </c>
      <c r="I59" s="46">
        <v>0.24</v>
      </c>
      <c r="J59" s="46" t="s">
        <v>159</v>
      </c>
      <c r="K59" s="46" t="s">
        <v>159</v>
      </c>
      <c r="L59" s="46" t="s">
        <v>159</v>
      </c>
      <c r="M59" s="46">
        <v>4.82</v>
      </c>
      <c r="N59" s="46">
        <v>5.08</v>
      </c>
      <c r="R59" s="398"/>
      <c r="S59" s="138"/>
    </row>
    <row r="60" spans="1:19" s="39" customFormat="1" ht="9" customHeight="1" x14ac:dyDescent="0.25">
      <c r="A60" s="138" t="s">
        <v>217</v>
      </c>
      <c r="B60" s="303" t="s">
        <v>159</v>
      </c>
      <c r="C60" s="46">
        <v>1.91</v>
      </c>
      <c r="D60" s="46">
        <v>5.72</v>
      </c>
      <c r="E60" s="46">
        <v>6.32</v>
      </c>
      <c r="F60" s="46">
        <v>7.49</v>
      </c>
      <c r="G60" s="46">
        <v>6.36</v>
      </c>
      <c r="H60" s="46">
        <v>3</v>
      </c>
      <c r="I60" s="46">
        <v>0.23</v>
      </c>
      <c r="J60" s="46" t="s">
        <v>159</v>
      </c>
      <c r="K60" s="46" t="s">
        <v>159</v>
      </c>
      <c r="L60" s="46" t="s">
        <v>159</v>
      </c>
      <c r="M60" s="46">
        <v>4.0999999999999996</v>
      </c>
      <c r="N60" s="46">
        <v>4.41</v>
      </c>
      <c r="R60" s="398"/>
      <c r="S60" s="138"/>
    </row>
    <row r="61" spans="1:19" s="39" customFormat="1" ht="9" customHeight="1" x14ac:dyDescent="0.25">
      <c r="A61" s="138" t="s">
        <v>37</v>
      </c>
      <c r="B61" s="303" t="s">
        <v>159</v>
      </c>
      <c r="C61" s="46">
        <v>2.63</v>
      </c>
      <c r="D61" s="46">
        <v>6.2</v>
      </c>
      <c r="E61" s="46">
        <v>6.93</v>
      </c>
      <c r="F61" s="46">
        <v>8.1300000000000008</v>
      </c>
      <c r="G61" s="46">
        <v>7.39</v>
      </c>
      <c r="H61" s="46">
        <v>2.5299999999999998</v>
      </c>
      <c r="I61" s="46">
        <v>0.41</v>
      </c>
      <c r="J61" s="46" t="s">
        <v>159</v>
      </c>
      <c r="K61" s="46" t="s">
        <v>159</v>
      </c>
      <c r="L61" s="46" t="s">
        <v>159</v>
      </c>
      <c r="M61" s="46">
        <v>4.49</v>
      </c>
      <c r="N61" s="46">
        <v>4.8600000000000003</v>
      </c>
      <c r="R61" s="398"/>
      <c r="S61" s="138"/>
    </row>
    <row r="62" spans="1:19" s="39" customFormat="1" ht="9" customHeight="1" x14ac:dyDescent="0.25">
      <c r="A62" s="138" t="s">
        <v>244</v>
      </c>
      <c r="B62" s="303" t="s">
        <v>159</v>
      </c>
      <c r="C62" s="46">
        <v>2.98</v>
      </c>
      <c r="D62" s="46">
        <v>7.55</v>
      </c>
      <c r="E62" s="46">
        <v>10.07</v>
      </c>
      <c r="F62" s="46">
        <v>11.87</v>
      </c>
      <c r="G62" s="46">
        <v>9.3000000000000007</v>
      </c>
      <c r="H62" s="46">
        <v>4.2300000000000004</v>
      </c>
      <c r="I62" s="46">
        <v>0.32</v>
      </c>
      <c r="J62" s="46" t="s">
        <v>159</v>
      </c>
      <c r="K62" s="46" t="s">
        <v>159</v>
      </c>
      <c r="L62" s="46" t="s">
        <v>159</v>
      </c>
      <c r="M62" s="46">
        <v>6.13</v>
      </c>
      <c r="N62" s="46">
        <v>6.58</v>
      </c>
      <c r="R62" s="398"/>
      <c r="S62" s="138"/>
    </row>
    <row r="63" spans="1:19" s="39" customFormat="1" ht="9" customHeight="1" x14ac:dyDescent="0.25">
      <c r="A63" s="138" t="s">
        <v>39</v>
      </c>
      <c r="B63" s="303" t="s">
        <v>159</v>
      </c>
      <c r="C63" s="46">
        <v>2.98</v>
      </c>
      <c r="D63" s="46">
        <v>7.51</v>
      </c>
      <c r="E63" s="46">
        <v>8.8000000000000007</v>
      </c>
      <c r="F63" s="46">
        <v>10.75</v>
      </c>
      <c r="G63" s="46">
        <v>9.36</v>
      </c>
      <c r="H63" s="46">
        <v>4.32</v>
      </c>
      <c r="I63" s="46">
        <v>0.47</v>
      </c>
      <c r="J63" s="46" t="s">
        <v>159</v>
      </c>
      <c r="K63" s="46" t="s">
        <v>159</v>
      </c>
      <c r="L63" s="46" t="s">
        <v>159</v>
      </c>
      <c r="M63" s="46">
        <v>5.87</v>
      </c>
      <c r="N63" s="46">
        <v>6.29</v>
      </c>
      <c r="R63" s="398"/>
      <c r="S63" s="138"/>
    </row>
    <row r="64" spans="1:19" s="39" customFormat="1" ht="9" customHeight="1" x14ac:dyDescent="0.25">
      <c r="A64" s="138" t="s">
        <v>212</v>
      </c>
      <c r="B64" s="303" t="s">
        <v>159</v>
      </c>
      <c r="C64" s="46">
        <v>2.9</v>
      </c>
      <c r="D64" s="46">
        <v>5.92</v>
      </c>
      <c r="E64" s="46">
        <v>6.7</v>
      </c>
      <c r="F64" s="46">
        <v>8.98</v>
      </c>
      <c r="G64" s="46">
        <v>7.88</v>
      </c>
      <c r="H64" s="46">
        <v>3.2</v>
      </c>
      <c r="I64" s="46">
        <v>0.3</v>
      </c>
      <c r="J64" s="46" t="s">
        <v>159</v>
      </c>
      <c r="K64" s="46" t="s">
        <v>159</v>
      </c>
      <c r="L64" s="46" t="s">
        <v>159</v>
      </c>
      <c r="M64" s="46">
        <v>4.82</v>
      </c>
      <c r="N64" s="46">
        <v>5.1100000000000003</v>
      </c>
      <c r="R64" s="398"/>
      <c r="S64" s="147"/>
    </row>
    <row r="65" spans="1:19" s="39" customFormat="1" ht="9" customHeight="1" x14ac:dyDescent="0.25">
      <c r="A65" s="138" t="s">
        <v>41</v>
      </c>
      <c r="B65" s="303" t="s">
        <v>159</v>
      </c>
      <c r="C65" s="46">
        <v>1.94</v>
      </c>
      <c r="D65" s="46">
        <v>5.81</v>
      </c>
      <c r="E65" s="46">
        <v>6.97</v>
      </c>
      <c r="F65" s="46">
        <v>7.08</v>
      </c>
      <c r="G65" s="46">
        <v>7.37</v>
      </c>
      <c r="H65" s="46">
        <v>2.97</v>
      </c>
      <c r="I65" s="46">
        <v>0.26</v>
      </c>
      <c r="J65" s="46" t="s">
        <v>159</v>
      </c>
      <c r="K65" s="46" t="s">
        <v>159</v>
      </c>
      <c r="L65" s="46" t="s">
        <v>159</v>
      </c>
      <c r="M65" s="46">
        <v>4.34</v>
      </c>
      <c r="N65" s="46">
        <v>4.6100000000000003</v>
      </c>
      <c r="R65" s="398"/>
      <c r="S65" s="138"/>
    </row>
    <row r="66" spans="1:19" s="39" customFormat="1" ht="9" customHeight="1" x14ac:dyDescent="0.25">
      <c r="A66" s="138" t="s">
        <v>308</v>
      </c>
      <c r="B66" s="303" t="s">
        <v>159</v>
      </c>
      <c r="C66" s="46">
        <v>3.41</v>
      </c>
      <c r="D66" s="46">
        <v>7.8</v>
      </c>
      <c r="E66" s="46">
        <v>10.1</v>
      </c>
      <c r="F66" s="46">
        <v>10.039999999999999</v>
      </c>
      <c r="G66" s="46">
        <v>8.86</v>
      </c>
      <c r="H66" s="46">
        <v>4.0199999999999996</v>
      </c>
      <c r="I66" s="46">
        <v>0.38</v>
      </c>
      <c r="J66" s="46" t="s">
        <v>159</v>
      </c>
      <c r="K66" s="46" t="s">
        <v>159</v>
      </c>
      <c r="L66" s="46" t="s">
        <v>159</v>
      </c>
      <c r="M66" s="46">
        <v>5.96</v>
      </c>
      <c r="N66" s="46">
        <v>6.32</v>
      </c>
      <c r="R66" s="398"/>
      <c r="S66" s="138"/>
    </row>
    <row r="67" spans="1:19" s="39" customFormat="1" ht="9" customHeight="1" x14ac:dyDescent="0.25">
      <c r="A67" s="138" t="s">
        <v>309</v>
      </c>
      <c r="B67" s="303" t="s">
        <v>159</v>
      </c>
      <c r="C67" s="46">
        <v>2.84</v>
      </c>
      <c r="D67" s="46">
        <v>6.55</v>
      </c>
      <c r="E67" s="46">
        <v>7.78</v>
      </c>
      <c r="F67" s="46">
        <v>8.17</v>
      </c>
      <c r="G67" s="46">
        <v>7.8</v>
      </c>
      <c r="H67" s="46">
        <v>3.81</v>
      </c>
      <c r="I67" s="46">
        <v>0.49</v>
      </c>
      <c r="J67" s="46" t="s">
        <v>159</v>
      </c>
      <c r="K67" s="46" t="s">
        <v>159</v>
      </c>
      <c r="L67" s="46" t="s">
        <v>159</v>
      </c>
      <c r="M67" s="46">
        <v>5.1100000000000003</v>
      </c>
      <c r="N67" s="46">
        <v>5.32</v>
      </c>
      <c r="R67" s="398"/>
      <c r="S67" s="138"/>
    </row>
    <row r="68" spans="1:19" s="39" customFormat="1" ht="9" customHeight="1" x14ac:dyDescent="0.25">
      <c r="A68" s="138" t="s">
        <v>44</v>
      </c>
      <c r="B68" s="303" t="s">
        <v>159</v>
      </c>
      <c r="C68" s="46">
        <v>2.59</v>
      </c>
      <c r="D68" s="46">
        <v>6.75</v>
      </c>
      <c r="E68" s="46">
        <v>6.19</v>
      </c>
      <c r="F68" s="46">
        <v>8.9700000000000006</v>
      </c>
      <c r="G68" s="46">
        <v>7.54</v>
      </c>
      <c r="H68" s="46">
        <v>3.93</v>
      </c>
      <c r="I68" s="46">
        <v>0.27</v>
      </c>
      <c r="J68" s="46" t="s">
        <v>159</v>
      </c>
      <c r="K68" s="46" t="s">
        <v>159</v>
      </c>
      <c r="L68" s="46" t="s">
        <v>159</v>
      </c>
      <c r="M68" s="46">
        <v>5.03</v>
      </c>
      <c r="N68" s="46">
        <v>5.16</v>
      </c>
      <c r="R68" s="398"/>
      <c r="S68" s="138"/>
    </row>
    <row r="69" spans="1:19" s="39" customFormat="1" ht="9" customHeight="1" x14ac:dyDescent="0.25">
      <c r="A69" s="138" t="s">
        <v>158</v>
      </c>
      <c r="B69" s="303" t="s">
        <v>159</v>
      </c>
      <c r="C69" s="46">
        <v>2.14</v>
      </c>
      <c r="D69" s="46">
        <v>6.03</v>
      </c>
      <c r="E69" s="46">
        <v>6.78</v>
      </c>
      <c r="F69" s="46">
        <v>7.91</v>
      </c>
      <c r="G69" s="46">
        <v>7.1</v>
      </c>
      <c r="H69" s="46">
        <v>3.41</v>
      </c>
      <c r="I69" s="46">
        <v>0.38</v>
      </c>
      <c r="J69" s="46" t="s">
        <v>159</v>
      </c>
      <c r="K69" s="46" t="s">
        <v>159</v>
      </c>
      <c r="L69" s="46" t="s">
        <v>159</v>
      </c>
      <c r="M69" s="46">
        <v>4.6900000000000004</v>
      </c>
      <c r="N69" s="46">
        <v>4.8099999999999996</v>
      </c>
      <c r="R69" s="398"/>
      <c r="S69" s="138"/>
    </row>
    <row r="70" spans="1:19" s="39" customFormat="1" ht="9" customHeight="1" x14ac:dyDescent="0.25">
      <c r="A70" s="138" t="s">
        <v>46</v>
      </c>
      <c r="B70" s="303" t="s">
        <v>159</v>
      </c>
      <c r="C70" s="46">
        <v>3.43</v>
      </c>
      <c r="D70" s="46">
        <v>7.94</v>
      </c>
      <c r="E70" s="46">
        <v>9.07</v>
      </c>
      <c r="F70" s="46">
        <v>10.29</v>
      </c>
      <c r="G70" s="46">
        <v>10.029999999999999</v>
      </c>
      <c r="H70" s="46">
        <v>4.41</v>
      </c>
      <c r="I70" s="46">
        <v>0.53</v>
      </c>
      <c r="J70" s="46" t="s">
        <v>159</v>
      </c>
      <c r="K70" s="46" t="s">
        <v>159</v>
      </c>
      <c r="L70" s="46" t="s">
        <v>159</v>
      </c>
      <c r="M70" s="46">
        <v>6.25</v>
      </c>
      <c r="N70" s="46">
        <v>6.5</v>
      </c>
      <c r="R70" s="398"/>
      <c r="S70" s="138"/>
    </row>
    <row r="71" spans="1:19" s="39" customFormat="1" ht="9" customHeight="1" x14ac:dyDescent="0.25">
      <c r="A71" s="138" t="s">
        <v>245</v>
      </c>
      <c r="B71" s="303" t="s">
        <v>159</v>
      </c>
      <c r="C71" s="46">
        <v>1.78</v>
      </c>
      <c r="D71" s="46">
        <v>4.37</v>
      </c>
      <c r="E71" s="46">
        <v>6.88</v>
      </c>
      <c r="F71" s="46">
        <v>6.8</v>
      </c>
      <c r="G71" s="46">
        <v>6.09</v>
      </c>
      <c r="H71" s="46">
        <v>2.94</v>
      </c>
      <c r="I71" s="46">
        <v>0.3</v>
      </c>
      <c r="J71" s="46" t="s">
        <v>159</v>
      </c>
      <c r="K71" s="46" t="s">
        <v>159</v>
      </c>
      <c r="L71" s="46" t="s">
        <v>159</v>
      </c>
      <c r="M71" s="46">
        <v>4.0599999999999996</v>
      </c>
      <c r="N71" s="46">
        <v>4.1500000000000004</v>
      </c>
      <c r="R71" s="398"/>
      <c r="S71" s="138"/>
    </row>
    <row r="72" spans="1:19" s="39" customFormat="1" ht="9" customHeight="1" x14ac:dyDescent="0.25">
      <c r="A72" s="138" t="s">
        <v>246</v>
      </c>
      <c r="B72" s="303" t="s">
        <v>159</v>
      </c>
      <c r="C72" s="46">
        <v>1.41</v>
      </c>
      <c r="D72" s="46">
        <v>3.25</v>
      </c>
      <c r="E72" s="46">
        <v>4.68</v>
      </c>
      <c r="F72" s="46">
        <v>4.91</v>
      </c>
      <c r="G72" s="46">
        <v>4.66</v>
      </c>
      <c r="H72" s="46">
        <v>2.27</v>
      </c>
      <c r="I72" s="46">
        <v>0.18</v>
      </c>
      <c r="J72" s="46" t="s">
        <v>159</v>
      </c>
      <c r="K72" s="46" t="s">
        <v>159</v>
      </c>
      <c r="L72" s="46" t="s">
        <v>159</v>
      </c>
      <c r="M72" s="46">
        <v>3.01</v>
      </c>
      <c r="N72" s="46">
        <v>3.04</v>
      </c>
      <c r="R72" s="398"/>
      <c r="S72" s="138"/>
    </row>
    <row r="73" spans="1:19" s="39" customFormat="1" ht="9" customHeight="1" x14ac:dyDescent="0.25">
      <c r="A73" s="138" t="s">
        <v>234</v>
      </c>
      <c r="B73" s="303" t="s">
        <v>159</v>
      </c>
      <c r="C73" s="46">
        <v>2.68</v>
      </c>
      <c r="D73" s="46">
        <v>5.5</v>
      </c>
      <c r="E73" s="46">
        <v>6.87</v>
      </c>
      <c r="F73" s="46">
        <v>7.33</v>
      </c>
      <c r="G73" s="46">
        <v>6.51</v>
      </c>
      <c r="H73" s="46">
        <v>2.96</v>
      </c>
      <c r="I73" s="46">
        <v>0.28000000000000003</v>
      </c>
      <c r="J73" s="46" t="s">
        <v>159</v>
      </c>
      <c r="K73" s="46" t="s">
        <v>159</v>
      </c>
      <c r="L73" s="46" t="s">
        <v>159</v>
      </c>
      <c r="M73" s="46">
        <v>4.4400000000000004</v>
      </c>
      <c r="N73" s="46">
        <v>4.55</v>
      </c>
      <c r="R73" s="398"/>
      <c r="S73" s="138"/>
    </row>
    <row r="74" spans="1:19" s="39" customFormat="1" ht="9" customHeight="1" x14ac:dyDescent="0.25">
      <c r="A74" s="138" t="s">
        <v>247</v>
      </c>
      <c r="B74" s="303" t="s">
        <v>159</v>
      </c>
      <c r="C74" s="46">
        <v>2.63</v>
      </c>
      <c r="D74" s="46">
        <v>6.14</v>
      </c>
      <c r="E74" s="46">
        <v>6.46</v>
      </c>
      <c r="F74" s="46">
        <v>6.48</v>
      </c>
      <c r="G74" s="46">
        <v>7.16</v>
      </c>
      <c r="H74" s="46">
        <v>2.77</v>
      </c>
      <c r="I74" s="46">
        <v>0.27</v>
      </c>
      <c r="J74" s="46" t="s">
        <v>159</v>
      </c>
      <c r="K74" s="46" t="s">
        <v>159</v>
      </c>
      <c r="L74" s="46" t="s">
        <v>159</v>
      </c>
      <c r="M74" s="46">
        <v>4.22</v>
      </c>
      <c r="N74" s="46">
        <v>4.5199999999999996</v>
      </c>
      <c r="R74" s="398"/>
      <c r="S74" s="138"/>
    </row>
    <row r="75" spans="1:19" s="126" customFormat="1" ht="9" customHeight="1" x14ac:dyDescent="0.25">
      <c r="A75" s="57" t="s">
        <v>51</v>
      </c>
      <c r="B75" s="308" t="s">
        <v>159</v>
      </c>
      <c r="C75" s="46">
        <v>3.01</v>
      </c>
      <c r="D75" s="46">
        <v>7.38</v>
      </c>
      <c r="E75" s="46">
        <v>8.92</v>
      </c>
      <c r="F75" s="46">
        <v>9.5500000000000007</v>
      </c>
      <c r="G75" s="46">
        <v>8.1</v>
      </c>
      <c r="H75" s="46">
        <v>3.42</v>
      </c>
      <c r="I75" s="46">
        <v>0.31</v>
      </c>
      <c r="J75" s="46" t="s">
        <v>159</v>
      </c>
      <c r="K75" s="46" t="s">
        <v>159</v>
      </c>
      <c r="L75" s="46" t="s">
        <v>159</v>
      </c>
      <c r="M75" s="46">
        <v>5.39</v>
      </c>
      <c r="N75" s="46">
        <v>5.76</v>
      </c>
    </row>
    <row r="76" spans="1:19" s="126" customFormat="1" ht="9" customHeight="1" x14ac:dyDescent="0.25">
      <c r="A76" s="57" t="s">
        <v>24</v>
      </c>
      <c r="B76" s="308" t="s">
        <v>159</v>
      </c>
      <c r="C76" s="46">
        <v>2.42</v>
      </c>
      <c r="D76" s="46">
        <v>6.47</v>
      </c>
      <c r="E76" s="46">
        <v>7.9</v>
      </c>
      <c r="F76" s="46">
        <v>9.27</v>
      </c>
      <c r="G76" s="46">
        <v>7.68</v>
      </c>
      <c r="H76" s="46">
        <v>3.43</v>
      </c>
      <c r="I76" s="46">
        <v>0.3</v>
      </c>
      <c r="J76" s="46" t="s">
        <v>159</v>
      </c>
      <c r="K76" s="46" t="s">
        <v>159</v>
      </c>
      <c r="L76" s="46" t="s">
        <v>159</v>
      </c>
      <c r="M76" s="46">
        <v>4.97</v>
      </c>
      <c r="N76" s="46">
        <v>5.32</v>
      </c>
    </row>
    <row r="77" spans="1:19" s="126" customFormat="1" ht="9" customHeight="1" x14ac:dyDescent="0.25">
      <c r="A77" s="57" t="s">
        <v>25</v>
      </c>
      <c r="B77" s="308" t="s">
        <v>159</v>
      </c>
      <c r="C77" s="46">
        <v>3.05</v>
      </c>
      <c r="D77" s="46">
        <v>7.32</v>
      </c>
      <c r="E77" s="46">
        <v>9.07</v>
      </c>
      <c r="F77" s="46">
        <v>9.81</v>
      </c>
      <c r="G77" s="46">
        <v>8.76</v>
      </c>
      <c r="H77" s="46">
        <v>3.92</v>
      </c>
      <c r="I77" s="46">
        <v>0.39</v>
      </c>
      <c r="J77" s="46" t="s">
        <v>159</v>
      </c>
      <c r="K77" s="46" t="s">
        <v>159</v>
      </c>
      <c r="L77" s="46" t="s">
        <v>159</v>
      </c>
      <c r="M77" s="46">
        <v>5.65</v>
      </c>
      <c r="N77" s="46">
        <v>6.01</v>
      </c>
    </row>
    <row r="78" spans="1:19" s="126" customFormat="1" ht="9" customHeight="1" x14ac:dyDescent="0.25">
      <c r="A78" s="57" t="s">
        <v>26</v>
      </c>
      <c r="B78" s="308" t="s">
        <v>159</v>
      </c>
      <c r="C78" s="46">
        <v>2.46</v>
      </c>
      <c r="D78" s="46">
        <v>6.2</v>
      </c>
      <c r="E78" s="46">
        <v>7.21</v>
      </c>
      <c r="F78" s="46">
        <v>8.14</v>
      </c>
      <c r="G78" s="46">
        <v>7.6</v>
      </c>
      <c r="H78" s="46">
        <v>3.58</v>
      </c>
      <c r="I78" s="46">
        <v>0.4</v>
      </c>
      <c r="J78" s="46" t="s">
        <v>159</v>
      </c>
      <c r="K78" s="46" t="s">
        <v>159</v>
      </c>
      <c r="L78" s="46" t="s">
        <v>159</v>
      </c>
      <c r="M78" s="46">
        <v>4.93</v>
      </c>
      <c r="N78" s="46">
        <v>5.07</v>
      </c>
    </row>
    <row r="79" spans="1:19" s="126" customFormat="1" ht="9" customHeight="1" x14ac:dyDescent="0.25">
      <c r="A79" s="57" t="s">
        <v>27</v>
      </c>
      <c r="B79" s="308" t="s">
        <v>159</v>
      </c>
      <c r="C79" s="46">
        <v>2.67</v>
      </c>
      <c r="D79" s="46">
        <v>5.63</v>
      </c>
      <c r="E79" s="46">
        <v>6.78</v>
      </c>
      <c r="F79" s="46">
        <v>7.13</v>
      </c>
      <c r="G79" s="46">
        <v>6.67</v>
      </c>
      <c r="H79" s="46">
        <v>2.91</v>
      </c>
      <c r="I79" s="46">
        <v>0.28000000000000003</v>
      </c>
      <c r="J79" s="46" t="s">
        <v>159</v>
      </c>
      <c r="K79" s="46" t="s">
        <v>159</v>
      </c>
      <c r="L79" s="46" t="s">
        <v>159</v>
      </c>
      <c r="M79" s="46">
        <v>4.3899999999999997</v>
      </c>
      <c r="N79" s="46">
        <v>4.55</v>
      </c>
    </row>
    <row r="80" spans="1:19" s="284" customFormat="1" ht="9" customHeight="1" x14ac:dyDescent="0.25">
      <c r="A80" s="57" t="s">
        <v>52</v>
      </c>
      <c r="B80" s="308" t="s">
        <v>159</v>
      </c>
      <c r="C80" s="46">
        <v>2.73</v>
      </c>
      <c r="D80" s="46">
        <v>6.7</v>
      </c>
      <c r="E80" s="46">
        <v>8.08</v>
      </c>
      <c r="F80" s="46">
        <v>8.93</v>
      </c>
      <c r="G80" s="46">
        <v>7.87</v>
      </c>
      <c r="H80" s="46">
        <v>3.5</v>
      </c>
      <c r="I80" s="46">
        <v>0.34</v>
      </c>
      <c r="J80" s="46" t="s">
        <v>159</v>
      </c>
      <c r="K80" s="46" t="s">
        <v>159</v>
      </c>
      <c r="L80" s="46" t="s">
        <v>159</v>
      </c>
      <c r="M80" s="46">
        <v>5.14</v>
      </c>
      <c r="N80" s="46">
        <v>5.42</v>
      </c>
    </row>
    <row r="81" spans="1:14" s="6" customFormat="1" ht="3" customHeight="1" x14ac:dyDescent="0.2">
      <c r="A81" s="71"/>
      <c r="B81" s="24"/>
      <c r="C81" s="24"/>
      <c r="D81" s="24"/>
      <c r="E81" s="24"/>
      <c r="F81" s="24"/>
      <c r="G81" s="24"/>
      <c r="H81" s="24"/>
      <c r="I81" s="24"/>
      <c r="J81" s="24"/>
      <c r="K81" s="24"/>
      <c r="L81" s="24"/>
      <c r="M81" s="24"/>
      <c r="N81" s="24"/>
    </row>
    <row r="82" spans="1:14" ht="2.5" customHeight="1" x14ac:dyDescent="0.2">
      <c r="A82" s="6"/>
      <c r="B82" s="6"/>
      <c r="C82" s="6"/>
      <c r="D82" s="6"/>
      <c r="E82" s="6"/>
      <c r="F82" s="6"/>
      <c r="G82" s="6"/>
      <c r="H82" s="6"/>
      <c r="I82" s="6"/>
      <c r="J82" s="6"/>
      <c r="K82" s="6"/>
      <c r="L82" s="6"/>
      <c r="M82" s="6"/>
      <c r="N82" s="6"/>
    </row>
    <row r="83" spans="1:14" s="39" customFormat="1" ht="9" customHeight="1" x14ac:dyDescent="0.25">
      <c r="A83" s="39" t="s">
        <v>199</v>
      </c>
    </row>
    <row r="84" spans="1:14" s="39" customFormat="1" ht="9" customHeight="1" x14ac:dyDescent="0.25">
      <c r="A84" s="39" t="s">
        <v>334</v>
      </c>
      <c r="M84" s="126"/>
    </row>
    <row r="85" spans="1:14" s="39" customFormat="1" ht="18" customHeight="1" x14ac:dyDescent="0.25">
      <c r="A85" s="494" t="s">
        <v>335</v>
      </c>
      <c r="B85" s="494"/>
      <c r="C85" s="494"/>
      <c r="D85" s="494"/>
      <c r="E85" s="494"/>
      <c r="F85" s="494"/>
      <c r="G85" s="494"/>
      <c r="H85" s="494"/>
      <c r="I85" s="494"/>
      <c r="J85" s="494"/>
      <c r="K85" s="494"/>
      <c r="L85" s="494"/>
      <c r="M85" s="494"/>
      <c r="N85" s="494"/>
    </row>
  </sheetData>
  <mergeCells count="14">
    <mergeCell ref="B11:N11"/>
    <mergeCell ref="B17:N17"/>
    <mergeCell ref="B23:N23"/>
    <mergeCell ref="B25:N25"/>
    <mergeCell ref="B51:N51"/>
    <mergeCell ref="A85:N85"/>
    <mergeCell ref="A5:N5"/>
    <mergeCell ref="A6:N6"/>
    <mergeCell ref="C7:E7"/>
    <mergeCell ref="A8:A9"/>
    <mergeCell ref="B8:K8"/>
    <mergeCell ref="L8:L9"/>
    <mergeCell ref="M8:M9"/>
    <mergeCell ref="N8:N9"/>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topLeftCell="A4" zoomScaleNormal="100" workbookViewId="0">
      <pane xSplit="1" ySplit="10" topLeftCell="B38" activePane="bottomRight" state="frozen"/>
      <selection activeCell="S60" sqref="S60"/>
      <selection pane="topRight" activeCell="S60" sqref="S60"/>
      <selection pane="bottomLeft" activeCell="S60" sqref="S60"/>
      <selection pane="bottomRight" activeCell="A6" sqref="A6"/>
    </sheetView>
  </sheetViews>
  <sheetFormatPr defaultColWidth="8.81640625" defaultRowHeight="12.5" x14ac:dyDescent="0.25"/>
  <cols>
    <col min="1" max="1" width="14.26953125" style="103" customWidth="1"/>
    <col min="2" max="2" width="6" style="103" customWidth="1"/>
    <col min="3" max="3" width="6.54296875" style="103" customWidth="1"/>
    <col min="4" max="4" width="11.81640625" style="103" customWidth="1"/>
    <col min="5" max="5" width="7.81640625" style="103" customWidth="1"/>
    <col min="6" max="6" width="7.26953125" style="103" customWidth="1"/>
    <col min="7" max="7" width="6.453125" style="103" customWidth="1"/>
    <col min="8" max="8" width="5.81640625" style="153" customWidth="1"/>
    <col min="9" max="9" width="8.26953125" style="103" customWidth="1"/>
    <col min="10" max="10" width="9.7265625" style="103" customWidth="1"/>
    <col min="11" max="11" width="7.1796875" style="103" customWidth="1"/>
    <col min="12" max="12" width="8.26953125" style="103" customWidth="1"/>
    <col min="13" max="16384" width="8.81640625" style="103"/>
  </cols>
  <sheetData>
    <row r="1" spans="1:11" s="36" customFormat="1" ht="12" customHeight="1" x14ac:dyDescent="0.2">
      <c r="A1" s="160"/>
      <c r="B1" s="160"/>
      <c r="C1" s="160"/>
      <c r="D1" s="160"/>
      <c r="E1" s="160"/>
      <c r="H1" s="45"/>
    </row>
    <row r="2" spans="1:11" s="36" customFormat="1" ht="12" customHeight="1" x14ac:dyDescent="0.2">
      <c r="A2" s="160"/>
      <c r="B2" s="160"/>
      <c r="C2" s="160"/>
      <c r="D2" s="160"/>
      <c r="E2" s="160"/>
      <c r="H2" s="45"/>
    </row>
    <row r="3" spans="1:11" s="11" customFormat="1" ht="25" customHeight="1" x14ac:dyDescent="0.2">
      <c r="A3" s="195"/>
      <c r="B3" s="53"/>
      <c r="C3" s="53"/>
      <c r="D3" s="53"/>
      <c r="E3" s="53"/>
      <c r="H3" s="42"/>
    </row>
    <row r="4" spans="1:11" s="11" customFormat="1" ht="25" customHeight="1" x14ac:dyDescent="0.2">
      <c r="A4" s="195"/>
      <c r="B4" s="53"/>
      <c r="C4" s="53"/>
      <c r="D4" s="53"/>
      <c r="E4" s="53"/>
      <c r="H4" s="42"/>
    </row>
    <row r="5" spans="1:11" s="11" customFormat="1" ht="25" customHeight="1" x14ac:dyDescent="0.2">
      <c r="A5" s="195"/>
      <c r="B5" s="53"/>
      <c r="C5" s="53"/>
      <c r="D5" s="53"/>
      <c r="E5" s="53"/>
      <c r="H5" s="42"/>
    </row>
    <row r="6" spans="1:11" s="11" customFormat="1" ht="12" customHeight="1" x14ac:dyDescent="0.2">
      <c r="A6" s="65" t="s">
        <v>115</v>
      </c>
      <c r="B6" s="53"/>
      <c r="C6" s="53"/>
      <c r="D6" s="53"/>
      <c r="E6" s="53"/>
      <c r="H6" s="42"/>
    </row>
    <row r="7" spans="1:11" s="53" customFormat="1" ht="12" customHeight="1" x14ac:dyDescent="0.25">
      <c r="A7" s="451" t="s">
        <v>126</v>
      </c>
      <c r="B7" s="451"/>
      <c r="C7" s="451"/>
      <c r="D7" s="451"/>
      <c r="E7" s="451"/>
      <c r="F7" s="451"/>
      <c r="G7" s="451"/>
      <c r="H7" s="451"/>
      <c r="I7" s="451"/>
      <c r="J7" s="451"/>
      <c r="K7" s="451"/>
    </row>
    <row r="8" spans="1:11" s="53" customFormat="1" ht="12" customHeight="1" x14ac:dyDescent="0.25">
      <c r="A8" s="452" t="s">
        <v>301</v>
      </c>
      <c r="B8" s="452"/>
      <c r="C8" s="452"/>
      <c r="D8" s="452"/>
      <c r="E8" s="452"/>
      <c r="F8" s="452"/>
      <c r="G8" s="452"/>
      <c r="H8" s="452"/>
      <c r="I8" s="452"/>
      <c r="J8" s="452"/>
      <c r="K8" s="452"/>
    </row>
    <row r="9" spans="1:11" s="85" customFormat="1" ht="8.5" customHeight="1" x14ac:dyDescent="0.35">
      <c r="A9" s="79"/>
      <c r="B9" s="79"/>
      <c r="C9" s="479"/>
      <c r="D9" s="479"/>
      <c r="E9" s="479"/>
      <c r="H9" s="151"/>
    </row>
    <row r="10" spans="1:11" ht="50.15" customHeight="1" x14ac:dyDescent="0.25">
      <c r="A10" s="96" t="s">
        <v>107</v>
      </c>
      <c r="B10" s="97" t="s">
        <v>149</v>
      </c>
      <c r="C10" s="97" t="s">
        <v>65</v>
      </c>
      <c r="D10" s="97" t="s">
        <v>150</v>
      </c>
      <c r="E10" s="97" t="s">
        <v>66</v>
      </c>
      <c r="F10" s="97" t="s">
        <v>209</v>
      </c>
      <c r="G10" s="97" t="s">
        <v>127</v>
      </c>
      <c r="H10" s="97" t="s">
        <v>74</v>
      </c>
      <c r="I10" s="97" t="s">
        <v>69</v>
      </c>
      <c r="J10" s="97" t="s">
        <v>151</v>
      </c>
      <c r="K10" s="241" t="s">
        <v>54</v>
      </c>
    </row>
    <row r="11" spans="1:11" ht="3" customHeight="1" x14ac:dyDescent="0.25">
      <c r="A11" s="98"/>
      <c r="B11" s="99"/>
      <c r="C11" s="99"/>
      <c r="D11" s="99"/>
      <c r="E11" s="99"/>
      <c r="F11" s="99"/>
      <c r="G11" s="99"/>
      <c r="H11" s="99"/>
      <c r="I11" s="99"/>
      <c r="J11" s="99"/>
      <c r="K11" s="100"/>
    </row>
    <row r="12" spans="1:11" s="6" customFormat="1" ht="9" customHeight="1" x14ac:dyDescent="0.2">
      <c r="A12" s="7"/>
      <c r="B12" s="476" t="s">
        <v>70</v>
      </c>
      <c r="C12" s="476"/>
      <c r="D12" s="476"/>
      <c r="E12" s="476"/>
      <c r="F12" s="476"/>
      <c r="G12" s="476"/>
      <c r="H12" s="476"/>
      <c r="I12" s="476"/>
      <c r="J12" s="476"/>
      <c r="K12" s="476"/>
    </row>
    <row r="13" spans="1:11" s="6" customFormat="1" ht="3" customHeight="1" x14ac:dyDescent="0.2">
      <c r="A13" s="7"/>
      <c r="B13" s="40"/>
      <c r="C13" s="40"/>
      <c r="D13" s="40"/>
      <c r="E13" s="40"/>
      <c r="F13" s="40"/>
      <c r="G13" s="40"/>
      <c r="H13" s="75"/>
      <c r="I13" s="40"/>
      <c r="J13" s="40"/>
      <c r="K13" s="40"/>
    </row>
    <row r="14" spans="1:11" s="2" customFormat="1" ht="9" customHeight="1" x14ac:dyDescent="0.2">
      <c r="A14" s="11">
        <v>2015</v>
      </c>
      <c r="B14" s="61">
        <v>15810</v>
      </c>
      <c r="C14" s="61">
        <v>178872</v>
      </c>
      <c r="D14" s="61">
        <v>49613</v>
      </c>
      <c r="E14" s="61">
        <v>239527</v>
      </c>
      <c r="F14" s="61">
        <v>48518</v>
      </c>
      <c r="G14" s="61">
        <v>23273</v>
      </c>
      <c r="H14" s="61">
        <v>53031</v>
      </c>
      <c r="I14" s="61">
        <v>13476</v>
      </c>
      <c r="J14" s="61">
        <v>23928</v>
      </c>
      <c r="K14" s="61">
        <v>646048</v>
      </c>
    </row>
    <row r="15" spans="1:11" s="2" customFormat="1" ht="9" customHeight="1" x14ac:dyDescent="0.2">
      <c r="A15" s="11">
        <v>2016</v>
      </c>
      <c r="B15" s="61">
        <v>12850</v>
      </c>
      <c r="C15" s="61">
        <v>179502</v>
      </c>
      <c r="D15" s="61">
        <v>49234</v>
      </c>
      <c r="E15" s="61">
        <v>221914</v>
      </c>
      <c r="F15" s="61">
        <v>46537</v>
      </c>
      <c r="G15" s="61">
        <v>22643</v>
      </c>
      <c r="H15" s="61">
        <v>48245</v>
      </c>
      <c r="I15" s="61">
        <v>12806</v>
      </c>
      <c r="J15" s="61">
        <v>24352</v>
      </c>
      <c r="K15" s="61">
        <v>618083</v>
      </c>
    </row>
    <row r="16" spans="1:11" s="2" customFormat="1" ht="9" customHeight="1" x14ac:dyDescent="0.2">
      <c r="A16" s="11">
        <v>2017</v>
      </c>
      <c r="B16" s="61">
        <v>14070</v>
      </c>
      <c r="C16" s="61">
        <v>180085</v>
      </c>
      <c r="D16" s="61">
        <v>55078</v>
      </c>
      <c r="E16" s="61">
        <v>232992</v>
      </c>
      <c r="F16" s="61">
        <v>53372</v>
      </c>
      <c r="G16" s="61">
        <v>23261</v>
      </c>
      <c r="H16" s="61">
        <v>52088</v>
      </c>
      <c r="I16" s="61">
        <v>14257</v>
      </c>
      <c r="J16" s="61">
        <v>25411</v>
      </c>
      <c r="K16" s="61">
        <v>650614</v>
      </c>
    </row>
    <row r="17" spans="1:22" s="2" customFormat="1" ht="9" customHeight="1" x14ac:dyDescent="0.2">
      <c r="A17" s="11">
        <v>2018</v>
      </c>
      <c r="B17" s="61">
        <v>13858</v>
      </c>
      <c r="C17" s="61">
        <v>180303</v>
      </c>
      <c r="D17" s="61">
        <v>54253</v>
      </c>
      <c r="E17" s="61">
        <v>220456</v>
      </c>
      <c r="F17" s="61">
        <v>51756</v>
      </c>
      <c r="G17" s="61">
        <v>23119</v>
      </c>
      <c r="H17" s="61">
        <v>50150</v>
      </c>
      <c r="I17" s="61">
        <v>14488</v>
      </c>
      <c r="J17" s="61">
        <v>24557</v>
      </c>
      <c r="K17" s="61">
        <v>632940</v>
      </c>
    </row>
    <row r="18" spans="1:22" s="2" customFormat="1" ht="3" customHeight="1" x14ac:dyDescent="0.2">
      <c r="A18" s="43"/>
      <c r="B18" s="44"/>
      <c r="C18" s="44"/>
      <c r="D18" s="44"/>
      <c r="E18" s="44"/>
      <c r="F18" s="60"/>
      <c r="G18" s="44"/>
      <c r="H18" s="60"/>
      <c r="I18" s="44"/>
      <c r="J18" s="44"/>
      <c r="K18" s="44"/>
    </row>
    <row r="19" spans="1:22" s="2" customFormat="1" ht="9" customHeight="1" x14ac:dyDescent="0.2">
      <c r="A19" s="40"/>
      <c r="B19" s="493" t="s">
        <v>152</v>
      </c>
      <c r="C19" s="493"/>
      <c r="D19" s="493"/>
      <c r="E19" s="493"/>
      <c r="F19" s="493"/>
      <c r="G19" s="493"/>
      <c r="H19" s="493"/>
      <c r="I19" s="493"/>
      <c r="J19" s="493"/>
      <c r="K19" s="493"/>
    </row>
    <row r="20" spans="1:22" s="2" customFormat="1" ht="3" customHeight="1" x14ac:dyDescent="0.2">
      <c r="A20" s="40"/>
      <c r="B20" s="56"/>
      <c r="C20" s="56"/>
      <c r="D20" s="56"/>
      <c r="E20" s="56"/>
      <c r="F20" s="56"/>
      <c r="G20" s="56"/>
      <c r="H20" s="137"/>
      <c r="I20" s="56"/>
      <c r="J20" s="56"/>
      <c r="K20" s="56"/>
    </row>
    <row r="21" spans="1:22" s="2" customFormat="1" ht="9" customHeight="1" x14ac:dyDescent="0.2">
      <c r="A21" s="11">
        <v>2015</v>
      </c>
      <c r="B21" s="27">
        <v>26.249549754224272</v>
      </c>
      <c r="C21" s="27">
        <v>296.98352078669222</v>
      </c>
      <c r="D21" s="27">
        <v>82.373112710710231</v>
      </c>
      <c r="E21" s="27">
        <v>397.68981049842364</v>
      </c>
      <c r="F21" s="27">
        <v>80.555069890920507</v>
      </c>
      <c r="G21" s="27">
        <v>38.64046625111078</v>
      </c>
      <c r="H21" s="27">
        <v>88.048062809378067</v>
      </c>
      <c r="I21" s="27">
        <v>22.374379031494389</v>
      </c>
      <c r="J21" s="27">
        <v>39.727971316829745</v>
      </c>
      <c r="K21" s="27">
        <v>1072.6419430497838</v>
      </c>
    </row>
    <row r="22" spans="1:22" s="2" customFormat="1" ht="9" customHeight="1" x14ac:dyDescent="0.2">
      <c r="A22" s="11">
        <v>2016</v>
      </c>
      <c r="B22" s="27">
        <v>21.375617287488062</v>
      </c>
      <c r="C22" s="27">
        <v>298.59658010417758</v>
      </c>
      <c r="D22" s="27">
        <v>81.899388446084615</v>
      </c>
      <c r="E22" s="27">
        <v>369.1477614580254</v>
      </c>
      <c r="F22" s="27">
        <v>77.413004023955793</v>
      </c>
      <c r="G22" s="27">
        <v>37.666000174365152</v>
      </c>
      <c r="H22" s="27">
        <v>80.254214477421129</v>
      </c>
      <c r="I22" s="27">
        <v>21.302424512340242</v>
      </c>
      <c r="J22" s="27">
        <v>40.508874099992937</v>
      </c>
      <c r="K22" s="27">
        <v>1028.1638645838509</v>
      </c>
    </row>
    <row r="23" spans="1:22" s="2" customFormat="1" ht="9" customHeight="1" x14ac:dyDescent="0.2">
      <c r="A23" s="11">
        <v>2017</v>
      </c>
      <c r="B23" s="27">
        <v>23.449120071769308</v>
      </c>
      <c r="C23" s="27">
        <v>300.13040427324631</v>
      </c>
      <c r="D23" s="27">
        <v>91.793222126006384</v>
      </c>
      <c r="E23" s="27">
        <v>388.3054288387828</v>
      </c>
      <c r="F23" s="27">
        <v>88.949995484752762</v>
      </c>
      <c r="G23" s="27">
        <v>38.766878606213638</v>
      </c>
      <c r="H23" s="27">
        <v>86.810075785239491</v>
      </c>
      <c r="I23" s="27">
        <v>23.760775043583156</v>
      </c>
      <c r="J23" s="27">
        <v>42.350077480009233</v>
      </c>
      <c r="K23" s="27">
        <v>1084.3159777096032</v>
      </c>
    </row>
    <row r="24" spans="1:22" s="2" customFormat="1" ht="9" customHeight="1" x14ac:dyDescent="0.2">
      <c r="A24" s="11">
        <v>2018</v>
      </c>
      <c r="B24" s="134">
        <v>23.144026674183827</v>
      </c>
      <c r="C24" s="134">
        <v>301.12118930836817</v>
      </c>
      <c r="D24" s="134">
        <v>90.607077439348757</v>
      </c>
      <c r="E24" s="134">
        <v>368.1800797000916</v>
      </c>
      <c r="F24" s="134">
        <v>86.436877222474962</v>
      </c>
      <c r="G24" s="134">
        <v>38.61067633716668</v>
      </c>
      <c r="H24" s="134">
        <v>83.754722016908573</v>
      </c>
      <c r="I24" s="134">
        <v>24.196179712481982</v>
      </c>
      <c r="J24" s="134">
        <v>41.012257399186915</v>
      </c>
      <c r="K24" s="134">
        <v>1057.0630858102115</v>
      </c>
    </row>
    <row r="25" spans="1:22" s="2" customFormat="1" ht="3" customHeight="1" x14ac:dyDescent="0.2">
      <c r="A25" s="43"/>
      <c r="B25" s="40"/>
      <c r="C25" s="35"/>
      <c r="D25" s="35"/>
      <c r="E25" s="35"/>
      <c r="F25" s="35"/>
      <c r="G25" s="35"/>
      <c r="H25" s="46"/>
      <c r="I25" s="35"/>
      <c r="J25" s="35"/>
      <c r="K25" s="35"/>
    </row>
    <row r="26" spans="1:22" s="2" customFormat="1" ht="9" customHeight="1" x14ac:dyDescent="0.2">
      <c r="A26" s="53"/>
      <c r="B26" s="493" t="s">
        <v>337</v>
      </c>
      <c r="C26" s="493"/>
      <c r="D26" s="493"/>
      <c r="E26" s="493"/>
      <c r="F26" s="493"/>
      <c r="G26" s="493"/>
      <c r="H26" s="493"/>
      <c r="I26" s="493"/>
      <c r="J26" s="493"/>
      <c r="K26" s="493"/>
    </row>
    <row r="27" spans="1:22" s="2" customFormat="1" ht="3" customHeight="1" x14ac:dyDescent="0.2">
      <c r="A27" s="53"/>
      <c r="B27" s="56"/>
      <c r="C27" s="56"/>
      <c r="D27" s="56"/>
      <c r="E27" s="56"/>
      <c r="F27" s="56"/>
      <c r="G27" s="56"/>
      <c r="H27" s="137"/>
      <c r="I27" s="56"/>
      <c r="J27" s="56"/>
      <c r="K27" s="56"/>
    </row>
    <row r="28" spans="1:22" ht="9" customHeight="1" x14ac:dyDescent="0.25">
      <c r="A28" s="104"/>
      <c r="B28" s="476" t="s">
        <v>70</v>
      </c>
      <c r="C28" s="476"/>
      <c r="D28" s="476"/>
      <c r="E28" s="476"/>
      <c r="F28" s="476"/>
      <c r="G28" s="476"/>
      <c r="H28" s="476"/>
      <c r="I28" s="476"/>
      <c r="J28" s="476"/>
      <c r="K28" s="476"/>
    </row>
    <row r="29" spans="1:22" ht="3" customHeight="1" x14ac:dyDescent="0.25">
      <c r="B29" s="48"/>
      <c r="C29" s="48"/>
      <c r="D29" s="48"/>
      <c r="E29" s="48"/>
      <c r="F29" s="48"/>
      <c r="G29" s="48"/>
      <c r="H29" s="152"/>
      <c r="I29" s="48"/>
      <c r="J29" s="48"/>
      <c r="K29" s="48"/>
    </row>
    <row r="30" spans="1:22" s="104" customFormat="1" ht="9" customHeight="1" x14ac:dyDescent="0.25">
      <c r="A30" s="28" t="s">
        <v>33</v>
      </c>
      <c r="B30" s="28">
        <v>1278</v>
      </c>
      <c r="C30" s="28">
        <v>14917</v>
      </c>
      <c r="D30" s="28">
        <v>4968</v>
      </c>
      <c r="E30" s="28">
        <v>18174</v>
      </c>
      <c r="F30" s="28">
        <v>4748</v>
      </c>
      <c r="G30" s="28">
        <v>1900</v>
      </c>
      <c r="H30" s="28">
        <v>3866</v>
      </c>
      <c r="I30" s="28">
        <v>1599</v>
      </c>
      <c r="J30" s="28">
        <v>1789</v>
      </c>
      <c r="K30" s="28">
        <v>53239</v>
      </c>
      <c r="L30" s="61"/>
      <c r="M30" s="61"/>
      <c r="N30" s="61"/>
      <c r="O30" s="61"/>
      <c r="P30" s="61"/>
      <c r="Q30" s="61"/>
      <c r="R30" s="61"/>
      <c r="S30" s="61"/>
      <c r="T30" s="61"/>
      <c r="U30" s="61"/>
      <c r="V30" s="61"/>
    </row>
    <row r="31" spans="1:22" ht="18" customHeight="1" x14ac:dyDescent="0.25">
      <c r="A31" s="47" t="s">
        <v>222</v>
      </c>
      <c r="B31" s="28">
        <v>23</v>
      </c>
      <c r="C31" s="28">
        <v>357</v>
      </c>
      <c r="D31" s="28">
        <v>185</v>
      </c>
      <c r="E31" s="28">
        <v>444</v>
      </c>
      <c r="F31" s="28">
        <v>131</v>
      </c>
      <c r="G31" s="28">
        <v>62</v>
      </c>
      <c r="H31" s="28">
        <v>92</v>
      </c>
      <c r="I31" s="28">
        <v>20</v>
      </c>
      <c r="J31" s="28">
        <v>85</v>
      </c>
      <c r="K31" s="28">
        <v>1399</v>
      </c>
      <c r="L31" s="61"/>
      <c r="M31" s="61"/>
      <c r="N31" s="61"/>
      <c r="O31" s="61"/>
      <c r="P31" s="61"/>
      <c r="Q31" s="61"/>
      <c r="R31" s="61"/>
      <c r="S31" s="61"/>
      <c r="T31" s="61"/>
      <c r="U31" s="61"/>
      <c r="V31" s="61"/>
    </row>
    <row r="32" spans="1:22" s="104" customFormat="1" ht="9" customHeight="1" x14ac:dyDescent="0.25">
      <c r="A32" s="28" t="s">
        <v>34</v>
      </c>
      <c r="B32" s="28">
        <v>607</v>
      </c>
      <c r="C32" s="28">
        <v>5938</v>
      </c>
      <c r="D32" s="28">
        <v>1980</v>
      </c>
      <c r="E32" s="28">
        <v>7228</v>
      </c>
      <c r="F32" s="28">
        <v>1793</v>
      </c>
      <c r="G32" s="28">
        <v>795</v>
      </c>
      <c r="H32" s="28">
        <v>1685</v>
      </c>
      <c r="I32" s="28">
        <v>703</v>
      </c>
      <c r="J32" s="28">
        <v>725</v>
      </c>
      <c r="K32" s="28">
        <v>21454</v>
      </c>
      <c r="L32" s="61"/>
      <c r="M32" s="61"/>
      <c r="N32" s="61"/>
      <c r="O32" s="61"/>
      <c r="P32" s="61"/>
      <c r="Q32" s="61"/>
      <c r="R32" s="61"/>
      <c r="S32" s="61"/>
      <c r="T32" s="61"/>
      <c r="U32" s="61"/>
      <c r="V32" s="61"/>
    </row>
    <row r="33" spans="1:22" s="104" customFormat="1" ht="9" customHeight="1" x14ac:dyDescent="0.25">
      <c r="A33" s="28" t="s">
        <v>35</v>
      </c>
      <c r="B33" s="28">
        <v>2367</v>
      </c>
      <c r="C33" s="28">
        <v>31595</v>
      </c>
      <c r="D33" s="28">
        <v>10028</v>
      </c>
      <c r="E33" s="28">
        <v>32093</v>
      </c>
      <c r="F33" s="28">
        <v>8314</v>
      </c>
      <c r="G33" s="28">
        <v>3369</v>
      </c>
      <c r="H33" s="28">
        <v>6940</v>
      </c>
      <c r="I33" s="28">
        <v>2172</v>
      </c>
      <c r="J33" s="28">
        <v>3627</v>
      </c>
      <c r="K33" s="28">
        <v>100505</v>
      </c>
      <c r="L33" s="61"/>
      <c r="M33" s="61"/>
      <c r="N33" s="61"/>
      <c r="O33" s="61"/>
      <c r="P33" s="61"/>
      <c r="Q33" s="61"/>
      <c r="R33" s="61"/>
      <c r="S33" s="61"/>
      <c r="T33" s="61"/>
      <c r="U33" s="61"/>
      <c r="V33" s="61"/>
    </row>
    <row r="34" spans="1:22" s="154" customFormat="1" ht="20.149999999999999" customHeight="1" x14ac:dyDescent="0.25">
      <c r="A34" s="138" t="s">
        <v>30</v>
      </c>
      <c r="B34" s="28">
        <v>158</v>
      </c>
      <c r="C34" s="28">
        <v>2752</v>
      </c>
      <c r="D34" s="28">
        <v>1011</v>
      </c>
      <c r="E34" s="28">
        <v>3314</v>
      </c>
      <c r="F34" s="28">
        <v>739</v>
      </c>
      <c r="G34" s="28">
        <v>344</v>
      </c>
      <c r="H34" s="28">
        <v>648</v>
      </c>
      <c r="I34" s="28">
        <v>206</v>
      </c>
      <c r="J34" s="28">
        <v>520</v>
      </c>
      <c r="K34" s="28">
        <v>9692</v>
      </c>
      <c r="L34" s="61"/>
      <c r="M34" s="61"/>
      <c r="N34" s="61"/>
      <c r="O34" s="61"/>
      <c r="P34" s="61"/>
      <c r="Q34" s="61"/>
      <c r="R34" s="61"/>
      <c r="S34" s="61"/>
      <c r="T34" s="61"/>
      <c r="U34" s="61"/>
      <c r="V34" s="61"/>
    </row>
    <row r="35" spans="1:22" s="285" customFormat="1" ht="9" customHeight="1" x14ac:dyDescent="0.25">
      <c r="A35" s="141" t="s">
        <v>5</v>
      </c>
      <c r="B35" s="28">
        <v>71</v>
      </c>
      <c r="C35" s="28">
        <v>1216</v>
      </c>
      <c r="D35" s="28">
        <v>500</v>
      </c>
      <c r="E35" s="28">
        <v>1602</v>
      </c>
      <c r="F35" s="28">
        <v>372</v>
      </c>
      <c r="G35" s="28">
        <v>158</v>
      </c>
      <c r="H35" s="28">
        <v>297</v>
      </c>
      <c r="I35" s="28">
        <v>59</v>
      </c>
      <c r="J35" s="28">
        <v>259</v>
      </c>
      <c r="K35" s="28">
        <v>4534</v>
      </c>
      <c r="L35" s="61"/>
      <c r="M35" s="61"/>
      <c r="N35" s="61"/>
      <c r="O35" s="61"/>
      <c r="P35" s="61"/>
      <c r="Q35" s="61"/>
      <c r="R35" s="61"/>
      <c r="S35" s="61"/>
      <c r="T35" s="61"/>
      <c r="U35" s="61"/>
      <c r="V35" s="61"/>
    </row>
    <row r="36" spans="1:22" s="285" customFormat="1" ht="9" customHeight="1" x14ac:dyDescent="0.25">
      <c r="A36" s="141" t="s">
        <v>6</v>
      </c>
      <c r="B36" s="28">
        <v>87</v>
      </c>
      <c r="C36" s="28">
        <v>1536</v>
      </c>
      <c r="D36" s="28">
        <v>511</v>
      </c>
      <c r="E36" s="28">
        <v>1712</v>
      </c>
      <c r="F36" s="28">
        <v>367</v>
      </c>
      <c r="G36" s="28">
        <v>186</v>
      </c>
      <c r="H36" s="28">
        <v>351</v>
      </c>
      <c r="I36" s="28">
        <v>147</v>
      </c>
      <c r="J36" s="28">
        <v>261</v>
      </c>
      <c r="K36" s="28">
        <v>5158</v>
      </c>
      <c r="L36" s="61"/>
      <c r="M36" s="61"/>
      <c r="N36" s="61"/>
      <c r="O36" s="61"/>
      <c r="P36" s="61"/>
      <c r="Q36" s="61"/>
      <c r="R36" s="61"/>
      <c r="S36" s="61"/>
      <c r="T36" s="61"/>
      <c r="U36" s="61"/>
      <c r="V36" s="61"/>
    </row>
    <row r="37" spans="1:22" s="104" customFormat="1" ht="9" customHeight="1" x14ac:dyDescent="0.25">
      <c r="A37" s="28" t="s">
        <v>36</v>
      </c>
      <c r="B37" s="28">
        <v>1264</v>
      </c>
      <c r="C37" s="28">
        <v>14118</v>
      </c>
      <c r="D37" s="28">
        <v>5327</v>
      </c>
      <c r="E37" s="28">
        <v>16390</v>
      </c>
      <c r="F37" s="28">
        <v>3942</v>
      </c>
      <c r="G37" s="28">
        <v>1864</v>
      </c>
      <c r="H37" s="28">
        <v>3472</v>
      </c>
      <c r="I37" s="28">
        <v>957</v>
      </c>
      <c r="J37" s="28">
        <v>1906</v>
      </c>
      <c r="K37" s="28">
        <v>49240</v>
      </c>
      <c r="L37" s="61"/>
      <c r="M37" s="61"/>
      <c r="N37" s="61"/>
      <c r="O37" s="61"/>
      <c r="P37" s="61"/>
      <c r="Q37" s="61"/>
      <c r="R37" s="61"/>
      <c r="S37" s="61"/>
      <c r="T37" s="61"/>
      <c r="U37" s="61"/>
      <c r="V37" s="61"/>
    </row>
    <row r="38" spans="1:22" s="104" customFormat="1" ht="9" customHeight="1" x14ac:dyDescent="0.25">
      <c r="A38" s="28" t="s">
        <v>37</v>
      </c>
      <c r="B38" s="28">
        <v>381</v>
      </c>
      <c r="C38" s="28">
        <v>4231</v>
      </c>
      <c r="D38" s="28">
        <v>1172</v>
      </c>
      <c r="E38" s="28">
        <v>4876</v>
      </c>
      <c r="F38" s="28">
        <v>1373</v>
      </c>
      <c r="G38" s="28">
        <v>631</v>
      </c>
      <c r="H38" s="28">
        <v>931</v>
      </c>
      <c r="I38" s="28">
        <v>248</v>
      </c>
      <c r="J38" s="28">
        <v>513</v>
      </c>
      <c r="K38" s="28">
        <v>14356</v>
      </c>
      <c r="L38" s="61"/>
      <c r="M38" s="61"/>
      <c r="N38" s="61"/>
      <c r="O38" s="61"/>
      <c r="P38" s="61"/>
      <c r="Q38" s="61"/>
      <c r="R38" s="61"/>
      <c r="S38" s="61"/>
      <c r="T38" s="61"/>
      <c r="U38" s="61"/>
      <c r="V38" s="61"/>
    </row>
    <row r="39" spans="1:22" s="104" customFormat="1" ht="9" customHeight="1" x14ac:dyDescent="0.25">
      <c r="A39" s="28" t="s">
        <v>38</v>
      </c>
      <c r="B39" s="28">
        <v>1697</v>
      </c>
      <c r="C39" s="28">
        <v>14224</v>
      </c>
      <c r="D39" s="28">
        <v>4822</v>
      </c>
      <c r="E39" s="28">
        <v>16585</v>
      </c>
      <c r="F39" s="28">
        <v>4604</v>
      </c>
      <c r="G39" s="28">
        <v>1948</v>
      </c>
      <c r="H39" s="28">
        <v>4077</v>
      </c>
      <c r="I39" s="28">
        <v>1017</v>
      </c>
      <c r="J39" s="28">
        <v>2052</v>
      </c>
      <c r="K39" s="28">
        <v>51026</v>
      </c>
      <c r="L39" s="61"/>
      <c r="M39" s="61"/>
      <c r="N39" s="61"/>
      <c r="O39" s="61"/>
      <c r="P39" s="61"/>
      <c r="Q39" s="61"/>
      <c r="R39" s="61"/>
      <c r="S39" s="61"/>
      <c r="T39" s="61"/>
      <c r="U39" s="61"/>
      <c r="V39" s="61"/>
    </row>
    <row r="40" spans="1:22" s="104" customFormat="1" ht="9" customHeight="1" x14ac:dyDescent="0.25">
      <c r="A40" s="28" t="s">
        <v>39</v>
      </c>
      <c r="B40" s="28">
        <v>1161</v>
      </c>
      <c r="C40" s="28">
        <v>12108</v>
      </c>
      <c r="D40" s="28">
        <v>3930</v>
      </c>
      <c r="E40" s="28">
        <v>14626</v>
      </c>
      <c r="F40" s="28">
        <v>3714</v>
      </c>
      <c r="G40" s="28">
        <v>1554</v>
      </c>
      <c r="H40" s="28">
        <v>3409</v>
      </c>
      <c r="I40" s="28">
        <v>1591</v>
      </c>
      <c r="J40" s="28">
        <v>1681</v>
      </c>
      <c r="K40" s="28">
        <v>43774</v>
      </c>
      <c r="L40" s="61"/>
      <c r="M40" s="61"/>
      <c r="N40" s="61"/>
      <c r="O40" s="61"/>
      <c r="P40" s="61"/>
      <c r="Q40" s="61"/>
      <c r="R40" s="61"/>
      <c r="S40" s="61"/>
      <c r="T40" s="61"/>
      <c r="U40" s="61"/>
      <c r="V40" s="61"/>
    </row>
    <row r="41" spans="1:22" s="104" customFormat="1" ht="9" customHeight="1" x14ac:dyDescent="0.25">
      <c r="A41" s="28" t="s">
        <v>40</v>
      </c>
      <c r="B41" s="28">
        <v>276</v>
      </c>
      <c r="C41" s="28">
        <v>2762</v>
      </c>
      <c r="D41" s="28">
        <v>986</v>
      </c>
      <c r="E41" s="28">
        <v>3693</v>
      </c>
      <c r="F41" s="28">
        <v>931</v>
      </c>
      <c r="G41" s="28">
        <v>372</v>
      </c>
      <c r="H41" s="28">
        <v>775</v>
      </c>
      <c r="I41" s="28">
        <v>215</v>
      </c>
      <c r="J41" s="28">
        <v>415</v>
      </c>
      <c r="K41" s="28">
        <v>10425</v>
      </c>
      <c r="L41" s="61"/>
      <c r="M41" s="61"/>
      <c r="N41" s="61"/>
      <c r="O41" s="61"/>
      <c r="P41" s="61"/>
      <c r="Q41" s="61"/>
      <c r="R41" s="61"/>
      <c r="S41" s="61"/>
      <c r="T41" s="61"/>
      <c r="U41" s="61"/>
      <c r="V41" s="61"/>
    </row>
    <row r="42" spans="1:22" s="104" customFormat="1" ht="9" customHeight="1" x14ac:dyDescent="0.25">
      <c r="A42" s="28" t="s">
        <v>41</v>
      </c>
      <c r="B42" s="28">
        <v>517</v>
      </c>
      <c r="C42" s="28">
        <v>4602</v>
      </c>
      <c r="D42" s="28">
        <v>1826</v>
      </c>
      <c r="E42" s="28">
        <v>6167</v>
      </c>
      <c r="F42" s="28">
        <v>1490</v>
      </c>
      <c r="G42" s="28">
        <v>633</v>
      </c>
      <c r="H42" s="28">
        <v>1283</v>
      </c>
      <c r="I42" s="28">
        <v>189</v>
      </c>
      <c r="J42" s="28">
        <v>710</v>
      </c>
      <c r="K42" s="28">
        <v>17417</v>
      </c>
      <c r="L42" s="61"/>
      <c r="M42" s="61"/>
      <c r="N42" s="61"/>
      <c r="O42" s="61"/>
      <c r="P42" s="61"/>
      <c r="Q42" s="61"/>
      <c r="R42" s="61"/>
      <c r="S42" s="61"/>
      <c r="T42" s="61"/>
      <c r="U42" s="61"/>
      <c r="V42" s="61"/>
    </row>
    <row r="43" spans="1:22" s="104" customFormat="1" ht="9" customHeight="1" x14ac:dyDescent="0.25">
      <c r="A43" s="28" t="s">
        <v>42</v>
      </c>
      <c r="B43" s="28">
        <v>1194</v>
      </c>
      <c r="C43" s="28">
        <v>17445</v>
      </c>
      <c r="D43" s="28">
        <v>4616</v>
      </c>
      <c r="E43" s="28">
        <v>20713</v>
      </c>
      <c r="F43" s="28">
        <v>5377</v>
      </c>
      <c r="G43" s="28">
        <v>2193</v>
      </c>
      <c r="H43" s="28">
        <v>4950</v>
      </c>
      <c r="I43" s="28">
        <v>851</v>
      </c>
      <c r="J43" s="28">
        <v>2546</v>
      </c>
      <c r="K43" s="28">
        <v>59885</v>
      </c>
      <c r="L43" s="61"/>
      <c r="M43" s="61"/>
      <c r="N43" s="61"/>
      <c r="O43" s="61"/>
      <c r="P43" s="61"/>
      <c r="Q43" s="61"/>
      <c r="R43" s="61"/>
      <c r="S43" s="61"/>
      <c r="T43" s="61"/>
      <c r="U43" s="61"/>
      <c r="V43" s="61"/>
    </row>
    <row r="44" spans="1:22" s="104" customFormat="1" ht="9" customHeight="1" x14ac:dyDescent="0.25">
      <c r="A44" s="28" t="s">
        <v>43</v>
      </c>
      <c r="B44" s="28">
        <v>314</v>
      </c>
      <c r="C44" s="28">
        <v>3677</v>
      </c>
      <c r="D44" s="28">
        <v>1390</v>
      </c>
      <c r="E44" s="28">
        <v>5743</v>
      </c>
      <c r="F44" s="28">
        <v>1132</v>
      </c>
      <c r="G44" s="28">
        <v>582</v>
      </c>
      <c r="H44" s="28">
        <v>1181</v>
      </c>
      <c r="I44" s="28">
        <v>199</v>
      </c>
      <c r="J44" s="28">
        <v>686</v>
      </c>
      <c r="K44" s="28">
        <v>14904</v>
      </c>
      <c r="L44" s="61"/>
      <c r="M44" s="61"/>
      <c r="N44" s="61"/>
      <c r="O44" s="61"/>
      <c r="P44" s="61"/>
      <c r="Q44" s="61"/>
      <c r="R44" s="61"/>
      <c r="S44" s="61"/>
      <c r="T44" s="61"/>
      <c r="U44" s="61"/>
      <c r="V44" s="61"/>
    </row>
    <row r="45" spans="1:22" s="104" customFormat="1" ht="9" customHeight="1" x14ac:dyDescent="0.25">
      <c r="A45" s="28" t="s">
        <v>44</v>
      </c>
      <c r="B45" s="28">
        <v>64</v>
      </c>
      <c r="C45" s="28">
        <v>865</v>
      </c>
      <c r="D45" s="28">
        <v>255</v>
      </c>
      <c r="E45" s="28">
        <v>1588</v>
      </c>
      <c r="F45" s="28">
        <v>286</v>
      </c>
      <c r="G45" s="28">
        <v>163</v>
      </c>
      <c r="H45" s="28">
        <v>323</v>
      </c>
      <c r="I45" s="28">
        <v>75</v>
      </c>
      <c r="J45" s="28">
        <v>140</v>
      </c>
      <c r="K45" s="28">
        <v>3759</v>
      </c>
      <c r="L45" s="61"/>
      <c r="M45" s="61"/>
      <c r="N45" s="61"/>
      <c r="O45" s="61"/>
      <c r="P45" s="61"/>
      <c r="Q45" s="61"/>
      <c r="R45" s="61"/>
      <c r="S45" s="61"/>
      <c r="T45" s="61"/>
      <c r="U45" s="61"/>
      <c r="V45" s="61"/>
    </row>
    <row r="46" spans="1:22" s="104" customFormat="1" ht="9" customHeight="1" x14ac:dyDescent="0.25">
      <c r="A46" s="28" t="s">
        <v>45</v>
      </c>
      <c r="B46" s="28">
        <v>830</v>
      </c>
      <c r="C46" s="28">
        <v>14610</v>
      </c>
      <c r="D46" s="28">
        <v>3330</v>
      </c>
      <c r="E46" s="28">
        <v>21087</v>
      </c>
      <c r="F46" s="28">
        <v>4248</v>
      </c>
      <c r="G46" s="28">
        <v>1847</v>
      </c>
      <c r="H46" s="28">
        <v>5280</v>
      </c>
      <c r="I46" s="28">
        <v>1556</v>
      </c>
      <c r="J46" s="28">
        <v>1658</v>
      </c>
      <c r="K46" s="28">
        <v>54446</v>
      </c>
      <c r="L46" s="61"/>
      <c r="M46" s="61"/>
      <c r="N46" s="61"/>
      <c r="O46" s="61"/>
      <c r="P46" s="61"/>
      <c r="Q46" s="61"/>
      <c r="R46" s="61"/>
      <c r="S46" s="61"/>
      <c r="T46" s="61"/>
      <c r="U46" s="61"/>
      <c r="V46" s="61"/>
    </row>
    <row r="47" spans="1:22" s="104" customFormat="1" ht="9" customHeight="1" x14ac:dyDescent="0.25">
      <c r="A47" s="28" t="s">
        <v>46</v>
      </c>
      <c r="B47" s="28">
        <v>875</v>
      </c>
      <c r="C47" s="28">
        <v>10880</v>
      </c>
      <c r="D47" s="28">
        <v>3224</v>
      </c>
      <c r="E47" s="28">
        <v>13932</v>
      </c>
      <c r="F47" s="28">
        <v>3268</v>
      </c>
      <c r="G47" s="28">
        <v>1496</v>
      </c>
      <c r="H47" s="28">
        <v>3722</v>
      </c>
      <c r="I47" s="28">
        <v>716</v>
      </c>
      <c r="J47" s="28">
        <v>1518</v>
      </c>
      <c r="K47" s="28">
        <v>39631</v>
      </c>
      <c r="L47" s="61"/>
      <c r="M47" s="61"/>
      <c r="N47" s="61"/>
      <c r="O47" s="61"/>
      <c r="P47" s="61"/>
      <c r="Q47" s="61"/>
      <c r="R47" s="61"/>
      <c r="S47" s="61"/>
      <c r="T47" s="61"/>
      <c r="U47" s="61"/>
      <c r="V47" s="61"/>
    </row>
    <row r="48" spans="1:22" s="104" customFormat="1" ht="9" customHeight="1" x14ac:dyDescent="0.25">
      <c r="A48" s="28" t="s">
        <v>47</v>
      </c>
      <c r="B48" s="28">
        <v>152</v>
      </c>
      <c r="C48" s="28">
        <v>1561</v>
      </c>
      <c r="D48" s="28">
        <v>482</v>
      </c>
      <c r="E48" s="28">
        <v>2542</v>
      </c>
      <c r="F48" s="28">
        <v>580</v>
      </c>
      <c r="G48" s="28">
        <v>249</v>
      </c>
      <c r="H48" s="28">
        <v>552</v>
      </c>
      <c r="I48" s="28">
        <v>99</v>
      </c>
      <c r="J48" s="28">
        <v>266</v>
      </c>
      <c r="K48" s="28">
        <v>6483</v>
      </c>
      <c r="L48" s="61"/>
      <c r="M48" s="61"/>
      <c r="N48" s="61"/>
      <c r="O48" s="61"/>
      <c r="P48" s="61"/>
      <c r="Q48" s="61"/>
      <c r="R48" s="61"/>
      <c r="S48" s="61"/>
      <c r="T48" s="61"/>
      <c r="U48" s="61"/>
      <c r="V48" s="61"/>
    </row>
    <row r="49" spans="1:22" s="104" customFormat="1" ht="9" customHeight="1" x14ac:dyDescent="0.25">
      <c r="A49" s="28" t="s">
        <v>48</v>
      </c>
      <c r="B49" s="28">
        <v>321</v>
      </c>
      <c r="C49" s="28">
        <v>4538</v>
      </c>
      <c r="D49" s="28">
        <v>1242</v>
      </c>
      <c r="E49" s="28">
        <v>8087</v>
      </c>
      <c r="F49" s="28">
        <v>1523</v>
      </c>
      <c r="G49" s="28">
        <v>669</v>
      </c>
      <c r="H49" s="28">
        <v>2028</v>
      </c>
      <c r="I49" s="28">
        <v>604</v>
      </c>
      <c r="J49" s="28">
        <v>833</v>
      </c>
      <c r="K49" s="28">
        <v>19845</v>
      </c>
      <c r="L49" s="61"/>
      <c r="M49" s="61"/>
      <c r="N49" s="61"/>
      <c r="O49" s="61"/>
      <c r="P49" s="61"/>
      <c r="Q49" s="61"/>
      <c r="R49" s="61"/>
      <c r="S49" s="61"/>
      <c r="T49" s="61"/>
      <c r="U49" s="61"/>
      <c r="V49" s="61"/>
    </row>
    <row r="50" spans="1:22" s="104" customFormat="1" ht="9" customHeight="1" x14ac:dyDescent="0.25">
      <c r="A50" s="28" t="s">
        <v>49</v>
      </c>
      <c r="B50" s="28">
        <v>793</v>
      </c>
      <c r="C50" s="28">
        <v>12978</v>
      </c>
      <c r="D50" s="28">
        <v>3848</v>
      </c>
      <c r="E50" s="28">
        <v>20144</v>
      </c>
      <c r="F50" s="28">
        <v>4227</v>
      </c>
      <c r="G50" s="28">
        <v>1773</v>
      </c>
      <c r="H50" s="28">
        <v>5404</v>
      </c>
      <c r="I50" s="28">
        <v>1883</v>
      </c>
      <c r="J50" s="28">
        <v>1936</v>
      </c>
      <c r="K50" s="28">
        <v>52986</v>
      </c>
      <c r="L50" s="61"/>
      <c r="M50" s="61"/>
      <c r="N50" s="61"/>
      <c r="O50" s="61"/>
      <c r="P50" s="61"/>
      <c r="Q50" s="61"/>
      <c r="R50" s="61"/>
      <c r="S50" s="61"/>
      <c r="T50" s="61"/>
      <c r="U50" s="61"/>
      <c r="V50" s="61"/>
    </row>
    <row r="51" spans="1:22" s="104" customFormat="1" ht="9" customHeight="1" x14ac:dyDescent="0.25">
      <c r="A51" s="28" t="s">
        <v>50</v>
      </c>
      <c r="B51" s="28">
        <v>401</v>
      </c>
      <c r="C51" s="28">
        <v>5147</v>
      </c>
      <c r="D51" s="28">
        <v>1820</v>
      </c>
      <c r="E51" s="28">
        <v>5022</v>
      </c>
      <c r="F51" s="28">
        <v>1237</v>
      </c>
      <c r="G51" s="28">
        <v>764</v>
      </c>
      <c r="H51" s="28">
        <v>1332</v>
      </c>
      <c r="I51" s="28">
        <v>445</v>
      </c>
      <c r="J51" s="28">
        <v>822</v>
      </c>
      <c r="K51" s="28">
        <v>16990</v>
      </c>
      <c r="L51" s="61"/>
      <c r="M51" s="61"/>
      <c r="N51" s="61"/>
      <c r="O51" s="61"/>
      <c r="P51" s="61"/>
      <c r="Q51" s="61"/>
      <c r="R51" s="61"/>
      <c r="S51" s="61"/>
      <c r="T51" s="61"/>
      <c r="U51" s="61"/>
      <c r="V51" s="61"/>
    </row>
    <row r="52" spans="1:22" s="286" customFormat="1" ht="9" customHeight="1" x14ac:dyDescent="0.25">
      <c r="A52" s="57" t="s">
        <v>52</v>
      </c>
      <c r="B52" s="142">
        <v>14673</v>
      </c>
      <c r="C52" s="142">
        <v>179305</v>
      </c>
      <c r="D52" s="142">
        <v>56442</v>
      </c>
      <c r="E52" s="142">
        <v>222448</v>
      </c>
      <c r="F52" s="142">
        <v>53657</v>
      </c>
      <c r="G52" s="142">
        <v>23208</v>
      </c>
      <c r="H52" s="142">
        <v>51950</v>
      </c>
      <c r="I52" s="142">
        <v>15345</v>
      </c>
      <c r="J52" s="142">
        <v>24428</v>
      </c>
      <c r="K52" s="142">
        <v>641456</v>
      </c>
      <c r="L52" s="61"/>
      <c r="M52" s="404"/>
      <c r="N52" s="61"/>
      <c r="O52" s="61"/>
      <c r="P52" s="61"/>
      <c r="Q52" s="61"/>
      <c r="R52" s="61"/>
      <c r="S52" s="61"/>
      <c r="T52" s="61"/>
      <c r="U52" s="61"/>
      <c r="V52" s="61"/>
    </row>
    <row r="53" spans="1:22" s="101" customFormat="1" ht="3" customHeight="1" x14ac:dyDescent="0.3">
      <c r="A53" s="57"/>
      <c r="B53" s="142"/>
      <c r="C53" s="142"/>
      <c r="D53" s="142"/>
      <c r="E53" s="142"/>
      <c r="F53" s="142"/>
      <c r="G53" s="142"/>
      <c r="H53" s="31"/>
      <c r="I53" s="142"/>
      <c r="J53" s="142"/>
      <c r="K53" s="142"/>
      <c r="L53" s="61"/>
      <c r="M53" s="61"/>
      <c r="N53" s="61"/>
      <c r="O53" s="61"/>
      <c r="P53" s="61"/>
      <c r="Q53" s="61"/>
      <c r="R53" s="61"/>
      <c r="S53" s="61"/>
      <c r="T53" s="61"/>
      <c r="U53" s="61"/>
    </row>
    <row r="54" spans="1:22" ht="9" customHeight="1" x14ac:dyDescent="0.25">
      <c r="A54" s="104"/>
      <c r="B54" s="477" t="s">
        <v>152</v>
      </c>
      <c r="C54" s="477"/>
      <c r="D54" s="477"/>
      <c r="E54" s="477"/>
      <c r="F54" s="477"/>
      <c r="G54" s="477"/>
      <c r="H54" s="477"/>
      <c r="I54" s="477"/>
      <c r="J54" s="477"/>
      <c r="K54" s="477"/>
      <c r="L54" s="61"/>
      <c r="M54" s="61"/>
      <c r="N54" s="61"/>
      <c r="O54" s="61"/>
      <c r="P54" s="61"/>
      <c r="Q54" s="61"/>
      <c r="R54" s="61"/>
      <c r="S54" s="61"/>
      <c r="T54" s="61"/>
      <c r="U54" s="61"/>
    </row>
    <row r="55" spans="1:22" ht="3" customHeight="1" x14ac:dyDescent="0.25">
      <c r="B55" s="102"/>
      <c r="C55" s="102"/>
      <c r="D55" s="102"/>
      <c r="E55" s="102"/>
      <c r="F55" s="102"/>
      <c r="G55" s="102"/>
      <c r="H55" s="136"/>
      <c r="I55" s="102"/>
      <c r="J55" s="102"/>
      <c r="K55" s="102"/>
      <c r="L55" s="61"/>
      <c r="M55" s="61"/>
      <c r="N55" s="61"/>
      <c r="O55" s="61"/>
      <c r="P55" s="61"/>
      <c r="Q55" s="61"/>
      <c r="R55" s="61"/>
      <c r="S55" s="61"/>
      <c r="T55" s="61"/>
      <c r="U55" s="61"/>
    </row>
    <row r="56" spans="1:22" ht="9" customHeight="1" x14ac:dyDescent="0.25">
      <c r="A56" s="28" t="s">
        <v>33</v>
      </c>
      <c r="B56" s="369">
        <v>29.584079783494538</v>
      </c>
      <c r="C56" s="369">
        <v>345.30963859967761</v>
      </c>
      <c r="D56" s="369">
        <v>115.00290169358439</v>
      </c>
      <c r="E56" s="369">
        <v>420.70505945636125</v>
      </c>
      <c r="F56" s="369">
        <v>109.91018060409395</v>
      </c>
      <c r="G56" s="369">
        <v>43.982591227417544</v>
      </c>
      <c r="H56" s="369">
        <v>89.492998781682218</v>
      </c>
      <c r="I56" s="369">
        <v>37.014822827705608</v>
      </c>
      <c r="J56" s="369">
        <v>41.413081950447364</v>
      </c>
      <c r="K56" s="369">
        <v>1232.4153549244645</v>
      </c>
      <c r="L56" s="61"/>
      <c r="M56" s="61"/>
      <c r="N56" s="61"/>
      <c r="O56" s="61"/>
      <c r="P56" s="61"/>
      <c r="Q56" s="61"/>
      <c r="R56" s="61"/>
      <c r="S56" s="61"/>
      <c r="T56" s="61"/>
      <c r="U56" s="61"/>
    </row>
    <row r="57" spans="1:22" ht="20.149999999999999" customHeight="1" x14ac:dyDescent="0.25">
      <c r="A57" s="47" t="s">
        <v>222</v>
      </c>
      <c r="B57" s="369">
        <v>18.349575366891781</v>
      </c>
      <c r="C57" s="369">
        <v>284.81732199914637</v>
      </c>
      <c r="D57" s="369">
        <v>147.59441055978172</v>
      </c>
      <c r="E57" s="369">
        <v>354.22658534347613</v>
      </c>
      <c r="F57" s="369">
        <v>104.5127988288184</v>
      </c>
      <c r="G57" s="369">
        <v>49.464072728143066</v>
      </c>
      <c r="H57" s="369">
        <v>73.398301467567123</v>
      </c>
      <c r="I57" s="369">
        <v>15.956152492949375</v>
      </c>
      <c r="J57" s="369">
        <v>67.81364809503485</v>
      </c>
      <c r="K57" s="369">
        <v>1116.1328668818087</v>
      </c>
      <c r="L57" s="61"/>
      <c r="M57" s="61"/>
      <c r="N57" s="61"/>
      <c r="O57" s="61"/>
      <c r="P57" s="61"/>
      <c r="Q57" s="61"/>
      <c r="R57" s="61"/>
      <c r="S57" s="61"/>
      <c r="T57" s="61"/>
      <c r="U57" s="61"/>
    </row>
    <row r="58" spans="1:22" s="104" customFormat="1" ht="9" customHeight="1" x14ac:dyDescent="0.2">
      <c r="A58" s="28" t="s">
        <v>34</v>
      </c>
      <c r="B58" s="369">
        <v>39.701668451170548</v>
      </c>
      <c r="C58" s="369">
        <v>388.38304326696982</v>
      </c>
      <c r="D58" s="369">
        <v>129.50461867103408</v>
      </c>
      <c r="E58" s="369">
        <v>472.75726452234051</v>
      </c>
      <c r="F58" s="369">
        <v>117.27362690765862</v>
      </c>
      <c r="G58" s="369">
        <v>51.998066587612165</v>
      </c>
      <c r="H58" s="369">
        <v>110.20973861651132</v>
      </c>
      <c r="I58" s="369">
        <v>45.980680265523709</v>
      </c>
      <c r="J58" s="369">
        <v>47.419620472979645</v>
      </c>
      <c r="K58" s="369">
        <v>1403.2283277618005</v>
      </c>
    </row>
    <row r="59" spans="1:22" s="104" customFormat="1" ht="9" customHeight="1" x14ac:dyDescent="0.2">
      <c r="A59" s="28" t="s">
        <v>35</v>
      </c>
      <c r="B59" s="369">
        <v>23.624599426052981</v>
      </c>
      <c r="C59" s="369">
        <v>315.34398769165358</v>
      </c>
      <c r="D59" s="369">
        <v>100.08765654603266</v>
      </c>
      <c r="E59" s="369">
        <v>320.31443573312987</v>
      </c>
      <c r="F59" s="369">
        <v>82.980532162317061</v>
      </c>
      <c r="G59" s="369">
        <v>33.625380425167933</v>
      </c>
      <c r="H59" s="369">
        <v>69.266886361135491</v>
      </c>
      <c r="I59" s="369">
        <v>21.67833965077612</v>
      </c>
      <c r="J59" s="369">
        <v>36.200431820149625</v>
      </c>
      <c r="K59" s="369">
        <v>1003.1222498164153</v>
      </c>
    </row>
    <row r="60" spans="1:22" ht="20.149999999999999" customHeight="1" x14ac:dyDescent="0.25">
      <c r="A60" s="138" t="s">
        <v>30</v>
      </c>
      <c r="B60" s="369">
        <v>14.683312090545853</v>
      </c>
      <c r="C60" s="369">
        <v>255.74984096950749</v>
      </c>
      <c r="D60" s="369">
        <v>93.954610908492768</v>
      </c>
      <c r="E60" s="369">
        <v>307.97782448144909</v>
      </c>
      <c r="F60" s="369">
        <v>68.677010347553065</v>
      </c>
      <c r="G60" s="369">
        <v>31.968730121188436</v>
      </c>
      <c r="H60" s="369">
        <v>60.220166042238688</v>
      </c>
      <c r="I60" s="369">
        <v>19.144065130711681</v>
      </c>
      <c r="J60" s="369">
        <v>48.324824601796479</v>
      </c>
      <c r="K60" s="369">
        <v>900.70038469348356</v>
      </c>
    </row>
    <row r="61" spans="1:22" s="104" customFormat="1" ht="9" customHeight="1" x14ac:dyDescent="0.2">
      <c r="A61" s="141" t="s">
        <v>5</v>
      </c>
      <c r="B61" s="369">
        <v>13.358959957928684</v>
      </c>
      <c r="C61" s="369">
        <v>228.7957085752293</v>
      </c>
      <c r="D61" s="369">
        <v>94.077182802314681</v>
      </c>
      <c r="E61" s="369">
        <v>301.42329369861619</v>
      </c>
      <c r="F61" s="369">
        <v>69.993424004922119</v>
      </c>
      <c r="G61" s="369">
        <v>29.728389765531436</v>
      </c>
      <c r="H61" s="369">
        <v>55.881846584574916</v>
      </c>
      <c r="I61" s="369">
        <v>11.101107570673131</v>
      </c>
      <c r="J61" s="369">
        <v>48.731980691598999</v>
      </c>
      <c r="K61" s="369">
        <v>853.09189365138946</v>
      </c>
    </row>
    <row r="62" spans="1:22" s="104" customFormat="1" ht="9" customHeight="1" x14ac:dyDescent="0.2">
      <c r="A62" s="141" t="s">
        <v>6</v>
      </c>
      <c r="B62" s="369">
        <v>15.975819587089335</v>
      </c>
      <c r="C62" s="369">
        <v>282.05584926171514</v>
      </c>
      <c r="D62" s="369">
        <v>93.834986310375285</v>
      </c>
      <c r="E62" s="369">
        <v>314.37474865628667</v>
      </c>
      <c r="F62" s="369">
        <v>67.392250442089491</v>
      </c>
      <c r="G62" s="369">
        <v>34.155200496535819</v>
      </c>
      <c r="H62" s="369">
        <v>64.45416867894663</v>
      </c>
      <c r="I62" s="369">
        <v>26.993626198875081</v>
      </c>
      <c r="J62" s="369">
        <v>47.927458761267999</v>
      </c>
      <c r="K62" s="369">
        <v>947.16410839318144</v>
      </c>
    </row>
    <row r="63" spans="1:22" s="104" customFormat="1" ht="9" customHeight="1" x14ac:dyDescent="0.2">
      <c r="A63" s="28" t="s">
        <v>36</v>
      </c>
      <c r="B63" s="369">
        <v>25.89176280400417</v>
      </c>
      <c r="C63" s="369">
        <v>289.19296460991364</v>
      </c>
      <c r="D63" s="369">
        <v>109.11821238681188</v>
      </c>
      <c r="E63" s="369">
        <v>335.73258889052875</v>
      </c>
      <c r="F63" s="369">
        <v>80.747886846031989</v>
      </c>
      <c r="G63" s="369">
        <v>38.182156540082097</v>
      </c>
      <c r="H63" s="369">
        <v>71.120411752770949</v>
      </c>
      <c r="I63" s="369">
        <v>19.603178009044296</v>
      </c>
      <c r="J63" s="369">
        <v>39.042484101607556</v>
      </c>
      <c r="K63" s="369">
        <v>1008.6316459407954</v>
      </c>
    </row>
    <row r="64" spans="1:22" s="104" customFormat="1" ht="9" customHeight="1" x14ac:dyDescent="0.2">
      <c r="A64" s="28" t="s">
        <v>37</v>
      </c>
      <c r="B64" s="369">
        <v>31.531512891919739</v>
      </c>
      <c r="C64" s="369">
        <v>350.15703686538694</v>
      </c>
      <c r="D64" s="369">
        <v>96.994575090104817</v>
      </c>
      <c r="E64" s="369">
        <v>403.53715711548728</v>
      </c>
      <c r="F64" s="369">
        <v>113.6293102378105</v>
      </c>
      <c r="G64" s="369">
        <v>52.221481981105917</v>
      </c>
      <c r="H64" s="369">
        <v>77.049444888129344</v>
      </c>
      <c r="I64" s="369">
        <v>20.524449336472692</v>
      </c>
      <c r="J64" s="369">
        <v>42.45581657101004</v>
      </c>
      <c r="K64" s="369">
        <v>1188.1007849774273</v>
      </c>
    </row>
    <row r="65" spans="1:11" s="104" customFormat="1" ht="9" customHeight="1" x14ac:dyDescent="0.2">
      <c r="A65" s="28" t="s">
        <v>38</v>
      </c>
      <c r="B65" s="369">
        <v>38.034096659947387</v>
      </c>
      <c r="C65" s="369">
        <v>318.79610541608224</v>
      </c>
      <c r="D65" s="369">
        <v>108.07331413922586</v>
      </c>
      <c r="E65" s="369">
        <v>371.71213500602676</v>
      </c>
      <c r="F65" s="369">
        <v>103.1873783278714</v>
      </c>
      <c r="G65" s="369">
        <v>43.659646607883033</v>
      </c>
      <c r="H65" s="369">
        <v>91.375964692165866</v>
      </c>
      <c r="I65" s="369">
        <v>22.793562936456386</v>
      </c>
      <c r="J65" s="369">
        <v>45.990551765593416</v>
      </c>
      <c r="K65" s="369">
        <v>1143.6227555512523</v>
      </c>
    </row>
    <row r="66" spans="1:11" s="104" customFormat="1" ht="9" customHeight="1" x14ac:dyDescent="0.2">
      <c r="A66" s="28" t="s">
        <v>39</v>
      </c>
      <c r="B66" s="369">
        <v>31.404274173108689</v>
      </c>
      <c r="C66" s="369">
        <v>327.51330894745911</v>
      </c>
      <c r="D66" s="369">
        <v>106.30387381594932</v>
      </c>
      <c r="E66" s="369">
        <v>395.62352631859409</v>
      </c>
      <c r="F66" s="369">
        <v>100.46121815583606</v>
      </c>
      <c r="G66" s="369">
        <v>42.034661554703625</v>
      </c>
      <c r="H66" s="369">
        <v>92.211171969102082</v>
      </c>
      <c r="I66" s="369">
        <v>43.035486829815611</v>
      </c>
      <c r="J66" s="369">
        <v>45.469926688196132</v>
      </c>
      <c r="K66" s="369">
        <v>1184.0574484527647</v>
      </c>
    </row>
    <row r="67" spans="1:11" s="104" customFormat="1" ht="9" customHeight="1" x14ac:dyDescent="0.2">
      <c r="A67" s="28" t="s">
        <v>40</v>
      </c>
      <c r="B67" s="369">
        <v>31.653027766930499</v>
      </c>
      <c r="C67" s="369">
        <v>316.75964743573201</v>
      </c>
      <c r="D67" s="369">
        <v>113.07929484852707</v>
      </c>
      <c r="E67" s="369">
        <v>423.53127370751571</v>
      </c>
      <c r="F67" s="369">
        <v>106.77162627178367</v>
      </c>
      <c r="G67" s="369">
        <v>42.662776555428067</v>
      </c>
      <c r="H67" s="369">
        <v>88.880784490475136</v>
      </c>
      <c r="I67" s="369">
        <v>24.657249890906005</v>
      </c>
      <c r="J67" s="369">
        <v>47.594226533609266</v>
      </c>
      <c r="K67" s="369">
        <v>1195.5899075009074</v>
      </c>
    </row>
    <row r="68" spans="1:11" s="104" customFormat="1" ht="9" customHeight="1" x14ac:dyDescent="0.2">
      <c r="A68" s="28" t="s">
        <v>41</v>
      </c>
      <c r="B68" s="369">
        <v>34.091737105888477</v>
      </c>
      <c r="C68" s="369">
        <v>303.46261926750242</v>
      </c>
      <c r="D68" s="369">
        <v>120.40911403356354</v>
      </c>
      <c r="E68" s="369">
        <v>406.66101108706812</v>
      </c>
      <c r="F68" s="369">
        <v>98.252781987957107</v>
      </c>
      <c r="G68" s="369">
        <v>41.740946978776407</v>
      </c>
      <c r="H68" s="369">
        <v>84.602898852717431</v>
      </c>
      <c r="I68" s="369">
        <v>12.46293677565362</v>
      </c>
      <c r="J68" s="369">
        <v>46.818439739227884</v>
      </c>
      <c r="K68" s="369">
        <v>1148.502485828355</v>
      </c>
    </row>
    <row r="69" spans="1:11" s="104" customFormat="1" ht="9" customHeight="1" x14ac:dyDescent="0.2">
      <c r="A69" s="28" t="s">
        <v>42</v>
      </c>
      <c r="B69" s="369">
        <v>20.713387093304615</v>
      </c>
      <c r="C69" s="369">
        <v>302.63403504413651</v>
      </c>
      <c r="D69" s="369">
        <v>80.077885111134094</v>
      </c>
      <c r="E69" s="369">
        <v>359.3269571722098</v>
      </c>
      <c r="F69" s="369">
        <v>93.279633501422879</v>
      </c>
      <c r="G69" s="369">
        <v>38.043934585943902</v>
      </c>
      <c r="H69" s="369">
        <v>85.872082170735212</v>
      </c>
      <c r="I69" s="369">
        <v>14.763058975211246</v>
      </c>
      <c r="J69" s="369">
        <v>44.167741657917546</v>
      </c>
      <c r="K69" s="369">
        <v>1038.8787153120159</v>
      </c>
    </row>
    <row r="70" spans="1:11" s="104" customFormat="1" ht="9" customHeight="1" x14ac:dyDescent="0.2">
      <c r="A70" s="28" t="s">
        <v>43</v>
      </c>
      <c r="B70" s="369">
        <v>24.204246843234333</v>
      </c>
      <c r="C70" s="369">
        <v>283.43635554959445</v>
      </c>
      <c r="D70" s="369">
        <v>107.14618825508192</v>
      </c>
      <c r="E70" s="369">
        <v>442.69104974743561</v>
      </c>
      <c r="F70" s="369">
        <v>87.258622377519956</v>
      </c>
      <c r="G70" s="369">
        <v>44.862648607523511</v>
      </c>
      <c r="H70" s="369">
        <v>91.035718222483283</v>
      </c>
      <c r="I70" s="369">
        <v>15.339634145871441</v>
      </c>
      <c r="J70" s="369">
        <v>52.879341829486478</v>
      </c>
      <c r="K70" s="369">
        <v>1148.853805578231</v>
      </c>
    </row>
    <row r="71" spans="1:11" s="104" customFormat="1" ht="9" customHeight="1" x14ac:dyDescent="0.2">
      <c r="A71" s="28" t="s">
        <v>44</v>
      </c>
      <c r="B71" s="369">
        <v>21.181322045453793</v>
      </c>
      <c r="C71" s="369">
        <v>286.27880577058642</v>
      </c>
      <c r="D71" s="369">
        <v>84.394330024854952</v>
      </c>
      <c r="E71" s="369">
        <v>525.56155325282225</v>
      </c>
      <c r="F71" s="369">
        <v>94.654032890621636</v>
      </c>
      <c r="G71" s="369">
        <v>53.946179584515129</v>
      </c>
      <c r="H71" s="369">
        <v>106.89948469814961</v>
      </c>
      <c r="I71" s="369">
        <v>24.821861772016163</v>
      </c>
      <c r="J71" s="369">
        <v>46.334141974430175</v>
      </c>
      <c r="K71" s="369">
        <v>1244.0717120134502</v>
      </c>
    </row>
    <row r="72" spans="1:11" s="104" customFormat="1" ht="9" customHeight="1" x14ac:dyDescent="0.2">
      <c r="A72" s="28" t="s">
        <v>45</v>
      </c>
      <c r="B72" s="369">
        <v>14.494735354947254</v>
      </c>
      <c r="C72" s="369">
        <v>255.14226932021612</v>
      </c>
      <c r="D72" s="369">
        <v>58.15357678551127</v>
      </c>
      <c r="E72" s="369">
        <v>368.25359569852139</v>
      </c>
      <c r="F72" s="369">
        <v>74.185103358814374</v>
      </c>
      <c r="G72" s="369">
        <v>32.255152048900698</v>
      </c>
      <c r="H72" s="369">
        <v>92.207473101351212</v>
      </c>
      <c r="I72" s="369">
        <v>27.173262906383044</v>
      </c>
      <c r="J72" s="369">
        <v>28.954543636750056</v>
      </c>
      <c r="K72" s="369">
        <v>950.81971221139543</v>
      </c>
    </row>
    <row r="73" spans="1:11" s="104" customFormat="1" ht="9" customHeight="1" x14ac:dyDescent="0.2">
      <c r="A73" s="28" t="s">
        <v>46</v>
      </c>
      <c r="B73" s="369">
        <v>22.071343916563762</v>
      </c>
      <c r="C73" s="369">
        <v>274.44139635681569</v>
      </c>
      <c r="D73" s="369">
        <v>81.323443185144654</v>
      </c>
      <c r="E73" s="369">
        <v>351.4262439377901</v>
      </c>
      <c r="F73" s="369">
        <v>82.433316479234719</v>
      </c>
      <c r="G73" s="369">
        <v>37.735691999062155</v>
      </c>
      <c r="H73" s="369">
        <v>93.885190922800362</v>
      </c>
      <c r="I73" s="369">
        <v>18.060665422011031</v>
      </c>
      <c r="J73" s="369">
        <v>38.290628646107187</v>
      </c>
      <c r="K73" s="369">
        <v>999.6679208655296</v>
      </c>
    </row>
    <row r="74" spans="1:11" s="104" customFormat="1" ht="9" customHeight="1" x14ac:dyDescent="0.2">
      <c r="A74" s="28" t="s">
        <v>47</v>
      </c>
      <c r="B74" s="369">
        <v>27.342039014571327</v>
      </c>
      <c r="C74" s="369">
        <v>280.79554540622263</v>
      </c>
      <c r="D74" s="369">
        <v>86.703044769890653</v>
      </c>
      <c r="E74" s="369">
        <v>457.25962615158102</v>
      </c>
      <c r="F74" s="369">
        <v>104.33146466086428</v>
      </c>
      <c r="G74" s="369">
        <v>44.790577069922769</v>
      </c>
      <c r="H74" s="369">
        <v>99.294773263443247</v>
      </c>
      <c r="I74" s="369">
        <v>17.808301726595801</v>
      </c>
      <c r="J74" s="369">
        <v>47.848568275499822</v>
      </c>
      <c r="K74" s="369">
        <v>1166.1739403385916</v>
      </c>
    </row>
    <row r="75" spans="1:11" s="104" customFormat="1" ht="9" customHeight="1" x14ac:dyDescent="0.2">
      <c r="A75" s="28" t="s">
        <v>48</v>
      </c>
      <c r="B75" s="369">
        <v>16.86752242631691</v>
      </c>
      <c r="C75" s="369">
        <v>238.45737311721535</v>
      </c>
      <c r="D75" s="369">
        <v>65.263124154160749</v>
      </c>
      <c r="E75" s="369">
        <v>424.94596218574713</v>
      </c>
      <c r="F75" s="369">
        <v>80.028774627042523</v>
      </c>
      <c r="G75" s="369">
        <v>35.153808421202527</v>
      </c>
      <c r="H75" s="369">
        <v>106.56490803916103</v>
      </c>
      <c r="I75" s="369">
        <v>31.738266496870445</v>
      </c>
      <c r="J75" s="369">
        <v>43.771483430286558</v>
      </c>
      <c r="K75" s="369">
        <v>1042.7912228980033</v>
      </c>
    </row>
    <row r="76" spans="1:11" s="104" customFormat="1" ht="9" customHeight="1" x14ac:dyDescent="0.2">
      <c r="A76" s="28" t="s">
        <v>49</v>
      </c>
      <c r="B76" s="369">
        <v>16.210407408626349</v>
      </c>
      <c r="C76" s="369">
        <v>265.29466248316868</v>
      </c>
      <c r="D76" s="369">
        <v>78.660337589399987</v>
      </c>
      <c r="E76" s="369">
        <v>411.78114355532051</v>
      </c>
      <c r="F76" s="369">
        <v>86.407808469437043</v>
      </c>
      <c r="G76" s="369">
        <v>36.243445568088923</v>
      </c>
      <c r="H76" s="369">
        <v>110.46789613646506</v>
      </c>
      <c r="I76" s="369">
        <v>38.492051892110233</v>
      </c>
      <c r="J76" s="369">
        <v>39.575471302775043</v>
      </c>
      <c r="K76" s="369">
        <v>1083.1332244053917</v>
      </c>
    </row>
    <row r="77" spans="1:11" s="104" customFormat="1" ht="9" customHeight="1" x14ac:dyDescent="0.2">
      <c r="A77" s="28" t="s">
        <v>50</v>
      </c>
      <c r="B77" s="369">
        <v>24.799946070940216</v>
      </c>
      <c r="C77" s="369">
        <v>318.31751228710544</v>
      </c>
      <c r="D77" s="369">
        <v>112.55835872596307</v>
      </c>
      <c r="E77" s="369">
        <v>310.58685578120139</v>
      </c>
      <c r="F77" s="369">
        <v>76.502576782426544</v>
      </c>
      <c r="G77" s="369">
        <v>47.249772564085596</v>
      </c>
      <c r="H77" s="369">
        <v>82.377875726913629</v>
      </c>
      <c r="I77" s="369">
        <v>27.521137161018444</v>
      </c>
      <c r="J77" s="369">
        <v>50.83679718282508</v>
      </c>
      <c r="K77" s="369">
        <v>1050.7508322824795</v>
      </c>
    </row>
    <row r="78" spans="1:11" s="286" customFormat="1" ht="9" customHeight="1" x14ac:dyDescent="0.2">
      <c r="A78" s="57" t="s">
        <v>51</v>
      </c>
      <c r="B78" s="377">
        <v>26.72985124134367</v>
      </c>
      <c r="C78" s="377">
        <v>330.18087824599655</v>
      </c>
      <c r="D78" s="377">
        <v>107.30081336905234</v>
      </c>
      <c r="E78" s="377">
        <v>362.26920492917213</v>
      </c>
      <c r="F78" s="377">
        <v>93.70141536907046</v>
      </c>
      <c r="G78" s="377">
        <v>38.303407884086859</v>
      </c>
      <c r="H78" s="377">
        <v>78.676425302883601</v>
      </c>
      <c r="I78" s="377">
        <v>28.099169936514258</v>
      </c>
      <c r="J78" s="377">
        <v>38.928667562246943</v>
      </c>
      <c r="K78" s="377">
        <v>1104.1898338403669</v>
      </c>
    </row>
    <row r="79" spans="1:11" s="286" customFormat="1" ht="9" customHeight="1" x14ac:dyDescent="0.2">
      <c r="A79" s="57" t="s">
        <v>24</v>
      </c>
      <c r="B79" s="377">
        <v>30.099722962149855</v>
      </c>
      <c r="C79" s="377">
        <v>303.79220389655535</v>
      </c>
      <c r="D79" s="377">
        <v>106.05422387692343</v>
      </c>
      <c r="E79" s="377">
        <v>354.01574163911397</v>
      </c>
      <c r="F79" s="377">
        <v>91.65795638016948</v>
      </c>
      <c r="G79" s="377">
        <v>41.167821091374677</v>
      </c>
      <c r="H79" s="377">
        <v>78.500077485286823</v>
      </c>
      <c r="I79" s="377">
        <v>20.880607814885671</v>
      </c>
      <c r="J79" s="377">
        <v>42.922204944025694</v>
      </c>
      <c r="K79" s="377">
        <v>1069.0905600904848</v>
      </c>
    </row>
    <row r="80" spans="1:11" s="286" customFormat="1" ht="9" customHeight="1" x14ac:dyDescent="0.2">
      <c r="A80" s="57" t="s">
        <v>25</v>
      </c>
      <c r="B80" s="377">
        <v>26.565876115252021</v>
      </c>
      <c r="C80" s="377">
        <v>311.54143854725504</v>
      </c>
      <c r="D80" s="377">
        <v>95.849816047341946</v>
      </c>
      <c r="E80" s="377">
        <v>381.43298428630118</v>
      </c>
      <c r="F80" s="377">
        <v>97.149417356664941</v>
      </c>
      <c r="G80" s="377">
        <v>40.101983259109787</v>
      </c>
      <c r="H80" s="377">
        <v>87.908745709205931</v>
      </c>
      <c r="I80" s="377">
        <v>24.017307313852367</v>
      </c>
      <c r="J80" s="377">
        <v>45.165364983744858</v>
      </c>
      <c r="K80" s="377">
        <v>1109.7329336187281</v>
      </c>
    </row>
    <row r="81" spans="1:11" s="286" customFormat="1" ht="9" customHeight="1" x14ac:dyDescent="0.2">
      <c r="A81" s="57" t="s">
        <v>26</v>
      </c>
      <c r="B81" s="377">
        <v>18.590354377175672</v>
      </c>
      <c r="C81" s="377">
        <v>262.78876917125751</v>
      </c>
      <c r="D81" s="377">
        <v>72.172177810921042</v>
      </c>
      <c r="E81" s="377">
        <v>385.32800647433095</v>
      </c>
      <c r="F81" s="377">
        <v>80.274546659189312</v>
      </c>
      <c r="G81" s="377">
        <v>36.409747266096012</v>
      </c>
      <c r="H81" s="377">
        <v>95.177377691596561</v>
      </c>
      <c r="I81" s="377">
        <v>23.630696937184567</v>
      </c>
      <c r="J81" s="377">
        <v>37.100703316890879</v>
      </c>
      <c r="K81" s="377">
        <v>1011.4723797046424</v>
      </c>
    </row>
    <row r="82" spans="1:11" s="286" customFormat="1" ht="9" customHeight="1" x14ac:dyDescent="0.2">
      <c r="A82" s="57" t="s">
        <v>27</v>
      </c>
      <c r="B82" s="377">
        <v>18.344231814551801</v>
      </c>
      <c r="C82" s="377">
        <v>278.46666803915525</v>
      </c>
      <c r="D82" s="377">
        <v>87.081328245292795</v>
      </c>
      <c r="E82" s="377">
        <v>386.64232650335896</v>
      </c>
      <c r="F82" s="377">
        <v>83.947137885017611</v>
      </c>
      <c r="G82" s="377">
        <v>38.977651686363416</v>
      </c>
      <c r="H82" s="377">
        <v>103.48973660202758</v>
      </c>
      <c r="I82" s="377">
        <v>35.766642934905015</v>
      </c>
      <c r="J82" s="377">
        <v>42.373024576661528</v>
      </c>
      <c r="K82" s="377">
        <v>1075.0887482873341</v>
      </c>
    </row>
    <row r="83" spans="1:11" s="286" customFormat="1" ht="9" customHeight="1" x14ac:dyDescent="0.2">
      <c r="A83" s="57" t="s">
        <v>52</v>
      </c>
      <c r="B83" s="377">
        <v>24.565923126842712</v>
      </c>
      <c r="C83" s="377">
        <v>300.19715438278007</v>
      </c>
      <c r="D83" s="377">
        <v>94.49668323623365</v>
      </c>
      <c r="E83" s="377">
        <v>372.42830148707878</v>
      </c>
      <c r="F83" s="377">
        <v>89.833962871737157</v>
      </c>
      <c r="G83" s="377">
        <v>38.855444962023149</v>
      </c>
      <c r="H83" s="377">
        <v>86.976058504701072</v>
      </c>
      <c r="I83" s="377">
        <v>25.691003229155687</v>
      </c>
      <c r="J83" s="377">
        <v>40.898001100150871</v>
      </c>
      <c r="K83" s="377">
        <v>1073.9425329007031</v>
      </c>
    </row>
    <row r="84" spans="1:11" s="101" customFormat="1" ht="3" customHeight="1" x14ac:dyDescent="0.3">
      <c r="A84" s="156"/>
      <c r="B84" s="157"/>
      <c r="C84" s="157"/>
      <c r="D84" s="157"/>
      <c r="E84" s="157"/>
      <c r="F84" s="157"/>
      <c r="G84" s="157"/>
      <c r="H84" s="157"/>
      <c r="I84" s="157"/>
      <c r="J84" s="157"/>
      <c r="K84" s="157"/>
    </row>
    <row r="85" spans="1:11" s="101" customFormat="1" ht="3" customHeight="1" x14ac:dyDescent="0.3">
      <c r="A85" s="158"/>
      <c r="B85" s="139"/>
      <c r="C85" s="139"/>
      <c r="D85" s="139"/>
      <c r="E85" s="139"/>
      <c r="F85" s="139"/>
      <c r="G85" s="139"/>
      <c r="H85" s="139"/>
      <c r="I85" s="139"/>
      <c r="J85" s="139"/>
      <c r="K85" s="139"/>
    </row>
    <row r="86" spans="1:11" s="104" customFormat="1" ht="9" customHeight="1" x14ac:dyDescent="0.25">
      <c r="A86" s="53" t="s">
        <v>148</v>
      </c>
      <c r="H86" s="154"/>
    </row>
    <row r="87" spans="1:11" x14ac:dyDescent="0.25">
      <c r="A87" s="26" t="s">
        <v>312</v>
      </c>
    </row>
  </sheetData>
  <mergeCells count="8">
    <mergeCell ref="B28:K28"/>
    <mergeCell ref="B54:K54"/>
    <mergeCell ref="A7:K7"/>
    <mergeCell ref="A8:K8"/>
    <mergeCell ref="C9:E9"/>
    <mergeCell ref="B12:K12"/>
    <mergeCell ref="B19:K19"/>
    <mergeCell ref="B26:K26"/>
  </mergeCells>
  <pageMargins left="0.59055118110236227" right="0.59055118110236227" top="0.78740157480314965" bottom="0.78740157480314965" header="0" footer="0"/>
  <pageSetup paperSize="9" orientation="portrait" cellComments="atEn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6"/>
  <sheetViews>
    <sheetView zoomScaleNormal="100" workbookViewId="0">
      <selection activeCell="A4" sqref="A4"/>
    </sheetView>
  </sheetViews>
  <sheetFormatPr defaultColWidth="8.81640625" defaultRowHeight="12.5" x14ac:dyDescent="0.25"/>
  <cols>
    <col min="1" max="1" width="32.453125" style="103" customWidth="1"/>
    <col min="2" max="2" width="5.1796875" style="103" bestFit="1" customWidth="1"/>
    <col min="3" max="3" width="3.81640625" style="103" customWidth="1"/>
    <col min="4" max="4" width="5.26953125" style="103" bestFit="1" customWidth="1"/>
    <col min="5" max="5" width="5" style="103" customWidth="1"/>
    <col min="6" max="7" width="6.1796875" style="103" bestFit="1" customWidth="1"/>
    <col min="8" max="8" width="6.54296875" style="103" bestFit="1" customWidth="1"/>
    <col min="9" max="9" width="6.81640625" style="103" bestFit="1" customWidth="1"/>
    <col min="10" max="10" width="7.26953125" style="103" bestFit="1" customWidth="1"/>
    <col min="11" max="11" width="4.453125" style="103" customWidth="1"/>
    <col min="12" max="12" width="6.81640625" style="103" bestFit="1" customWidth="1"/>
    <col min="13" max="13" width="23" style="103" customWidth="1"/>
    <col min="14" max="16384" width="8.81640625" style="103"/>
  </cols>
  <sheetData>
    <row r="1" spans="1:24" s="36" customFormat="1" ht="12" customHeight="1" x14ac:dyDescent="0.2">
      <c r="A1" s="160"/>
      <c r="B1" s="160"/>
      <c r="C1" s="160"/>
      <c r="D1" s="160"/>
      <c r="E1" s="160"/>
    </row>
    <row r="2" spans="1:24" s="36" customFormat="1" ht="12" customHeight="1" x14ac:dyDescent="0.2">
      <c r="A2" s="160"/>
      <c r="B2" s="160"/>
      <c r="C2" s="160"/>
      <c r="D2" s="160"/>
      <c r="E2" s="160"/>
    </row>
    <row r="3" spans="1:24" s="11" customFormat="1" ht="25" customHeight="1" x14ac:dyDescent="0.2">
      <c r="A3" s="195"/>
      <c r="B3" s="53"/>
      <c r="C3" s="53"/>
      <c r="D3" s="53"/>
      <c r="E3" s="53"/>
    </row>
    <row r="4" spans="1:24" s="53" customFormat="1" ht="12" customHeight="1" x14ac:dyDescent="0.25">
      <c r="A4" s="65" t="s">
        <v>116</v>
      </c>
    </row>
    <row r="5" spans="1:24" s="53" customFormat="1" ht="12" customHeight="1" x14ac:dyDescent="0.25">
      <c r="A5" s="451" t="s">
        <v>182</v>
      </c>
      <c r="B5" s="451"/>
      <c r="C5" s="451"/>
      <c r="D5" s="451"/>
      <c r="E5" s="451"/>
      <c r="F5" s="451"/>
      <c r="G5" s="451"/>
      <c r="H5" s="451"/>
      <c r="I5" s="451"/>
      <c r="J5" s="451"/>
      <c r="K5" s="451"/>
      <c r="L5" s="451"/>
    </row>
    <row r="6" spans="1:24" s="53" customFormat="1" ht="12" customHeight="1" x14ac:dyDescent="0.25">
      <c r="A6" s="66" t="s">
        <v>301</v>
      </c>
      <c r="B6" s="66"/>
      <c r="C6" s="66"/>
      <c r="D6" s="66"/>
      <c r="E6" s="66"/>
      <c r="F6" s="66"/>
      <c r="G6" s="66"/>
      <c r="H6" s="66"/>
      <c r="I6" s="66"/>
      <c r="J6" s="66"/>
      <c r="K6" s="66"/>
      <c r="L6" s="66"/>
    </row>
    <row r="7" spans="1:24" s="85" customFormat="1" ht="5.15" customHeight="1" x14ac:dyDescent="0.35">
      <c r="A7" s="79"/>
      <c r="B7" s="79"/>
      <c r="C7" s="479"/>
      <c r="D7" s="479"/>
      <c r="E7" s="479"/>
    </row>
    <row r="8" spans="1:24" ht="12" customHeight="1" x14ac:dyDescent="0.25">
      <c r="A8" s="480" t="s">
        <v>153</v>
      </c>
      <c r="B8" s="495" t="s">
        <v>128</v>
      </c>
      <c r="C8" s="495"/>
      <c r="D8" s="495"/>
      <c r="E8" s="495"/>
      <c r="F8" s="495"/>
      <c r="G8" s="495"/>
      <c r="H8" s="495"/>
      <c r="I8" s="495"/>
      <c r="J8" s="495"/>
      <c r="K8" s="495"/>
      <c r="L8" s="483" t="s">
        <v>54</v>
      </c>
    </row>
    <row r="9" spans="1:24" ht="12" customHeight="1" x14ac:dyDescent="0.25">
      <c r="A9" s="481"/>
      <c r="B9" s="144" t="s">
        <v>179</v>
      </c>
      <c r="C9" s="144" t="s">
        <v>75</v>
      </c>
      <c r="D9" s="144" t="s">
        <v>76</v>
      </c>
      <c r="E9" s="144" t="s">
        <v>77</v>
      </c>
      <c r="F9" s="144" t="s">
        <v>78</v>
      </c>
      <c r="G9" s="144" t="s">
        <v>79</v>
      </c>
      <c r="H9" s="144" t="s">
        <v>80</v>
      </c>
      <c r="I9" s="144" t="s">
        <v>81</v>
      </c>
      <c r="J9" s="144" t="s">
        <v>82</v>
      </c>
      <c r="K9" s="144" t="s">
        <v>124</v>
      </c>
      <c r="L9" s="484"/>
    </row>
    <row r="10" spans="1:24" ht="3" customHeight="1" x14ac:dyDescent="0.25">
      <c r="A10" s="98"/>
      <c r="B10" s="32"/>
      <c r="C10" s="32"/>
      <c r="D10" s="32"/>
      <c r="E10" s="32"/>
      <c r="F10" s="32"/>
      <c r="G10" s="32"/>
      <c r="H10" s="32"/>
      <c r="I10" s="32"/>
      <c r="J10" s="32"/>
      <c r="K10" s="32"/>
      <c r="L10" s="106"/>
    </row>
    <row r="11" spans="1:24" ht="9" customHeight="1" x14ac:dyDescent="0.25">
      <c r="A11" s="98"/>
      <c r="B11" s="475" t="s">
        <v>70</v>
      </c>
      <c r="C11" s="475"/>
      <c r="D11" s="475"/>
      <c r="E11" s="475"/>
      <c r="F11" s="475"/>
      <c r="G11" s="475"/>
      <c r="H11" s="475"/>
      <c r="I11" s="475"/>
      <c r="J11" s="475"/>
      <c r="K11" s="475"/>
      <c r="L11" s="475"/>
    </row>
    <row r="12" spans="1:24" ht="9" customHeight="1" x14ac:dyDescent="0.25">
      <c r="B12" s="477" t="s">
        <v>71</v>
      </c>
      <c r="C12" s="477"/>
      <c r="D12" s="477"/>
      <c r="E12" s="477"/>
      <c r="F12" s="477"/>
      <c r="G12" s="477"/>
      <c r="H12" s="477"/>
      <c r="I12" s="477"/>
      <c r="J12" s="477"/>
      <c r="K12" s="477"/>
      <c r="L12" s="477"/>
    </row>
    <row r="13" spans="1:24" s="286" customFormat="1" ht="9" customHeight="1" x14ac:dyDescent="0.25">
      <c r="A13" s="107" t="s">
        <v>64</v>
      </c>
      <c r="B13" s="28">
        <v>11</v>
      </c>
      <c r="C13" s="28">
        <v>11</v>
      </c>
      <c r="D13" s="28">
        <v>34</v>
      </c>
      <c r="E13" s="28">
        <v>123</v>
      </c>
      <c r="F13" s="28">
        <v>594</v>
      </c>
      <c r="G13" s="28">
        <v>615</v>
      </c>
      <c r="H13" s="28">
        <v>1477</v>
      </c>
      <c r="I13" s="28">
        <v>2663</v>
      </c>
      <c r="J13" s="177">
        <v>1061</v>
      </c>
      <c r="K13" s="136" t="s">
        <v>161</v>
      </c>
      <c r="L13" s="162">
        <v>6589</v>
      </c>
      <c r="M13" s="28"/>
      <c r="N13" s="28"/>
      <c r="O13" s="28"/>
      <c r="P13" s="28"/>
      <c r="Q13" s="28"/>
      <c r="R13" s="28"/>
      <c r="S13" s="28"/>
      <c r="T13" s="28"/>
      <c r="U13" s="28"/>
      <c r="V13" s="177"/>
      <c r="W13" s="28"/>
      <c r="X13" s="107"/>
    </row>
    <row r="14" spans="1:24" s="286" customFormat="1" ht="9" customHeight="1" x14ac:dyDescent="0.25">
      <c r="A14" s="107" t="s">
        <v>65</v>
      </c>
      <c r="B14" s="28">
        <v>5</v>
      </c>
      <c r="C14" s="28">
        <v>115</v>
      </c>
      <c r="D14" s="28">
        <v>249</v>
      </c>
      <c r="E14" s="28">
        <v>1106</v>
      </c>
      <c r="F14" s="28">
        <v>8733</v>
      </c>
      <c r="G14" s="28">
        <v>16899</v>
      </c>
      <c r="H14" s="28">
        <v>31899</v>
      </c>
      <c r="I14" s="28">
        <v>32933</v>
      </c>
      <c r="J14" s="28">
        <v>7441</v>
      </c>
      <c r="K14" s="136">
        <v>4</v>
      </c>
      <c r="L14" s="162">
        <v>99384</v>
      </c>
      <c r="M14" s="28"/>
      <c r="N14" s="28"/>
      <c r="O14" s="28"/>
      <c r="P14" s="28"/>
      <c r="Q14" s="28"/>
      <c r="R14" s="28"/>
      <c r="S14" s="28"/>
      <c r="T14" s="28"/>
      <c r="U14" s="28"/>
      <c r="V14" s="28"/>
      <c r="W14" s="28"/>
      <c r="X14" s="107"/>
    </row>
    <row r="15" spans="1:24" s="286" customFormat="1" ht="9" customHeight="1" x14ac:dyDescent="0.25">
      <c r="A15" s="107" t="s">
        <v>181</v>
      </c>
      <c r="B15" s="28">
        <v>15</v>
      </c>
      <c r="C15" s="28">
        <v>30</v>
      </c>
      <c r="D15" s="28">
        <v>98</v>
      </c>
      <c r="E15" s="28">
        <v>252</v>
      </c>
      <c r="F15" s="28">
        <v>926</v>
      </c>
      <c r="G15" s="28">
        <v>1526</v>
      </c>
      <c r="H15" s="28">
        <v>4713</v>
      </c>
      <c r="I15" s="28">
        <v>10451</v>
      </c>
      <c r="J15" s="177">
        <v>4171</v>
      </c>
      <c r="K15" s="136">
        <v>1</v>
      </c>
      <c r="L15" s="162">
        <v>22183</v>
      </c>
      <c r="M15" s="28"/>
      <c r="N15" s="28"/>
      <c r="O15" s="28"/>
      <c r="P15" s="28"/>
      <c r="Q15" s="28"/>
      <c r="R15" s="28"/>
      <c r="S15" s="28"/>
      <c r="T15" s="28"/>
      <c r="U15" s="28"/>
      <c r="V15" s="177"/>
      <c r="W15" s="28"/>
      <c r="X15" s="107"/>
    </row>
    <row r="16" spans="1:24" s="286" customFormat="1" ht="9" customHeight="1" x14ac:dyDescent="0.25">
      <c r="A16" s="107" t="s">
        <v>66</v>
      </c>
      <c r="B16" s="28">
        <v>17</v>
      </c>
      <c r="C16" s="28">
        <v>20</v>
      </c>
      <c r="D16" s="28">
        <v>161</v>
      </c>
      <c r="E16" s="28">
        <v>862</v>
      </c>
      <c r="F16" s="28">
        <v>5106</v>
      </c>
      <c r="G16" s="28">
        <v>8651</v>
      </c>
      <c r="H16" s="28">
        <v>19300</v>
      </c>
      <c r="I16" s="28">
        <v>40626</v>
      </c>
      <c r="J16" s="28">
        <v>22585</v>
      </c>
      <c r="K16" s="136">
        <v>12</v>
      </c>
      <c r="L16" s="162">
        <v>97340</v>
      </c>
      <c r="M16" s="28"/>
      <c r="N16" s="28"/>
      <c r="O16" s="28"/>
      <c r="P16" s="28"/>
      <c r="Q16" s="28"/>
      <c r="R16" s="28"/>
      <c r="S16" s="28"/>
      <c r="T16" s="28"/>
      <c r="U16" s="28"/>
      <c r="V16" s="28"/>
      <c r="W16" s="28"/>
      <c r="X16" s="107"/>
    </row>
    <row r="17" spans="1:24" s="286" customFormat="1" ht="9" customHeight="1" x14ac:dyDescent="0.25">
      <c r="A17" s="107" t="s">
        <v>67</v>
      </c>
      <c r="B17" s="28">
        <v>16</v>
      </c>
      <c r="C17" s="28">
        <v>13</v>
      </c>
      <c r="D17" s="28">
        <v>42</v>
      </c>
      <c r="E17" s="28">
        <v>127</v>
      </c>
      <c r="F17" s="28">
        <v>733</v>
      </c>
      <c r="G17" s="28">
        <v>1716</v>
      </c>
      <c r="H17" s="28">
        <v>5723</v>
      </c>
      <c r="I17" s="28">
        <v>12998</v>
      </c>
      <c r="J17" s="177">
        <v>6739</v>
      </c>
      <c r="K17" s="136">
        <v>1</v>
      </c>
      <c r="L17" s="162">
        <v>28108</v>
      </c>
      <c r="M17" s="28"/>
      <c r="N17" s="28"/>
      <c r="O17" s="28"/>
      <c r="P17" s="28"/>
      <c r="Q17" s="28"/>
      <c r="R17" s="28"/>
      <c r="S17" s="28"/>
      <c r="T17" s="28"/>
      <c r="U17" s="28"/>
      <c r="V17" s="177"/>
      <c r="W17" s="28"/>
      <c r="X17" s="107"/>
    </row>
    <row r="18" spans="1:24" s="286" customFormat="1" ht="9" customHeight="1" x14ac:dyDescent="0.25">
      <c r="A18" s="107" t="s">
        <v>68</v>
      </c>
      <c r="B18" s="28">
        <v>8</v>
      </c>
      <c r="C18" s="28">
        <v>10</v>
      </c>
      <c r="D18" s="28">
        <v>14</v>
      </c>
      <c r="E18" s="28">
        <v>215</v>
      </c>
      <c r="F18" s="28">
        <v>1394</v>
      </c>
      <c r="G18" s="28">
        <v>1679</v>
      </c>
      <c r="H18" s="28">
        <v>2837</v>
      </c>
      <c r="I18" s="28">
        <v>3894</v>
      </c>
      <c r="J18" s="28">
        <v>1405</v>
      </c>
      <c r="K18" s="136" t="s">
        <v>161</v>
      </c>
      <c r="L18" s="162">
        <v>11456</v>
      </c>
      <c r="M18" s="28"/>
      <c r="N18" s="28"/>
      <c r="O18" s="28"/>
      <c r="P18" s="28"/>
      <c r="Q18" s="28"/>
      <c r="R18" s="28"/>
      <c r="S18" s="28"/>
      <c r="T18" s="28"/>
      <c r="U18" s="28"/>
      <c r="V18" s="28"/>
      <c r="W18" s="28"/>
      <c r="X18" s="107"/>
    </row>
    <row r="19" spans="1:24" s="286" customFormat="1" ht="9" customHeight="1" x14ac:dyDescent="0.25">
      <c r="A19" s="107" t="s">
        <v>74</v>
      </c>
      <c r="B19" s="28">
        <v>500</v>
      </c>
      <c r="C19" s="28">
        <v>68</v>
      </c>
      <c r="D19" s="28">
        <v>97</v>
      </c>
      <c r="E19" s="28">
        <v>266</v>
      </c>
      <c r="F19" s="28">
        <v>1305</v>
      </c>
      <c r="G19" s="28">
        <v>2236</v>
      </c>
      <c r="H19" s="28">
        <v>4961</v>
      </c>
      <c r="I19" s="28">
        <v>9161</v>
      </c>
      <c r="J19" s="28">
        <v>4262</v>
      </c>
      <c r="K19" s="136">
        <v>1</v>
      </c>
      <c r="L19" s="162">
        <v>22857</v>
      </c>
      <c r="M19" s="28"/>
      <c r="N19" s="28"/>
      <c r="O19" s="28"/>
      <c r="P19" s="28"/>
      <c r="Q19" s="28"/>
      <c r="R19" s="28"/>
      <c r="S19" s="28"/>
      <c r="T19" s="28"/>
      <c r="U19" s="28"/>
      <c r="V19" s="28"/>
      <c r="W19" s="28"/>
      <c r="X19" s="107"/>
    </row>
    <row r="20" spans="1:24" s="286" customFormat="1" ht="9" customHeight="1" x14ac:dyDescent="0.25">
      <c r="A20" s="107" t="s">
        <v>69</v>
      </c>
      <c r="B20" s="28">
        <v>33</v>
      </c>
      <c r="C20" s="28">
        <v>18</v>
      </c>
      <c r="D20" s="28">
        <v>139</v>
      </c>
      <c r="E20" s="28">
        <v>342</v>
      </c>
      <c r="F20" s="28">
        <v>655</v>
      </c>
      <c r="G20" s="28">
        <v>497</v>
      </c>
      <c r="H20" s="28">
        <v>638</v>
      </c>
      <c r="I20" s="28">
        <v>1588</v>
      </c>
      <c r="J20" s="177">
        <v>1773</v>
      </c>
      <c r="K20" s="136">
        <v>7</v>
      </c>
      <c r="L20" s="162">
        <v>5690</v>
      </c>
      <c r="M20" s="28"/>
      <c r="N20" s="28"/>
      <c r="O20" s="28"/>
      <c r="P20" s="28"/>
      <c r="Q20" s="28"/>
      <c r="R20" s="28"/>
      <c r="S20" s="28"/>
      <c r="T20" s="28"/>
      <c r="U20" s="28"/>
      <c r="V20" s="177"/>
      <c r="W20" s="28"/>
      <c r="X20" s="107"/>
    </row>
    <row r="21" spans="1:24" s="286" customFormat="1" ht="9" customHeight="1" x14ac:dyDescent="0.25">
      <c r="A21" s="107" t="s">
        <v>83</v>
      </c>
      <c r="B21" s="28">
        <v>5</v>
      </c>
      <c r="C21" s="28">
        <v>66</v>
      </c>
      <c r="D21" s="28">
        <v>1072</v>
      </c>
      <c r="E21" s="28">
        <v>1423</v>
      </c>
      <c r="F21" s="28">
        <v>2352</v>
      </c>
      <c r="G21" s="28">
        <v>1453</v>
      </c>
      <c r="H21" s="28">
        <v>2055</v>
      </c>
      <c r="I21" s="28">
        <v>3739</v>
      </c>
      <c r="J21" s="177">
        <v>1783</v>
      </c>
      <c r="K21" s="136">
        <v>4</v>
      </c>
      <c r="L21" s="162">
        <v>13952</v>
      </c>
      <c r="M21" s="28"/>
      <c r="N21" s="28"/>
      <c r="O21" s="28"/>
      <c r="P21" s="28"/>
      <c r="Q21" s="28"/>
      <c r="R21" s="28"/>
      <c r="S21" s="28"/>
      <c r="T21" s="28"/>
      <c r="U21" s="28"/>
      <c r="V21" s="177"/>
      <c r="W21" s="28"/>
      <c r="X21" s="107"/>
    </row>
    <row r="22" spans="1:24" s="286" customFormat="1" ht="9" customHeight="1" x14ac:dyDescent="0.25">
      <c r="A22" s="109" t="s">
        <v>54</v>
      </c>
      <c r="B22" s="142">
        <v>610</v>
      </c>
      <c r="C22" s="142">
        <v>351</v>
      </c>
      <c r="D22" s="142">
        <v>1906</v>
      </c>
      <c r="E22" s="142">
        <v>4716</v>
      </c>
      <c r="F22" s="142">
        <v>21798</v>
      </c>
      <c r="G22" s="142">
        <v>35272</v>
      </c>
      <c r="H22" s="142">
        <v>73603</v>
      </c>
      <c r="I22" s="142">
        <v>118053</v>
      </c>
      <c r="J22" s="142">
        <v>51220</v>
      </c>
      <c r="K22" s="142">
        <v>30</v>
      </c>
      <c r="L22" s="142">
        <v>307559</v>
      </c>
      <c r="M22" s="28"/>
      <c r="N22" s="28"/>
      <c r="O22" s="28"/>
      <c r="P22" s="28"/>
      <c r="Q22" s="28"/>
      <c r="R22" s="28"/>
      <c r="S22" s="28"/>
      <c r="T22" s="28"/>
      <c r="U22" s="28"/>
      <c r="V22" s="177"/>
      <c r="W22" s="28"/>
      <c r="X22" s="107"/>
    </row>
    <row r="23" spans="1:24" s="101" customFormat="1" ht="3" customHeight="1" x14ac:dyDescent="0.3">
      <c r="A23" s="109"/>
      <c r="B23" s="29"/>
      <c r="C23" s="29"/>
      <c r="D23" s="29"/>
      <c r="E23" s="29"/>
      <c r="F23" s="29"/>
      <c r="G23" s="29"/>
      <c r="H23" s="29"/>
      <c r="I23" s="29"/>
      <c r="J23" s="29"/>
      <c r="K23" s="19"/>
      <c r="L23" s="29"/>
    </row>
    <row r="24" spans="1:24" s="104" customFormat="1" ht="9" customHeight="1" x14ac:dyDescent="0.25">
      <c r="A24" s="28"/>
      <c r="B24" s="477" t="s">
        <v>72</v>
      </c>
      <c r="C24" s="477"/>
      <c r="D24" s="477"/>
      <c r="E24" s="477"/>
      <c r="F24" s="477"/>
      <c r="G24" s="477"/>
      <c r="H24" s="477"/>
      <c r="I24" s="477"/>
      <c r="J24" s="477"/>
      <c r="K24" s="477"/>
      <c r="L24" s="477"/>
    </row>
    <row r="25" spans="1:24" s="286" customFormat="1" ht="9" customHeight="1" x14ac:dyDescent="0.25">
      <c r="A25" s="107" t="s">
        <v>64</v>
      </c>
      <c r="B25" s="28">
        <v>14</v>
      </c>
      <c r="C25" s="28">
        <v>9</v>
      </c>
      <c r="D25" s="28">
        <v>15</v>
      </c>
      <c r="E25" s="28">
        <v>68</v>
      </c>
      <c r="F25" s="28">
        <v>244</v>
      </c>
      <c r="G25" s="28">
        <v>383</v>
      </c>
      <c r="H25" s="28">
        <v>1271</v>
      </c>
      <c r="I25" s="28">
        <v>3759</v>
      </c>
      <c r="J25" s="177">
        <v>2321</v>
      </c>
      <c r="K25" s="136" t="s">
        <v>161</v>
      </c>
      <c r="L25" s="162">
        <v>8084</v>
      </c>
    </row>
    <row r="26" spans="1:24" s="286" customFormat="1" ht="9" customHeight="1" x14ac:dyDescent="0.25">
      <c r="A26" s="107" t="s">
        <v>65</v>
      </c>
      <c r="B26" s="28">
        <v>2</v>
      </c>
      <c r="C26" s="28">
        <v>84</v>
      </c>
      <c r="D26" s="28">
        <v>155</v>
      </c>
      <c r="E26" s="28">
        <v>1329</v>
      </c>
      <c r="F26" s="28">
        <v>8431</v>
      </c>
      <c r="G26" s="28">
        <v>11927</v>
      </c>
      <c r="H26" s="28">
        <v>20941</v>
      </c>
      <c r="I26" s="28">
        <v>26977</v>
      </c>
      <c r="J26" s="28">
        <v>10072</v>
      </c>
      <c r="K26" s="136">
        <v>3</v>
      </c>
      <c r="L26" s="162">
        <v>79921</v>
      </c>
    </row>
    <row r="27" spans="1:24" s="286" customFormat="1" ht="9" customHeight="1" x14ac:dyDescent="0.25">
      <c r="A27" s="107" t="s">
        <v>181</v>
      </c>
      <c r="B27" s="28">
        <v>13</v>
      </c>
      <c r="C27" s="28">
        <v>24</v>
      </c>
      <c r="D27" s="28">
        <v>45</v>
      </c>
      <c r="E27" s="28">
        <v>126</v>
      </c>
      <c r="F27" s="28">
        <v>566</v>
      </c>
      <c r="G27" s="28">
        <v>1152</v>
      </c>
      <c r="H27" s="28">
        <v>4329</v>
      </c>
      <c r="I27" s="28">
        <v>14992</v>
      </c>
      <c r="J27" s="177">
        <v>13011</v>
      </c>
      <c r="K27" s="136">
        <v>1</v>
      </c>
      <c r="L27" s="162">
        <v>34259</v>
      </c>
    </row>
    <row r="28" spans="1:24" s="286" customFormat="1" ht="9" customHeight="1" x14ac:dyDescent="0.25">
      <c r="A28" s="107" t="s">
        <v>66</v>
      </c>
      <c r="B28" s="28">
        <v>15</v>
      </c>
      <c r="C28" s="28">
        <v>25</v>
      </c>
      <c r="D28" s="28">
        <v>61</v>
      </c>
      <c r="E28" s="28">
        <v>309</v>
      </c>
      <c r="F28" s="28">
        <v>1706</v>
      </c>
      <c r="G28" s="28">
        <v>3746</v>
      </c>
      <c r="H28" s="28">
        <v>13108</v>
      </c>
      <c r="I28" s="28">
        <v>50494</v>
      </c>
      <c r="J28" s="28">
        <v>55639</v>
      </c>
      <c r="K28" s="136">
        <v>5</v>
      </c>
      <c r="L28" s="162">
        <v>125108</v>
      </c>
    </row>
    <row r="29" spans="1:24" s="286" customFormat="1" ht="9" customHeight="1" x14ac:dyDescent="0.25">
      <c r="A29" s="107" t="s">
        <v>67</v>
      </c>
      <c r="B29" s="28">
        <v>6</v>
      </c>
      <c r="C29" s="28">
        <v>11</v>
      </c>
      <c r="D29" s="28">
        <v>25</v>
      </c>
      <c r="E29" s="28">
        <v>62</v>
      </c>
      <c r="F29" s="28">
        <v>376</v>
      </c>
      <c r="G29" s="28">
        <v>943</v>
      </c>
      <c r="H29" s="28">
        <v>3132</v>
      </c>
      <c r="I29" s="28">
        <v>10639</v>
      </c>
      <c r="J29" s="177">
        <v>10353</v>
      </c>
      <c r="K29" s="136">
        <v>2</v>
      </c>
      <c r="L29" s="162">
        <v>25549</v>
      </c>
    </row>
    <row r="30" spans="1:24" s="286" customFormat="1" ht="9" customHeight="1" x14ac:dyDescent="0.25">
      <c r="A30" s="107" t="s">
        <v>68</v>
      </c>
      <c r="B30" s="28">
        <v>9</v>
      </c>
      <c r="C30" s="28">
        <v>4</v>
      </c>
      <c r="D30" s="28">
        <v>9</v>
      </c>
      <c r="E30" s="28">
        <v>86</v>
      </c>
      <c r="F30" s="28">
        <v>462</v>
      </c>
      <c r="G30" s="28">
        <v>849</v>
      </c>
      <c r="H30" s="28">
        <v>2077</v>
      </c>
      <c r="I30" s="28">
        <v>4989</v>
      </c>
      <c r="J30" s="28">
        <v>3267</v>
      </c>
      <c r="K30" s="136" t="s">
        <v>161</v>
      </c>
      <c r="L30" s="162">
        <v>11752</v>
      </c>
    </row>
    <row r="31" spans="1:24" s="286" customFormat="1" ht="9" customHeight="1" x14ac:dyDescent="0.25">
      <c r="A31" s="107" t="s">
        <v>74</v>
      </c>
      <c r="B31" s="28">
        <v>415</v>
      </c>
      <c r="C31" s="28">
        <v>51</v>
      </c>
      <c r="D31" s="28">
        <v>64</v>
      </c>
      <c r="E31" s="28">
        <v>174</v>
      </c>
      <c r="F31" s="28">
        <v>771</v>
      </c>
      <c r="G31" s="28">
        <v>1471</v>
      </c>
      <c r="H31" s="28">
        <v>4350</v>
      </c>
      <c r="I31" s="28">
        <v>11979</v>
      </c>
      <c r="J31" s="28">
        <v>9817</v>
      </c>
      <c r="K31" s="136">
        <v>1</v>
      </c>
      <c r="L31" s="162">
        <v>29093</v>
      </c>
    </row>
    <row r="32" spans="1:24" s="286" customFormat="1" ht="9" customHeight="1" x14ac:dyDescent="0.25">
      <c r="A32" s="107" t="s">
        <v>69</v>
      </c>
      <c r="B32" s="28">
        <v>32</v>
      </c>
      <c r="C32" s="28">
        <v>8</v>
      </c>
      <c r="D32" s="28">
        <v>33</v>
      </c>
      <c r="E32" s="28">
        <v>98</v>
      </c>
      <c r="F32" s="28">
        <v>191</v>
      </c>
      <c r="G32" s="28">
        <v>222</v>
      </c>
      <c r="H32" s="28">
        <v>503</v>
      </c>
      <c r="I32" s="28">
        <v>2621</v>
      </c>
      <c r="J32" s="177">
        <v>5947</v>
      </c>
      <c r="K32" s="136" t="s">
        <v>161</v>
      </c>
      <c r="L32" s="162">
        <v>9655</v>
      </c>
    </row>
    <row r="33" spans="1:14" s="286" customFormat="1" ht="9" customHeight="1" x14ac:dyDescent="0.25">
      <c r="A33" s="107" t="s">
        <v>83</v>
      </c>
      <c r="B33" s="28">
        <v>5</v>
      </c>
      <c r="C33" s="28">
        <v>38</v>
      </c>
      <c r="D33" s="28">
        <v>229</v>
      </c>
      <c r="E33" s="28">
        <v>326</v>
      </c>
      <c r="F33" s="28">
        <v>584</v>
      </c>
      <c r="G33" s="28">
        <v>473</v>
      </c>
      <c r="H33" s="28">
        <v>1194</v>
      </c>
      <c r="I33" s="28">
        <v>3789</v>
      </c>
      <c r="J33" s="177">
        <v>3838</v>
      </c>
      <c r="K33" s="136" t="s">
        <v>161</v>
      </c>
      <c r="L33" s="162">
        <v>10476</v>
      </c>
    </row>
    <row r="34" spans="1:14" s="286" customFormat="1" ht="9" customHeight="1" x14ac:dyDescent="0.25">
      <c r="A34" s="109" t="s">
        <v>54</v>
      </c>
      <c r="B34" s="142">
        <v>511</v>
      </c>
      <c r="C34" s="142">
        <v>254</v>
      </c>
      <c r="D34" s="142">
        <v>636</v>
      </c>
      <c r="E34" s="142">
        <v>2578</v>
      </c>
      <c r="F34" s="142">
        <v>13331</v>
      </c>
      <c r="G34" s="142">
        <v>21166</v>
      </c>
      <c r="H34" s="142">
        <v>50905</v>
      </c>
      <c r="I34" s="142">
        <v>130239</v>
      </c>
      <c r="J34" s="142">
        <v>114265</v>
      </c>
      <c r="K34" s="142">
        <v>12</v>
      </c>
      <c r="L34" s="142">
        <v>333897</v>
      </c>
    </row>
    <row r="35" spans="1:14" s="101" customFormat="1" ht="3" customHeight="1" x14ac:dyDescent="0.3">
      <c r="A35" s="109"/>
      <c r="B35" s="142"/>
      <c r="C35" s="142"/>
      <c r="D35" s="142"/>
      <c r="E35" s="142"/>
      <c r="F35" s="142"/>
      <c r="G35" s="142"/>
      <c r="H35" s="142"/>
      <c r="I35" s="142"/>
      <c r="J35" s="142"/>
      <c r="K35" s="142"/>
      <c r="L35" s="142"/>
    </row>
    <row r="36" spans="1:14" s="104" customFormat="1" ht="9" customHeight="1" x14ac:dyDescent="0.25">
      <c r="A36" s="28"/>
      <c r="B36" s="477" t="s">
        <v>73</v>
      </c>
      <c r="C36" s="477"/>
      <c r="D36" s="477"/>
      <c r="E36" s="477"/>
      <c r="F36" s="477"/>
      <c r="G36" s="477"/>
      <c r="H36" s="477"/>
      <c r="I36" s="477"/>
      <c r="J36" s="477"/>
      <c r="K36" s="477"/>
      <c r="L36" s="477"/>
    </row>
    <row r="37" spans="1:14" s="286" customFormat="1" ht="9" customHeight="1" x14ac:dyDescent="0.25">
      <c r="A37" s="107" t="s">
        <v>64</v>
      </c>
      <c r="B37" s="28">
        <v>25</v>
      </c>
      <c r="C37" s="28">
        <v>20</v>
      </c>
      <c r="D37" s="28">
        <v>49</v>
      </c>
      <c r="E37" s="28">
        <v>191</v>
      </c>
      <c r="F37" s="28">
        <v>838</v>
      </c>
      <c r="G37" s="28">
        <v>998</v>
      </c>
      <c r="H37" s="28">
        <v>2748</v>
      </c>
      <c r="I37" s="28">
        <v>6422</v>
      </c>
      <c r="J37" s="177">
        <v>3382</v>
      </c>
      <c r="K37" s="136" t="s">
        <v>161</v>
      </c>
      <c r="L37" s="162">
        <v>14673</v>
      </c>
      <c r="M37" s="162"/>
    </row>
    <row r="38" spans="1:14" s="286" customFormat="1" ht="9" customHeight="1" x14ac:dyDescent="0.25">
      <c r="A38" s="107" t="s">
        <v>65</v>
      </c>
      <c r="B38" s="28">
        <v>7</v>
      </c>
      <c r="C38" s="28">
        <v>199</v>
      </c>
      <c r="D38" s="28">
        <v>404</v>
      </c>
      <c r="E38" s="28">
        <v>2435</v>
      </c>
      <c r="F38" s="28">
        <v>17164</v>
      </c>
      <c r="G38" s="28">
        <v>28826</v>
      </c>
      <c r="H38" s="28">
        <v>52840</v>
      </c>
      <c r="I38" s="28">
        <v>59910</v>
      </c>
      <c r="J38" s="28">
        <v>17513</v>
      </c>
      <c r="K38" s="136">
        <v>7</v>
      </c>
      <c r="L38" s="162">
        <v>179305</v>
      </c>
      <c r="M38" s="162"/>
    </row>
    <row r="39" spans="1:14" s="286" customFormat="1" ht="9" customHeight="1" x14ac:dyDescent="0.25">
      <c r="A39" s="107" t="s">
        <v>181</v>
      </c>
      <c r="B39" s="28">
        <v>28</v>
      </c>
      <c r="C39" s="28">
        <v>54</v>
      </c>
      <c r="D39" s="28">
        <v>143</v>
      </c>
      <c r="E39" s="28">
        <v>378</v>
      </c>
      <c r="F39" s="28">
        <v>1492</v>
      </c>
      <c r="G39" s="28">
        <v>2678</v>
      </c>
      <c r="H39" s="28">
        <v>9042</v>
      </c>
      <c r="I39" s="28">
        <v>25443</v>
      </c>
      <c r="J39" s="177">
        <v>17182</v>
      </c>
      <c r="K39" s="136">
        <v>2</v>
      </c>
      <c r="L39" s="162">
        <v>56442</v>
      </c>
      <c r="M39" s="162"/>
    </row>
    <row r="40" spans="1:14" s="286" customFormat="1" ht="9" customHeight="1" x14ac:dyDescent="0.25">
      <c r="A40" s="107" t="s">
        <v>66</v>
      </c>
      <c r="B40" s="28">
        <v>32</v>
      </c>
      <c r="C40" s="28">
        <v>45</v>
      </c>
      <c r="D40" s="28">
        <v>222</v>
      </c>
      <c r="E40" s="28">
        <v>1171</v>
      </c>
      <c r="F40" s="28">
        <v>6812</v>
      </c>
      <c r="G40" s="28">
        <v>12397</v>
      </c>
      <c r="H40" s="28">
        <v>32408</v>
      </c>
      <c r="I40" s="28">
        <v>91120</v>
      </c>
      <c r="J40" s="28">
        <v>78224</v>
      </c>
      <c r="K40" s="136">
        <v>17</v>
      </c>
      <c r="L40" s="162">
        <v>222448</v>
      </c>
      <c r="M40" s="162"/>
    </row>
    <row r="41" spans="1:14" s="286" customFormat="1" ht="9" customHeight="1" x14ac:dyDescent="0.25">
      <c r="A41" s="107" t="s">
        <v>67</v>
      </c>
      <c r="B41" s="28">
        <v>22</v>
      </c>
      <c r="C41" s="28">
        <v>24</v>
      </c>
      <c r="D41" s="28">
        <v>67</v>
      </c>
      <c r="E41" s="28">
        <v>189</v>
      </c>
      <c r="F41" s="28">
        <v>1109</v>
      </c>
      <c r="G41" s="28">
        <v>2659</v>
      </c>
      <c r="H41" s="28">
        <v>8855</v>
      </c>
      <c r="I41" s="28">
        <v>23637</v>
      </c>
      <c r="J41" s="177">
        <v>17092</v>
      </c>
      <c r="K41" s="136">
        <v>3</v>
      </c>
      <c r="L41" s="162">
        <v>53657</v>
      </c>
      <c r="M41" s="162"/>
    </row>
    <row r="42" spans="1:14" s="286" customFormat="1" ht="9" customHeight="1" x14ac:dyDescent="0.25">
      <c r="A42" s="107" t="s">
        <v>68</v>
      </c>
      <c r="B42" s="28">
        <v>17</v>
      </c>
      <c r="C42" s="28">
        <v>14</v>
      </c>
      <c r="D42" s="28">
        <v>23</v>
      </c>
      <c r="E42" s="28">
        <v>301</v>
      </c>
      <c r="F42" s="28">
        <v>1856</v>
      </c>
      <c r="G42" s="28">
        <v>2528</v>
      </c>
      <c r="H42" s="28">
        <v>4914</v>
      </c>
      <c r="I42" s="28">
        <v>8883</v>
      </c>
      <c r="J42" s="28">
        <v>4672</v>
      </c>
      <c r="K42" s="136" t="s">
        <v>161</v>
      </c>
      <c r="L42" s="162">
        <v>23208</v>
      </c>
      <c r="M42" s="162"/>
    </row>
    <row r="43" spans="1:14" s="286" customFormat="1" ht="9" customHeight="1" x14ac:dyDescent="0.25">
      <c r="A43" s="107" t="s">
        <v>74</v>
      </c>
      <c r="B43" s="28">
        <v>915</v>
      </c>
      <c r="C43" s="28">
        <v>119</v>
      </c>
      <c r="D43" s="28">
        <v>161</v>
      </c>
      <c r="E43" s="28">
        <v>440</v>
      </c>
      <c r="F43" s="28">
        <v>2076</v>
      </c>
      <c r="G43" s="28">
        <v>3707</v>
      </c>
      <c r="H43" s="28">
        <v>9311</v>
      </c>
      <c r="I43" s="28">
        <v>21140</v>
      </c>
      <c r="J43" s="28">
        <v>14079</v>
      </c>
      <c r="K43" s="136">
        <v>2</v>
      </c>
      <c r="L43" s="162">
        <v>51950</v>
      </c>
      <c r="M43" s="162"/>
    </row>
    <row r="44" spans="1:14" s="286" customFormat="1" ht="9" customHeight="1" x14ac:dyDescent="0.25">
      <c r="A44" s="107" t="s">
        <v>69</v>
      </c>
      <c r="B44" s="28">
        <v>65</v>
      </c>
      <c r="C44" s="28">
        <v>26</v>
      </c>
      <c r="D44" s="28">
        <v>172</v>
      </c>
      <c r="E44" s="28">
        <v>440</v>
      </c>
      <c r="F44" s="28">
        <v>846</v>
      </c>
      <c r="G44" s="28">
        <v>719</v>
      </c>
      <c r="H44" s="28">
        <v>1141</v>
      </c>
      <c r="I44" s="28">
        <v>4209</v>
      </c>
      <c r="J44" s="177">
        <v>7720</v>
      </c>
      <c r="K44" s="136">
        <v>7</v>
      </c>
      <c r="L44" s="162">
        <v>15345</v>
      </c>
      <c r="M44" s="162"/>
    </row>
    <row r="45" spans="1:14" s="286" customFormat="1" ht="9" customHeight="1" x14ac:dyDescent="0.25">
      <c r="A45" s="107" t="s">
        <v>83</v>
      </c>
      <c r="B45" s="28">
        <v>10</v>
      </c>
      <c r="C45" s="28">
        <v>104</v>
      </c>
      <c r="D45" s="28">
        <v>1301</v>
      </c>
      <c r="E45" s="28">
        <v>1749</v>
      </c>
      <c r="F45" s="28">
        <v>2936</v>
      </c>
      <c r="G45" s="28">
        <v>1926</v>
      </c>
      <c r="H45" s="28">
        <v>3249</v>
      </c>
      <c r="I45" s="28">
        <v>7528</v>
      </c>
      <c r="J45" s="177">
        <v>5621</v>
      </c>
      <c r="K45" s="136">
        <v>4</v>
      </c>
      <c r="L45" s="162">
        <v>24428</v>
      </c>
      <c r="M45" s="162"/>
    </row>
    <row r="46" spans="1:14" s="104" customFormat="1" ht="9" customHeight="1" x14ac:dyDescent="0.25">
      <c r="A46" s="109" t="s">
        <v>54</v>
      </c>
      <c r="B46" s="142">
        <v>1121</v>
      </c>
      <c r="C46" s="142">
        <v>605</v>
      </c>
      <c r="D46" s="142">
        <v>2542</v>
      </c>
      <c r="E46" s="142">
        <v>7294</v>
      </c>
      <c r="F46" s="142">
        <v>35129</v>
      </c>
      <c r="G46" s="142">
        <v>56438</v>
      </c>
      <c r="H46" s="142">
        <v>124508</v>
      </c>
      <c r="I46" s="142">
        <v>248292</v>
      </c>
      <c r="J46" s="142">
        <v>165485</v>
      </c>
      <c r="K46" s="142">
        <v>42</v>
      </c>
      <c r="L46" s="142">
        <v>641456</v>
      </c>
      <c r="M46" s="142"/>
      <c r="N46" s="286"/>
    </row>
    <row r="47" spans="1:14" s="101" customFormat="1" ht="3" customHeight="1" x14ac:dyDescent="0.3">
      <c r="A47" s="109"/>
      <c r="B47" s="113"/>
      <c r="C47" s="113"/>
      <c r="D47" s="113"/>
      <c r="E47" s="113"/>
      <c r="F47" s="113"/>
      <c r="G47" s="113"/>
      <c r="H47" s="113"/>
      <c r="I47" s="113"/>
      <c r="J47" s="113"/>
      <c r="K47" s="112"/>
      <c r="L47" s="113"/>
    </row>
    <row r="48" spans="1:14" s="104" customFormat="1" ht="9" customHeight="1" x14ac:dyDescent="0.25">
      <c r="A48" s="287"/>
      <c r="B48" s="477" t="s">
        <v>152</v>
      </c>
      <c r="C48" s="477"/>
      <c r="D48" s="477"/>
      <c r="E48" s="477"/>
      <c r="F48" s="477"/>
      <c r="G48" s="477"/>
      <c r="H48" s="477"/>
      <c r="I48" s="477"/>
      <c r="J48" s="477"/>
      <c r="K48" s="477"/>
      <c r="L48" s="477"/>
    </row>
    <row r="49" spans="1:12" s="104" customFormat="1" ht="9" customHeight="1" x14ac:dyDescent="0.25">
      <c r="A49" s="28"/>
      <c r="B49" s="477" t="s">
        <v>71</v>
      </c>
      <c r="C49" s="477"/>
      <c r="D49" s="477"/>
      <c r="E49" s="477"/>
      <c r="F49" s="477"/>
      <c r="G49" s="477"/>
      <c r="H49" s="477"/>
      <c r="I49" s="477"/>
      <c r="J49" s="477"/>
      <c r="K49" s="477"/>
      <c r="L49" s="477"/>
    </row>
    <row r="50" spans="1:12" s="286" customFormat="1" ht="9" customHeight="1" x14ac:dyDescent="0.25">
      <c r="A50" s="107" t="s">
        <v>64</v>
      </c>
      <c r="B50" s="176">
        <v>5.0639787681181101</v>
      </c>
      <c r="C50" s="176">
        <v>0.28978768441857722</v>
      </c>
      <c r="D50" s="176">
        <v>0.73032807625999852</v>
      </c>
      <c r="E50" s="176">
        <v>2.1899141633766765</v>
      </c>
      <c r="F50" s="176">
        <v>8.5472871104967805</v>
      </c>
      <c r="G50" s="176">
        <v>17.526832797292489</v>
      </c>
      <c r="H50" s="176">
        <v>54.225077023839944</v>
      </c>
      <c r="I50" s="176">
        <v>188.63413796217753</v>
      </c>
      <c r="J50" s="236">
        <v>501.88383825244142</v>
      </c>
      <c r="K50" s="131" t="s">
        <v>161</v>
      </c>
      <c r="L50" s="402">
        <v>22.649892729262401</v>
      </c>
    </row>
    <row r="51" spans="1:12" s="286" customFormat="1" ht="9" customHeight="1" x14ac:dyDescent="0.25">
      <c r="A51" s="107" t="s">
        <v>65</v>
      </c>
      <c r="B51" s="176">
        <v>2.3018085309627776</v>
      </c>
      <c r="C51" s="176">
        <v>3.0295985189214893</v>
      </c>
      <c r="D51" s="176">
        <v>5.3485791467276362</v>
      </c>
      <c r="E51" s="176">
        <v>19.691423290200035</v>
      </c>
      <c r="F51" s="176">
        <v>125.66238777099055</v>
      </c>
      <c r="G51" s="176">
        <v>481.60316657145654</v>
      </c>
      <c r="H51" s="176">
        <v>1171.1074691831213</v>
      </c>
      <c r="I51" s="176">
        <v>2332.815646079006</v>
      </c>
      <c r="J51" s="176">
        <v>3519.8092746808829</v>
      </c>
      <c r="K51" s="131" t="s">
        <v>161</v>
      </c>
      <c r="L51" s="402">
        <v>341.63559553877894</v>
      </c>
    </row>
    <row r="52" spans="1:12" s="286" customFormat="1" ht="9" customHeight="1" x14ac:dyDescent="0.25">
      <c r="A52" s="107" t="s">
        <v>181</v>
      </c>
      <c r="B52" s="176">
        <v>6.9054255928883324</v>
      </c>
      <c r="C52" s="176">
        <v>0.79033004841430154</v>
      </c>
      <c r="D52" s="176">
        <v>2.1050632786317602</v>
      </c>
      <c r="E52" s="176">
        <v>4.4866534078936793</v>
      </c>
      <c r="F52" s="176">
        <v>13.324558694141446</v>
      </c>
      <c r="G52" s="176">
        <v>43.489344469379411</v>
      </c>
      <c r="H52" s="176">
        <v>173.0282924938102</v>
      </c>
      <c r="I52" s="176">
        <v>740.29867662137349</v>
      </c>
      <c r="J52" s="236">
        <v>1973.0042312449889</v>
      </c>
      <c r="K52" s="131" t="s">
        <v>161</v>
      </c>
      <c r="L52" s="402">
        <v>76.254753439554989</v>
      </c>
    </row>
    <row r="53" spans="1:12" s="286" customFormat="1" ht="9" customHeight="1" x14ac:dyDescent="0.25">
      <c r="A53" s="107" t="s">
        <v>66</v>
      </c>
      <c r="B53" s="176">
        <v>7.826149005273443</v>
      </c>
      <c r="C53" s="176">
        <v>0.52688669894286766</v>
      </c>
      <c r="D53" s="176">
        <v>3.4583182434664637</v>
      </c>
      <c r="E53" s="176">
        <v>15.347203323826792</v>
      </c>
      <c r="F53" s="176">
        <v>73.472134656896571</v>
      </c>
      <c r="G53" s="176">
        <v>246.54411468191435</v>
      </c>
      <c r="H53" s="176">
        <v>708.56058670285097</v>
      </c>
      <c r="I53" s="176">
        <v>2877.7508407252817</v>
      </c>
      <c r="J53" s="176">
        <v>10683.361439143628</v>
      </c>
      <c r="K53" s="131" t="s">
        <v>161</v>
      </c>
      <c r="L53" s="402">
        <v>334.60928187379</v>
      </c>
    </row>
    <row r="54" spans="1:12" s="286" customFormat="1" ht="9" customHeight="1" x14ac:dyDescent="0.25">
      <c r="A54" s="107" t="s">
        <v>67</v>
      </c>
      <c r="B54" s="176">
        <v>7.3657872990808881</v>
      </c>
      <c r="C54" s="176">
        <v>0.342476354312864</v>
      </c>
      <c r="D54" s="176">
        <v>0.9021699765564688</v>
      </c>
      <c r="E54" s="176">
        <v>2.261130884136894</v>
      </c>
      <c r="F54" s="176">
        <v>10.547409851841987</v>
      </c>
      <c r="G54" s="176">
        <v>48.904138341713676</v>
      </c>
      <c r="H54" s="176">
        <v>210.10840609846716</v>
      </c>
      <c r="I54" s="176">
        <v>920.7159313677746</v>
      </c>
      <c r="J54" s="236">
        <v>3187.7428708606999</v>
      </c>
      <c r="K54" s="131" t="s">
        <v>161</v>
      </c>
      <c r="L54" s="402">
        <v>96.622125487040151</v>
      </c>
    </row>
    <row r="55" spans="1:12" s="286" customFormat="1" ht="9" customHeight="1" x14ac:dyDescent="0.25">
      <c r="A55" s="107" t="s">
        <v>68</v>
      </c>
      <c r="B55" s="176">
        <v>3.6828936495404441</v>
      </c>
      <c r="C55" s="176">
        <v>0.26344334947143383</v>
      </c>
      <c r="D55" s="176">
        <v>0.30072332551882291</v>
      </c>
      <c r="E55" s="176">
        <v>3.8278987408616705</v>
      </c>
      <c r="F55" s="176">
        <v>20.058784902411638</v>
      </c>
      <c r="G55" s="176">
        <v>47.849678482364375</v>
      </c>
      <c r="H55" s="176">
        <v>104.1547349469424</v>
      </c>
      <c r="I55" s="176">
        <v>275.83226932959798</v>
      </c>
      <c r="J55" s="176">
        <v>664.60583670563642</v>
      </c>
      <c r="K55" s="131" t="s">
        <v>161</v>
      </c>
      <c r="L55" s="402">
        <v>39.380356822951903</v>
      </c>
    </row>
    <row r="56" spans="1:12" s="286" customFormat="1" ht="9" customHeight="1" x14ac:dyDescent="0.25">
      <c r="A56" s="107" t="s">
        <v>74</v>
      </c>
      <c r="B56" s="176">
        <v>230.18085309627776</v>
      </c>
      <c r="C56" s="176">
        <v>1.7914147764057502</v>
      </c>
      <c r="D56" s="176">
        <v>2.0835830410947018</v>
      </c>
      <c r="E56" s="176">
        <v>4.7359119305544395</v>
      </c>
      <c r="F56" s="176">
        <v>18.778130773061111</v>
      </c>
      <c r="G56" s="176">
        <v>63.723574202839032</v>
      </c>
      <c r="H56" s="176">
        <v>182.133112468023</v>
      </c>
      <c r="I56" s="176">
        <v>648.92126844592883</v>
      </c>
      <c r="J56" s="176">
        <v>2016.0498761846422</v>
      </c>
      <c r="K56" s="131" t="s">
        <v>161</v>
      </c>
      <c r="L56" s="402">
        <v>78.571649432804776</v>
      </c>
    </row>
    <row r="57" spans="1:12" s="286" customFormat="1" ht="9" customHeight="1" x14ac:dyDescent="0.25">
      <c r="A57" s="107" t="s">
        <v>69</v>
      </c>
      <c r="B57" s="176">
        <v>15.191936304354332</v>
      </c>
      <c r="C57" s="176">
        <v>0.47419802904858094</v>
      </c>
      <c r="D57" s="176">
        <v>2.9857530176511702</v>
      </c>
      <c r="E57" s="176">
        <v>6.0890296249985649</v>
      </c>
      <c r="F57" s="176">
        <v>9.4250388171302895</v>
      </c>
      <c r="G57" s="176">
        <v>14.163960813421735</v>
      </c>
      <c r="H57" s="176">
        <v>23.422883643337769</v>
      </c>
      <c r="I57" s="176">
        <v>112.48629781597369</v>
      </c>
      <c r="J57" s="236">
        <v>838.68053272533336</v>
      </c>
      <c r="K57" s="131" t="s">
        <v>161</v>
      </c>
      <c r="L57" s="402">
        <v>19.559552227880264</v>
      </c>
    </row>
    <row r="58" spans="1:12" s="286" customFormat="1" ht="9" customHeight="1" x14ac:dyDescent="0.25">
      <c r="A58" s="107" t="s">
        <v>83</v>
      </c>
      <c r="B58" s="176">
        <v>2.3018085309627776</v>
      </c>
      <c r="C58" s="176">
        <v>1.7387261065114634</v>
      </c>
      <c r="D58" s="176">
        <v>23.026814639727011</v>
      </c>
      <c r="E58" s="176">
        <v>25.335348410447242</v>
      </c>
      <c r="F58" s="176">
        <v>33.843803508229676</v>
      </c>
      <c r="G58" s="176">
        <v>41.408923665798355</v>
      </c>
      <c r="H58" s="176">
        <v>75.445181641158484</v>
      </c>
      <c r="I58" s="176">
        <v>264.8528133085174</v>
      </c>
      <c r="J58" s="236">
        <v>843.41082337804244</v>
      </c>
      <c r="K58" s="131" t="s">
        <v>161</v>
      </c>
      <c r="L58" s="402">
        <v>47.960434566500076</v>
      </c>
    </row>
    <row r="59" spans="1:12" s="286" customFormat="1" ht="9" customHeight="1" x14ac:dyDescent="0.25">
      <c r="A59" s="109" t="s">
        <v>54</v>
      </c>
      <c r="B59" s="288">
        <v>280.82064077745883</v>
      </c>
      <c r="C59" s="288">
        <v>9.2468615664473273</v>
      </c>
      <c r="D59" s="288">
        <v>40.941332745634035</v>
      </c>
      <c r="E59" s="288">
        <v>83.964513776296002</v>
      </c>
      <c r="F59" s="288">
        <v>313.65953608520005</v>
      </c>
      <c r="G59" s="288">
        <v>1005.21373402618</v>
      </c>
      <c r="H59" s="288">
        <v>2702.1857442015512</v>
      </c>
      <c r="I59" s="288">
        <v>8362.3078816556317</v>
      </c>
      <c r="J59" s="288">
        <v>24228.548723176296</v>
      </c>
      <c r="K59" s="448" t="s">
        <v>161</v>
      </c>
      <c r="L59" s="288">
        <v>1057.2436421185635</v>
      </c>
    </row>
    <row r="60" spans="1:12" s="101" customFormat="1" ht="3" customHeight="1" x14ac:dyDescent="0.3">
      <c r="A60" s="109"/>
      <c r="B60" s="113"/>
      <c r="C60" s="113"/>
      <c r="D60" s="113"/>
      <c r="E60" s="113"/>
      <c r="F60" s="113"/>
      <c r="G60" s="113"/>
      <c r="H60" s="113"/>
      <c r="I60" s="113"/>
      <c r="J60" s="113"/>
      <c r="K60" s="112"/>
      <c r="L60" s="113"/>
    </row>
    <row r="61" spans="1:12" s="104" customFormat="1" ht="9" customHeight="1" x14ac:dyDescent="0.25">
      <c r="A61" s="28"/>
      <c r="B61" s="477" t="s">
        <v>72</v>
      </c>
      <c r="C61" s="477"/>
      <c r="D61" s="477"/>
      <c r="E61" s="477"/>
      <c r="F61" s="477"/>
      <c r="G61" s="477"/>
      <c r="H61" s="477"/>
      <c r="I61" s="477"/>
      <c r="J61" s="477"/>
      <c r="K61" s="477"/>
      <c r="L61" s="477"/>
    </row>
    <row r="62" spans="1:12" s="286" customFormat="1" ht="9" customHeight="1" x14ac:dyDescent="0.25">
      <c r="A62" s="176" t="s">
        <v>64</v>
      </c>
      <c r="B62" s="176">
        <v>6.8037128833163241</v>
      </c>
      <c r="C62" s="176">
        <v>0.2513371485381603</v>
      </c>
      <c r="D62" s="176">
        <v>0.34657496139154931</v>
      </c>
      <c r="E62" s="176">
        <v>1.2190702384349004</v>
      </c>
      <c r="F62" s="176">
        <v>3.4034281448443227</v>
      </c>
      <c r="G62" s="176">
        <v>10.033642830608532</v>
      </c>
      <c r="H62" s="176">
        <v>39.417410059068743</v>
      </c>
      <c r="I62" s="236">
        <v>173.41680468349935</v>
      </c>
      <c r="J62" s="131">
        <v>409.16378803517642</v>
      </c>
      <c r="K62" s="131" t="s">
        <v>161</v>
      </c>
      <c r="L62" s="176">
        <v>26.385159685865155</v>
      </c>
    </row>
    <row r="63" spans="1:12" s="286" customFormat="1" ht="9" customHeight="1" x14ac:dyDescent="0.25">
      <c r="A63" s="176" t="s">
        <v>65</v>
      </c>
      <c r="B63" s="176">
        <v>0.97195898333090347</v>
      </c>
      <c r="C63" s="176">
        <v>2.3458133863561628</v>
      </c>
      <c r="D63" s="176">
        <v>3.5812746010460095</v>
      </c>
      <c r="E63" s="176">
        <v>23.825652159999741</v>
      </c>
      <c r="F63" s="176">
        <v>117.59960118517411</v>
      </c>
      <c r="G63" s="176">
        <v>312.45759279547769</v>
      </c>
      <c r="H63" s="176">
        <v>649.44137218486117</v>
      </c>
      <c r="I63" s="176">
        <v>1244.5504495734933</v>
      </c>
      <c r="J63" s="131">
        <v>1775.5698720768191</v>
      </c>
      <c r="K63" s="131" t="s">
        <v>161</v>
      </c>
      <c r="L63" s="176">
        <v>260.85209639461021</v>
      </c>
    </row>
    <row r="64" spans="1:12" s="286" customFormat="1" ht="9" customHeight="1" x14ac:dyDescent="0.25">
      <c r="A64" s="176" t="s">
        <v>181</v>
      </c>
      <c r="B64" s="176">
        <v>6.3177333916508722</v>
      </c>
      <c r="C64" s="176">
        <v>0.67023239610176077</v>
      </c>
      <c r="D64" s="176">
        <v>1.0397248841746478</v>
      </c>
      <c r="E64" s="176">
        <v>2.2588654418058445</v>
      </c>
      <c r="F64" s="176">
        <v>7.8948374179585512</v>
      </c>
      <c r="G64" s="176">
        <v>30.179520994415217</v>
      </c>
      <c r="H64" s="176">
        <v>134.2548923254985</v>
      </c>
      <c r="I64" s="236">
        <v>691.637333284124</v>
      </c>
      <c r="J64" s="131">
        <v>2293.6794683867647</v>
      </c>
      <c r="K64" s="131" t="s">
        <v>161</v>
      </c>
      <c r="L64" s="176">
        <v>111.81706898540999</v>
      </c>
    </row>
    <row r="65" spans="1:12" s="286" customFormat="1" ht="9" customHeight="1" x14ac:dyDescent="0.25">
      <c r="A65" s="176" t="s">
        <v>66</v>
      </c>
      <c r="B65" s="176">
        <v>7.2896923749817759</v>
      </c>
      <c r="C65" s="176">
        <v>0.69815874593933425</v>
      </c>
      <c r="D65" s="176">
        <v>1.4094048429923005</v>
      </c>
      <c r="E65" s="176">
        <v>5.5395985834762378</v>
      </c>
      <c r="F65" s="176">
        <v>23.796100061903335</v>
      </c>
      <c r="G65" s="176">
        <v>98.135838233575868</v>
      </c>
      <c r="H65" s="176">
        <v>406.51723922444774</v>
      </c>
      <c r="I65" s="176">
        <v>2329.4780887705815</v>
      </c>
      <c r="J65" s="131">
        <v>9808.4722113266616</v>
      </c>
      <c r="K65" s="131" t="s">
        <v>161</v>
      </c>
      <c r="L65" s="176">
        <v>408.33678352043762</v>
      </c>
    </row>
    <row r="66" spans="1:12" s="286" customFormat="1" ht="9" customHeight="1" x14ac:dyDescent="0.25">
      <c r="A66" s="176" t="s">
        <v>67</v>
      </c>
      <c r="B66" s="176">
        <v>2.9158769499927102</v>
      </c>
      <c r="C66" s="176">
        <v>0.30718984821330703</v>
      </c>
      <c r="D66" s="176">
        <v>0.57762493565258222</v>
      </c>
      <c r="E66" s="176">
        <v>1.1115052173965267</v>
      </c>
      <c r="F66" s="176">
        <v>5.2446269773010874</v>
      </c>
      <c r="G66" s="176">
        <v>24.704243314004817</v>
      </c>
      <c r="H66" s="176">
        <v>97.132437690797246</v>
      </c>
      <c r="I66" s="236">
        <v>490.81707502733423</v>
      </c>
      <c r="J66" s="131">
        <v>1825.1067201758647</v>
      </c>
      <c r="K66" s="131" t="s">
        <v>161</v>
      </c>
      <c r="L66" s="176">
        <v>83.388723999773489</v>
      </c>
    </row>
    <row r="67" spans="1:12" s="286" customFormat="1" ht="9" customHeight="1" x14ac:dyDescent="0.25">
      <c r="A67" s="176" t="s">
        <v>68</v>
      </c>
      <c r="B67" s="176">
        <v>4.3738154249890657</v>
      </c>
      <c r="C67" s="176">
        <v>0.11170539935029347</v>
      </c>
      <c r="D67" s="176">
        <v>0.20794497683492957</v>
      </c>
      <c r="E67" s="176">
        <v>1.541765301550021</v>
      </c>
      <c r="F67" s="176">
        <v>6.4441959135986764</v>
      </c>
      <c r="G67" s="176">
        <v>22.241678232863297</v>
      </c>
      <c r="H67" s="176">
        <v>64.413816437990377</v>
      </c>
      <c r="I67" s="176">
        <v>230.1613297595047</v>
      </c>
      <c r="J67" s="131">
        <v>575.93196704477441</v>
      </c>
      <c r="K67" s="131" t="s">
        <v>161</v>
      </c>
      <c r="L67" s="176">
        <v>38.357050547784183</v>
      </c>
    </row>
    <row r="68" spans="1:12" s="286" customFormat="1" ht="9" customHeight="1" x14ac:dyDescent="0.25">
      <c r="A68" s="176" t="s">
        <v>74</v>
      </c>
      <c r="B68" s="176">
        <v>201.68148904116245</v>
      </c>
      <c r="C68" s="176">
        <v>1.4242438417162417</v>
      </c>
      <c r="D68" s="176">
        <v>1.4787198352706103</v>
      </c>
      <c r="E68" s="176">
        <v>3.119385610112833</v>
      </c>
      <c r="F68" s="176">
        <v>10.75427499866792</v>
      </c>
      <c r="G68" s="176">
        <v>38.536523769778455</v>
      </c>
      <c r="H68" s="176">
        <v>134.90616345944062</v>
      </c>
      <c r="I68" s="176">
        <v>552.63631372802308</v>
      </c>
      <c r="J68" s="131">
        <v>1730.6165045848027</v>
      </c>
      <c r="K68" s="131" t="s">
        <v>161</v>
      </c>
      <c r="L68" s="176">
        <v>94.955894450875178</v>
      </c>
    </row>
    <row r="69" spans="1:12" s="286" customFormat="1" ht="9" customHeight="1" x14ac:dyDescent="0.25">
      <c r="A69" s="176" t="s">
        <v>69</v>
      </c>
      <c r="B69" s="176">
        <v>15.551343733294456</v>
      </c>
      <c r="C69" s="176">
        <v>0.22341079870058694</v>
      </c>
      <c r="D69" s="176">
        <v>0.76246491506140845</v>
      </c>
      <c r="E69" s="176">
        <v>1.756895343626768</v>
      </c>
      <c r="F69" s="176">
        <v>2.6641589166609245</v>
      </c>
      <c r="G69" s="176">
        <v>5.815845191632099</v>
      </c>
      <c r="H69" s="176">
        <v>15.59949430347095</v>
      </c>
      <c r="I69" s="236">
        <v>120.91658554813827</v>
      </c>
      <c r="J69" s="131">
        <v>1048.3830450000837</v>
      </c>
      <c r="K69" s="131" t="s">
        <v>161</v>
      </c>
      <c r="L69" s="176">
        <v>31.512706180978238</v>
      </c>
    </row>
    <row r="70" spans="1:12" s="286" customFormat="1" ht="9" customHeight="1" x14ac:dyDescent="0.25">
      <c r="A70" s="176" t="s">
        <v>83</v>
      </c>
      <c r="B70" s="176">
        <v>2.4298974583272588</v>
      </c>
      <c r="C70" s="176">
        <v>1.0612012938277879</v>
      </c>
      <c r="D70" s="176">
        <v>5.2910444105776531</v>
      </c>
      <c r="E70" s="176">
        <v>5.8443661430849634</v>
      </c>
      <c r="F70" s="176">
        <v>8.1459099860208379</v>
      </c>
      <c r="G70" s="176">
        <v>12.391417908297219</v>
      </c>
      <c r="H70" s="176">
        <v>37.029415901280942</v>
      </c>
      <c r="I70" s="236">
        <v>174.80081749023117</v>
      </c>
      <c r="J70" s="131">
        <v>676.59225268376008</v>
      </c>
      <c r="K70" s="131" t="s">
        <v>161</v>
      </c>
      <c r="L70" s="176">
        <v>34.192346965502644</v>
      </c>
    </row>
    <row r="71" spans="1:12" s="286" customFormat="1" ht="9" customHeight="1" x14ac:dyDescent="0.25">
      <c r="A71" s="288" t="s">
        <v>54</v>
      </c>
      <c r="B71" s="288">
        <v>248.33552024104583</v>
      </c>
      <c r="C71" s="288">
        <v>7.0932928587436352</v>
      </c>
      <c r="D71" s="288">
        <v>14.69477836300169</v>
      </c>
      <c r="E71" s="288">
        <v>46.217104039487836</v>
      </c>
      <c r="F71" s="288">
        <v>185.94713360212975</v>
      </c>
      <c r="G71" s="288">
        <v>554.49630327065324</v>
      </c>
      <c r="H71" s="288">
        <v>1578.7122415868562</v>
      </c>
      <c r="I71" s="288">
        <v>6008.4147978649298</v>
      </c>
      <c r="J71" s="288">
        <v>20143.515829314707</v>
      </c>
      <c r="K71" s="448" t="s">
        <v>161</v>
      </c>
      <c r="L71" s="288">
        <v>1089.7978307312367</v>
      </c>
    </row>
    <row r="72" spans="1:12" s="101" customFormat="1" ht="3" customHeight="1" x14ac:dyDescent="0.3">
      <c r="A72" s="109"/>
      <c r="B72" s="113"/>
      <c r="C72" s="113"/>
      <c r="D72" s="113"/>
      <c r="E72" s="113"/>
      <c r="F72" s="113"/>
      <c r="G72" s="113"/>
      <c r="H72" s="113"/>
      <c r="I72" s="113"/>
      <c r="J72" s="113"/>
      <c r="K72" s="112"/>
      <c r="L72" s="113"/>
    </row>
    <row r="73" spans="1:12" s="104" customFormat="1" ht="9" customHeight="1" x14ac:dyDescent="0.25">
      <c r="A73" s="28"/>
      <c r="B73" s="477" t="s">
        <v>73</v>
      </c>
      <c r="C73" s="477"/>
      <c r="D73" s="477"/>
      <c r="E73" s="477"/>
      <c r="F73" s="477"/>
      <c r="G73" s="477"/>
      <c r="H73" s="477"/>
      <c r="I73" s="477"/>
      <c r="J73" s="477"/>
      <c r="K73" s="477"/>
      <c r="L73" s="477"/>
    </row>
    <row r="74" spans="1:12" s="286" customFormat="1" ht="9" customHeight="1" x14ac:dyDescent="0.25">
      <c r="A74" s="107" t="s">
        <v>64</v>
      </c>
      <c r="B74" s="176">
        <v>5.9102982218276772</v>
      </c>
      <c r="C74" s="176">
        <v>0.27112284169272832</v>
      </c>
      <c r="D74" s="176">
        <v>0.54544381873009551</v>
      </c>
      <c r="E74" s="176">
        <v>1.7061675724540586</v>
      </c>
      <c r="F74" s="176">
        <v>5.935342097217716</v>
      </c>
      <c r="G74" s="176">
        <v>13.622595545343007</v>
      </c>
      <c r="H74" s="176">
        <v>46.198108348853886</v>
      </c>
      <c r="I74" s="236">
        <v>179.41867733903271</v>
      </c>
      <c r="J74" s="131">
        <v>434.33702601141965</v>
      </c>
      <c r="K74" s="131" t="s">
        <v>161</v>
      </c>
      <c r="L74" s="176">
        <v>24.565923126842712</v>
      </c>
    </row>
    <row r="75" spans="1:12" s="286" customFormat="1" ht="9" customHeight="1" x14ac:dyDescent="0.25">
      <c r="A75" s="107" t="s">
        <v>65</v>
      </c>
      <c r="B75" s="176">
        <v>1.6548835021117496</v>
      </c>
      <c r="C75" s="176">
        <v>2.6976722748426472</v>
      </c>
      <c r="D75" s="176">
        <v>4.4971286278971139</v>
      </c>
      <c r="E75" s="176">
        <v>21.75140334516038</v>
      </c>
      <c r="F75" s="176">
        <v>121.56827178597241</v>
      </c>
      <c r="G75" s="176">
        <v>393.47188295596948</v>
      </c>
      <c r="H75" s="176">
        <v>888.32170493211038</v>
      </c>
      <c r="I75" s="176">
        <v>1673.7734287420508</v>
      </c>
      <c r="J75" s="131">
        <v>2249.1260604784129</v>
      </c>
      <c r="K75" s="131" t="s">
        <v>161</v>
      </c>
      <c r="L75" s="176">
        <v>300.19715438278007</v>
      </c>
    </row>
    <row r="76" spans="1:12" s="286" customFormat="1" ht="9" customHeight="1" x14ac:dyDescent="0.25">
      <c r="A76" s="107" t="s">
        <v>180</v>
      </c>
      <c r="B76" s="176">
        <v>6.6195340084469985</v>
      </c>
      <c r="C76" s="176">
        <v>0.7320316725703665</v>
      </c>
      <c r="D76" s="176">
        <v>1.5918054301715032</v>
      </c>
      <c r="E76" s="176">
        <v>3.3766038868462518</v>
      </c>
      <c r="F76" s="176">
        <v>10.567458722015314</v>
      </c>
      <c r="G76" s="176">
        <v>36.554419709848268</v>
      </c>
      <c r="H76" s="176">
        <v>152.00993292952577</v>
      </c>
      <c r="I76" s="236">
        <v>710.82986725895501</v>
      </c>
      <c r="J76" s="131">
        <v>2206.6170257031972</v>
      </c>
      <c r="K76" s="131" t="s">
        <v>161</v>
      </c>
      <c r="L76" s="176">
        <v>94.49668323623365</v>
      </c>
    </row>
    <row r="77" spans="1:12" s="286" customFormat="1" ht="9" customHeight="1" x14ac:dyDescent="0.25">
      <c r="A77" s="107" t="s">
        <v>66</v>
      </c>
      <c r="B77" s="176">
        <v>7.5651817239394266</v>
      </c>
      <c r="C77" s="176">
        <v>0.61002639380863877</v>
      </c>
      <c r="D77" s="176">
        <v>2.4711944440424736</v>
      </c>
      <c r="E77" s="176">
        <v>10.460325797611008</v>
      </c>
      <c r="F77" s="176">
        <v>48.247673468075277</v>
      </c>
      <c r="G77" s="176">
        <v>169.21775248057841</v>
      </c>
      <c r="H77" s="176">
        <v>544.82834620438746</v>
      </c>
      <c r="I77" s="176">
        <v>2545.7224975292215</v>
      </c>
      <c r="J77" s="131">
        <v>10046.002224339825</v>
      </c>
      <c r="K77" s="131" t="s">
        <v>161</v>
      </c>
      <c r="L77" s="176">
        <v>372.42830148707878</v>
      </c>
    </row>
    <row r="78" spans="1:12" s="286" customFormat="1" ht="9" customHeight="1" x14ac:dyDescent="0.25">
      <c r="A78" s="107" t="s">
        <v>67</v>
      </c>
      <c r="B78" s="176">
        <v>5.2010624352083559</v>
      </c>
      <c r="C78" s="176">
        <v>0.32534741003127404</v>
      </c>
      <c r="D78" s="176">
        <v>0.74581093581462032</v>
      </c>
      <c r="E78" s="176">
        <v>1.6883019434231259</v>
      </c>
      <c r="F78" s="176">
        <v>7.8547665701843048</v>
      </c>
      <c r="G78" s="176">
        <v>36.295071698463985</v>
      </c>
      <c r="H78" s="176">
        <v>148.86617519254045</v>
      </c>
      <c r="I78" s="236">
        <v>660.3736026569162</v>
      </c>
      <c r="J78" s="131">
        <v>2195.0586778791203</v>
      </c>
      <c r="K78" s="131" t="s">
        <v>161</v>
      </c>
      <c r="L78" s="176">
        <v>89.833962871737157</v>
      </c>
    </row>
    <row r="79" spans="1:12" s="286" customFormat="1" ht="9" customHeight="1" x14ac:dyDescent="0.25">
      <c r="A79" s="107" t="s">
        <v>68</v>
      </c>
      <c r="B79" s="176">
        <v>4.0190027908428201</v>
      </c>
      <c r="C79" s="176">
        <v>0.18978598918490985</v>
      </c>
      <c r="D79" s="176">
        <v>0.25602464960800397</v>
      </c>
      <c r="E79" s="176">
        <v>2.6887771691553488</v>
      </c>
      <c r="F79" s="176">
        <v>13.14557867832468</v>
      </c>
      <c r="G79" s="176">
        <v>34.506935409446015</v>
      </c>
      <c r="H79" s="176">
        <v>82.611901174042217</v>
      </c>
      <c r="I79" s="176">
        <v>248.17441775188846</v>
      </c>
      <c r="J79" s="131">
        <v>600.00667815652059</v>
      </c>
      <c r="K79" s="131" t="s">
        <v>161</v>
      </c>
      <c r="L79" s="176">
        <v>38.855444962023149</v>
      </c>
    </row>
    <row r="80" spans="1:12" s="286" customFormat="1" ht="9" customHeight="1" x14ac:dyDescent="0.25">
      <c r="A80" s="107" t="s">
        <v>74</v>
      </c>
      <c r="B80" s="176">
        <v>216.31691491889299</v>
      </c>
      <c r="C80" s="176">
        <v>1.6131809080717336</v>
      </c>
      <c r="D80" s="176">
        <v>1.7921725472560279</v>
      </c>
      <c r="E80" s="176">
        <v>3.9304383868051609</v>
      </c>
      <c r="F80" s="176">
        <v>14.703783047522649</v>
      </c>
      <c r="G80" s="176">
        <v>50.60016201060774</v>
      </c>
      <c r="H80" s="176">
        <v>156.53223683994852</v>
      </c>
      <c r="I80" s="176">
        <v>590.61208952774086</v>
      </c>
      <c r="J80" s="131">
        <v>1808.1108779464155</v>
      </c>
      <c r="K80" s="131" t="s">
        <v>161</v>
      </c>
      <c r="L80" s="176">
        <v>86.976058504701072</v>
      </c>
    </row>
    <row r="81" spans="1:12" s="286" customFormat="1" ht="9" customHeight="1" x14ac:dyDescent="0.25">
      <c r="A81" s="107" t="s">
        <v>69</v>
      </c>
      <c r="B81" s="176">
        <v>15.36677537675196</v>
      </c>
      <c r="C81" s="176">
        <v>0.35245969420054685</v>
      </c>
      <c r="D81" s="176">
        <v>1.914619118807682</v>
      </c>
      <c r="E81" s="176">
        <v>3.9304383868051609</v>
      </c>
      <c r="F81" s="176">
        <v>5.9920040742794605</v>
      </c>
      <c r="G81" s="176">
        <v>9.8142747465948119</v>
      </c>
      <c r="H81" s="176">
        <v>19.181965657220626</v>
      </c>
      <c r="I81" s="236">
        <v>117.59159341637942</v>
      </c>
      <c r="J81" s="131">
        <v>991.44939113192186</v>
      </c>
      <c r="K81" s="131" t="s">
        <v>161</v>
      </c>
      <c r="L81" s="176">
        <v>25.691003229155687</v>
      </c>
    </row>
    <row r="82" spans="1:12" s="286" customFormat="1" ht="9" customHeight="1" x14ac:dyDescent="0.25">
      <c r="A82" s="107" t="s">
        <v>83</v>
      </c>
      <c r="B82" s="176">
        <v>2.3641192887310707</v>
      </c>
      <c r="C82" s="176">
        <v>1.4098387768021874</v>
      </c>
      <c r="D82" s="176">
        <v>14.482089962609269</v>
      </c>
      <c r="E82" s="176">
        <v>15.623492587550516</v>
      </c>
      <c r="F82" s="176">
        <v>20.794945581660162</v>
      </c>
      <c r="G82" s="176">
        <v>26.289698417164963</v>
      </c>
      <c r="H82" s="176">
        <v>54.620689237782486</v>
      </c>
      <c r="I82" s="236">
        <v>210.3182502348549</v>
      </c>
      <c r="J82" s="131">
        <v>721.88303465706383</v>
      </c>
      <c r="K82" s="131" t="s">
        <v>161</v>
      </c>
      <c r="L82" s="176">
        <v>40.898001100150871</v>
      </c>
    </row>
    <row r="83" spans="1:12" s="104" customFormat="1" ht="9" customHeight="1" x14ac:dyDescent="0.25">
      <c r="A83" s="109" t="s">
        <v>54</v>
      </c>
      <c r="B83" s="288">
        <v>265.01777226675301</v>
      </c>
      <c r="C83" s="288">
        <v>8.2014659612050327</v>
      </c>
      <c r="D83" s="288">
        <v>28.29628953493679</v>
      </c>
      <c r="E83" s="288">
        <v>65.155949075811009</v>
      </c>
      <c r="F83" s="288">
        <v>248.80982402525197</v>
      </c>
      <c r="G83" s="288">
        <v>770.37279297401665</v>
      </c>
      <c r="H83" s="288">
        <v>2093.1710605164117</v>
      </c>
      <c r="I83" s="288">
        <v>6936.8144244570403</v>
      </c>
      <c r="J83" s="288">
        <v>21252.590996303898</v>
      </c>
      <c r="K83" s="448" t="s">
        <v>161</v>
      </c>
      <c r="L83" s="288">
        <v>1073.9425329007031</v>
      </c>
    </row>
    <row r="84" spans="1:12" ht="3" customHeight="1" x14ac:dyDescent="0.25">
      <c r="A84" s="114"/>
      <c r="B84" s="115"/>
      <c r="C84" s="115"/>
      <c r="D84" s="115"/>
      <c r="E84" s="115"/>
      <c r="F84" s="115"/>
      <c r="G84" s="115"/>
      <c r="H84" s="115"/>
      <c r="I84" s="116"/>
      <c r="J84" s="116"/>
      <c r="K84" s="116"/>
      <c r="L84" s="116"/>
    </row>
    <row r="85" spans="1:12" s="104" customFormat="1" ht="9" customHeight="1" x14ac:dyDescent="0.25">
      <c r="A85" s="53" t="s">
        <v>148</v>
      </c>
      <c r="B85" s="159"/>
      <c r="C85" s="159"/>
      <c r="D85" s="159"/>
      <c r="E85" s="159"/>
      <c r="F85" s="159"/>
      <c r="G85" s="159"/>
      <c r="H85" s="159"/>
      <c r="I85" s="28"/>
      <c r="J85" s="28"/>
      <c r="K85" s="28"/>
      <c r="L85" s="28"/>
    </row>
    <row r="86" spans="1:12" ht="9" customHeight="1" x14ac:dyDescent="0.25"/>
    <row r="87" spans="1:12" s="74" customFormat="1" ht="9" customHeight="1" x14ac:dyDescent="0.25"/>
    <row r="88" spans="1:12" s="74" customFormat="1" x14ac:dyDescent="0.25"/>
    <row r="89" spans="1:12" s="74" customFormat="1" x14ac:dyDescent="0.25"/>
    <row r="90" spans="1:12" s="74" customFormat="1" x14ac:dyDescent="0.25"/>
    <row r="91" spans="1:12" s="74" customFormat="1" x14ac:dyDescent="0.25"/>
    <row r="92" spans="1:12" s="74" customFormat="1" x14ac:dyDescent="0.25"/>
    <row r="93" spans="1:12" s="74" customFormat="1" x14ac:dyDescent="0.25"/>
    <row r="94" spans="1:12" s="74" customFormat="1" x14ac:dyDescent="0.25"/>
    <row r="95" spans="1:12" s="74" customFormat="1" x14ac:dyDescent="0.25"/>
    <row r="96" spans="1:12" s="74" customFormat="1" x14ac:dyDescent="0.25"/>
    <row r="97" spans="1:14" s="74" customFormat="1" x14ac:dyDescent="0.25"/>
    <row r="98" spans="1:14" s="74" customFormat="1" x14ac:dyDescent="0.25"/>
    <row r="99" spans="1:14" s="74" customFormat="1" x14ac:dyDescent="0.25"/>
    <row r="100" spans="1:14" s="74" customFormat="1" x14ac:dyDescent="0.25"/>
    <row r="101" spans="1:14" s="74" customFormat="1" x14ac:dyDescent="0.25"/>
    <row r="102" spans="1:14" s="74" customFormat="1" x14ac:dyDescent="0.25"/>
    <row r="103" spans="1:14" s="74" customFormat="1" x14ac:dyDescent="0.25"/>
    <row r="104" spans="1:14" x14ac:dyDescent="0.25">
      <c r="A104" s="74"/>
      <c r="B104" s="74"/>
      <c r="C104" s="74"/>
      <c r="D104" s="74"/>
      <c r="E104" s="74"/>
      <c r="F104" s="74"/>
      <c r="G104" s="74"/>
      <c r="H104" s="74"/>
      <c r="I104" s="74"/>
      <c r="J104" s="74"/>
      <c r="K104" s="74"/>
      <c r="L104" s="74"/>
      <c r="M104" s="74"/>
      <c r="N104" s="74"/>
    </row>
    <row r="105" spans="1:14" x14ac:dyDescent="0.25">
      <c r="A105" s="74"/>
      <c r="B105" s="74"/>
      <c r="C105" s="74"/>
      <c r="D105" s="74"/>
      <c r="E105" s="74"/>
      <c r="F105" s="74"/>
      <c r="G105" s="74"/>
      <c r="H105" s="74"/>
      <c r="I105" s="74"/>
      <c r="J105" s="74"/>
      <c r="K105" s="74"/>
      <c r="L105" s="74"/>
      <c r="M105" s="74"/>
      <c r="N105" s="74"/>
    </row>
    <row r="106" spans="1:14" x14ac:dyDescent="0.25">
      <c r="A106" s="74"/>
      <c r="B106" s="74"/>
      <c r="C106" s="74"/>
      <c r="D106" s="74"/>
      <c r="E106" s="74"/>
      <c r="F106" s="74"/>
      <c r="G106" s="74"/>
      <c r="H106" s="74"/>
      <c r="I106" s="74"/>
      <c r="J106" s="74"/>
      <c r="K106" s="74"/>
      <c r="L106" s="74"/>
      <c r="M106" s="74"/>
      <c r="N106" s="74"/>
    </row>
    <row r="107" spans="1:14" x14ac:dyDescent="0.25">
      <c r="A107" s="74"/>
      <c r="B107" s="74"/>
      <c r="C107" s="74"/>
      <c r="D107" s="74"/>
      <c r="E107" s="74"/>
      <c r="F107" s="74"/>
      <c r="G107" s="74"/>
      <c r="H107" s="74"/>
      <c r="I107" s="74"/>
      <c r="J107" s="74"/>
      <c r="K107" s="74"/>
      <c r="L107" s="74"/>
      <c r="M107" s="74"/>
      <c r="N107" s="74"/>
    </row>
    <row r="108" spans="1:14" x14ac:dyDescent="0.25">
      <c r="A108" s="74"/>
      <c r="B108" s="74"/>
      <c r="C108" s="74"/>
      <c r="D108" s="74"/>
      <c r="E108" s="74"/>
      <c r="F108" s="74"/>
      <c r="G108" s="74"/>
      <c r="H108" s="74"/>
      <c r="I108" s="74"/>
      <c r="J108" s="74"/>
      <c r="K108" s="74"/>
      <c r="L108" s="74"/>
      <c r="M108" s="74"/>
      <c r="N108" s="74"/>
    </row>
    <row r="109" spans="1:14" x14ac:dyDescent="0.25">
      <c r="A109" s="74"/>
      <c r="B109" s="74"/>
      <c r="C109" s="74"/>
      <c r="D109" s="74"/>
      <c r="E109" s="74"/>
      <c r="F109" s="74"/>
      <c r="G109" s="74"/>
      <c r="H109" s="74"/>
      <c r="I109" s="74"/>
      <c r="J109" s="74"/>
      <c r="K109" s="74"/>
      <c r="L109" s="74"/>
      <c r="M109" s="74"/>
      <c r="N109" s="74"/>
    </row>
    <row r="110" spans="1:14" x14ac:dyDescent="0.25">
      <c r="A110" s="74"/>
      <c r="B110" s="74"/>
      <c r="C110" s="74"/>
      <c r="D110" s="74"/>
      <c r="E110" s="74"/>
      <c r="F110" s="74"/>
      <c r="G110" s="74"/>
      <c r="H110" s="74"/>
      <c r="I110" s="74"/>
      <c r="J110" s="74"/>
      <c r="K110" s="74"/>
      <c r="L110" s="74"/>
      <c r="M110" s="74"/>
      <c r="N110" s="74"/>
    </row>
    <row r="111" spans="1:14" x14ac:dyDescent="0.25">
      <c r="A111" s="74"/>
      <c r="B111" s="74"/>
      <c r="C111" s="74"/>
      <c r="D111" s="74"/>
      <c r="E111" s="74"/>
      <c r="F111" s="74"/>
      <c r="G111" s="74"/>
      <c r="H111" s="74"/>
      <c r="I111" s="74"/>
      <c r="J111" s="74"/>
      <c r="K111" s="74"/>
      <c r="L111" s="74"/>
      <c r="M111" s="74"/>
      <c r="N111" s="74"/>
    </row>
    <row r="112" spans="1:14" x14ac:dyDescent="0.25">
      <c r="A112" s="74"/>
      <c r="B112" s="74"/>
      <c r="C112" s="74"/>
      <c r="D112" s="74"/>
      <c r="E112" s="74"/>
      <c r="F112" s="74"/>
      <c r="G112" s="74"/>
      <c r="H112" s="74"/>
      <c r="I112" s="74"/>
      <c r="J112" s="74"/>
      <c r="K112" s="74"/>
      <c r="L112" s="74"/>
      <c r="M112" s="74"/>
      <c r="N112" s="74"/>
    </row>
    <row r="113" spans="1:14" x14ac:dyDescent="0.25">
      <c r="A113" s="74"/>
      <c r="B113" s="74"/>
      <c r="C113" s="74"/>
      <c r="D113" s="74"/>
      <c r="E113" s="74"/>
      <c r="F113" s="74"/>
      <c r="G113" s="74"/>
      <c r="H113" s="74"/>
      <c r="I113" s="74"/>
      <c r="J113" s="74"/>
      <c r="K113" s="74"/>
      <c r="L113" s="74"/>
      <c r="M113" s="74"/>
      <c r="N113" s="74"/>
    </row>
    <row r="114" spans="1:14" x14ac:dyDescent="0.25">
      <c r="A114" s="74"/>
      <c r="B114" s="74"/>
      <c r="C114" s="74"/>
      <c r="D114" s="74"/>
      <c r="E114" s="74"/>
      <c r="F114" s="74"/>
      <c r="G114" s="74"/>
      <c r="H114" s="74"/>
      <c r="I114" s="74"/>
      <c r="J114" s="74"/>
      <c r="K114" s="74"/>
      <c r="L114" s="74"/>
      <c r="M114" s="74"/>
      <c r="N114" s="74"/>
    </row>
    <row r="115" spans="1:14" x14ac:dyDescent="0.25">
      <c r="A115" s="74"/>
      <c r="B115" s="74"/>
      <c r="C115" s="74"/>
      <c r="D115" s="74"/>
      <c r="E115" s="74"/>
      <c r="F115" s="74"/>
      <c r="G115" s="74"/>
      <c r="H115" s="74"/>
      <c r="I115" s="74"/>
      <c r="J115" s="74"/>
      <c r="K115" s="74"/>
      <c r="L115" s="74"/>
      <c r="M115" s="74"/>
      <c r="N115" s="74"/>
    </row>
    <row r="116" spans="1:14" x14ac:dyDescent="0.25">
      <c r="A116" s="74"/>
      <c r="B116" s="74"/>
      <c r="C116" s="74"/>
      <c r="D116" s="74"/>
      <c r="E116" s="74"/>
      <c r="F116" s="74"/>
      <c r="G116" s="74"/>
      <c r="H116" s="74"/>
      <c r="I116" s="74"/>
      <c r="J116" s="74"/>
      <c r="K116" s="74"/>
      <c r="L116" s="74"/>
      <c r="M116" s="74"/>
      <c r="N116" s="74"/>
    </row>
    <row r="117" spans="1:14" x14ac:dyDescent="0.25">
      <c r="A117" s="74"/>
      <c r="B117" s="74"/>
      <c r="C117" s="74"/>
      <c r="D117" s="74"/>
      <c r="E117" s="74"/>
      <c r="F117" s="74"/>
      <c r="G117" s="74"/>
      <c r="H117" s="74"/>
      <c r="I117" s="74"/>
      <c r="J117" s="74"/>
      <c r="K117" s="74"/>
      <c r="L117" s="74"/>
      <c r="M117" s="74"/>
      <c r="N117" s="74"/>
    </row>
    <row r="118" spans="1:14" x14ac:dyDescent="0.25">
      <c r="A118" s="74"/>
      <c r="B118" s="74"/>
      <c r="C118" s="74"/>
      <c r="D118" s="74"/>
      <c r="E118" s="74"/>
      <c r="F118" s="74"/>
      <c r="G118" s="74"/>
      <c r="H118" s="74"/>
      <c r="I118" s="74"/>
      <c r="J118" s="74"/>
      <c r="K118" s="74"/>
      <c r="L118" s="74"/>
      <c r="M118" s="74"/>
      <c r="N118" s="74"/>
    </row>
    <row r="119" spans="1:14" x14ac:dyDescent="0.25">
      <c r="A119" s="74"/>
      <c r="B119" s="74"/>
      <c r="C119" s="74"/>
      <c r="D119" s="74"/>
      <c r="E119" s="74"/>
      <c r="F119" s="74"/>
      <c r="G119" s="74"/>
      <c r="H119" s="74"/>
      <c r="I119" s="74"/>
      <c r="J119" s="74"/>
      <c r="K119" s="74"/>
      <c r="L119" s="74"/>
      <c r="M119" s="74"/>
      <c r="N119" s="74"/>
    </row>
    <row r="120" spans="1:14" x14ac:dyDescent="0.25">
      <c r="A120" s="74"/>
      <c r="B120" s="74"/>
      <c r="C120" s="74"/>
      <c r="D120" s="74"/>
      <c r="E120" s="74"/>
      <c r="F120" s="74"/>
      <c r="G120" s="74"/>
      <c r="H120" s="74"/>
      <c r="I120" s="74"/>
      <c r="J120" s="74"/>
      <c r="K120" s="74"/>
      <c r="L120" s="74"/>
      <c r="M120" s="74"/>
      <c r="N120" s="74"/>
    </row>
    <row r="121" spans="1:14" x14ac:dyDescent="0.25">
      <c r="A121" s="74"/>
      <c r="B121" s="74"/>
      <c r="C121" s="74"/>
      <c r="D121" s="74"/>
      <c r="E121" s="74"/>
      <c r="F121" s="74"/>
      <c r="G121" s="74"/>
      <c r="H121" s="74"/>
      <c r="I121" s="74"/>
      <c r="J121" s="74"/>
      <c r="K121" s="74"/>
      <c r="L121" s="74"/>
      <c r="M121" s="74"/>
      <c r="N121" s="74"/>
    </row>
    <row r="122" spans="1:14" x14ac:dyDescent="0.25">
      <c r="A122" s="74"/>
      <c r="B122" s="74"/>
      <c r="C122" s="74"/>
      <c r="D122" s="74"/>
      <c r="E122" s="74"/>
      <c r="F122" s="74"/>
      <c r="G122" s="74"/>
      <c r="H122" s="74"/>
      <c r="I122" s="74"/>
      <c r="J122" s="74"/>
      <c r="K122" s="74"/>
      <c r="L122" s="74"/>
      <c r="M122" s="74"/>
      <c r="N122" s="74"/>
    </row>
    <row r="123" spans="1:14" x14ac:dyDescent="0.25">
      <c r="A123" s="74"/>
      <c r="B123" s="74"/>
      <c r="C123" s="74"/>
      <c r="D123" s="74"/>
      <c r="E123" s="74"/>
      <c r="F123" s="74"/>
      <c r="G123" s="74"/>
      <c r="H123" s="74"/>
      <c r="I123" s="74"/>
      <c r="J123" s="74"/>
      <c r="K123" s="74"/>
      <c r="L123" s="74"/>
      <c r="M123" s="74"/>
      <c r="N123" s="74"/>
    </row>
    <row r="124" spans="1:14" x14ac:dyDescent="0.25">
      <c r="A124" s="74"/>
      <c r="B124" s="74"/>
      <c r="C124" s="74"/>
      <c r="D124" s="74"/>
      <c r="E124" s="74"/>
      <c r="F124" s="74"/>
      <c r="G124" s="74"/>
      <c r="H124" s="74"/>
      <c r="I124" s="74"/>
      <c r="J124" s="74"/>
      <c r="K124" s="74"/>
      <c r="L124" s="74"/>
      <c r="M124" s="74"/>
      <c r="N124" s="74"/>
    </row>
    <row r="125" spans="1:14" x14ac:dyDescent="0.25">
      <c r="A125" s="74"/>
      <c r="B125" s="74"/>
      <c r="C125" s="74"/>
      <c r="D125" s="74"/>
      <c r="E125" s="74"/>
      <c r="F125" s="74"/>
      <c r="G125" s="74"/>
      <c r="H125" s="74"/>
      <c r="I125" s="74"/>
      <c r="J125" s="74"/>
      <c r="K125" s="74"/>
      <c r="L125" s="74"/>
      <c r="M125" s="74"/>
      <c r="N125" s="74"/>
    </row>
    <row r="126" spans="1:14" x14ac:dyDescent="0.25">
      <c r="A126" s="74"/>
      <c r="B126" s="74"/>
      <c r="C126" s="74"/>
      <c r="D126" s="74"/>
      <c r="E126" s="74"/>
      <c r="F126" s="74"/>
      <c r="G126" s="74"/>
      <c r="H126" s="74"/>
      <c r="I126" s="74"/>
      <c r="J126" s="74"/>
      <c r="K126" s="74"/>
      <c r="L126" s="74"/>
      <c r="M126" s="74"/>
      <c r="N126" s="74"/>
    </row>
    <row r="127" spans="1:14" x14ac:dyDescent="0.25">
      <c r="A127" s="74"/>
      <c r="B127" s="74"/>
      <c r="C127" s="74"/>
      <c r="D127" s="74"/>
      <c r="E127" s="74"/>
      <c r="F127" s="74"/>
      <c r="G127" s="74"/>
      <c r="H127" s="74"/>
      <c r="I127" s="74"/>
      <c r="J127" s="74"/>
      <c r="K127" s="74"/>
      <c r="L127" s="74"/>
      <c r="M127" s="74"/>
      <c r="N127" s="74"/>
    </row>
    <row r="128" spans="1:14" x14ac:dyDescent="0.25">
      <c r="A128" s="74"/>
      <c r="B128" s="74"/>
      <c r="C128" s="74"/>
      <c r="D128" s="74"/>
      <c r="E128" s="74"/>
      <c r="F128" s="74"/>
      <c r="G128" s="74"/>
      <c r="H128" s="74"/>
      <c r="I128" s="74"/>
      <c r="J128" s="74"/>
      <c r="K128" s="74"/>
      <c r="L128" s="74"/>
      <c r="M128" s="74"/>
      <c r="N128" s="74"/>
    </row>
    <row r="129" spans="1:14" x14ac:dyDescent="0.25">
      <c r="A129" s="74"/>
      <c r="B129" s="74"/>
      <c r="C129" s="74"/>
      <c r="D129" s="74"/>
      <c r="E129" s="74"/>
      <c r="F129" s="74"/>
      <c r="G129" s="74"/>
      <c r="H129" s="74"/>
      <c r="I129" s="74"/>
      <c r="J129" s="74"/>
      <c r="K129" s="74"/>
      <c r="L129" s="74"/>
      <c r="M129" s="74"/>
      <c r="N129" s="74"/>
    </row>
    <row r="130" spans="1:14" x14ac:dyDescent="0.25">
      <c r="A130" s="74"/>
      <c r="B130" s="74"/>
      <c r="C130" s="74"/>
      <c r="D130" s="74"/>
      <c r="E130" s="74"/>
      <c r="F130" s="74"/>
      <c r="G130" s="74"/>
      <c r="H130" s="74"/>
      <c r="I130" s="74"/>
      <c r="J130" s="74"/>
      <c r="K130" s="74"/>
      <c r="L130" s="74"/>
      <c r="M130" s="74"/>
      <c r="N130" s="74"/>
    </row>
    <row r="131" spans="1:14" x14ac:dyDescent="0.25">
      <c r="A131" s="74"/>
      <c r="B131" s="74"/>
      <c r="C131" s="74"/>
      <c r="D131" s="74"/>
      <c r="E131" s="74"/>
      <c r="F131" s="74"/>
      <c r="G131" s="74"/>
      <c r="H131" s="74"/>
      <c r="I131" s="74"/>
      <c r="J131" s="74"/>
      <c r="K131" s="74"/>
      <c r="L131" s="74"/>
      <c r="M131" s="74"/>
      <c r="N131" s="74"/>
    </row>
    <row r="132" spans="1:14" x14ac:dyDescent="0.25">
      <c r="A132" s="74"/>
      <c r="B132" s="74"/>
      <c r="C132" s="74"/>
      <c r="D132" s="74"/>
      <c r="E132" s="74"/>
      <c r="F132" s="74"/>
      <c r="G132" s="74"/>
      <c r="H132" s="74"/>
      <c r="I132" s="74"/>
      <c r="J132" s="74"/>
      <c r="K132" s="74"/>
      <c r="L132" s="74"/>
      <c r="M132" s="74"/>
      <c r="N132" s="74"/>
    </row>
    <row r="133" spans="1:14" x14ac:dyDescent="0.25">
      <c r="A133" s="74"/>
      <c r="B133" s="74"/>
      <c r="C133" s="74"/>
      <c r="D133" s="74"/>
      <c r="E133" s="74"/>
      <c r="F133" s="74"/>
      <c r="G133" s="74"/>
      <c r="H133" s="74"/>
      <c r="I133" s="74"/>
      <c r="J133" s="74"/>
      <c r="K133" s="74"/>
      <c r="L133" s="74"/>
      <c r="M133" s="74"/>
      <c r="N133" s="74"/>
    </row>
    <row r="134" spans="1:14" x14ac:dyDescent="0.25">
      <c r="A134" s="74"/>
      <c r="B134" s="74"/>
      <c r="C134" s="74"/>
      <c r="D134" s="74"/>
      <c r="E134" s="74"/>
      <c r="F134" s="74"/>
      <c r="G134" s="74"/>
      <c r="H134" s="74"/>
      <c r="I134" s="74"/>
      <c r="J134" s="74"/>
      <c r="K134" s="74"/>
      <c r="L134" s="74"/>
      <c r="M134" s="74"/>
      <c r="N134" s="74"/>
    </row>
    <row r="135" spans="1:14" x14ac:dyDescent="0.25">
      <c r="A135" s="74"/>
      <c r="B135" s="74"/>
      <c r="C135" s="74"/>
      <c r="D135" s="74"/>
      <c r="E135" s="74"/>
      <c r="F135" s="74"/>
      <c r="G135" s="74"/>
      <c r="H135" s="74"/>
      <c r="I135" s="74"/>
      <c r="J135" s="74"/>
      <c r="K135" s="74"/>
      <c r="L135" s="74"/>
      <c r="M135" s="74"/>
      <c r="N135" s="74"/>
    </row>
    <row r="136" spans="1:14" x14ac:dyDescent="0.25">
      <c r="A136" s="74"/>
      <c r="B136" s="74"/>
      <c r="C136" s="74"/>
      <c r="D136" s="74"/>
      <c r="E136" s="74"/>
      <c r="F136" s="74"/>
      <c r="G136" s="74"/>
      <c r="H136" s="74"/>
      <c r="I136" s="74"/>
      <c r="J136" s="74"/>
      <c r="K136" s="74"/>
      <c r="L136" s="74"/>
      <c r="M136" s="74"/>
      <c r="N136" s="74"/>
    </row>
    <row r="137" spans="1:14" x14ac:dyDescent="0.25">
      <c r="A137" s="74"/>
      <c r="B137" s="74"/>
      <c r="C137" s="74"/>
      <c r="D137" s="74"/>
      <c r="E137" s="74"/>
      <c r="F137" s="74"/>
      <c r="G137" s="74"/>
      <c r="H137" s="74"/>
      <c r="I137" s="74"/>
      <c r="J137" s="74"/>
      <c r="K137" s="74"/>
      <c r="L137" s="74"/>
      <c r="M137" s="74"/>
      <c r="N137" s="74"/>
    </row>
    <row r="138" spans="1:14" x14ac:dyDescent="0.25">
      <c r="A138" s="74"/>
      <c r="B138" s="74"/>
      <c r="C138" s="74"/>
      <c r="D138" s="74"/>
      <c r="E138" s="74"/>
      <c r="F138" s="74"/>
      <c r="G138" s="74"/>
      <c r="H138" s="74"/>
      <c r="I138" s="74"/>
      <c r="J138" s="74"/>
      <c r="K138" s="74"/>
      <c r="L138" s="74"/>
      <c r="M138" s="74"/>
      <c r="N138" s="74"/>
    </row>
    <row r="139" spans="1:14" x14ac:dyDescent="0.25">
      <c r="A139" s="74"/>
      <c r="B139" s="74"/>
      <c r="C139" s="74"/>
      <c r="D139" s="74"/>
      <c r="E139" s="74"/>
      <c r="F139" s="74"/>
      <c r="G139" s="74"/>
      <c r="H139" s="74"/>
      <c r="I139" s="74"/>
      <c r="J139" s="74"/>
      <c r="K139" s="74"/>
      <c r="L139" s="74"/>
      <c r="M139" s="74"/>
      <c r="N139" s="74"/>
    </row>
    <row r="140" spans="1:14" x14ac:dyDescent="0.25">
      <c r="A140" s="74"/>
      <c r="B140" s="74"/>
      <c r="C140" s="74"/>
      <c r="D140" s="74"/>
      <c r="E140" s="74"/>
      <c r="F140" s="74"/>
      <c r="G140" s="74"/>
      <c r="H140" s="74"/>
      <c r="I140" s="74"/>
      <c r="J140" s="74"/>
      <c r="K140" s="74"/>
      <c r="L140" s="74"/>
      <c r="M140" s="74"/>
      <c r="N140" s="74"/>
    </row>
    <row r="141" spans="1:14" x14ac:dyDescent="0.25">
      <c r="A141" s="74"/>
      <c r="B141" s="74"/>
      <c r="C141" s="74"/>
      <c r="D141" s="74"/>
      <c r="E141" s="74"/>
      <c r="F141" s="74"/>
      <c r="G141" s="74"/>
      <c r="H141" s="74"/>
      <c r="I141" s="74"/>
      <c r="J141" s="74"/>
      <c r="K141" s="74"/>
      <c r="L141" s="74"/>
      <c r="M141" s="74"/>
      <c r="N141" s="74"/>
    </row>
    <row r="142" spans="1:14" x14ac:dyDescent="0.25">
      <c r="A142" s="74"/>
      <c r="B142" s="74"/>
      <c r="C142" s="74"/>
      <c r="D142" s="74"/>
      <c r="E142" s="74"/>
      <c r="F142" s="74"/>
      <c r="G142" s="74"/>
      <c r="H142" s="74"/>
      <c r="I142" s="74"/>
      <c r="J142" s="74"/>
      <c r="K142" s="74"/>
      <c r="L142" s="74"/>
      <c r="M142" s="74"/>
      <c r="N142" s="74"/>
    </row>
    <row r="143" spans="1:14" x14ac:dyDescent="0.25">
      <c r="A143" s="74"/>
      <c r="B143" s="74"/>
      <c r="C143" s="74"/>
      <c r="D143" s="74"/>
      <c r="E143" s="74"/>
      <c r="F143" s="74"/>
      <c r="G143" s="74"/>
      <c r="H143" s="74"/>
      <c r="I143" s="74"/>
      <c r="J143" s="74"/>
      <c r="K143" s="74"/>
      <c r="L143" s="74"/>
      <c r="M143" s="74"/>
      <c r="N143" s="74"/>
    </row>
    <row r="144" spans="1:14" x14ac:dyDescent="0.25">
      <c r="A144" s="74"/>
      <c r="B144" s="74"/>
      <c r="C144" s="74"/>
      <c r="D144" s="74"/>
      <c r="E144" s="74"/>
      <c r="F144" s="74"/>
      <c r="G144" s="74"/>
      <c r="H144" s="74"/>
      <c r="I144" s="74"/>
      <c r="J144" s="74"/>
      <c r="K144" s="74"/>
      <c r="L144" s="74"/>
      <c r="M144" s="74"/>
      <c r="N144" s="74"/>
    </row>
    <row r="145" spans="1:14" x14ac:dyDescent="0.25">
      <c r="A145" s="74"/>
      <c r="B145" s="74"/>
      <c r="C145" s="74"/>
      <c r="D145" s="74"/>
      <c r="E145" s="74"/>
      <c r="F145" s="74"/>
      <c r="G145" s="74"/>
      <c r="H145" s="74"/>
      <c r="I145" s="74"/>
      <c r="J145" s="74"/>
      <c r="K145" s="74"/>
      <c r="L145" s="74"/>
      <c r="M145" s="74"/>
      <c r="N145" s="74"/>
    </row>
    <row r="146" spans="1:14" x14ac:dyDescent="0.25">
      <c r="A146" s="74"/>
      <c r="B146" s="74"/>
      <c r="C146" s="74"/>
      <c r="D146" s="74"/>
      <c r="E146" s="74"/>
      <c r="F146" s="74"/>
      <c r="G146" s="74"/>
      <c r="H146" s="74"/>
      <c r="I146" s="74"/>
      <c r="J146" s="74"/>
      <c r="K146" s="74"/>
      <c r="L146" s="74"/>
      <c r="M146" s="74"/>
      <c r="N146" s="74"/>
    </row>
  </sheetData>
  <mergeCells count="13">
    <mergeCell ref="B73:L73"/>
    <mergeCell ref="B12:L12"/>
    <mergeCell ref="B24:L24"/>
    <mergeCell ref="B36:L36"/>
    <mergeCell ref="B48:L48"/>
    <mergeCell ref="B49:L49"/>
    <mergeCell ref="B61:L61"/>
    <mergeCell ref="A5:L5"/>
    <mergeCell ref="C7:E7"/>
    <mergeCell ref="A8:A9"/>
    <mergeCell ref="B8:K8"/>
    <mergeCell ref="L8:L9"/>
    <mergeCell ref="B11:L11"/>
  </mergeCells>
  <pageMargins left="0.59055118110236227" right="0.59055118110236227" top="0.78740157480314965" bottom="0.78740157480314965" header="0" footer="0"/>
  <pageSetup paperSize="9" orientation="portrait" cellComments="atEnd"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zoomScaleNormal="100" workbookViewId="0">
      <selection activeCell="A4" sqref="A4"/>
    </sheetView>
  </sheetViews>
  <sheetFormatPr defaultColWidth="9.1796875" defaultRowHeight="12.5" x14ac:dyDescent="0.25"/>
  <cols>
    <col min="1" max="1" width="18.1796875" style="74" customWidth="1"/>
    <col min="2" max="2" width="11.81640625" style="74" customWidth="1"/>
    <col min="3" max="3" width="11.26953125" style="74" customWidth="1"/>
    <col min="4" max="4" width="13" style="74" customWidth="1"/>
    <col min="5" max="5" width="13.7265625" style="74" customWidth="1"/>
    <col min="6" max="6" width="8.26953125" style="74" customWidth="1"/>
    <col min="7" max="16384" width="9.1796875" style="74"/>
  </cols>
  <sheetData>
    <row r="1" spans="1:7" s="36" customFormat="1" ht="12" customHeight="1" x14ac:dyDescent="0.2">
      <c r="A1" s="160"/>
      <c r="B1" s="160"/>
      <c r="C1" s="160"/>
      <c r="D1" s="160"/>
      <c r="E1" s="160"/>
    </row>
    <row r="2" spans="1:7" s="36" customFormat="1" ht="12" customHeight="1" x14ac:dyDescent="0.2">
      <c r="A2" s="160"/>
      <c r="B2" s="160"/>
      <c r="C2" s="160"/>
      <c r="D2" s="160"/>
      <c r="E2" s="160"/>
    </row>
    <row r="3" spans="1:7" s="11" customFormat="1" ht="25" customHeight="1" x14ac:dyDescent="0.2">
      <c r="A3" s="195"/>
      <c r="B3" s="53"/>
      <c r="C3" s="53"/>
      <c r="D3" s="53"/>
      <c r="E3" s="53"/>
    </row>
    <row r="4" spans="1:7" s="11" customFormat="1" ht="12" customHeight="1" x14ac:dyDescent="0.2">
      <c r="A4" s="65" t="s">
        <v>125</v>
      </c>
      <c r="B4" s="53"/>
      <c r="C4" s="53"/>
      <c r="D4" s="53"/>
      <c r="E4" s="53"/>
    </row>
    <row r="5" spans="1:7" s="53" customFormat="1" ht="12" customHeight="1" x14ac:dyDescent="0.25">
      <c r="A5" s="451" t="s">
        <v>154</v>
      </c>
      <c r="B5" s="451"/>
      <c r="C5" s="451"/>
      <c r="D5" s="451"/>
      <c r="E5" s="451"/>
      <c r="F5" s="451"/>
      <c r="G5" s="451"/>
    </row>
    <row r="6" spans="1:7" s="53" customFormat="1" ht="12" customHeight="1" x14ac:dyDescent="0.25">
      <c r="A6" s="66" t="s">
        <v>301</v>
      </c>
      <c r="B6" s="66"/>
      <c r="C6" s="66"/>
      <c r="D6" s="66"/>
      <c r="E6" s="66"/>
      <c r="F6" s="66"/>
      <c r="G6" s="66"/>
    </row>
    <row r="7" spans="1:7" s="85" customFormat="1" ht="6" customHeight="1" x14ac:dyDescent="0.35">
      <c r="A7" s="79"/>
      <c r="B7" s="79"/>
      <c r="C7" s="479"/>
      <c r="D7" s="479"/>
      <c r="E7" s="479"/>
    </row>
    <row r="8" spans="1:7" s="120" customFormat="1" ht="30" customHeight="1" x14ac:dyDescent="0.25">
      <c r="A8" s="118" t="s">
        <v>103</v>
      </c>
      <c r="B8" s="41" t="s">
        <v>64</v>
      </c>
      <c r="C8" s="41" t="s">
        <v>67</v>
      </c>
      <c r="D8" s="41" t="s">
        <v>84</v>
      </c>
      <c r="E8" s="41" t="s">
        <v>170</v>
      </c>
      <c r="F8" s="41" t="s">
        <v>183</v>
      </c>
      <c r="G8" s="41" t="s">
        <v>54</v>
      </c>
    </row>
    <row r="9" spans="1:7" s="6" customFormat="1" ht="3" customHeight="1" x14ac:dyDescent="0.2">
      <c r="B9" s="50"/>
      <c r="C9" s="7"/>
      <c r="D9" s="7"/>
      <c r="E9" s="7"/>
      <c r="F9" s="7"/>
      <c r="G9" s="7"/>
    </row>
    <row r="10" spans="1:7" s="35" customFormat="1" ht="9" customHeight="1" x14ac:dyDescent="0.25">
      <c r="A10" s="160"/>
      <c r="B10" s="476" t="s">
        <v>70</v>
      </c>
      <c r="C10" s="476"/>
      <c r="D10" s="476"/>
      <c r="E10" s="476"/>
      <c r="F10" s="476"/>
      <c r="G10" s="476"/>
    </row>
    <row r="11" spans="1:7" s="6" customFormat="1" ht="3" customHeight="1" x14ac:dyDescent="0.2">
      <c r="A11" s="36"/>
      <c r="B11" s="40"/>
      <c r="C11" s="40"/>
      <c r="D11" s="40"/>
      <c r="E11" s="40"/>
      <c r="F11" s="40"/>
      <c r="G11" s="40"/>
    </row>
    <row r="12" spans="1:7" s="39" customFormat="1" ht="9" customHeight="1" x14ac:dyDescent="0.25">
      <c r="A12" s="43">
        <v>2015</v>
      </c>
      <c r="B12" s="39">
        <v>37</v>
      </c>
      <c r="C12" s="39">
        <v>35</v>
      </c>
      <c r="D12" s="39">
        <v>357</v>
      </c>
      <c r="E12" s="39">
        <v>820</v>
      </c>
      <c r="F12" s="39">
        <v>233</v>
      </c>
      <c r="G12" s="233">
        <v>1482</v>
      </c>
    </row>
    <row r="13" spans="1:7" s="39" customFormat="1" ht="9" customHeight="1" x14ac:dyDescent="0.25">
      <c r="A13" s="43">
        <v>2016</v>
      </c>
      <c r="B13" s="39">
        <v>22</v>
      </c>
      <c r="C13" s="39">
        <v>16</v>
      </c>
      <c r="D13" s="39">
        <v>310</v>
      </c>
      <c r="E13" s="39">
        <v>839</v>
      </c>
      <c r="F13" s="39">
        <v>211</v>
      </c>
      <c r="G13" s="233">
        <v>1398</v>
      </c>
    </row>
    <row r="14" spans="1:7" s="39" customFormat="1" ht="9" customHeight="1" x14ac:dyDescent="0.25">
      <c r="A14" s="53">
        <v>2017</v>
      </c>
      <c r="B14" s="39">
        <v>17</v>
      </c>
      <c r="C14" s="39">
        <v>22</v>
      </c>
      <c r="D14" s="39">
        <v>338</v>
      </c>
      <c r="E14" s="39">
        <v>753</v>
      </c>
      <c r="F14" s="39">
        <v>204</v>
      </c>
      <c r="G14" s="233">
        <v>1334</v>
      </c>
    </row>
    <row r="15" spans="1:7" s="39" customFormat="1" ht="9" customHeight="1" x14ac:dyDescent="0.25">
      <c r="A15" s="53">
        <v>2018</v>
      </c>
      <c r="B15" s="155">
        <v>28</v>
      </c>
      <c r="C15" s="39">
        <v>19</v>
      </c>
      <c r="D15" s="155">
        <v>301</v>
      </c>
      <c r="E15" s="155">
        <v>768</v>
      </c>
      <c r="F15" s="155">
        <v>225</v>
      </c>
      <c r="G15" s="155">
        <v>1341</v>
      </c>
    </row>
    <row r="16" spans="1:7" s="2" customFormat="1" ht="3" customHeight="1" x14ac:dyDescent="0.2">
      <c r="A16" s="43"/>
      <c r="B16" s="40"/>
      <c r="C16" s="40"/>
      <c r="D16" s="40"/>
      <c r="E16" s="40"/>
      <c r="F16" s="40"/>
      <c r="G16" s="40"/>
    </row>
    <row r="17" spans="1:14" s="39" customFormat="1" ht="9" customHeight="1" x14ac:dyDescent="0.25">
      <c r="A17" s="40"/>
      <c r="B17" s="458" t="s">
        <v>119</v>
      </c>
      <c r="C17" s="458"/>
      <c r="D17" s="458"/>
      <c r="E17" s="458"/>
      <c r="F17" s="458"/>
      <c r="G17" s="458"/>
    </row>
    <row r="18" spans="1:14" s="2" customFormat="1" ht="3" customHeight="1" x14ac:dyDescent="0.2">
      <c r="A18" s="40"/>
      <c r="B18" s="73"/>
      <c r="C18" s="73"/>
      <c r="D18" s="73"/>
      <c r="E18" s="73"/>
      <c r="F18" s="73"/>
      <c r="G18" s="73"/>
    </row>
    <row r="19" spans="1:14" s="39" customFormat="1" ht="9" customHeight="1" x14ac:dyDescent="0.25">
      <c r="A19" s="43">
        <v>2015</v>
      </c>
      <c r="B19" s="131">
        <v>7.8147936155248274E-2</v>
      </c>
      <c r="C19" s="131">
        <v>7.3923723390099713E-2</v>
      </c>
      <c r="D19" s="131">
        <v>0.75402197857901709</v>
      </c>
      <c r="E19" s="131">
        <v>1.7319272337109075</v>
      </c>
      <c r="F19" s="131">
        <v>0.49212078713980667</v>
      </c>
      <c r="G19" s="131">
        <v>3.1301416589750795</v>
      </c>
    </row>
    <row r="20" spans="1:14" s="39" customFormat="1" ht="9" customHeight="1" x14ac:dyDescent="0.25">
      <c r="A20" s="43">
        <v>2016</v>
      </c>
      <c r="B20" s="131">
        <v>4.7251772478419898E-2</v>
      </c>
      <c r="C20" s="131">
        <v>3.4364925438850835E-2</v>
      </c>
      <c r="D20" s="131">
        <v>0.66582043037773497</v>
      </c>
      <c r="E20" s="131">
        <v>1.8020107776997407</v>
      </c>
      <c r="F20" s="131">
        <v>0.45318745422484541</v>
      </c>
      <c r="G20" s="131">
        <v>3.0026353602195921</v>
      </c>
    </row>
    <row r="21" spans="1:14" s="39" customFormat="1" ht="9" customHeight="1" x14ac:dyDescent="0.25">
      <c r="A21" s="53">
        <v>2017</v>
      </c>
      <c r="B21" s="131">
        <v>3.7182364185946816E-2</v>
      </c>
      <c r="C21" s="131">
        <v>4.811835365240176E-2</v>
      </c>
      <c r="D21" s="131">
        <v>0.73927288793235424</v>
      </c>
      <c r="E21" s="131">
        <v>1.6469600136481148</v>
      </c>
      <c r="F21" s="131">
        <v>0.44618837023136176</v>
      </c>
      <c r="G21" s="131">
        <v>2.9177219896501794</v>
      </c>
    </row>
    <row r="22" spans="1:14" s="39" customFormat="1" ht="9" customHeight="1" x14ac:dyDescent="0.25">
      <c r="A22" s="53">
        <v>2018</v>
      </c>
      <c r="B22" s="131">
        <v>6.3726884779516352E-2</v>
      </c>
      <c r="C22" s="131">
        <v>4.3243243243243239E-2</v>
      </c>
      <c r="D22" s="131">
        <v>0.68506401137980089</v>
      </c>
      <c r="E22" s="131">
        <v>1.7479374110953059</v>
      </c>
      <c r="F22" s="131">
        <v>0.5120910384068279</v>
      </c>
      <c r="G22" s="131">
        <v>3.0520625889046942</v>
      </c>
    </row>
    <row r="23" spans="1:14" s="2" customFormat="1" ht="3" customHeight="1" x14ac:dyDescent="0.2">
      <c r="A23" s="43"/>
      <c r="B23" s="111"/>
      <c r="C23" s="111"/>
      <c r="D23" s="111"/>
      <c r="E23" s="111"/>
      <c r="F23" s="111"/>
      <c r="G23" s="111"/>
    </row>
    <row r="24" spans="1:14" s="39" customFormat="1" ht="9" customHeight="1" x14ac:dyDescent="0.25">
      <c r="A24" s="53"/>
      <c r="B24" s="493" t="s">
        <v>338</v>
      </c>
      <c r="C24" s="493"/>
      <c r="D24" s="493"/>
      <c r="E24" s="493"/>
      <c r="F24" s="493"/>
      <c r="G24" s="493"/>
    </row>
    <row r="25" spans="1:14" s="2" customFormat="1" ht="3" customHeight="1" x14ac:dyDescent="0.2">
      <c r="A25" s="11"/>
      <c r="B25" s="49"/>
      <c r="C25" s="49"/>
      <c r="D25" s="49"/>
      <c r="E25" s="49"/>
      <c r="F25" s="49"/>
      <c r="G25" s="49"/>
    </row>
    <row r="26" spans="1:14" s="87" customFormat="1" ht="9" customHeight="1" x14ac:dyDescent="0.25">
      <c r="B26" s="458" t="s">
        <v>70</v>
      </c>
      <c r="C26" s="458"/>
      <c r="D26" s="458"/>
      <c r="E26" s="458"/>
      <c r="F26" s="458"/>
      <c r="G26" s="458"/>
    </row>
    <row r="27" spans="1:14" ht="3" customHeight="1" x14ac:dyDescent="0.25">
      <c r="A27" s="2"/>
      <c r="B27" s="2"/>
      <c r="C27" s="2"/>
      <c r="D27" s="39"/>
      <c r="E27" s="2"/>
      <c r="F27" s="2"/>
      <c r="G27" s="2"/>
    </row>
    <row r="28" spans="1:14" s="87" customFormat="1" ht="9" customHeight="1" x14ac:dyDescent="0.2">
      <c r="A28" s="39" t="s">
        <v>33</v>
      </c>
      <c r="B28" s="321"/>
      <c r="C28" s="321">
        <v>4</v>
      </c>
      <c r="D28" s="321">
        <v>9</v>
      </c>
      <c r="E28" s="321">
        <v>42</v>
      </c>
      <c r="F28" s="321">
        <v>16</v>
      </c>
      <c r="G28" s="321">
        <v>71</v>
      </c>
      <c r="I28" s="321"/>
      <c r="J28" s="321"/>
      <c r="K28" s="321"/>
      <c r="L28" s="321"/>
      <c r="M28" s="321"/>
      <c r="N28" s="321"/>
    </row>
    <row r="29" spans="1:14" s="87" customFormat="1" ht="9" customHeight="1" x14ac:dyDescent="0.2">
      <c r="A29" s="39" t="s">
        <v>3</v>
      </c>
      <c r="B29" s="321"/>
      <c r="C29" s="321"/>
      <c r="D29" s="321"/>
      <c r="E29" s="321"/>
      <c r="F29" s="321">
        <v>1</v>
      </c>
      <c r="G29" s="321">
        <v>1</v>
      </c>
      <c r="I29" s="321"/>
      <c r="J29" s="321"/>
      <c r="K29" s="321"/>
      <c r="L29" s="321"/>
      <c r="M29" s="321"/>
      <c r="N29" s="321"/>
    </row>
    <row r="30" spans="1:14" s="87" customFormat="1" ht="9" customHeight="1" x14ac:dyDescent="0.2">
      <c r="A30" s="39" t="s">
        <v>34</v>
      </c>
      <c r="B30" s="321">
        <v>1</v>
      </c>
      <c r="C30" s="321"/>
      <c r="D30" s="321">
        <v>13</v>
      </c>
      <c r="E30" s="321">
        <v>10</v>
      </c>
      <c r="F30" s="321">
        <v>7</v>
      </c>
      <c r="G30" s="321">
        <v>31</v>
      </c>
      <c r="I30" s="321"/>
      <c r="J30" s="321"/>
      <c r="K30" s="321"/>
      <c r="L30" s="321"/>
      <c r="M30" s="321"/>
      <c r="N30" s="321"/>
    </row>
    <row r="31" spans="1:14" s="87" customFormat="1" ht="9" customHeight="1" x14ac:dyDescent="0.2">
      <c r="A31" s="39" t="s">
        <v>35</v>
      </c>
      <c r="B31" s="321">
        <v>7</v>
      </c>
      <c r="C31" s="321">
        <v>3</v>
      </c>
      <c r="D31" s="321">
        <v>52</v>
      </c>
      <c r="E31" s="321">
        <v>98</v>
      </c>
      <c r="F31" s="321">
        <v>30</v>
      </c>
      <c r="G31" s="321">
        <v>190</v>
      </c>
      <c r="I31" s="321"/>
      <c r="J31" s="321"/>
      <c r="K31" s="321"/>
      <c r="L31" s="321"/>
      <c r="M31" s="321"/>
      <c r="N31" s="321"/>
    </row>
    <row r="32" spans="1:14" s="87" customFormat="1" ht="9" customHeight="1" x14ac:dyDescent="0.2">
      <c r="A32" s="39" t="s">
        <v>30</v>
      </c>
      <c r="B32" s="321">
        <v>1</v>
      </c>
      <c r="C32" s="321"/>
      <c r="D32" s="321">
        <v>5</v>
      </c>
      <c r="E32" s="321">
        <v>8</v>
      </c>
      <c r="F32" s="321">
        <v>3</v>
      </c>
      <c r="G32" s="321">
        <v>17</v>
      </c>
      <c r="I32" s="321"/>
      <c r="J32" s="321"/>
      <c r="K32" s="321"/>
      <c r="L32" s="321"/>
      <c r="M32" s="321"/>
      <c r="N32" s="321"/>
    </row>
    <row r="33" spans="1:14" s="289" customFormat="1" ht="9" customHeight="1" x14ac:dyDescent="0.2">
      <c r="A33" s="62" t="s">
        <v>5</v>
      </c>
      <c r="B33" s="321">
        <v>1</v>
      </c>
      <c r="C33" s="321"/>
      <c r="D33" s="321">
        <v>3</v>
      </c>
      <c r="E33" s="321">
        <v>3</v>
      </c>
      <c r="F33" s="321">
        <v>2</v>
      </c>
      <c r="G33" s="321">
        <v>9</v>
      </c>
      <c r="I33" s="321"/>
      <c r="J33" s="321"/>
      <c r="K33" s="321"/>
      <c r="L33" s="321"/>
      <c r="M33" s="321"/>
      <c r="N33" s="321"/>
    </row>
    <row r="34" spans="1:14" s="289" customFormat="1" ht="9" customHeight="1" x14ac:dyDescent="0.2">
      <c r="A34" s="62" t="s">
        <v>6</v>
      </c>
      <c r="B34" s="321"/>
      <c r="C34" s="321"/>
      <c r="D34" s="321">
        <v>2</v>
      </c>
      <c r="E34" s="321">
        <v>5</v>
      </c>
      <c r="F34" s="321">
        <v>1</v>
      </c>
      <c r="G34" s="321">
        <v>8</v>
      </c>
      <c r="I34" s="321"/>
      <c r="J34" s="321"/>
      <c r="K34" s="321"/>
      <c r="L34" s="321"/>
      <c r="M34" s="321"/>
      <c r="N34" s="321"/>
    </row>
    <row r="35" spans="1:14" s="87" customFormat="1" ht="9" customHeight="1" x14ac:dyDescent="0.2">
      <c r="A35" s="39" t="s">
        <v>36</v>
      </c>
      <c r="B35" s="321"/>
      <c r="C35" s="321">
        <v>1</v>
      </c>
      <c r="D35" s="321">
        <v>26</v>
      </c>
      <c r="E35" s="321">
        <v>35</v>
      </c>
      <c r="F35" s="321">
        <v>18</v>
      </c>
      <c r="G35" s="321">
        <v>80</v>
      </c>
      <c r="I35" s="321"/>
      <c r="J35" s="321"/>
      <c r="K35" s="321"/>
      <c r="L35" s="321"/>
      <c r="M35" s="321"/>
      <c r="N35" s="321"/>
    </row>
    <row r="36" spans="1:14" s="87" customFormat="1" ht="9" customHeight="1" x14ac:dyDescent="0.2">
      <c r="A36" s="39" t="s">
        <v>37</v>
      </c>
      <c r="B36" s="321">
        <v>1</v>
      </c>
      <c r="C36" s="321">
        <v>1</v>
      </c>
      <c r="D36" s="321">
        <v>2</v>
      </c>
      <c r="E36" s="321">
        <v>7</v>
      </c>
      <c r="F36" s="321">
        <v>3</v>
      </c>
      <c r="G36" s="321">
        <v>14</v>
      </c>
      <c r="I36" s="321"/>
      <c r="J36" s="321"/>
      <c r="K36" s="321"/>
      <c r="L36" s="321"/>
      <c r="M36" s="321"/>
      <c r="N36" s="321"/>
    </row>
    <row r="37" spans="1:14" s="87" customFormat="1" ht="9" customHeight="1" x14ac:dyDescent="0.2">
      <c r="A37" s="39" t="s">
        <v>38</v>
      </c>
      <c r="B37" s="321"/>
      <c r="C37" s="321"/>
      <c r="D37" s="321">
        <v>23</v>
      </c>
      <c r="E37" s="321">
        <v>49</v>
      </c>
      <c r="F37" s="321">
        <v>25</v>
      </c>
      <c r="G37" s="321">
        <v>97</v>
      </c>
      <c r="I37" s="321"/>
      <c r="J37" s="321"/>
      <c r="K37" s="321"/>
      <c r="L37" s="321"/>
      <c r="M37" s="321"/>
      <c r="N37" s="321"/>
    </row>
    <row r="38" spans="1:14" s="87" customFormat="1" ht="9" customHeight="1" x14ac:dyDescent="0.2">
      <c r="A38" s="39" t="s">
        <v>39</v>
      </c>
      <c r="B38" s="321"/>
      <c r="C38" s="321"/>
      <c r="D38" s="321">
        <v>7</v>
      </c>
      <c r="E38" s="321">
        <v>19</v>
      </c>
      <c r="F38" s="321">
        <v>6</v>
      </c>
      <c r="G38" s="321">
        <v>32</v>
      </c>
      <c r="I38" s="321"/>
      <c r="J38" s="321"/>
      <c r="K38" s="321"/>
      <c r="L38" s="321"/>
      <c r="M38" s="321"/>
      <c r="N38" s="321"/>
    </row>
    <row r="39" spans="1:14" s="87" customFormat="1" ht="9" customHeight="1" x14ac:dyDescent="0.2">
      <c r="A39" s="39" t="s">
        <v>40</v>
      </c>
      <c r="B39" s="321">
        <v>1</v>
      </c>
      <c r="C39" s="321"/>
      <c r="D39" s="321">
        <v>2</v>
      </c>
      <c r="E39" s="321">
        <v>6</v>
      </c>
      <c r="F39" s="321">
        <v>1</v>
      </c>
      <c r="G39" s="321">
        <v>10</v>
      </c>
      <c r="I39" s="321"/>
      <c r="J39" s="321"/>
      <c r="K39" s="321"/>
      <c r="L39" s="321"/>
      <c r="M39" s="321"/>
      <c r="N39" s="321"/>
    </row>
    <row r="40" spans="1:14" s="87" customFormat="1" ht="9" customHeight="1" x14ac:dyDescent="0.2">
      <c r="A40" s="39" t="s">
        <v>41</v>
      </c>
      <c r="B40" s="321">
        <v>1</v>
      </c>
      <c r="C40" s="321">
        <v>1</v>
      </c>
      <c r="D40" s="321">
        <v>5</v>
      </c>
      <c r="E40" s="321">
        <v>9</v>
      </c>
      <c r="F40" s="321">
        <v>1</v>
      </c>
      <c r="G40" s="321">
        <v>17</v>
      </c>
      <c r="I40" s="321"/>
      <c r="J40" s="321"/>
      <c r="K40" s="321"/>
      <c r="L40" s="321"/>
      <c r="M40" s="321"/>
      <c r="N40" s="321"/>
    </row>
    <row r="41" spans="1:14" s="87" customFormat="1" ht="9" customHeight="1" x14ac:dyDescent="0.2">
      <c r="A41" s="39" t="s">
        <v>42</v>
      </c>
      <c r="B41" s="321">
        <v>2</v>
      </c>
      <c r="C41" s="321">
        <v>4</v>
      </c>
      <c r="D41" s="321">
        <v>34</v>
      </c>
      <c r="E41" s="321">
        <v>60</v>
      </c>
      <c r="F41" s="321">
        <v>25</v>
      </c>
      <c r="G41" s="321">
        <v>125</v>
      </c>
      <c r="I41" s="321"/>
      <c r="J41" s="321"/>
      <c r="K41" s="321"/>
      <c r="L41" s="321"/>
      <c r="M41" s="321"/>
      <c r="N41" s="321"/>
    </row>
    <row r="42" spans="1:14" s="87" customFormat="1" ht="9" customHeight="1" x14ac:dyDescent="0.2">
      <c r="A42" s="39" t="s">
        <v>43</v>
      </c>
      <c r="B42" s="321"/>
      <c r="C42" s="321"/>
      <c r="D42" s="321">
        <v>3</v>
      </c>
      <c r="E42" s="321">
        <v>13</v>
      </c>
      <c r="F42" s="321">
        <v>3</v>
      </c>
      <c r="G42" s="321">
        <v>19</v>
      </c>
      <c r="I42" s="321"/>
      <c r="J42" s="321"/>
      <c r="K42" s="321"/>
      <c r="L42" s="321"/>
      <c r="M42" s="321"/>
      <c r="N42" s="321"/>
    </row>
    <row r="43" spans="1:14" s="87" customFormat="1" ht="9" customHeight="1" x14ac:dyDescent="0.2">
      <c r="A43" s="39" t="s">
        <v>44</v>
      </c>
      <c r="B43" s="321"/>
      <c r="C43" s="321"/>
      <c r="D43" s="321"/>
      <c r="E43" s="321">
        <v>1</v>
      </c>
      <c r="F43" s="321">
        <v>1</v>
      </c>
      <c r="G43" s="321">
        <v>2</v>
      </c>
      <c r="I43" s="321"/>
      <c r="J43" s="321"/>
      <c r="K43" s="321"/>
      <c r="L43" s="321"/>
      <c r="M43" s="321"/>
      <c r="N43" s="321"/>
    </row>
    <row r="44" spans="1:14" s="87" customFormat="1" ht="9" customHeight="1" x14ac:dyDescent="0.2">
      <c r="A44" s="39" t="s">
        <v>45</v>
      </c>
      <c r="B44" s="321">
        <v>5</v>
      </c>
      <c r="C44" s="321">
        <v>5</v>
      </c>
      <c r="D44" s="321">
        <v>24</v>
      </c>
      <c r="E44" s="321">
        <v>77</v>
      </c>
      <c r="F44" s="321">
        <v>24</v>
      </c>
      <c r="G44" s="321">
        <v>135</v>
      </c>
      <c r="I44" s="321"/>
      <c r="J44" s="321"/>
      <c r="K44" s="321"/>
      <c r="L44" s="321"/>
      <c r="M44" s="321"/>
      <c r="N44" s="321"/>
    </row>
    <row r="45" spans="1:14" s="87" customFormat="1" ht="9" customHeight="1" x14ac:dyDescent="0.2">
      <c r="A45" s="39" t="s">
        <v>46</v>
      </c>
      <c r="B45" s="321">
        <v>2</v>
      </c>
      <c r="C45" s="321">
        <v>2</v>
      </c>
      <c r="D45" s="321">
        <v>11</v>
      </c>
      <c r="E45" s="321">
        <v>37</v>
      </c>
      <c r="F45" s="321">
        <v>9</v>
      </c>
      <c r="G45" s="321">
        <v>61</v>
      </c>
      <c r="I45" s="321"/>
      <c r="J45" s="321"/>
      <c r="K45" s="321"/>
      <c r="L45" s="321"/>
      <c r="M45" s="321"/>
      <c r="N45" s="321"/>
    </row>
    <row r="46" spans="1:14" s="87" customFormat="1" ht="9" customHeight="1" x14ac:dyDescent="0.2">
      <c r="A46" s="39" t="s">
        <v>47</v>
      </c>
      <c r="B46" s="321"/>
      <c r="C46" s="321"/>
      <c r="D46" s="321"/>
      <c r="E46" s="321">
        <v>6</v>
      </c>
      <c r="F46" s="321">
        <v>3</v>
      </c>
      <c r="G46" s="321">
        <v>9</v>
      </c>
      <c r="I46" s="321"/>
      <c r="J46" s="321"/>
      <c r="K46" s="321"/>
      <c r="L46" s="321"/>
      <c r="M46" s="321"/>
      <c r="N46" s="321"/>
    </row>
    <row r="47" spans="1:14" s="87" customFormat="1" ht="9" customHeight="1" x14ac:dyDescent="0.2">
      <c r="A47" s="39" t="s">
        <v>48</v>
      </c>
      <c r="B47" s="321">
        <v>2</v>
      </c>
      <c r="C47" s="321"/>
      <c r="D47" s="321">
        <v>3</v>
      </c>
      <c r="E47" s="321">
        <v>47</v>
      </c>
      <c r="F47" s="321">
        <v>7</v>
      </c>
      <c r="G47" s="321">
        <v>59</v>
      </c>
      <c r="I47" s="321"/>
      <c r="J47" s="321"/>
      <c r="K47" s="321"/>
      <c r="L47" s="321"/>
      <c r="M47" s="321"/>
      <c r="N47" s="321"/>
    </row>
    <row r="48" spans="1:14" s="87" customFormat="1" ht="9" customHeight="1" x14ac:dyDescent="0.2">
      <c r="A48" s="39" t="s">
        <v>49</v>
      </c>
      <c r="B48" s="321">
        <v>2</v>
      </c>
      <c r="C48" s="321">
        <v>1</v>
      </c>
      <c r="D48" s="321">
        <v>36</v>
      </c>
      <c r="E48" s="321">
        <v>80</v>
      </c>
      <c r="F48" s="321">
        <v>15</v>
      </c>
      <c r="G48" s="321">
        <v>134</v>
      </c>
      <c r="I48" s="321"/>
      <c r="J48" s="321"/>
      <c r="K48" s="321"/>
      <c r="L48" s="321"/>
      <c r="M48" s="321"/>
      <c r="N48" s="321"/>
    </row>
    <row r="49" spans="1:14" s="87" customFormat="1" ht="9" customHeight="1" x14ac:dyDescent="0.2">
      <c r="A49" s="39" t="s">
        <v>50</v>
      </c>
      <c r="B49" s="321"/>
      <c r="C49" s="321"/>
      <c r="D49" s="321">
        <v>1</v>
      </c>
      <c r="E49" s="321">
        <v>12</v>
      </c>
      <c r="F49" s="321">
        <v>4</v>
      </c>
      <c r="G49" s="321">
        <v>17</v>
      </c>
      <c r="I49" s="321"/>
      <c r="J49" s="321"/>
      <c r="K49" s="321"/>
      <c r="L49" s="321"/>
      <c r="M49" s="321"/>
      <c r="N49" s="321"/>
    </row>
    <row r="50" spans="1:14" s="87" customFormat="1" ht="9" customHeight="1" x14ac:dyDescent="0.2">
      <c r="A50" s="126" t="s">
        <v>52</v>
      </c>
      <c r="B50" s="321">
        <v>25</v>
      </c>
      <c r="C50" s="321">
        <v>22</v>
      </c>
      <c r="D50" s="321">
        <v>256</v>
      </c>
      <c r="E50" s="321">
        <v>616</v>
      </c>
      <c r="F50" s="321">
        <v>202</v>
      </c>
      <c r="G50" s="321">
        <v>1121</v>
      </c>
    </row>
    <row r="51" spans="1:14" ht="3" customHeight="1" x14ac:dyDescent="0.25">
      <c r="A51" s="38"/>
      <c r="B51" s="39"/>
      <c r="C51" s="39"/>
      <c r="D51" s="39"/>
      <c r="E51" s="39"/>
      <c r="F51" s="39"/>
      <c r="G51" s="39"/>
    </row>
    <row r="52" spans="1:14" s="104" customFormat="1" ht="9" customHeight="1" x14ac:dyDescent="0.25">
      <c r="B52" s="458" t="s">
        <v>119</v>
      </c>
      <c r="C52" s="458"/>
      <c r="D52" s="458"/>
      <c r="E52" s="458"/>
      <c r="F52" s="458"/>
      <c r="G52" s="458"/>
    </row>
    <row r="53" spans="1:14" s="103" customFormat="1" ht="3" customHeight="1" x14ac:dyDescent="0.25">
      <c r="A53" s="26"/>
      <c r="B53" s="119"/>
      <c r="C53" s="119"/>
      <c r="D53" s="119"/>
      <c r="E53" s="119"/>
      <c r="F53" s="119"/>
      <c r="G53" s="119"/>
    </row>
    <row r="54" spans="1:14" s="87" customFormat="1" ht="9" customHeight="1" x14ac:dyDescent="0.2">
      <c r="A54" s="39" t="s">
        <v>33</v>
      </c>
      <c r="B54" s="369"/>
      <c r="C54" s="369">
        <v>0.1438538444939941</v>
      </c>
      <c r="D54" s="369">
        <v>0.32367115011148673</v>
      </c>
      <c r="E54" s="369">
        <v>1.5104653671869381</v>
      </c>
      <c r="F54" s="369">
        <v>0.57541537797597642</v>
      </c>
      <c r="G54" s="369">
        <v>2.5534057397683951</v>
      </c>
    </row>
    <row r="55" spans="1:14" s="87" customFormat="1" ht="9" customHeight="1" x14ac:dyDescent="0.2">
      <c r="A55" s="39" t="s">
        <v>3</v>
      </c>
      <c r="B55" s="369"/>
      <c r="C55" s="369"/>
      <c r="D55" s="369"/>
      <c r="E55" s="369"/>
      <c r="F55" s="369">
        <v>1.2345679012345678</v>
      </c>
      <c r="G55" s="369">
        <v>1.2345679012345678</v>
      </c>
    </row>
    <row r="56" spans="1:14" s="87" customFormat="1" ht="9" customHeight="1" x14ac:dyDescent="0.2">
      <c r="A56" s="39" t="s">
        <v>34</v>
      </c>
      <c r="B56" s="369">
        <v>0.11511453896627144</v>
      </c>
      <c r="C56" s="369"/>
      <c r="D56" s="369">
        <v>1.4964890065615286</v>
      </c>
      <c r="E56" s="369">
        <v>1.1511453896627144</v>
      </c>
      <c r="F56" s="369">
        <v>0.80580177276390008</v>
      </c>
      <c r="G56" s="369">
        <v>3.5685507079544148</v>
      </c>
    </row>
    <row r="57" spans="1:14" s="87" customFormat="1" ht="9" customHeight="1" x14ac:dyDescent="0.2">
      <c r="A57" s="39" t="s">
        <v>35</v>
      </c>
      <c r="B57" s="369">
        <v>9.5542270630306014E-2</v>
      </c>
      <c r="C57" s="369">
        <v>4.0946687412988292E-2</v>
      </c>
      <c r="D57" s="369">
        <v>0.70974258182513039</v>
      </c>
      <c r="E57" s="369">
        <v>1.3375917888242841</v>
      </c>
      <c r="F57" s="369">
        <v>0.40946687412988292</v>
      </c>
      <c r="G57" s="369">
        <v>2.5932902028225917</v>
      </c>
    </row>
    <row r="58" spans="1:14" s="87" customFormat="1" ht="9" customHeight="1" x14ac:dyDescent="0.2">
      <c r="A58" s="39" t="s">
        <v>30</v>
      </c>
      <c r="B58" s="369">
        <v>0.10692899914456801</v>
      </c>
      <c r="C58" s="369"/>
      <c r="D58" s="369">
        <v>0.53464499572284008</v>
      </c>
      <c r="E58" s="369">
        <v>0.85543199315654406</v>
      </c>
      <c r="F58" s="369">
        <v>0.32078699743370404</v>
      </c>
      <c r="G58" s="369">
        <v>1.8177929854576562</v>
      </c>
    </row>
    <row r="59" spans="1:14" s="289" customFormat="1" ht="9" customHeight="1" x14ac:dyDescent="0.2">
      <c r="A59" s="39" t="s">
        <v>5</v>
      </c>
      <c r="B59" s="369">
        <v>0.19474196689386564</v>
      </c>
      <c r="C59" s="369"/>
      <c r="D59" s="369">
        <v>0.58422590068159685</v>
      </c>
      <c r="E59" s="369">
        <v>0.58422590068159685</v>
      </c>
      <c r="F59" s="369">
        <v>0.38948393378773127</v>
      </c>
      <c r="G59" s="369">
        <v>1.7526777020447906</v>
      </c>
    </row>
    <row r="60" spans="1:14" s="289" customFormat="1" ht="9" customHeight="1" x14ac:dyDescent="0.2">
      <c r="A60" s="39" t="s">
        <v>6</v>
      </c>
      <c r="B60" s="369"/>
      <c r="C60" s="369"/>
      <c r="D60" s="369">
        <v>0.47427080863172871</v>
      </c>
      <c r="E60" s="369">
        <v>1.1856770215793218</v>
      </c>
      <c r="F60" s="369">
        <v>0.23713540431586436</v>
      </c>
      <c r="G60" s="369">
        <v>1.8970832345269149</v>
      </c>
    </row>
    <row r="61" spans="1:14" s="87" customFormat="1" ht="9" customHeight="1" x14ac:dyDescent="0.2">
      <c r="A61" s="39" t="s">
        <v>36</v>
      </c>
      <c r="B61" s="369"/>
      <c r="C61" s="369">
        <v>2.9584923522972692E-2</v>
      </c>
      <c r="D61" s="369">
        <v>0.76920801159729002</v>
      </c>
      <c r="E61" s="369">
        <v>1.0354723233040442</v>
      </c>
      <c r="F61" s="369">
        <v>0.53252862341350848</v>
      </c>
      <c r="G61" s="369">
        <v>2.3667938818378156</v>
      </c>
    </row>
    <row r="62" spans="1:14" s="87" customFormat="1" ht="9" customHeight="1" x14ac:dyDescent="0.2">
      <c r="A62" s="39" t="s">
        <v>37</v>
      </c>
      <c r="B62" s="369">
        <v>0.13278449077147789</v>
      </c>
      <c r="C62" s="369">
        <v>0.13278449077147789</v>
      </c>
      <c r="D62" s="369">
        <v>0.26556898154295577</v>
      </c>
      <c r="E62" s="369">
        <v>0.92949143540034529</v>
      </c>
      <c r="F62" s="369">
        <v>0.39835347231443369</v>
      </c>
      <c r="G62" s="369">
        <v>1.8589828708006906</v>
      </c>
    </row>
    <row r="63" spans="1:14" s="87" customFormat="1" ht="9" customHeight="1" x14ac:dyDescent="0.2">
      <c r="A63" s="39" t="s">
        <v>38</v>
      </c>
      <c r="B63" s="369"/>
      <c r="C63" s="369"/>
      <c r="D63" s="369">
        <v>0.74371079350708147</v>
      </c>
      <c r="E63" s="369">
        <v>1.5844273426889997</v>
      </c>
      <c r="F63" s="369">
        <v>0.80838129729030594</v>
      </c>
      <c r="G63" s="369">
        <v>3.1365194334863871</v>
      </c>
    </row>
    <row r="64" spans="1:14" s="87" customFormat="1" ht="9" customHeight="1" x14ac:dyDescent="0.2">
      <c r="A64" s="39" t="s">
        <v>39</v>
      </c>
      <c r="B64" s="369"/>
      <c r="C64" s="369"/>
      <c r="D64" s="369">
        <v>0.30106231990021937</v>
      </c>
      <c r="E64" s="369">
        <v>0.81716915401488111</v>
      </c>
      <c r="F64" s="369">
        <v>0.25805341705733087</v>
      </c>
      <c r="G64" s="369">
        <v>1.3762848909724312</v>
      </c>
    </row>
    <row r="65" spans="1:7" s="87" customFormat="1" ht="9" customHeight="1" x14ac:dyDescent="0.2">
      <c r="A65" s="39" t="s">
        <v>40</v>
      </c>
      <c r="B65" s="369">
        <v>0.18744142455482662</v>
      </c>
      <c r="C65" s="369"/>
      <c r="D65" s="369">
        <v>0.37488284910965325</v>
      </c>
      <c r="E65" s="369">
        <v>1.1246485473289598</v>
      </c>
      <c r="F65" s="369">
        <v>0.18744142455482662</v>
      </c>
      <c r="G65" s="369">
        <v>1.8744142455482662</v>
      </c>
    </row>
    <row r="66" spans="1:7" s="87" customFormat="1" ht="9" customHeight="1" x14ac:dyDescent="0.2">
      <c r="A66" s="39" t="s">
        <v>41</v>
      </c>
      <c r="B66" s="369">
        <v>0.10453690152623876</v>
      </c>
      <c r="C66" s="369">
        <v>0.10453690152623876</v>
      </c>
      <c r="D66" s="369">
        <v>0.52268450763119378</v>
      </c>
      <c r="E66" s="369">
        <v>0.94083211373614883</v>
      </c>
      <c r="F66" s="369">
        <v>0.10453690152623876</v>
      </c>
      <c r="G66" s="369">
        <v>1.7771273259460589</v>
      </c>
    </row>
    <row r="67" spans="1:7" s="87" customFormat="1" ht="9" customHeight="1" x14ac:dyDescent="0.2">
      <c r="A67" s="39" t="s">
        <v>42</v>
      </c>
      <c r="B67" s="369">
        <v>4.9238041310716657E-2</v>
      </c>
      <c r="C67" s="369">
        <v>9.8476082621433314E-2</v>
      </c>
      <c r="D67" s="369">
        <v>0.83704670228218325</v>
      </c>
      <c r="E67" s="369">
        <v>1.4771412393214998</v>
      </c>
      <c r="F67" s="369">
        <v>0.61547551638395825</v>
      </c>
      <c r="G67" s="369">
        <v>3.0773775819197913</v>
      </c>
    </row>
    <row r="68" spans="1:7" s="87" customFormat="1" ht="9" customHeight="1" x14ac:dyDescent="0.2">
      <c r="A68" s="39" t="s">
        <v>43</v>
      </c>
      <c r="B68" s="369"/>
      <c r="C68" s="369"/>
      <c r="D68" s="369">
        <v>0.35465185010048467</v>
      </c>
      <c r="E68" s="369">
        <v>1.5368246837687669</v>
      </c>
      <c r="F68" s="369">
        <v>0.35465185010048467</v>
      </c>
      <c r="G68" s="369">
        <v>2.2461283839697366</v>
      </c>
    </row>
    <row r="69" spans="1:7" s="87" customFormat="1" ht="9" customHeight="1" x14ac:dyDescent="0.2">
      <c r="A69" s="39" t="s">
        <v>44</v>
      </c>
      <c r="B69" s="369"/>
      <c r="C69" s="369"/>
      <c r="D69" s="369"/>
      <c r="E69" s="369">
        <v>0.56274620146314014</v>
      </c>
      <c r="F69" s="369">
        <v>0.56274620146314014</v>
      </c>
      <c r="G69" s="369">
        <v>1.1254924029262803</v>
      </c>
    </row>
    <row r="70" spans="1:7" s="87" customFormat="1" ht="9" customHeight="1" x14ac:dyDescent="0.2">
      <c r="A70" s="39" t="s">
        <v>45</v>
      </c>
      <c r="B70" s="369">
        <v>0.10666666666666667</v>
      </c>
      <c r="C70" s="369">
        <v>0.10666666666666667</v>
      </c>
      <c r="D70" s="369">
        <v>0.51200000000000001</v>
      </c>
      <c r="E70" s="369">
        <v>1.6426666666666667</v>
      </c>
      <c r="F70" s="369">
        <v>0.51200000000000001</v>
      </c>
      <c r="G70" s="369">
        <v>2.88</v>
      </c>
    </row>
    <row r="71" spans="1:7" s="87" customFormat="1" ht="9" customHeight="1" x14ac:dyDescent="0.2">
      <c r="A71" s="39" t="s">
        <v>46</v>
      </c>
      <c r="B71" s="369">
        <v>7.3443008225616918E-2</v>
      </c>
      <c r="C71" s="369">
        <v>7.3443008225616918E-2</v>
      </c>
      <c r="D71" s="369">
        <v>0.40393654524089306</v>
      </c>
      <c r="E71" s="369">
        <v>1.3586956521739131</v>
      </c>
      <c r="F71" s="369">
        <v>0.33049353701527617</v>
      </c>
      <c r="G71" s="369">
        <v>2.2400117508813162</v>
      </c>
    </row>
    <row r="72" spans="1:7" s="87" customFormat="1" ht="9" customHeight="1" x14ac:dyDescent="0.2">
      <c r="A72" s="39" t="s">
        <v>47</v>
      </c>
      <c r="B72" s="369"/>
      <c r="C72" s="369"/>
      <c r="D72" s="369"/>
      <c r="E72" s="369">
        <v>1.6713091922005572</v>
      </c>
      <c r="F72" s="369">
        <v>0.83565459610027859</v>
      </c>
      <c r="G72" s="369">
        <v>2.5069637883008355</v>
      </c>
    </row>
    <row r="73" spans="1:7" s="87" customFormat="1" ht="9" customHeight="1" x14ac:dyDescent="0.2">
      <c r="A73" s="39" t="s">
        <v>48</v>
      </c>
      <c r="B73" s="369">
        <v>0.1408153207068929</v>
      </c>
      <c r="C73" s="369"/>
      <c r="D73" s="369">
        <v>0.21122298106033938</v>
      </c>
      <c r="E73" s="369">
        <v>3.3091600366119835</v>
      </c>
      <c r="F73" s="369">
        <v>0.49285362247412517</v>
      </c>
      <c r="G73" s="369">
        <v>4.1540519608533408</v>
      </c>
    </row>
    <row r="74" spans="1:7" s="87" customFormat="1" ht="9" customHeight="1" x14ac:dyDescent="0.2">
      <c r="A74" s="39" t="s">
        <v>49</v>
      </c>
      <c r="B74" s="369">
        <v>5.2167562209817935E-2</v>
      </c>
      <c r="C74" s="369">
        <v>2.6083781104908967E-2</v>
      </c>
      <c r="D74" s="369">
        <v>0.93901611977672284</v>
      </c>
      <c r="E74" s="369">
        <v>2.0867024883927172</v>
      </c>
      <c r="F74" s="369">
        <v>0.39125671657363453</v>
      </c>
      <c r="G74" s="369">
        <v>3.4952266680578017</v>
      </c>
    </row>
    <row r="75" spans="1:7" s="87" customFormat="1" ht="9" customHeight="1" x14ac:dyDescent="0.2">
      <c r="A75" s="39" t="s">
        <v>50</v>
      </c>
      <c r="B75" s="369"/>
      <c r="C75" s="369"/>
      <c r="D75" s="369">
        <v>0.11295606009262397</v>
      </c>
      <c r="E75" s="369">
        <v>1.3554727211114876</v>
      </c>
      <c r="F75" s="369">
        <v>0.4518242403704959</v>
      </c>
      <c r="G75" s="369">
        <v>1.9202530215746074</v>
      </c>
    </row>
    <row r="76" spans="1:7" s="133" customFormat="1" ht="9" customHeight="1" x14ac:dyDescent="0.2">
      <c r="A76" s="126" t="s">
        <v>23</v>
      </c>
      <c r="B76" s="377">
        <v>7.2353010337436352E-2</v>
      </c>
      <c r="C76" s="377">
        <v>6.3308884045256808E-2</v>
      </c>
      <c r="D76" s="377">
        <v>0.66926534562128626</v>
      </c>
      <c r="E76" s="377">
        <v>1.3566189438269316</v>
      </c>
      <c r="F76" s="377">
        <v>0.48838281977769538</v>
      </c>
      <c r="G76" s="377">
        <v>2.6499290036086065</v>
      </c>
    </row>
    <row r="77" spans="1:7" s="133" customFormat="1" ht="9" customHeight="1" x14ac:dyDescent="0.2">
      <c r="A77" s="126" t="s">
        <v>24</v>
      </c>
      <c r="B77" s="377">
        <v>2.4506800637176817E-2</v>
      </c>
      <c r="C77" s="377">
        <v>2.4506800637176817E-2</v>
      </c>
      <c r="D77" s="377">
        <v>0.68619041784095092</v>
      </c>
      <c r="E77" s="377">
        <v>1.2130866315402524</v>
      </c>
      <c r="F77" s="377">
        <v>0.60041661561083204</v>
      </c>
      <c r="G77" s="377">
        <v>2.5487072662663888</v>
      </c>
    </row>
    <row r="78" spans="1:7" s="133" customFormat="1" ht="9" customHeight="1" x14ac:dyDescent="0.2">
      <c r="A78" s="126" t="s">
        <v>25</v>
      </c>
      <c r="B78" s="377">
        <v>5.0780109431135825E-2</v>
      </c>
      <c r="C78" s="377">
        <v>6.3475136788919778E-2</v>
      </c>
      <c r="D78" s="377">
        <v>0.60936131317362985</v>
      </c>
      <c r="E78" s="377">
        <v>1.1933325716316918</v>
      </c>
      <c r="F78" s="377">
        <v>0.41893590280687054</v>
      </c>
      <c r="G78" s="377">
        <v>2.3358850338322479</v>
      </c>
    </row>
    <row r="79" spans="1:7" s="133" customFormat="1" ht="9" customHeight="1" x14ac:dyDescent="0.2">
      <c r="A79" s="126" t="s">
        <v>26</v>
      </c>
      <c r="B79" s="377">
        <v>8.8117803712696799E-2</v>
      </c>
      <c r="C79" s="377">
        <v>6.8536069554319734E-2</v>
      </c>
      <c r="D79" s="377">
        <v>0.40142555024672982</v>
      </c>
      <c r="E79" s="377">
        <v>1.7721469413331246</v>
      </c>
      <c r="F79" s="377">
        <v>0.46017075272186103</v>
      </c>
      <c r="G79" s="377">
        <v>2.7903971175687321</v>
      </c>
    </row>
    <row r="80" spans="1:7" s="133" customFormat="1" ht="9" customHeight="1" x14ac:dyDescent="0.2">
      <c r="A80" s="126" t="s">
        <v>27</v>
      </c>
      <c r="B80" s="377">
        <v>4.2380962471657728E-2</v>
      </c>
      <c r="C80" s="377">
        <v>2.1190481235828864E-2</v>
      </c>
      <c r="D80" s="377">
        <v>0.78404780572566801</v>
      </c>
      <c r="E80" s="377">
        <v>1.9495242736962557</v>
      </c>
      <c r="F80" s="377">
        <v>0.40261914348074845</v>
      </c>
      <c r="G80" s="377">
        <v>3.1997626666101588</v>
      </c>
    </row>
    <row r="81" spans="1:7" s="133" customFormat="1" ht="9" customHeight="1" x14ac:dyDescent="0.2">
      <c r="A81" s="126" t="s">
        <v>52</v>
      </c>
      <c r="B81" s="377">
        <v>5.9484578028300386E-2</v>
      </c>
      <c r="C81" s="377">
        <v>5.234642866490434E-2</v>
      </c>
      <c r="D81" s="377">
        <v>0.60912207900979587</v>
      </c>
      <c r="E81" s="377">
        <v>1.4657000026173215</v>
      </c>
      <c r="F81" s="377">
        <v>0.4806353904686671</v>
      </c>
      <c r="G81" s="377">
        <v>2.667288478788989</v>
      </c>
    </row>
    <row r="82" spans="1:7" ht="3" customHeight="1" x14ac:dyDescent="0.25">
      <c r="A82" s="24"/>
      <c r="B82" s="325">
        <v>0.10744023636852001</v>
      </c>
      <c r="C82" s="325">
        <v>5.3720118184260007E-2</v>
      </c>
      <c r="D82" s="325">
        <v>0.69836153639538012</v>
      </c>
      <c r="E82" s="325">
        <v>2.6322857910287403</v>
      </c>
      <c r="F82" s="325">
        <v>0.75208165457964005</v>
      </c>
      <c r="G82" s="325">
        <v>4.2438893365565402</v>
      </c>
    </row>
    <row r="83" spans="1:7" ht="3" customHeight="1" x14ac:dyDescent="0.25">
      <c r="A83" s="6"/>
      <c r="B83" s="6">
        <v>3.771397719693842E-2</v>
      </c>
      <c r="C83" s="6">
        <v>3.771397719693842E-2</v>
      </c>
      <c r="D83" s="6">
        <v>0.7284752437513895</v>
      </c>
      <c r="E83" s="6">
        <v>1.8777590751738813</v>
      </c>
      <c r="F83" s="6">
        <v>0.49028170356019946</v>
      </c>
      <c r="G83" s="6">
        <v>3.1719439768793469</v>
      </c>
    </row>
    <row r="84" spans="1:7" s="104" customFormat="1" ht="9" customHeight="1" x14ac:dyDescent="0.25">
      <c r="A84" s="53" t="s">
        <v>148</v>
      </c>
      <c r="B84" s="159"/>
      <c r="C84" s="159"/>
      <c r="D84" s="159"/>
      <c r="E84" s="159"/>
      <c r="F84" s="159"/>
      <c r="G84" s="159"/>
    </row>
    <row r="85" spans="1:7" ht="9" customHeight="1" x14ac:dyDescent="0.25">
      <c r="A85" s="39"/>
      <c r="B85" s="87"/>
      <c r="C85" s="87"/>
      <c r="D85" s="87"/>
      <c r="E85" s="87"/>
      <c r="F85" s="87"/>
      <c r="G85" s="87"/>
    </row>
    <row r="86" spans="1:7" ht="9" customHeight="1" x14ac:dyDescent="0.25"/>
    <row r="87" spans="1:7" ht="9" customHeight="1" x14ac:dyDescent="0.25"/>
    <row r="88" spans="1:7" ht="9" customHeight="1" x14ac:dyDescent="0.25"/>
    <row r="89" spans="1:7" ht="9" customHeight="1" x14ac:dyDescent="0.25"/>
    <row r="90" spans="1:7" ht="9" customHeight="1" x14ac:dyDescent="0.25"/>
    <row r="91" spans="1:7" ht="9" customHeight="1" x14ac:dyDescent="0.25"/>
    <row r="92" spans="1:7" ht="9" customHeight="1" x14ac:dyDescent="0.25"/>
    <row r="93" spans="1:7" ht="9" customHeight="1" x14ac:dyDescent="0.25"/>
    <row r="94" spans="1:7" ht="9" customHeight="1" x14ac:dyDescent="0.25"/>
    <row r="95" spans="1:7" ht="9" customHeight="1" x14ac:dyDescent="0.25"/>
    <row r="96" spans="1:7" ht="9" customHeight="1" x14ac:dyDescent="0.25"/>
    <row r="97" ht="9" customHeight="1" x14ac:dyDescent="0.25"/>
    <row r="98" ht="9" customHeight="1" x14ac:dyDescent="0.25"/>
    <row r="99" ht="9" customHeight="1" x14ac:dyDescent="0.25"/>
    <row r="100" ht="9" customHeight="1" x14ac:dyDescent="0.25"/>
    <row r="101" ht="9" customHeight="1" x14ac:dyDescent="0.25"/>
    <row r="102" ht="9" customHeight="1" x14ac:dyDescent="0.25"/>
  </sheetData>
  <mergeCells count="7">
    <mergeCell ref="B52:G52"/>
    <mergeCell ref="A5:G5"/>
    <mergeCell ref="C7:E7"/>
    <mergeCell ref="B10:G10"/>
    <mergeCell ref="B17:G17"/>
    <mergeCell ref="B24:G24"/>
    <mergeCell ref="B26:G26"/>
  </mergeCells>
  <pageMargins left="0.59055118110236227" right="0.59055118110236227" top="0.78740157480314965" bottom="0.78740157480314965" header="0" footer="0"/>
  <pageSetup paperSize="9" orientation="portrait" cellComments="atEnd"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zoomScaleNormal="100" workbookViewId="0">
      <selection activeCell="A4" sqref="A4"/>
    </sheetView>
  </sheetViews>
  <sheetFormatPr defaultColWidth="9.1796875" defaultRowHeight="9.75" customHeight="1" x14ac:dyDescent="0.25"/>
  <cols>
    <col min="1" max="1" width="18.1796875" style="74" customWidth="1"/>
    <col min="2" max="3" width="6.26953125" style="74" customWidth="1"/>
    <col min="4" max="4" width="7.26953125" style="74" customWidth="1"/>
    <col min="5" max="5" width="6.7265625" style="74" customWidth="1"/>
    <col min="6" max="6" width="6.26953125" style="74" customWidth="1"/>
    <col min="7" max="7" width="6.7265625" style="74" customWidth="1"/>
    <col min="8" max="8" width="6.26953125" style="74" customWidth="1"/>
    <col min="9" max="9" width="0.81640625" style="74" customWidth="1"/>
    <col min="10" max="10" width="6.26953125" style="74" customWidth="1"/>
    <col min="11" max="11" width="7" style="74" customWidth="1"/>
    <col min="12" max="13" width="6.26953125" style="74" customWidth="1"/>
    <col min="14" max="14" width="11.1796875" style="74" customWidth="1"/>
    <col min="15" max="15" width="11.1796875" style="74" bestFit="1" customWidth="1"/>
    <col min="16" max="16384" width="9.1796875" style="74"/>
  </cols>
  <sheetData>
    <row r="1" spans="1:13" s="36" customFormat="1" ht="12" customHeight="1" x14ac:dyDescent="0.2">
      <c r="A1" s="160"/>
      <c r="B1" s="160"/>
      <c r="C1" s="160"/>
      <c r="D1" s="160"/>
      <c r="E1" s="160"/>
    </row>
    <row r="2" spans="1:13" s="36" customFormat="1" ht="12" customHeight="1" x14ac:dyDescent="0.2">
      <c r="A2" s="160"/>
      <c r="B2" s="160"/>
      <c r="C2" s="160"/>
      <c r="D2" s="160"/>
      <c r="E2" s="160"/>
    </row>
    <row r="3" spans="1:13" s="11" customFormat="1" ht="25" customHeight="1" x14ac:dyDescent="0.2">
      <c r="A3" s="195"/>
      <c r="B3" s="53"/>
      <c r="C3" s="53"/>
      <c r="D3" s="53"/>
      <c r="E3" s="53"/>
    </row>
    <row r="4" spans="1:13" s="11" customFormat="1" ht="12" customHeight="1" x14ac:dyDescent="0.2">
      <c r="A4" s="65" t="s">
        <v>129</v>
      </c>
      <c r="B4" s="53"/>
      <c r="C4" s="53"/>
      <c r="D4" s="53"/>
      <c r="E4" s="53"/>
    </row>
    <row r="5" spans="1:13" s="53" customFormat="1" ht="24" customHeight="1" x14ac:dyDescent="0.25">
      <c r="A5" s="451" t="s">
        <v>193</v>
      </c>
      <c r="B5" s="451"/>
      <c r="C5" s="451"/>
      <c r="D5" s="451"/>
      <c r="E5" s="451"/>
      <c r="F5" s="451"/>
      <c r="G5" s="451"/>
      <c r="H5" s="451"/>
      <c r="I5" s="451"/>
      <c r="J5" s="451"/>
      <c r="K5" s="451"/>
      <c r="L5" s="451"/>
      <c r="M5" s="179"/>
    </row>
    <row r="6" spans="1:13" s="53" customFormat="1" ht="12" customHeight="1" x14ac:dyDescent="0.25">
      <c r="A6" s="66" t="s">
        <v>301</v>
      </c>
      <c r="B6" s="66"/>
      <c r="C6" s="66"/>
      <c r="D6" s="66"/>
      <c r="E6" s="66"/>
      <c r="F6" s="66"/>
      <c r="G6" s="66"/>
      <c r="H6" s="66"/>
      <c r="I6" s="66"/>
      <c r="J6" s="66"/>
      <c r="K6" s="66"/>
      <c r="L6" s="66"/>
      <c r="M6" s="66"/>
    </row>
    <row r="7" spans="1:13" s="122" customFormat="1" ht="6" customHeight="1" x14ac:dyDescent="0.35">
      <c r="A7" s="79"/>
      <c r="B7" s="79"/>
      <c r="C7" s="479"/>
      <c r="D7" s="479"/>
      <c r="E7" s="479"/>
    </row>
    <row r="8" spans="1:13" s="39" customFormat="1" ht="12" customHeight="1" x14ac:dyDescent="0.25">
      <c r="A8" s="499" t="s">
        <v>147</v>
      </c>
      <c r="B8" s="457" t="s">
        <v>146</v>
      </c>
      <c r="C8" s="457"/>
      <c r="D8" s="457"/>
      <c r="E8" s="457"/>
      <c r="F8" s="457"/>
      <c r="G8" s="457"/>
      <c r="H8" s="457"/>
      <c r="I8" s="63"/>
      <c r="J8" s="457" t="s">
        <v>194</v>
      </c>
      <c r="K8" s="457"/>
      <c r="L8" s="457"/>
    </row>
    <row r="9" spans="1:13" s="39" customFormat="1" ht="12" customHeight="1" x14ac:dyDescent="0.25">
      <c r="A9" s="500"/>
      <c r="B9" s="457" t="s">
        <v>145</v>
      </c>
      <c r="C9" s="457"/>
      <c r="D9" s="457"/>
      <c r="E9" s="457"/>
      <c r="F9" s="457"/>
      <c r="G9" s="486" t="s">
        <v>144</v>
      </c>
      <c r="H9" s="486" t="s">
        <v>143</v>
      </c>
      <c r="I9" s="35"/>
      <c r="J9" s="486" t="s">
        <v>195</v>
      </c>
      <c r="K9" s="486" t="s">
        <v>196</v>
      </c>
      <c r="L9" s="486" t="s">
        <v>142</v>
      </c>
    </row>
    <row r="10" spans="1:13" s="39" customFormat="1" ht="12" customHeight="1" x14ac:dyDescent="0.25">
      <c r="A10" s="500"/>
      <c r="B10" s="457" t="s">
        <v>141</v>
      </c>
      <c r="C10" s="457"/>
      <c r="D10" s="457"/>
      <c r="E10" s="486" t="s">
        <v>140</v>
      </c>
      <c r="F10" s="486" t="s">
        <v>139</v>
      </c>
      <c r="G10" s="496"/>
      <c r="H10" s="496"/>
      <c r="I10" s="35"/>
      <c r="J10" s="496"/>
      <c r="K10" s="496"/>
      <c r="L10" s="496"/>
    </row>
    <row r="11" spans="1:13" s="56" customFormat="1" ht="30" customHeight="1" x14ac:dyDescent="0.25">
      <c r="A11" s="501"/>
      <c r="B11" s="8" t="s">
        <v>138</v>
      </c>
      <c r="C11" s="8" t="s">
        <v>137</v>
      </c>
      <c r="D11" s="8" t="s">
        <v>136</v>
      </c>
      <c r="E11" s="497"/>
      <c r="F11" s="497"/>
      <c r="G11" s="497"/>
      <c r="H11" s="497"/>
      <c r="I11" s="1"/>
      <c r="J11" s="497"/>
      <c r="K11" s="497"/>
      <c r="L11" s="497"/>
    </row>
    <row r="12" spans="1:13" s="2" customFormat="1" ht="3" customHeight="1" x14ac:dyDescent="0.2">
      <c r="A12" s="36"/>
      <c r="B12" s="6"/>
      <c r="C12" s="6"/>
      <c r="D12" s="6"/>
      <c r="E12" s="6"/>
      <c r="F12" s="6"/>
      <c r="G12" s="6"/>
      <c r="H12" s="6"/>
      <c r="I12" s="6"/>
      <c r="J12" s="6"/>
      <c r="K12" s="6"/>
      <c r="L12" s="6"/>
    </row>
    <row r="13" spans="1:13" s="39" customFormat="1" ht="10" customHeight="1" x14ac:dyDescent="0.25">
      <c r="A13" s="53">
        <v>2015</v>
      </c>
      <c r="B13" s="136">
        <v>375</v>
      </c>
      <c r="C13" s="136">
        <v>328</v>
      </c>
      <c r="D13" s="136">
        <v>703</v>
      </c>
      <c r="E13" s="136">
        <v>315</v>
      </c>
      <c r="F13" s="136">
        <v>1018</v>
      </c>
      <c r="G13" s="136">
        <v>464</v>
      </c>
      <c r="H13" s="136">
        <v>1482</v>
      </c>
      <c r="J13" s="134">
        <v>2.6794008421575919</v>
      </c>
      <c r="K13" s="134">
        <v>4.1602332258343111</v>
      </c>
      <c r="L13" s="134">
        <v>3.1301416589750795</v>
      </c>
    </row>
    <row r="14" spans="1:13" s="39" customFormat="1" ht="10" customHeight="1" x14ac:dyDescent="0.25">
      <c r="A14" s="53">
        <v>2016</v>
      </c>
      <c r="B14" s="61">
        <v>356</v>
      </c>
      <c r="C14" s="61">
        <v>326</v>
      </c>
      <c r="D14" s="61">
        <v>682</v>
      </c>
      <c r="E14" s="61">
        <v>316</v>
      </c>
      <c r="F14" s="61">
        <v>998</v>
      </c>
      <c r="G14" s="61">
        <v>400</v>
      </c>
      <c r="H14" s="61">
        <v>1398</v>
      </c>
      <c r="I14" s="61"/>
      <c r="J14" s="59">
        <v>2.7630167001869856</v>
      </c>
      <c r="K14" s="59">
        <v>4.2354770603383658</v>
      </c>
      <c r="L14" s="59">
        <v>3.0026353602195921</v>
      </c>
    </row>
    <row r="15" spans="1:13" s="39" customFormat="1" ht="10" customHeight="1" x14ac:dyDescent="0.25">
      <c r="A15" s="53">
        <v>2017</v>
      </c>
      <c r="B15" s="61">
        <v>330</v>
      </c>
      <c r="C15" s="61">
        <v>332</v>
      </c>
      <c r="D15" s="61">
        <v>662</v>
      </c>
      <c r="E15" s="61">
        <v>281</v>
      </c>
      <c r="F15" s="61">
        <v>943</v>
      </c>
      <c r="G15" s="61">
        <v>391</v>
      </c>
      <c r="H15" s="61">
        <v>1334</v>
      </c>
      <c r="I15" s="61"/>
      <c r="J15" s="59">
        <v>2.7613463853844946</v>
      </c>
      <c r="K15" s="59">
        <v>4.2052731682632745</v>
      </c>
      <c r="L15" s="59">
        <v>2.9177219896501794</v>
      </c>
    </row>
    <row r="16" spans="1:13" s="39" customFormat="1" ht="10" customHeight="1" x14ac:dyDescent="0.25">
      <c r="A16" s="53">
        <v>2018</v>
      </c>
      <c r="B16" s="61">
        <v>293</v>
      </c>
      <c r="C16" s="61">
        <v>329</v>
      </c>
      <c r="D16" s="61">
        <v>622</v>
      </c>
      <c r="E16" s="61">
        <v>321</v>
      </c>
      <c r="F16" s="61">
        <v>943</v>
      </c>
      <c r="G16" s="61">
        <v>398</v>
      </c>
      <c r="H16" s="61">
        <v>1341</v>
      </c>
      <c r="I16" s="61"/>
      <c r="J16" s="298">
        <v>2.6742532005689901</v>
      </c>
      <c r="K16" s="298">
        <v>4.0899004267425321</v>
      </c>
      <c r="L16" s="298">
        <v>3.0520625889046942</v>
      </c>
    </row>
    <row r="17" spans="1:26" s="2" customFormat="1" ht="3" customHeight="1" x14ac:dyDescent="0.2">
      <c r="J17" s="27"/>
      <c r="K17" s="27"/>
      <c r="L17" s="27"/>
    </row>
    <row r="18" spans="1:26" s="77" customFormat="1" ht="10.5" customHeight="1" x14ac:dyDescent="0.2">
      <c r="A18" s="64"/>
      <c r="B18" s="498" t="s">
        <v>338</v>
      </c>
      <c r="C18" s="498"/>
      <c r="D18" s="498"/>
      <c r="E18" s="498"/>
      <c r="F18" s="498"/>
      <c r="G18" s="498"/>
      <c r="H18" s="498"/>
      <c r="I18" s="498"/>
      <c r="J18" s="498"/>
      <c r="K18" s="498"/>
      <c r="L18" s="498"/>
    </row>
    <row r="19" spans="1:26" s="2" customFormat="1" ht="3" customHeight="1" x14ac:dyDescent="0.2">
      <c r="B19" s="26"/>
      <c r="C19" s="26"/>
      <c r="J19" s="27"/>
      <c r="K19" s="27"/>
      <c r="L19" s="27"/>
    </row>
    <row r="20" spans="1:26" s="39" customFormat="1" ht="10" customHeight="1" x14ac:dyDescent="0.2">
      <c r="A20" s="39" t="s">
        <v>33</v>
      </c>
      <c r="B20" s="321">
        <v>13</v>
      </c>
      <c r="C20" s="321">
        <v>18</v>
      </c>
      <c r="D20" s="321">
        <f t="shared" ref="D20:D47" si="0">B20+C20</f>
        <v>31</v>
      </c>
      <c r="E20" s="321">
        <v>15</v>
      </c>
      <c r="F20" s="321">
        <f t="shared" ref="F20:F47" si="1">SUM(B20:C20,E20)</f>
        <v>46</v>
      </c>
      <c r="G20" s="321">
        <v>25</v>
      </c>
      <c r="H20" s="321">
        <v>71</v>
      </c>
      <c r="I20" s="60"/>
      <c r="J20" s="369">
        <v>2.7332230453858881</v>
      </c>
      <c r="K20" s="369">
        <v>3.8376013198479306</v>
      </c>
      <c r="L20" s="369">
        <v>2.5534057397683951</v>
      </c>
      <c r="N20" s="321"/>
      <c r="O20" s="321"/>
      <c r="P20" s="321"/>
      <c r="Q20" s="321"/>
      <c r="R20" s="321"/>
    </row>
    <row r="21" spans="1:26" s="39" customFormat="1" ht="10" customHeight="1" x14ac:dyDescent="0.2">
      <c r="A21" s="39" t="s">
        <v>135</v>
      </c>
      <c r="B21" s="321"/>
      <c r="C21" s="321"/>
      <c r="D21" s="321">
        <f t="shared" si="0"/>
        <v>0</v>
      </c>
      <c r="E21" s="321"/>
      <c r="F21" s="321">
        <f t="shared" si="1"/>
        <v>0</v>
      </c>
      <c r="G21" s="321">
        <v>1</v>
      </c>
      <c r="H21" s="321">
        <v>1</v>
      </c>
      <c r="I21" s="60"/>
      <c r="J21" s="369">
        <v>2.4691358024691357</v>
      </c>
      <c r="K21" s="369">
        <v>2.4630541871921183</v>
      </c>
      <c r="L21" s="369">
        <v>1.2345679012345678</v>
      </c>
      <c r="N21" s="321"/>
      <c r="O21" s="321"/>
      <c r="P21" s="321"/>
      <c r="Q21" s="321"/>
      <c r="R21" s="321"/>
    </row>
    <row r="22" spans="1:26" s="39" customFormat="1" ht="10" customHeight="1" x14ac:dyDescent="0.2">
      <c r="A22" s="39" t="s">
        <v>34</v>
      </c>
      <c r="B22" s="321">
        <v>3</v>
      </c>
      <c r="C22" s="321">
        <v>7</v>
      </c>
      <c r="D22" s="321">
        <f t="shared" si="0"/>
        <v>10</v>
      </c>
      <c r="E22" s="321">
        <v>11</v>
      </c>
      <c r="F22" s="321">
        <f t="shared" si="1"/>
        <v>21</v>
      </c>
      <c r="G22" s="321">
        <v>10</v>
      </c>
      <c r="H22" s="321">
        <v>31</v>
      </c>
      <c r="I22" s="60"/>
      <c r="J22" s="369">
        <v>3.453436168988143</v>
      </c>
      <c r="K22" s="369">
        <v>4.5887346564184925</v>
      </c>
      <c r="L22" s="369">
        <v>3.5685507079544148</v>
      </c>
      <c r="N22" s="321"/>
      <c r="O22" s="321"/>
      <c r="P22" s="321"/>
      <c r="Q22" s="321"/>
      <c r="R22" s="321"/>
    </row>
    <row r="23" spans="1:26" s="39" customFormat="1" ht="10" customHeight="1" x14ac:dyDescent="0.2">
      <c r="A23" s="39" t="s">
        <v>35</v>
      </c>
      <c r="B23" s="321">
        <v>38</v>
      </c>
      <c r="C23" s="321">
        <v>44</v>
      </c>
      <c r="D23" s="321">
        <f t="shared" si="0"/>
        <v>82</v>
      </c>
      <c r="E23" s="321">
        <v>39</v>
      </c>
      <c r="F23" s="321">
        <f t="shared" si="1"/>
        <v>121</v>
      </c>
      <c r="G23" s="321">
        <v>69</v>
      </c>
      <c r="H23" s="321">
        <v>190</v>
      </c>
      <c r="I23" s="60"/>
      <c r="J23" s="369">
        <v>2.8253214314961919</v>
      </c>
      <c r="K23" s="369">
        <v>3.9334177180733056</v>
      </c>
      <c r="L23" s="369">
        <v>2.5932902028225917</v>
      </c>
      <c r="N23" s="321"/>
      <c r="O23" s="321"/>
      <c r="P23" s="321"/>
      <c r="Q23" s="321"/>
      <c r="R23" s="321"/>
    </row>
    <row r="24" spans="1:26" s="39" customFormat="1" ht="10" customHeight="1" x14ac:dyDescent="0.2">
      <c r="A24" s="39" t="s">
        <v>197</v>
      </c>
      <c r="B24" s="321">
        <v>5</v>
      </c>
      <c r="C24" s="321"/>
      <c r="D24" s="321">
        <f t="shared" si="0"/>
        <v>5</v>
      </c>
      <c r="E24" s="321">
        <v>3</v>
      </c>
      <c r="F24" s="321">
        <f t="shared" si="1"/>
        <v>8</v>
      </c>
      <c r="G24" s="321">
        <v>9</v>
      </c>
      <c r="H24" s="321">
        <v>17</v>
      </c>
      <c r="I24" s="60"/>
      <c r="J24" s="369">
        <v>2.2455089820359282</v>
      </c>
      <c r="K24" s="369">
        <v>2.7739251040221915</v>
      </c>
      <c r="L24" s="369">
        <v>1.8177929854576562</v>
      </c>
      <c r="N24" s="321"/>
      <c r="O24" s="321"/>
      <c r="P24" s="321"/>
      <c r="Q24" s="321"/>
      <c r="R24" s="321"/>
    </row>
    <row r="25" spans="1:26" s="62" customFormat="1" ht="10" customHeight="1" x14ac:dyDescent="0.2">
      <c r="A25" s="62" t="s">
        <v>102</v>
      </c>
      <c r="B25" s="321">
        <v>1</v>
      </c>
      <c r="C25" s="321"/>
      <c r="D25" s="321">
        <f t="shared" si="0"/>
        <v>1</v>
      </c>
      <c r="E25" s="321">
        <v>2</v>
      </c>
      <c r="F25" s="321">
        <f t="shared" si="1"/>
        <v>3</v>
      </c>
      <c r="G25" s="321">
        <v>6</v>
      </c>
      <c r="H25" s="321">
        <v>9</v>
      </c>
      <c r="I25" s="184"/>
      <c r="J25" s="369">
        <v>1.7526777020447906</v>
      </c>
      <c r="K25" s="369">
        <v>1.9440124416796269</v>
      </c>
      <c r="L25" s="369">
        <v>1.7526777020447906</v>
      </c>
      <c r="N25" s="321"/>
      <c r="O25" s="321"/>
      <c r="P25" s="321"/>
      <c r="Q25" s="321"/>
      <c r="R25" s="321"/>
      <c r="T25" s="39"/>
      <c r="U25" s="39"/>
      <c r="V25" s="39"/>
      <c r="W25" s="39"/>
      <c r="X25" s="39"/>
      <c r="Y25" s="39"/>
      <c r="Z25" s="39"/>
    </row>
    <row r="26" spans="1:26" s="62" customFormat="1" ht="10" customHeight="1" x14ac:dyDescent="0.2">
      <c r="A26" s="62" t="s">
        <v>6</v>
      </c>
      <c r="B26" s="321">
        <v>4</v>
      </c>
      <c r="C26" s="321"/>
      <c r="D26" s="321">
        <f t="shared" si="0"/>
        <v>4</v>
      </c>
      <c r="E26" s="321">
        <v>1</v>
      </c>
      <c r="F26" s="321">
        <f t="shared" si="1"/>
        <v>5</v>
      </c>
      <c r="G26" s="321">
        <v>3</v>
      </c>
      <c r="H26" s="321">
        <v>8</v>
      </c>
      <c r="I26" s="183"/>
      <c r="J26" s="369">
        <v>2.8456248517903724</v>
      </c>
      <c r="K26" s="369">
        <v>3.7834003310475288</v>
      </c>
      <c r="L26" s="369">
        <v>1.8970832345269149</v>
      </c>
      <c r="N26" s="321"/>
      <c r="O26" s="321"/>
      <c r="P26" s="321"/>
      <c r="Q26" s="321"/>
      <c r="R26" s="321"/>
      <c r="T26" s="39"/>
      <c r="U26" s="39"/>
      <c r="V26" s="39"/>
      <c r="W26" s="39"/>
      <c r="X26" s="39"/>
      <c r="Y26" s="39"/>
      <c r="Z26" s="39"/>
    </row>
    <row r="27" spans="1:26" s="39" customFormat="1" ht="10" customHeight="1" x14ac:dyDescent="0.2">
      <c r="A27" s="39" t="s">
        <v>36</v>
      </c>
      <c r="B27" s="321">
        <v>20</v>
      </c>
      <c r="C27" s="321">
        <v>13</v>
      </c>
      <c r="D27" s="321">
        <f t="shared" si="0"/>
        <v>33</v>
      </c>
      <c r="E27" s="321">
        <v>14</v>
      </c>
      <c r="F27" s="321">
        <f t="shared" si="1"/>
        <v>47</v>
      </c>
      <c r="G27" s="321">
        <v>33</v>
      </c>
      <c r="H27" s="321">
        <v>80</v>
      </c>
      <c r="I27" s="61"/>
      <c r="J27" s="369">
        <v>2.692228040590515</v>
      </c>
      <c r="K27" s="27">
        <v>3.6586805145757113</v>
      </c>
      <c r="L27" s="369">
        <v>2.3667938818378156</v>
      </c>
      <c r="N27" s="321"/>
      <c r="O27" s="321"/>
      <c r="P27" s="321"/>
      <c r="Q27" s="321"/>
      <c r="R27" s="321"/>
    </row>
    <row r="28" spans="1:26" s="39" customFormat="1" ht="10" customHeight="1" x14ac:dyDescent="0.2">
      <c r="A28" s="39" t="s">
        <v>37</v>
      </c>
      <c r="B28" s="321">
        <v>5</v>
      </c>
      <c r="C28" s="321">
        <v>1</v>
      </c>
      <c r="D28" s="321">
        <f t="shared" si="0"/>
        <v>6</v>
      </c>
      <c r="E28" s="321">
        <v>3</v>
      </c>
      <c r="F28" s="321">
        <f t="shared" si="1"/>
        <v>9</v>
      </c>
      <c r="G28" s="321">
        <v>5</v>
      </c>
      <c r="H28" s="321">
        <v>14</v>
      </c>
      <c r="I28" s="60"/>
      <c r="J28" s="369">
        <v>2.7884743062010355</v>
      </c>
      <c r="K28" s="369">
        <v>3.5752118644067798</v>
      </c>
      <c r="L28" s="369">
        <v>1.8589828708006906</v>
      </c>
      <c r="N28" s="321"/>
      <c r="O28" s="321"/>
      <c r="P28" s="321"/>
      <c r="Q28" s="321"/>
      <c r="R28" s="321"/>
    </row>
    <row r="29" spans="1:26" s="39" customFormat="1" ht="10" customHeight="1" x14ac:dyDescent="0.2">
      <c r="A29" s="39" t="s">
        <v>38</v>
      </c>
      <c r="B29" s="321">
        <v>16</v>
      </c>
      <c r="C29" s="321">
        <v>20</v>
      </c>
      <c r="D29" s="321">
        <f t="shared" si="0"/>
        <v>36</v>
      </c>
      <c r="E29" s="321">
        <v>30</v>
      </c>
      <c r="F29" s="321">
        <f t="shared" si="1"/>
        <v>66</v>
      </c>
      <c r="G29" s="321">
        <v>31</v>
      </c>
      <c r="H29" s="321">
        <v>97</v>
      </c>
      <c r="I29" s="60"/>
      <c r="J29" s="369">
        <v>3.3628661967276727</v>
      </c>
      <c r="K29" s="369">
        <v>4.5117628101836935</v>
      </c>
      <c r="L29" s="369">
        <v>3.1365194334863871</v>
      </c>
      <c r="N29" s="321"/>
      <c r="O29" s="321"/>
      <c r="P29" s="321"/>
      <c r="Q29" s="321"/>
      <c r="R29" s="321"/>
    </row>
    <row r="30" spans="1:26" s="39" customFormat="1" ht="10" customHeight="1" x14ac:dyDescent="0.2">
      <c r="A30" s="39" t="s">
        <v>39</v>
      </c>
      <c r="B30" s="321">
        <v>14</v>
      </c>
      <c r="C30" s="321">
        <v>4</v>
      </c>
      <c r="D30" s="321">
        <f t="shared" si="0"/>
        <v>18</v>
      </c>
      <c r="E30" s="321">
        <v>5</v>
      </c>
      <c r="F30" s="321">
        <f t="shared" si="1"/>
        <v>23</v>
      </c>
      <c r="G30" s="321">
        <v>9</v>
      </c>
      <c r="H30" s="321">
        <v>32</v>
      </c>
      <c r="I30" s="60"/>
      <c r="J30" s="369">
        <v>1.3762848909724312</v>
      </c>
      <c r="K30" s="369">
        <v>2.1474895846755144</v>
      </c>
      <c r="L30" s="369">
        <v>1.3762848909724312</v>
      </c>
      <c r="N30" s="321"/>
      <c r="O30" s="321"/>
      <c r="P30" s="321"/>
      <c r="Q30" s="321"/>
      <c r="R30" s="321"/>
    </row>
    <row r="31" spans="1:26" s="39" customFormat="1" ht="10" customHeight="1" x14ac:dyDescent="0.2">
      <c r="A31" s="39" t="s">
        <v>40</v>
      </c>
      <c r="B31" s="321">
        <v>3</v>
      </c>
      <c r="C31" s="321">
        <v>4</v>
      </c>
      <c r="D31" s="321">
        <f t="shared" si="0"/>
        <v>7</v>
      </c>
      <c r="E31" s="321">
        <v>2</v>
      </c>
      <c r="F31" s="321">
        <f t="shared" si="1"/>
        <v>9</v>
      </c>
      <c r="G31" s="321">
        <v>1</v>
      </c>
      <c r="H31" s="321">
        <v>10</v>
      </c>
      <c r="I31" s="60"/>
      <c r="J31" s="369">
        <v>3.3739456419868792</v>
      </c>
      <c r="K31" s="369">
        <v>4.6702783485895756</v>
      </c>
      <c r="L31" s="369">
        <v>1.8744142455482662</v>
      </c>
      <c r="N31" s="321"/>
      <c r="O31" s="321"/>
      <c r="P31" s="321"/>
      <c r="Q31" s="321"/>
      <c r="R31" s="321"/>
    </row>
    <row r="32" spans="1:26" s="39" customFormat="1" ht="10" customHeight="1" x14ac:dyDescent="0.2">
      <c r="A32" s="39" t="s">
        <v>41</v>
      </c>
      <c r="B32" s="321">
        <v>7</v>
      </c>
      <c r="C32" s="321">
        <v>2</v>
      </c>
      <c r="D32" s="321">
        <f t="shared" si="0"/>
        <v>9</v>
      </c>
      <c r="E32" s="321"/>
      <c r="F32" s="321">
        <f t="shared" si="1"/>
        <v>9</v>
      </c>
      <c r="G32" s="321">
        <v>8</v>
      </c>
      <c r="H32" s="321">
        <v>17</v>
      </c>
      <c r="I32" s="60"/>
      <c r="J32" s="369">
        <v>2.717959439682208</v>
      </c>
      <c r="K32" s="369">
        <v>3.6488740617180984</v>
      </c>
      <c r="L32" s="369">
        <v>1.7771273259460589</v>
      </c>
      <c r="N32" s="321"/>
      <c r="O32" s="321"/>
      <c r="P32" s="321"/>
      <c r="Q32" s="321"/>
      <c r="R32" s="321"/>
    </row>
    <row r="33" spans="1:26" s="39" customFormat="1" ht="10" customHeight="1" x14ac:dyDescent="0.2">
      <c r="A33" s="39" t="s">
        <v>42</v>
      </c>
      <c r="B33" s="321">
        <v>24</v>
      </c>
      <c r="C33" s="321">
        <v>20</v>
      </c>
      <c r="D33" s="321">
        <f t="shared" si="0"/>
        <v>44</v>
      </c>
      <c r="E33" s="321">
        <v>30</v>
      </c>
      <c r="F33" s="321">
        <f t="shared" si="1"/>
        <v>74</v>
      </c>
      <c r="G33" s="321">
        <v>51</v>
      </c>
      <c r="H33" s="321">
        <v>125</v>
      </c>
      <c r="I33" s="60"/>
      <c r="J33" s="369">
        <v>2.1418547970161748</v>
      </c>
      <c r="K33" s="369">
        <v>3.218198791332973</v>
      </c>
      <c r="L33" s="369">
        <v>3.0773775819197913</v>
      </c>
      <c r="N33" s="321"/>
      <c r="O33" s="321"/>
      <c r="P33" s="321"/>
      <c r="Q33" s="321"/>
      <c r="R33" s="321"/>
    </row>
    <row r="34" spans="1:26" s="39" customFormat="1" ht="10" customHeight="1" x14ac:dyDescent="0.2">
      <c r="A34" s="39" t="s">
        <v>43</v>
      </c>
      <c r="B34" s="321">
        <v>6</v>
      </c>
      <c r="C34" s="321">
        <v>7</v>
      </c>
      <c r="D34" s="321">
        <f t="shared" si="0"/>
        <v>13</v>
      </c>
      <c r="E34" s="321">
        <v>4</v>
      </c>
      <c r="F34" s="321">
        <f t="shared" si="1"/>
        <v>17</v>
      </c>
      <c r="G34" s="321">
        <v>2</v>
      </c>
      <c r="H34" s="321">
        <v>19</v>
      </c>
      <c r="I34" s="60"/>
      <c r="J34" s="369">
        <v>2.7189975174370491</v>
      </c>
      <c r="K34" s="369">
        <v>4.244282008960151</v>
      </c>
      <c r="L34" s="369">
        <v>2.2461283839697366</v>
      </c>
      <c r="N34" s="321"/>
      <c r="O34" s="321"/>
      <c r="P34" s="321"/>
      <c r="Q34" s="321"/>
      <c r="R34" s="321"/>
    </row>
    <row r="35" spans="1:26" s="39" customFormat="1" ht="10" customHeight="1" x14ac:dyDescent="0.2">
      <c r="A35" s="39" t="s">
        <v>44</v>
      </c>
      <c r="B35" s="321"/>
      <c r="C35" s="321">
        <v>1</v>
      </c>
      <c r="D35" s="321">
        <f t="shared" si="0"/>
        <v>1</v>
      </c>
      <c r="E35" s="321"/>
      <c r="F35" s="321">
        <f t="shared" si="1"/>
        <v>1</v>
      </c>
      <c r="G35" s="321">
        <v>1</v>
      </c>
      <c r="H35" s="321">
        <v>2</v>
      </c>
      <c r="I35" s="60"/>
      <c r="J35" s="369">
        <v>2.8137310073157007</v>
      </c>
      <c r="K35" s="369">
        <v>3.3670033670033668</v>
      </c>
      <c r="L35" s="369">
        <v>1.1254924029262803</v>
      </c>
      <c r="N35" s="321"/>
      <c r="O35" s="321"/>
      <c r="P35" s="321"/>
      <c r="Q35" s="321"/>
      <c r="R35" s="321"/>
    </row>
    <row r="36" spans="1:26" s="39" customFormat="1" ht="10" customHeight="1" x14ac:dyDescent="0.2">
      <c r="A36" s="39" t="s">
        <v>45</v>
      </c>
      <c r="B36" s="321">
        <v>30</v>
      </c>
      <c r="C36" s="321">
        <v>34</v>
      </c>
      <c r="D36" s="321">
        <f t="shared" si="0"/>
        <v>64</v>
      </c>
      <c r="E36" s="321">
        <v>30</v>
      </c>
      <c r="F36" s="321">
        <f t="shared" si="1"/>
        <v>94</v>
      </c>
      <c r="G36" s="321">
        <v>41</v>
      </c>
      <c r="H36" s="321">
        <v>135</v>
      </c>
      <c r="I36" s="60"/>
      <c r="J36" s="369">
        <v>3.2426666666666666</v>
      </c>
      <c r="K36" s="369">
        <v>4.5931060879920045</v>
      </c>
      <c r="L36" s="369">
        <v>2.88</v>
      </c>
      <c r="N36" s="321"/>
      <c r="O36" s="321"/>
      <c r="P36" s="321"/>
      <c r="Q36" s="321"/>
      <c r="R36" s="321"/>
    </row>
    <row r="37" spans="1:26" s="39" customFormat="1" ht="10" customHeight="1" x14ac:dyDescent="0.2">
      <c r="A37" s="39" t="s">
        <v>46</v>
      </c>
      <c r="B37" s="321">
        <v>13</v>
      </c>
      <c r="C37" s="321">
        <v>13</v>
      </c>
      <c r="D37" s="321">
        <f t="shared" si="0"/>
        <v>26</v>
      </c>
      <c r="E37" s="321">
        <v>19</v>
      </c>
      <c r="F37" s="321">
        <f t="shared" si="1"/>
        <v>45</v>
      </c>
      <c r="G37" s="321">
        <v>16</v>
      </c>
      <c r="H37" s="321">
        <v>61</v>
      </c>
      <c r="I37" s="60"/>
      <c r="J37" s="369">
        <v>3.3783783783783785</v>
      </c>
      <c r="K37" s="369">
        <v>4.3185477968086667</v>
      </c>
      <c r="L37" s="369">
        <v>2.2400117508813162</v>
      </c>
      <c r="N37" s="321"/>
      <c r="O37" s="321"/>
      <c r="P37" s="321"/>
      <c r="Q37" s="321"/>
      <c r="R37" s="321"/>
    </row>
    <row r="38" spans="1:26" s="39" customFormat="1" ht="10" customHeight="1" x14ac:dyDescent="0.2">
      <c r="A38" s="39" t="s">
        <v>47</v>
      </c>
      <c r="B38" s="321">
        <v>5</v>
      </c>
      <c r="C38" s="321">
        <v>2</v>
      </c>
      <c r="D38" s="321">
        <f t="shared" si="0"/>
        <v>7</v>
      </c>
      <c r="E38" s="321">
        <v>1</v>
      </c>
      <c r="F38" s="321">
        <f t="shared" si="1"/>
        <v>8</v>
      </c>
      <c r="G38" s="321">
        <v>1</v>
      </c>
      <c r="H38" s="321">
        <v>9</v>
      </c>
      <c r="I38" s="60"/>
      <c r="J38" s="369">
        <v>2.785515320334262</v>
      </c>
      <c r="K38" s="369">
        <v>4.7222222222222223</v>
      </c>
      <c r="L38" s="369">
        <v>2.5069637883008355</v>
      </c>
      <c r="N38" s="321"/>
      <c r="O38" s="321"/>
      <c r="P38" s="321"/>
      <c r="Q38" s="321"/>
      <c r="R38" s="321"/>
    </row>
    <row r="39" spans="1:26" s="39" customFormat="1" ht="10" customHeight="1" x14ac:dyDescent="0.2">
      <c r="A39" s="39" t="s">
        <v>48</v>
      </c>
      <c r="B39" s="321">
        <v>15</v>
      </c>
      <c r="C39" s="321">
        <v>17</v>
      </c>
      <c r="D39" s="321">
        <f t="shared" si="0"/>
        <v>32</v>
      </c>
      <c r="E39" s="321">
        <v>14</v>
      </c>
      <c r="F39" s="321">
        <f t="shared" si="1"/>
        <v>46</v>
      </c>
      <c r="G39" s="321">
        <v>13</v>
      </c>
      <c r="H39" s="321">
        <v>59</v>
      </c>
      <c r="I39" s="60"/>
      <c r="J39" s="369">
        <v>3.2387523762585371</v>
      </c>
      <c r="K39" s="369">
        <v>5.4740683556740821</v>
      </c>
      <c r="L39" s="369">
        <v>4.1540519608533408</v>
      </c>
      <c r="N39" s="321"/>
      <c r="O39" s="321"/>
      <c r="P39" s="321"/>
      <c r="Q39" s="321"/>
      <c r="R39" s="321"/>
    </row>
    <row r="40" spans="1:26" s="39" customFormat="1" ht="10" customHeight="1" x14ac:dyDescent="0.2">
      <c r="A40" s="39" t="s">
        <v>49</v>
      </c>
      <c r="B40" s="321">
        <v>29</v>
      </c>
      <c r="C40" s="321">
        <v>34</v>
      </c>
      <c r="D40" s="321">
        <f t="shared" si="0"/>
        <v>63</v>
      </c>
      <c r="E40" s="321">
        <v>34</v>
      </c>
      <c r="F40" s="321">
        <f t="shared" si="1"/>
        <v>97</v>
      </c>
      <c r="G40" s="321">
        <v>37</v>
      </c>
      <c r="H40" s="321">
        <v>134</v>
      </c>
      <c r="I40" s="60"/>
      <c r="J40" s="369">
        <v>2.8692159215399866</v>
      </c>
      <c r="K40" s="369">
        <v>4.4995838535164374</v>
      </c>
      <c r="L40" s="369">
        <v>3.4952266680578017</v>
      </c>
      <c r="N40" s="321"/>
      <c r="O40" s="321"/>
      <c r="P40" s="321"/>
      <c r="Q40" s="321"/>
      <c r="R40" s="321"/>
    </row>
    <row r="41" spans="1:26" s="39" customFormat="1" ht="10" customHeight="1" x14ac:dyDescent="0.2">
      <c r="A41" s="39" t="s">
        <v>50</v>
      </c>
      <c r="B41" s="321">
        <v>6</v>
      </c>
      <c r="C41" s="321">
        <v>5</v>
      </c>
      <c r="D41" s="321">
        <f t="shared" si="0"/>
        <v>11</v>
      </c>
      <c r="E41" s="321">
        <v>3</v>
      </c>
      <c r="F41" s="321">
        <f t="shared" si="1"/>
        <v>14</v>
      </c>
      <c r="G41" s="321">
        <v>3</v>
      </c>
      <c r="H41" s="321">
        <v>17</v>
      </c>
      <c r="I41" s="60"/>
      <c r="J41" s="369">
        <v>3.727549983056591</v>
      </c>
      <c r="K41" s="369">
        <v>4.9516092730137293</v>
      </c>
      <c r="L41" s="369">
        <v>1.9202530215746074</v>
      </c>
      <c r="N41" s="321"/>
      <c r="O41" s="321"/>
      <c r="P41" s="321"/>
      <c r="Q41" s="321"/>
      <c r="R41" s="321"/>
    </row>
    <row r="42" spans="1:26" s="39" customFormat="1" ht="10" customHeight="1" x14ac:dyDescent="0.2">
      <c r="A42" s="125" t="s">
        <v>23</v>
      </c>
      <c r="B42" s="361">
        <v>54</v>
      </c>
      <c r="C42" s="361">
        <v>69</v>
      </c>
      <c r="D42" s="361">
        <f t="shared" si="0"/>
        <v>123</v>
      </c>
      <c r="E42" s="361">
        <v>65</v>
      </c>
      <c r="F42" s="361">
        <f t="shared" si="1"/>
        <v>188</v>
      </c>
      <c r="G42" s="361">
        <v>105</v>
      </c>
      <c r="H42" s="361">
        <v>293</v>
      </c>
      <c r="I42" s="181"/>
      <c r="J42" s="377">
        <v>2.8488997820365562</v>
      </c>
      <c r="K42" s="377">
        <v>3.9500739511561633</v>
      </c>
      <c r="L42" s="377">
        <v>2.6499290036086065</v>
      </c>
      <c r="N42" s="321"/>
      <c r="O42" s="321"/>
      <c r="P42" s="321"/>
      <c r="Q42" s="321"/>
      <c r="R42" s="321"/>
    </row>
    <row r="43" spans="1:26" s="39" customFormat="1" ht="10" customHeight="1" x14ac:dyDescent="0.2">
      <c r="A43" s="125" t="s">
        <v>24</v>
      </c>
      <c r="B43" s="361">
        <v>46</v>
      </c>
      <c r="C43" s="361">
        <v>34</v>
      </c>
      <c r="D43" s="361">
        <f t="shared" si="0"/>
        <v>80</v>
      </c>
      <c r="E43" s="361">
        <v>50</v>
      </c>
      <c r="F43" s="361">
        <f t="shared" si="1"/>
        <v>130</v>
      </c>
      <c r="G43" s="361">
        <v>78</v>
      </c>
      <c r="H43" s="361">
        <v>208</v>
      </c>
      <c r="I43" s="181"/>
      <c r="J43" s="377">
        <v>2.9040558755054526</v>
      </c>
      <c r="K43" s="377">
        <v>3.8730802595085954</v>
      </c>
      <c r="L43" s="377">
        <v>2.5487072662663888</v>
      </c>
      <c r="N43" s="321"/>
      <c r="O43" s="321"/>
      <c r="P43" s="321"/>
      <c r="Q43" s="321"/>
      <c r="R43" s="321"/>
    </row>
    <row r="44" spans="1:26" s="39" customFormat="1" ht="10" customHeight="1" x14ac:dyDescent="0.2">
      <c r="A44" s="125" t="s">
        <v>25</v>
      </c>
      <c r="B44" s="361">
        <v>48</v>
      </c>
      <c r="C44" s="361">
        <v>30</v>
      </c>
      <c r="D44" s="361">
        <f t="shared" si="0"/>
        <v>78</v>
      </c>
      <c r="E44" s="361">
        <v>37</v>
      </c>
      <c r="F44" s="361">
        <f t="shared" si="1"/>
        <v>115</v>
      </c>
      <c r="G44" s="361">
        <v>69</v>
      </c>
      <c r="H44" s="361">
        <v>184</v>
      </c>
      <c r="I44" s="181"/>
      <c r="J44" s="377">
        <v>2.0692894593187847</v>
      </c>
      <c r="K44" s="377">
        <v>3.0531836724351993</v>
      </c>
      <c r="L44" s="377">
        <v>2.3358850338322479</v>
      </c>
      <c r="N44" s="321"/>
      <c r="O44" s="321"/>
      <c r="P44" s="321"/>
      <c r="Q44" s="321"/>
      <c r="R44" s="321"/>
    </row>
    <row r="45" spans="1:26" s="126" customFormat="1" ht="10" customHeight="1" x14ac:dyDescent="0.2">
      <c r="A45" s="125" t="s">
        <v>26</v>
      </c>
      <c r="B45" s="361">
        <v>69</v>
      </c>
      <c r="C45" s="361">
        <v>74</v>
      </c>
      <c r="D45" s="361">
        <f t="shared" si="0"/>
        <v>143</v>
      </c>
      <c r="E45" s="361">
        <v>68</v>
      </c>
      <c r="F45" s="361">
        <f t="shared" si="1"/>
        <v>211</v>
      </c>
      <c r="G45" s="361">
        <v>74</v>
      </c>
      <c r="H45" s="361">
        <v>285</v>
      </c>
      <c r="I45" s="181"/>
      <c r="J45" s="377">
        <v>3.2114044019738386</v>
      </c>
      <c r="K45" s="377">
        <v>4.5967364147407874</v>
      </c>
      <c r="L45" s="377">
        <v>2.7903971175687321</v>
      </c>
      <c r="N45" s="321"/>
      <c r="O45" s="321"/>
      <c r="P45" s="321"/>
      <c r="Q45" s="321"/>
      <c r="R45" s="321"/>
      <c r="T45" s="39"/>
      <c r="U45" s="39"/>
      <c r="V45" s="39"/>
      <c r="W45" s="39"/>
      <c r="X45" s="39"/>
      <c r="Y45" s="39"/>
      <c r="Z45" s="39"/>
    </row>
    <row r="46" spans="1:26" s="126" customFormat="1" ht="10" customHeight="1" x14ac:dyDescent="0.2">
      <c r="A46" s="125" t="s">
        <v>27</v>
      </c>
      <c r="B46" s="361">
        <v>35</v>
      </c>
      <c r="C46" s="361">
        <v>39</v>
      </c>
      <c r="D46" s="361">
        <f t="shared" si="0"/>
        <v>74</v>
      </c>
      <c r="E46" s="361">
        <v>37</v>
      </c>
      <c r="F46" s="361">
        <f t="shared" si="1"/>
        <v>111</v>
      </c>
      <c r="G46" s="361">
        <v>40</v>
      </c>
      <c r="H46" s="361">
        <v>151</v>
      </c>
      <c r="I46" s="181"/>
      <c r="J46" s="377">
        <v>3.0302388167235277</v>
      </c>
      <c r="K46" s="377">
        <v>4.5844424726412303</v>
      </c>
      <c r="L46" s="377">
        <v>3.1997626666101588</v>
      </c>
      <c r="N46" s="321"/>
      <c r="O46" s="321"/>
      <c r="P46" s="321"/>
      <c r="Q46" s="321"/>
      <c r="R46" s="321"/>
      <c r="T46" s="39"/>
      <c r="U46" s="39"/>
      <c r="V46" s="39"/>
      <c r="W46" s="39"/>
      <c r="X46" s="39"/>
      <c r="Y46" s="39"/>
      <c r="Z46" s="39"/>
    </row>
    <row r="47" spans="1:26" s="126" customFormat="1" ht="10" customHeight="1" x14ac:dyDescent="0.2">
      <c r="A47" s="290" t="s">
        <v>52</v>
      </c>
      <c r="B47" s="361">
        <v>252</v>
      </c>
      <c r="C47" s="361">
        <v>246</v>
      </c>
      <c r="D47" s="361">
        <f t="shared" si="0"/>
        <v>498</v>
      </c>
      <c r="E47" s="361">
        <v>257</v>
      </c>
      <c r="F47" s="361">
        <f t="shared" si="1"/>
        <v>755</v>
      </c>
      <c r="G47" s="361">
        <v>366</v>
      </c>
      <c r="H47" s="361">
        <v>1121</v>
      </c>
      <c r="I47" s="181"/>
      <c r="J47" s="377">
        <v>2.8219483816625703</v>
      </c>
      <c r="K47" s="377">
        <v>3.9956057827140223</v>
      </c>
      <c r="L47" s="377">
        <v>2.667288478788989</v>
      </c>
      <c r="N47" s="321"/>
      <c r="O47" s="321"/>
      <c r="P47" s="321"/>
      <c r="Q47" s="321"/>
      <c r="R47" s="321"/>
      <c r="T47" s="39"/>
      <c r="U47" s="39"/>
      <c r="V47" s="39"/>
      <c r="W47" s="39"/>
      <c r="X47" s="39"/>
      <c r="Y47" s="39"/>
      <c r="Z47" s="39"/>
    </row>
    <row r="48" spans="1:26" s="2" customFormat="1" ht="3" customHeight="1" x14ac:dyDescent="0.2">
      <c r="A48" s="24"/>
      <c r="B48" s="24"/>
      <c r="C48" s="24"/>
      <c r="D48" s="24"/>
      <c r="E48" s="24"/>
      <c r="F48" s="24"/>
      <c r="G48" s="24"/>
      <c r="H48" s="24"/>
      <c r="I48" s="24"/>
      <c r="J48" s="58"/>
      <c r="K48" s="24"/>
      <c r="L48" s="24"/>
    </row>
    <row r="49" spans="1:12" s="2" customFormat="1" ht="3" customHeight="1" x14ac:dyDescent="0.2">
      <c r="A49" s="6"/>
      <c r="B49" s="6"/>
      <c r="C49" s="6"/>
      <c r="D49" s="6"/>
      <c r="E49" s="6"/>
      <c r="F49" s="6"/>
      <c r="G49" s="6"/>
      <c r="H49" s="6"/>
      <c r="I49" s="6"/>
      <c r="J49" s="25"/>
      <c r="K49" s="6"/>
      <c r="L49" s="6"/>
    </row>
    <row r="50" spans="1:12" s="291" customFormat="1" ht="10" customHeight="1" x14ac:dyDescent="0.25">
      <c r="A50" s="53" t="s">
        <v>200</v>
      </c>
      <c r="B50" s="39"/>
      <c r="C50" s="39"/>
      <c r="D50" s="39"/>
      <c r="E50" s="39"/>
      <c r="F50" s="39"/>
      <c r="G50" s="39"/>
      <c r="H50" s="39"/>
      <c r="J50" s="291" t="s">
        <v>339</v>
      </c>
    </row>
    <row r="51" spans="1:12" s="291" customFormat="1" ht="10" customHeight="1" x14ac:dyDescent="0.25">
      <c r="A51" s="39" t="s">
        <v>134</v>
      </c>
      <c r="B51" s="39"/>
      <c r="C51" s="39"/>
      <c r="D51" s="39"/>
      <c r="E51" s="39"/>
      <c r="F51" s="39"/>
      <c r="G51" s="39"/>
      <c r="H51" s="39"/>
    </row>
    <row r="52" spans="1:12" s="291" customFormat="1" ht="10" customHeight="1" x14ac:dyDescent="0.25">
      <c r="A52" s="39" t="s">
        <v>133</v>
      </c>
      <c r="B52" s="39"/>
      <c r="C52" s="39"/>
      <c r="D52" s="39"/>
      <c r="E52" s="39"/>
      <c r="F52" s="39"/>
      <c r="G52" s="39"/>
      <c r="H52" s="39"/>
    </row>
    <row r="53" spans="1:12" s="291" customFormat="1" ht="10" customHeight="1" x14ac:dyDescent="0.25">
      <c r="A53" s="39" t="s">
        <v>132</v>
      </c>
      <c r="B53" s="39"/>
      <c r="C53" s="39"/>
      <c r="D53" s="39"/>
      <c r="E53" s="39"/>
      <c r="F53" s="39"/>
      <c r="G53" s="28"/>
      <c r="H53" s="39"/>
    </row>
  </sheetData>
  <mergeCells count="15">
    <mergeCell ref="B9:F9"/>
    <mergeCell ref="G9:G11"/>
    <mergeCell ref="H9:H11"/>
    <mergeCell ref="J9:J11"/>
    <mergeCell ref="K9:K11"/>
    <mergeCell ref="L9:L11"/>
    <mergeCell ref="B10:D10"/>
    <mergeCell ref="E10:E11"/>
    <mergeCell ref="F10:F11"/>
    <mergeCell ref="B18:L18"/>
    <mergeCell ref="A5:L5"/>
    <mergeCell ref="C7:E7"/>
    <mergeCell ref="A8:A11"/>
    <mergeCell ref="B8:H8"/>
    <mergeCell ref="J8:L8"/>
  </mergeCells>
  <pageMargins left="0.59055118110236227" right="0.59055118110236227" top="0.78740157480314965" bottom="0.78740157480314965" header="0" footer="0"/>
  <pageSetup paperSize="9" orientation="portrait" cellComments="atEnd"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election activeCell="A4" sqref="A4"/>
    </sheetView>
  </sheetViews>
  <sheetFormatPr defaultRowHeight="12.5" x14ac:dyDescent="0.25"/>
  <cols>
    <col min="1" max="1" width="21" customWidth="1"/>
    <col min="7" max="7" width="2.54296875" customWidth="1"/>
  </cols>
  <sheetData>
    <row r="1" spans="1:12" x14ac:dyDescent="0.25">
      <c r="A1" s="405"/>
      <c r="B1" s="405"/>
      <c r="C1" s="405"/>
      <c r="D1" s="405"/>
      <c r="E1" s="405"/>
      <c r="F1" s="405"/>
      <c r="G1" s="405"/>
      <c r="H1" s="406"/>
      <c r="I1" s="406"/>
      <c r="J1" s="406"/>
      <c r="K1" s="406"/>
      <c r="L1" s="406"/>
    </row>
    <row r="2" spans="1:12" x14ac:dyDescent="0.25">
      <c r="A2" s="405"/>
      <c r="B2" s="405"/>
      <c r="C2" s="405"/>
      <c r="D2" s="405"/>
      <c r="E2" s="405"/>
      <c r="F2" s="405"/>
      <c r="G2" s="405"/>
      <c r="H2" s="406"/>
      <c r="I2" s="406"/>
      <c r="J2" s="406"/>
      <c r="K2" s="406"/>
      <c r="L2" s="406"/>
    </row>
    <row r="3" spans="1:12" x14ac:dyDescent="0.25">
      <c r="A3" s="407"/>
      <c r="B3" s="408"/>
      <c r="C3" s="408"/>
      <c r="D3" s="408"/>
      <c r="E3" s="408"/>
      <c r="F3" s="408"/>
      <c r="G3" s="408"/>
      <c r="H3" s="409"/>
      <c r="I3" s="409"/>
      <c r="J3" s="409"/>
      <c r="K3" s="409"/>
      <c r="L3" s="409"/>
    </row>
    <row r="4" spans="1:12" x14ac:dyDescent="0.25">
      <c r="A4" s="410" t="s">
        <v>130</v>
      </c>
      <c r="B4" s="408"/>
      <c r="C4" s="408"/>
      <c r="D4" s="408"/>
      <c r="E4" s="408"/>
      <c r="F4" s="408"/>
      <c r="G4" s="408"/>
      <c r="H4" s="409"/>
      <c r="I4" s="409"/>
      <c r="J4" s="409"/>
      <c r="K4" s="409"/>
      <c r="L4" s="409"/>
    </row>
    <row r="5" spans="1:12" ht="12.75" customHeight="1" x14ac:dyDescent="0.25">
      <c r="A5" s="504" t="s">
        <v>313</v>
      </c>
      <c r="B5" s="504"/>
      <c r="C5" s="504"/>
      <c r="D5" s="504"/>
      <c r="E5" s="504"/>
      <c r="F5" s="504"/>
      <c r="G5" s="504"/>
      <c r="H5" s="504"/>
      <c r="I5" s="504"/>
      <c r="J5" s="504"/>
      <c r="K5" s="504"/>
      <c r="L5" s="504"/>
    </row>
    <row r="6" spans="1:12" x14ac:dyDescent="0.25">
      <c r="A6" s="449" t="s">
        <v>340</v>
      </c>
      <c r="B6" s="411"/>
      <c r="C6" s="411"/>
      <c r="D6" s="411"/>
      <c r="E6" s="411"/>
      <c r="F6" s="411"/>
      <c r="G6" s="411"/>
      <c r="H6" s="411"/>
      <c r="I6" s="411"/>
      <c r="J6" s="411"/>
      <c r="K6" s="411"/>
      <c r="L6" s="411"/>
    </row>
    <row r="7" spans="1:12" ht="14.5" x14ac:dyDescent="0.35">
      <c r="A7" s="79"/>
      <c r="B7" s="79"/>
      <c r="C7" s="479"/>
      <c r="D7" s="479"/>
      <c r="E7" s="479"/>
      <c r="F7" s="479"/>
      <c r="G7" s="403"/>
      <c r="H7" s="85"/>
      <c r="I7" s="85"/>
      <c r="J7" s="85"/>
      <c r="K7" s="85"/>
      <c r="L7" s="85"/>
    </row>
    <row r="8" spans="1:12" ht="12.75" customHeight="1" x14ac:dyDescent="0.25">
      <c r="A8" s="505" t="s">
        <v>153</v>
      </c>
      <c r="B8" s="508" t="s">
        <v>314</v>
      </c>
      <c r="C8" s="508"/>
      <c r="D8" s="508"/>
      <c r="E8" s="508"/>
      <c r="F8" s="508"/>
      <c r="G8" s="508"/>
      <c r="H8" s="508"/>
      <c r="I8" s="508"/>
      <c r="J8" s="508"/>
      <c r="K8" s="508"/>
      <c r="L8" s="508"/>
    </row>
    <row r="9" spans="1:12" x14ac:dyDescent="0.25">
      <c r="A9" s="506"/>
      <c r="B9" s="508" t="s">
        <v>341</v>
      </c>
      <c r="C9" s="508"/>
      <c r="D9" s="508"/>
      <c r="E9" s="508"/>
      <c r="F9" s="508"/>
      <c r="G9" s="413"/>
      <c r="H9" s="414"/>
      <c r="I9" s="508" t="s">
        <v>315</v>
      </c>
      <c r="J9" s="508"/>
      <c r="K9" s="508"/>
      <c r="L9" s="508"/>
    </row>
    <row r="10" spans="1:12" x14ac:dyDescent="0.25">
      <c r="A10" s="507"/>
      <c r="B10" s="415" t="s">
        <v>316</v>
      </c>
      <c r="C10" s="416" t="s">
        <v>317</v>
      </c>
      <c r="D10" s="416" t="s">
        <v>25</v>
      </c>
      <c r="E10" s="416" t="s">
        <v>318</v>
      </c>
      <c r="F10" s="416" t="s">
        <v>342</v>
      </c>
      <c r="G10" s="416"/>
      <c r="H10" s="415" t="s">
        <v>316</v>
      </c>
      <c r="I10" s="416" t="s">
        <v>317</v>
      </c>
      <c r="J10" s="416" t="s">
        <v>25</v>
      </c>
      <c r="K10" s="416" t="s">
        <v>318</v>
      </c>
      <c r="L10" s="416" t="s">
        <v>342</v>
      </c>
    </row>
    <row r="11" spans="1:12" x14ac:dyDescent="0.25">
      <c r="A11" s="412"/>
      <c r="B11" s="417"/>
      <c r="C11" s="417"/>
      <c r="D11" s="417"/>
      <c r="E11" s="417"/>
      <c r="F11" s="417"/>
      <c r="G11" s="417"/>
      <c r="H11" s="417"/>
      <c r="I11" s="417"/>
      <c r="J11" s="417"/>
      <c r="K11" s="417"/>
      <c r="L11" s="417"/>
    </row>
    <row r="12" spans="1:12" ht="12.75" customHeight="1" x14ac:dyDescent="0.25">
      <c r="A12" s="412"/>
      <c r="B12" s="502" t="s">
        <v>70</v>
      </c>
      <c r="C12" s="502"/>
      <c r="D12" s="502"/>
      <c r="E12" s="502"/>
      <c r="F12" s="502"/>
      <c r="G12" s="502"/>
      <c r="H12" s="502"/>
      <c r="I12" s="502"/>
      <c r="J12" s="502"/>
      <c r="K12" s="502"/>
      <c r="L12" s="502"/>
    </row>
    <row r="13" spans="1:12" x14ac:dyDescent="0.25">
      <c r="A13" s="412"/>
      <c r="B13" s="418"/>
      <c r="C13" s="418"/>
      <c r="D13" s="418"/>
      <c r="E13" s="418"/>
      <c r="F13" s="418"/>
      <c r="G13" s="418"/>
      <c r="H13" s="418"/>
      <c r="I13" s="418"/>
      <c r="J13" s="418"/>
      <c r="K13" s="418"/>
      <c r="L13" s="418"/>
    </row>
    <row r="14" spans="1:12" x14ac:dyDescent="0.25">
      <c r="A14" s="419" t="s">
        <v>64</v>
      </c>
      <c r="B14" s="420">
        <v>2214.6</v>
      </c>
      <c r="C14" s="420">
        <v>1729</v>
      </c>
      <c r="D14" s="420">
        <v>1554.4</v>
      </c>
      <c r="E14" s="420">
        <v>1753</v>
      </c>
      <c r="F14" s="420">
        <v>7251</v>
      </c>
      <c r="G14" s="420"/>
      <c r="H14" s="420">
        <v>2131</v>
      </c>
      <c r="I14" s="420">
        <v>1671</v>
      </c>
      <c r="J14" s="420">
        <v>1409</v>
      </c>
      <c r="K14" s="420">
        <v>1705</v>
      </c>
      <c r="L14" s="420">
        <v>6916</v>
      </c>
    </row>
    <row r="15" spans="1:12" x14ac:dyDescent="0.25">
      <c r="A15" s="419" t="s">
        <v>65</v>
      </c>
      <c r="B15" s="420">
        <v>26466.799999999999</v>
      </c>
      <c r="C15" s="420">
        <v>17773.8</v>
      </c>
      <c r="D15" s="420">
        <v>18476.599999999999</v>
      </c>
      <c r="E15" s="420">
        <v>26747.8</v>
      </c>
      <c r="F15" s="420">
        <v>89465</v>
      </c>
      <c r="G15" s="420"/>
      <c r="H15" s="420">
        <v>25345</v>
      </c>
      <c r="I15" s="420">
        <v>17479</v>
      </c>
      <c r="J15" s="420">
        <v>18320</v>
      </c>
      <c r="K15" s="420">
        <v>26595</v>
      </c>
      <c r="L15" s="420">
        <v>87739</v>
      </c>
    </row>
    <row r="16" spans="1:12" ht="18" x14ac:dyDescent="0.25">
      <c r="A16" s="419" t="s">
        <v>181</v>
      </c>
      <c r="B16" s="420">
        <v>3517</v>
      </c>
      <c r="C16" s="420">
        <v>3122</v>
      </c>
      <c r="D16" s="420">
        <v>2108.8000000000002</v>
      </c>
      <c r="E16" s="420">
        <v>3144</v>
      </c>
      <c r="F16" s="420">
        <v>11891.8</v>
      </c>
      <c r="G16" s="420"/>
      <c r="H16" s="420">
        <v>4864</v>
      </c>
      <c r="I16" s="420">
        <v>3400</v>
      </c>
      <c r="J16" s="420">
        <v>2300</v>
      </c>
      <c r="K16" s="420">
        <v>3282</v>
      </c>
      <c r="L16" s="420">
        <v>13846</v>
      </c>
    </row>
    <row r="17" spans="1:12" x14ac:dyDescent="0.25">
      <c r="A17" s="419" t="s">
        <v>66</v>
      </c>
      <c r="B17" s="420">
        <v>30905.8</v>
      </c>
      <c r="C17" s="420">
        <v>22380.799999999999</v>
      </c>
      <c r="D17" s="420">
        <v>24642</v>
      </c>
      <c r="E17" s="420">
        <v>42706</v>
      </c>
      <c r="F17" s="420">
        <v>120634.6</v>
      </c>
      <c r="G17" s="420"/>
      <c r="H17" s="420">
        <v>33001</v>
      </c>
      <c r="I17" s="420">
        <v>21438</v>
      </c>
      <c r="J17" s="420">
        <v>22688</v>
      </c>
      <c r="K17" s="420">
        <v>38651</v>
      </c>
      <c r="L17" s="420">
        <v>115778</v>
      </c>
    </row>
    <row r="18" spans="1:12" x14ac:dyDescent="0.25">
      <c r="A18" s="419" t="s">
        <v>67</v>
      </c>
      <c r="B18" s="420">
        <v>8177</v>
      </c>
      <c r="C18" s="420">
        <v>5743.4</v>
      </c>
      <c r="D18" s="420">
        <v>6088.4</v>
      </c>
      <c r="E18" s="420">
        <v>8830.6</v>
      </c>
      <c r="F18" s="420">
        <v>28839.4</v>
      </c>
      <c r="G18" s="420"/>
      <c r="H18" s="420">
        <v>12681</v>
      </c>
      <c r="I18" s="420">
        <v>6319</v>
      </c>
      <c r="J18" s="420">
        <v>5867</v>
      </c>
      <c r="K18" s="420">
        <v>8613</v>
      </c>
      <c r="L18" s="420">
        <v>33480</v>
      </c>
    </row>
    <row r="19" spans="1:12" x14ac:dyDescent="0.25">
      <c r="A19" s="419" t="s">
        <v>68</v>
      </c>
      <c r="B19" s="420">
        <v>3164.4</v>
      </c>
      <c r="C19" s="420">
        <v>2414.1999999999998</v>
      </c>
      <c r="D19" s="420">
        <v>2407.8000000000002</v>
      </c>
      <c r="E19" s="420">
        <v>3815.2</v>
      </c>
      <c r="F19" s="420">
        <v>11801.6</v>
      </c>
      <c r="G19" s="420"/>
      <c r="H19" s="420">
        <v>3239</v>
      </c>
      <c r="I19" s="420">
        <v>2322</v>
      </c>
      <c r="J19" s="420">
        <v>2276</v>
      </c>
      <c r="K19" s="420">
        <v>3634</v>
      </c>
      <c r="L19" s="420">
        <v>11471</v>
      </c>
    </row>
    <row r="20" spans="1:12" x14ac:dyDescent="0.25">
      <c r="A20" s="419" t="s">
        <v>74</v>
      </c>
      <c r="B20" s="420">
        <v>10861.2</v>
      </c>
      <c r="C20" s="420">
        <v>7361.2</v>
      </c>
      <c r="D20" s="420">
        <v>8649</v>
      </c>
      <c r="E20" s="420">
        <v>14563.4</v>
      </c>
      <c r="F20" s="420">
        <v>41434.800000000003</v>
      </c>
      <c r="G20" s="420"/>
      <c r="H20" s="420">
        <v>13803</v>
      </c>
      <c r="I20" s="420">
        <v>8210</v>
      </c>
      <c r="J20" s="420">
        <v>8922</v>
      </c>
      <c r="K20" s="420">
        <v>15139</v>
      </c>
      <c r="L20" s="420">
        <v>46074</v>
      </c>
    </row>
    <row r="21" spans="1:12" ht="18" x14ac:dyDescent="0.25">
      <c r="A21" s="419" t="s">
        <v>69</v>
      </c>
      <c r="B21" s="420">
        <v>1979</v>
      </c>
      <c r="C21" s="420">
        <v>1080.2</v>
      </c>
      <c r="D21" s="420">
        <v>1330.8</v>
      </c>
      <c r="E21" s="420">
        <v>2736.2</v>
      </c>
      <c r="F21" s="420">
        <v>7126.2</v>
      </c>
      <c r="G21" s="420"/>
      <c r="H21" s="420">
        <v>3819</v>
      </c>
      <c r="I21" s="420">
        <v>2057</v>
      </c>
      <c r="J21" s="420">
        <v>1978</v>
      </c>
      <c r="K21" s="420">
        <v>4520</v>
      </c>
      <c r="L21" s="420">
        <v>12374</v>
      </c>
    </row>
    <row r="22" spans="1:12" ht="18" x14ac:dyDescent="0.25">
      <c r="A22" s="419" t="s">
        <v>83</v>
      </c>
      <c r="B22" s="420">
        <v>3073.2</v>
      </c>
      <c r="C22" s="420">
        <v>2420.6</v>
      </c>
      <c r="D22" s="420">
        <v>2714</v>
      </c>
      <c r="E22" s="420">
        <v>3981.6</v>
      </c>
      <c r="F22" s="420">
        <v>12189.4</v>
      </c>
      <c r="G22" s="420"/>
      <c r="H22" s="420">
        <v>3138</v>
      </c>
      <c r="I22" s="420">
        <v>2381</v>
      </c>
      <c r="J22" s="420">
        <v>2498</v>
      </c>
      <c r="K22" s="420">
        <v>3640</v>
      </c>
      <c r="L22" s="420">
        <v>11657</v>
      </c>
    </row>
    <row r="23" spans="1:12" x14ac:dyDescent="0.25">
      <c r="A23" s="419" t="s">
        <v>319</v>
      </c>
      <c r="B23" s="421" t="s">
        <v>159</v>
      </c>
      <c r="C23" s="421" t="s">
        <v>159</v>
      </c>
      <c r="D23" s="421" t="s">
        <v>159</v>
      </c>
      <c r="E23" s="421" t="s">
        <v>159</v>
      </c>
      <c r="F23" s="421" t="s">
        <v>159</v>
      </c>
      <c r="G23" s="420"/>
      <c r="H23" s="420">
        <v>21612</v>
      </c>
      <c r="I23" s="420">
        <v>6709</v>
      </c>
      <c r="J23" s="420">
        <v>3062</v>
      </c>
      <c r="K23" s="420">
        <v>1952</v>
      </c>
      <c r="L23" s="420">
        <v>33335</v>
      </c>
    </row>
    <row r="24" spans="1:12" x14ac:dyDescent="0.25">
      <c r="A24" s="422" t="s">
        <v>54</v>
      </c>
      <c r="B24" s="423">
        <v>90358.999999999985</v>
      </c>
      <c r="C24" s="423">
        <v>64025.19999999999</v>
      </c>
      <c r="D24" s="423">
        <v>67971.800000000017</v>
      </c>
      <c r="E24" s="423">
        <v>108277.8</v>
      </c>
      <c r="F24" s="423">
        <v>330633.80000000005</v>
      </c>
      <c r="G24" s="423"/>
      <c r="H24" s="423">
        <v>123633</v>
      </c>
      <c r="I24" s="423">
        <v>71986</v>
      </c>
      <c r="J24" s="423">
        <v>69320</v>
      </c>
      <c r="K24" s="423">
        <v>107731</v>
      </c>
      <c r="L24" s="423">
        <v>372670</v>
      </c>
    </row>
    <row r="25" spans="1:12" x14ac:dyDescent="0.25">
      <c r="A25" s="422"/>
      <c r="B25" s="424"/>
      <c r="C25" s="424"/>
      <c r="D25" s="424"/>
      <c r="E25" s="424"/>
      <c r="F25" s="424"/>
      <c r="G25" s="424"/>
      <c r="H25" s="424"/>
      <c r="I25" s="424"/>
      <c r="J25" s="424"/>
      <c r="K25" s="424"/>
      <c r="L25" s="424"/>
    </row>
    <row r="26" spans="1:12" x14ac:dyDescent="0.25">
      <c r="A26" s="425"/>
      <c r="B26" s="503" t="s">
        <v>152</v>
      </c>
      <c r="C26" s="503"/>
      <c r="D26" s="503"/>
      <c r="E26" s="503"/>
      <c r="F26" s="503"/>
      <c r="G26" s="503"/>
      <c r="H26" s="503"/>
      <c r="I26" s="503"/>
      <c r="J26" s="503"/>
      <c r="K26" s="503"/>
      <c r="L26" s="503"/>
    </row>
    <row r="27" spans="1:12" x14ac:dyDescent="0.25">
      <c r="A27" s="426"/>
      <c r="B27" s="503"/>
      <c r="C27" s="503"/>
      <c r="D27" s="503"/>
      <c r="E27" s="503"/>
      <c r="F27" s="503"/>
      <c r="G27" s="503"/>
      <c r="H27" s="503"/>
      <c r="I27" s="503"/>
      <c r="J27" s="503"/>
      <c r="K27" s="503"/>
      <c r="L27" s="503"/>
    </row>
    <row r="28" spans="1:12" x14ac:dyDescent="0.25">
      <c r="A28" s="419" t="s">
        <v>64</v>
      </c>
      <c r="B28" s="427">
        <v>13.823166533540823</v>
      </c>
      <c r="C28" s="427">
        <v>14.891836004383798</v>
      </c>
      <c r="D28" s="427">
        <v>13.063184921131358</v>
      </c>
      <c r="E28" s="427">
        <v>8.5405257740595673</v>
      </c>
      <c r="F28" s="427">
        <v>12.073715704074377</v>
      </c>
      <c r="G28" s="427"/>
      <c r="H28" s="427">
        <v>13.328180520729699</v>
      </c>
      <c r="I28" s="427">
        <v>14.371057258299844</v>
      </c>
      <c r="J28" s="427">
        <v>11.909297975199584</v>
      </c>
      <c r="K28" s="427">
        <v>8.4430266542142345</v>
      </c>
      <c r="L28" s="427">
        <v>11.595954815882529</v>
      </c>
    </row>
    <row r="29" spans="1:12" x14ac:dyDescent="0.25">
      <c r="A29" s="419" t="s">
        <v>65</v>
      </c>
      <c r="B29" s="427">
        <v>165.20138355003985</v>
      </c>
      <c r="C29" s="427">
        <v>153.08531797265283</v>
      </c>
      <c r="D29" s="427">
        <v>155.27743342368476</v>
      </c>
      <c r="E29" s="427">
        <v>130.31390490552795</v>
      </c>
      <c r="F29" s="427">
        <v>148.96910432561222</v>
      </c>
      <c r="G29" s="427"/>
      <c r="H29" s="427">
        <v>158.51841168366693</v>
      </c>
      <c r="I29" s="427">
        <v>150.32418301485518</v>
      </c>
      <c r="J29" s="427">
        <v>154.84623059308473</v>
      </c>
      <c r="K29" s="427">
        <v>131.69636004036806</v>
      </c>
      <c r="L29" s="427">
        <v>147.11068241624019</v>
      </c>
    </row>
    <row r="30" spans="1:12" ht="18" x14ac:dyDescent="0.25">
      <c r="A30" s="419" t="s">
        <v>181</v>
      </c>
      <c r="B30" s="427">
        <v>21.952531698032633</v>
      </c>
      <c r="C30" s="427">
        <v>26.889711975527021</v>
      </c>
      <c r="D30" s="427">
        <v>17.722365132322317</v>
      </c>
      <c r="E30" s="427">
        <v>15.317406180058917</v>
      </c>
      <c r="F30" s="427">
        <v>19.801160172350251</v>
      </c>
      <c r="G30" s="427"/>
      <c r="H30" s="427">
        <v>30.421525130375063</v>
      </c>
      <c r="I30" s="427">
        <v>29.240930387923083</v>
      </c>
      <c r="J30" s="427">
        <v>19.440301875769372</v>
      </c>
      <c r="K30" s="427">
        <v>16.252207319138485</v>
      </c>
      <c r="L30" s="427">
        <v>23.215383224509758</v>
      </c>
    </row>
    <row r="31" spans="1:12" x14ac:dyDescent="0.25">
      <c r="A31" s="419" t="s">
        <v>66</v>
      </c>
      <c r="B31" s="427">
        <v>192.908886594557</v>
      </c>
      <c r="C31" s="427">
        <v>192.76529973794848</v>
      </c>
      <c r="D31" s="427">
        <v>207.09148406235133</v>
      </c>
      <c r="E31" s="427">
        <v>208.0614339458003</v>
      </c>
      <c r="F31" s="427">
        <v>200.86993028199294</v>
      </c>
      <c r="G31" s="427"/>
      <c r="H31" s="427">
        <v>206.40229252210267</v>
      </c>
      <c r="I31" s="427">
        <v>184.37266636949855</v>
      </c>
      <c r="J31" s="427">
        <v>191.76589954671977</v>
      </c>
      <c r="K31" s="427">
        <v>191.39672915661839</v>
      </c>
      <c r="L31" s="427">
        <v>194.12325862828908</v>
      </c>
    </row>
    <row r="32" spans="1:12" x14ac:dyDescent="0.25">
      <c r="A32" s="419" t="s">
        <v>67</v>
      </c>
      <c r="B32" s="427">
        <v>51.039480152065067</v>
      </c>
      <c r="C32" s="427">
        <v>49.467768020577154</v>
      </c>
      <c r="D32" s="427">
        <v>51.16694227600113</v>
      </c>
      <c r="E32" s="427">
        <v>43.022228693902122</v>
      </c>
      <c r="F32" s="427">
        <v>48.020785640061035</v>
      </c>
      <c r="G32" s="427"/>
      <c r="H32" s="427">
        <v>79.312368457706853</v>
      </c>
      <c r="I32" s="427">
        <v>54.345129153319398</v>
      </c>
      <c r="J32" s="427">
        <v>49.589674393538651</v>
      </c>
      <c r="K32" s="427">
        <v>42.650902388708033</v>
      </c>
      <c r="L32" s="427">
        <v>56.135420363757525</v>
      </c>
    </row>
    <row r="33" spans="1:12" x14ac:dyDescent="0.25">
      <c r="A33" s="419" t="s">
        <v>68</v>
      </c>
      <c r="B33" s="427">
        <v>19.751660877240393</v>
      </c>
      <c r="C33" s="427">
        <v>20.793447357885114</v>
      </c>
      <c r="D33" s="427">
        <v>20.235162540594498</v>
      </c>
      <c r="E33" s="427">
        <v>18.587458033766151</v>
      </c>
      <c r="F33" s="427">
        <v>19.650967211861008</v>
      </c>
      <c r="G33" s="427"/>
      <c r="H33" s="427">
        <v>20.258083860461518</v>
      </c>
      <c r="I33" s="427">
        <v>19.969835400222763</v>
      </c>
      <c r="J33" s="427">
        <v>19.237446551848301</v>
      </c>
      <c r="K33" s="427">
        <v>17.995283789685939</v>
      </c>
      <c r="L33" s="427">
        <v>19.233255883890756</v>
      </c>
    </row>
    <row r="34" spans="1:12" x14ac:dyDescent="0.25">
      <c r="A34" s="419" t="s">
        <v>74</v>
      </c>
      <c r="B34" s="427">
        <v>67.793812134965037</v>
      </c>
      <c r="C34" s="427">
        <v>63.401841061578956</v>
      </c>
      <c r="D34" s="427">
        <v>72.686236736274523</v>
      </c>
      <c r="E34" s="427">
        <v>70.952135229856879</v>
      </c>
      <c r="F34" s="427">
        <v>68.993517508644473</v>
      </c>
      <c r="G34" s="427"/>
      <c r="H34" s="427">
        <v>86.329833752994858</v>
      </c>
      <c r="I34" s="427">
        <v>70.608246613190744</v>
      </c>
      <c r="J34" s="427">
        <v>75.411466667658402</v>
      </c>
      <c r="K34" s="427">
        <v>74.967143998914537</v>
      </c>
      <c r="L34" s="427">
        <v>77.251593722812544</v>
      </c>
    </row>
    <row r="35" spans="1:12" ht="18" x14ac:dyDescent="0.25">
      <c r="A35" s="419" t="s">
        <v>69</v>
      </c>
      <c r="B35" s="427">
        <v>12.352590341315492</v>
      </c>
      <c r="C35" s="427">
        <v>9.3037369878168761</v>
      </c>
      <c r="D35" s="427">
        <v>11.184049467988684</v>
      </c>
      <c r="E35" s="427">
        <v>13.330625569299366</v>
      </c>
      <c r="F35" s="427">
        <v>11.865909922820967</v>
      </c>
      <c r="G35" s="427"/>
      <c r="H35" s="427">
        <v>23.885650590646044</v>
      </c>
      <c r="I35" s="427">
        <v>17.690762884693466</v>
      </c>
      <c r="J35" s="427">
        <v>16.718659613161659</v>
      </c>
      <c r="K35" s="427">
        <v>22.382686496802545</v>
      </c>
      <c r="L35" s="427">
        <v>20.747302615924003</v>
      </c>
    </row>
    <row r="36" spans="1:12" ht="18" x14ac:dyDescent="0.25">
      <c r="A36" s="419" t="s">
        <v>83</v>
      </c>
      <c r="B36" s="427">
        <v>19.182405577024138</v>
      </c>
      <c r="C36" s="427">
        <v>20.848570406137316</v>
      </c>
      <c r="D36" s="427">
        <v>22.808468782778245</v>
      </c>
      <c r="E36" s="427">
        <v>19.398150269250184</v>
      </c>
      <c r="F36" s="427">
        <v>20.296697035339154</v>
      </c>
      <c r="G36" s="427"/>
      <c r="H36" s="427">
        <v>19.62638689537766</v>
      </c>
      <c r="I36" s="427">
        <v>20.477251545189667</v>
      </c>
      <c r="J36" s="427">
        <v>21.113858298118213</v>
      </c>
      <c r="K36" s="427">
        <v>18.024995320433906</v>
      </c>
      <c r="L36" s="427">
        <v>19.545119330356076</v>
      </c>
    </row>
    <row r="37" spans="1:12" x14ac:dyDescent="0.25">
      <c r="A37" s="419" t="s">
        <v>319</v>
      </c>
      <c r="B37" s="421" t="s">
        <v>159</v>
      </c>
      <c r="C37" s="421" t="s">
        <v>159</v>
      </c>
      <c r="D37" s="421" t="s">
        <v>159</v>
      </c>
      <c r="E37" s="421" t="s">
        <v>159</v>
      </c>
      <c r="F37" s="421" t="s">
        <v>159</v>
      </c>
      <c r="G37" s="427"/>
      <c r="H37" s="427">
        <v>135.17064167715168</v>
      </c>
      <c r="I37" s="427">
        <v>57.699235874287048</v>
      </c>
      <c r="J37" s="427">
        <v>25.880958410263396</v>
      </c>
      <c r="K37" s="427">
        <v>9.6661513366722485</v>
      </c>
      <c r="L37" s="427">
        <v>55.892301010330257</v>
      </c>
    </row>
    <row r="38" spans="1:12" x14ac:dyDescent="0.25">
      <c r="A38" s="422" t="s">
        <v>54</v>
      </c>
      <c r="B38" s="424">
        <v>564.00591745878035</v>
      </c>
      <c r="C38" s="424">
        <v>551.44752952450744</v>
      </c>
      <c r="D38" s="424">
        <v>571.23532734312698</v>
      </c>
      <c r="E38" s="424">
        <v>527.52386860152149</v>
      </c>
      <c r="F38" s="424">
        <v>550.54178780275652</v>
      </c>
      <c r="G38" s="424"/>
      <c r="H38" s="424">
        <v>773.253375091213</v>
      </c>
      <c r="I38" s="424">
        <v>619.09929850147967</v>
      </c>
      <c r="J38" s="424">
        <v>585.91379392536214</v>
      </c>
      <c r="K38" s="424">
        <v>533.47548650155636</v>
      </c>
      <c r="L38" s="424">
        <v>624.85027201199273</v>
      </c>
    </row>
    <row r="39" spans="1:12" x14ac:dyDescent="0.25">
      <c r="A39" s="422"/>
      <c r="B39" s="424"/>
      <c r="C39" s="424"/>
      <c r="D39" s="424"/>
      <c r="E39" s="424"/>
      <c r="F39" s="424"/>
      <c r="G39" s="424"/>
      <c r="H39" s="424"/>
      <c r="I39" s="424"/>
      <c r="J39" s="424"/>
      <c r="K39" s="424"/>
      <c r="L39" s="424"/>
    </row>
    <row r="40" spans="1:12" x14ac:dyDescent="0.25">
      <c r="A40" s="428"/>
      <c r="B40" s="429"/>
      <c r="C40" s="429"/>
      <c r="D40" s="429"/>
      <c r="E40" s="429"/>
      <c r="F40" s="429"/>
      <c r="G40" s="429"/>
      <c r="H40" s="429"/>
      <c r="I40" s="429"/>
      <c r="J40" s="429"/>
      <c r="K40" s="429"/>
      <c r="L40" s="430"/>
    </row>
    <row r="41" spans="1:12" x14ac:dyDescent="0.25">
      <c r="A41" s="408" t="s">
        <v>148</v>
      </c>
      <c r="B41" s="431"/>
      <c r="C41" s="431"/>
      <c r="D41" s="431"/>
      <c r="E41" s="431"/>
      <c r="F41" s="431"/>
      <c r="G41" s="431"/>
      <c r="H41" s="431"/>
      <c r="I41" s="431"/>
      <c r="J41" s="431"/>
      <c r="K41" s="431"/>
      <c r="L41" s="420"/>
    </row>
    <row r="42" spans="1:12" x14ac:dyDescent="0.25">
      <c r="A42" s="408" t="s">
        <v>343</v>
      </c>
      <c r="B42" s="432"/>
      <c r="C42" s="432"/>
      <c r="D42" s="432"/>
      <c r="E42" s="432"/>
      <c r="F42" s="432"/>
      <c r="G42" s="432"/>
      <c r="H42" s="432"/>
      <c r="I42" s="432"/>
      <c r="J42" s="432"/>
      <c r="K42" s="432"/>
      <c r="L42" s="432"/>
    </row>
    <row r="43" spans="1:12" x14ac:dyDescent="0.25">
      <c r="A43" s="408" t="s">
        <v>344</v>
      </c>
      <c r="B43" s="433"/>
      <c r="C43" s="433"/>
      <c r="D43" s="433"/>
      <c r="E43" s="433"/>
      <c r="F43" s="433"/>
      <c r="G43" s="433"/>
      <c r="H43" s="433"/>
      <c r="I43" s="433"/>
      <c r="J43" s="433"/>
      <c r="K43" s="433"/>
      <c r="L43" s="433"/>
    </row>
    <row r="44" spans="1:12" x14ac:dyDescent="0.25">
      <c r="A44" s="433"/>
      <c r="B44" s="433"/>
      <c r="C44" s="433"/>
      <c r="D44" s="433"/>
      <c r="E44" s="433"/>
      <c r="F44" s="433"/>
      <c r="G44" s="433"/>
      <c r="H44" s="433"/>
      <c r="I44" s="433"/>
      <c r="J44" s="433"/>
      <c r="K44" s="433"/>
      <c r="L44" s="433"/>
    </row>
  </sheetData>
  <mergeCells count="9">
    <mergeCell ref="B12:L12"/>
    <mergeCell ref="B26:L26"/>
    <mergeCell ref="B27:L27"/>
    <mergeCell ref="A5:L5"/>
    <mergeCell ref="C7:F7"/>
    <mergeCell ref="A8:A10"/>
    <mergeCell ref="B8:L8"/>
    <mergeCell ref="B9:F9"/>
    <mergeCell ref="I9:L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workbookViewId="0">
      <selection activeCell="A4" sqref="A4"/>
    </sheetView>
  </sheetViews>
  <sheetFormatPr defaultRowHeight="12.5" x14ac:dyDescent="0.25"/>
  <cols>
    <col min="1" max="1" width="19" customWidth="1"/>
    <col min="6" max="6" width="3.26953125" customWidth="1"/>
  </cols>
  <sheetData>
    <row r="1" spans="1:13" x14ac:dyDescent="0.25">
      <c r="A1" s="405"/>
      <c r="B1" s="405"/>
      <c r="C1" s="405"/>
      <c r="D1" s="405"/>
      <c r="E1" s="405"/>
      <c r="F1" s="405"/>
      <c r="G1" s="406"/>
      <c r="H1" s="406"/>
      <c r="I1" s="406"/>
      <c r="J1" s="406"/>
      <c r="K1" s="406"/>
      <c r="L1" s="406"/>
      <c r="M1" s="406"/>
    </row>
    <row r="2" spans="1:13" x14ac:dyDescent="0.25">
      <c r="A2" s="405"/>
      <c r="B2" s="405"/>
      <c r="C2" s="405"/>
      <c r="D2" s="405"/>
      <c r="E2" s="405"/>
      <c r="F2" s="405"/>
      <c r="G2" s="406"/>
      <c r="H2" s="406"/>
      <c r="I2" s="406"/>
      <c r="J2" s="406"/>
      <c r="K2" s="406"/>
      <c r="L2" s="406"/>
      <c r="M2" s="406"/>
    </row>
    <row r="3" spans="1:13" x14ac:dyDescent="0.25">
      <c r="A3" s="407"/>
      <c r="B3" s="408"/>
      <c r="C3" s="408"/>
      <c r="D3" s="408"/>
      <c r="E3" s="408"/>
      <c r="F3" s="408"/>
      <c r="G3" s="409"/>
      <c r="H3" s="409"/>
      <c r="I3" s="409"/>
      <c r="J3" s="409"/>
      <c r="K3" s="409"/>
      <c r="L3" s="409"/>
      <c r="M3" s="409"/>
    </row>
    <row r="4" spans="1:13" x14ac:dyDescent="0.25">
      <c r="A4" s="410" t="s">
        <v>131</v>
      </c>
      <c r="B4" s="408"/>
      <c r="C4" s="408"/>
      <c r="D4" s="408"/>
      <c r="E4" s="408"/>
      <c r="F4" s="408"/>
      <c r="G4" s="408"/>
      <c r="H4" s="408"/>
      <c r="I4" s="409"/>
      <c r="J4" s="409"/>
      <c r="K4" s="409"/>
      <c r="L4" s="409"/>
      <c r="M4" s="409"/>
    </row>
    <row r="5" spans="1:13" ht="12.75" customHeight="1" x14ac:dyDescent="0.25">
      <c r="A5" s="504" t="s">
        <v>320</v>
      </c>
      <c r="B5" s="504"/>
      <c r="C5" s="504"/>
      <c r="D5" s="504"/>
      <c r="E5" s="504"/>
      <c r="F5" s="504"/>
      <c r="G5" s="504"/>
      <c r="H5" s="504"/>
      <c r="I5" s="504"/>
      <c r="J5" s="504"/>
      <c r="K5" s="504"/>
      <c r="L5" s="504"/>
      <c r="M5" s="504"/>
    </row>
    <row r="6" spans="1:13" x14ac:dyDescent="0.25">
      <c r="A6" s="449" t="s">
        <v>340</v>
      </c>
      <c r="B6" s="411"/>
      <c r="C6" s="411"/>
      <c r="D6" s="411"/>
      <c r="E6" s="411"/>
      <c r="F6" s="411"/>
      <c r="G6" s="411"/>
      <c r="H6" s="411"/>
      <c r="I6" s="411"/>
      <c r="J6" s="411"/>
      <c r="K6" s="411"/>
      <c r="L6" s="411"/>
      <c r="M6" s="411"/>
    </row>
    <row r="7" spans="1:13" ht="14.5" x14ac:dyDescent="0.35">
      <c r="A7" s="79"/>
      <c r="B7" s="79"/>
      <c r="C7" s="479"/>
      <c r="D7" s="479"/>
      <c r="E7" s="479"/>
      <c r="F7" s="403"/>
      <c r="G7" s="85"/>
      <c r="H7" s="85"/>
      <c r="I7" s="85"/>
      <c r="J7" s="85"/>
      <c r="K7" s="85"/>
      <c r="L7" s="85"/>
      <c r="M7" s="85"/>
    </row>
    <row r="8" spans="1:13" ht="12.75" customHeight="1" x14ac:dyDescent="0.25">
      <c r="A8" s="505" t="s">
        <v>153</v>
      </c>
      <c r="B8" s="508" t="s">
        <v>128</v>
      </c>
      <c r="C8" s="508"/>
      <c r="D8" s="508"/>
      <c r="E8" s="508"/>
      <c r="F8" s="508"/>
      <c r="G8" s="508"/>
      <c r="H8" s="508"/>
      <c r="I8" s="508"/>
      <c r="J8" s="508"/>
      <c r="K8" s="432"/>
      <c r="L8" s="432"/>
      <c r="M8" s="432"/>
    </row>
    <row r="9" spans="1:13" x14ac:dyDescent="0.25">
      <c r="A9" s="506"/>
      <c r="B9" s="508" t="s">
        <v>341</v>
      </c>
      <c r="C9" s="508"/>
      <c r="D9" s="508"/>
      <c r="E9" s="508"/>
      <c r="F9" s="413"/>
      <c r="G9" s="414"/>
      <c r="H9" s="508" t="s">
        <v>315</v>
      </c>
      <c r="I9" s="508"/>
      <c r="J9" s="508"/>
      <c r="K9" s="432"/>
      <c r="L9" s="432"/>
      <c r="M9" s="432"/>
    </row>
    <row r="10" spans="1:13" x14ac:dyDescent="0.25">
      <c r="A10" s="507"/>
      <c r="B10" s="415" t="s">
        <v>346</v>
      </c>
      <c r="C10" s="416" t="s">
        <v>321</v>
      </c>
      <c r="D10" s="416" t="s">
        <v>322</v>
      </c>
      <c r="E10" s="416" t="s">
        <v>342</v>
      </c>
      <c r="F10" s="416"/>
      <c r="G10" s="415" t="s">
        <v>346</v>
      </c>
      <c r="H10" s="416" t="s">
        <v>321</v>
      </c>
      <c r="I10" s="416" t="s">
        <v>322</v>
      </c>
      <c r="J10" s="416" t="s">
        <v>342</v>
      </c>
      <c r="K10" s="432"/>
      <c r="L10" s="432"/>
      <c r="M10" s="432"/>
    </row>
    <row r="11" spans="1:13" x14ac:dyDescent="0.25">
      <c r="A11" s="412"/>
      <c r="B11" s="417"/>
      <c r="C11" s="417"/>
      <c r="D11" s="417"/>
      <c r="E11" s="417"/>
      <c r="F11" s="417"/>
      <c r="G11" s="417"/>
      <c r="H11" s="417"/>
      <c r="I11" s="417"/>
      <c r="J11" s="417"/>
      <c r="K11" s="432"/>
      <c r="L11" s="432"/>
      <c r="M11" s="432"/>
    </row>
    <row r="12" spans="1:13" ht="12.75" customHeight="1" x14ac:dyDescent="0.25">
      <c r="A12" s="412"/>
      <c r="B12" s="502" t="s">
        <v>70</v>
      </c>
      <c r="C12" s="502"/>
      <c r="D12" s="502"/>
      <c r="E12" s="502"/>
      <c r="F12" s="502"/>
      <c r="G12" s="502"/>
      <c r="H12" s="502"/>
      <c r="I12" s="502"/>
      <c r="J12" s="502"/>
      <c r="K12" s="432"/>
      <c r="L12" s="432"/>
      <c r="M12" s="432"/>
    </row>
    <row r="13" spans="1:13" x14ac:dyDescent="0.25">
      <c r="A13" s="432"/>
      <c r="B13" s="503"/>
      <c r="C13" s="503"/>
      <c r="D13" s="503"/>
      <c r="E13" s="503"/>
      <c r="F13" s="503"/>
      <c r="G13" s="503"/>
      <c r="H13" s="503"/>
      <c r="I13" s="503"/>
      <c r="J13" s="503"/>
      <c r="K13" s="432"/>
      <c r="L13" s="432"/>
      <c r="M13" s="432"/>
    </row>
    <row r="14" spans="1:13" ht="13" x14ac:dyDescent="0.3">
      <c r="A14" s="419" t="s">
        <v>64</v>
      </c>
      <c r="B14" s="420">
        <v>667.8</v>
      </c>
      <c r="C14" s="420">
        <v>1984.4</v>
      </c>
      <c r="D14" s="420">
        <v>4598.8</v>
      </c>
      <c r="E14" s="420">
        <v>7251</v>
      </c>
      <c r="F14" s="420"/>
      <c r="G14" s="420">
        <v>529</v>
      </c>
      <c r="H14" s="420">
        <v>1839</v>
      </c>
      <c r="I14" s="420">
        <v>4548</v>
      </c>
      <c r="J14" s="420">
        <v>6916</v>
      </c>
      <c r="K14" s="434"/>
      <c r="L14" s="434"/>
      <c r="M14" s="434"/>
    </row>
    <row r="15" spans="1:13" ht="13" x14ac:dyDescent="0.3">
      <c r="A15" s="419" t="s">
        <v>65</v>
      </c>
      <c r="B15" s="420">
        <v>10354.200000000001</v>
      </c>
      <c r="C15" s="420">
        <v>41785.4</v>
      </c>
      <c r="D15" s="420">
        <v>37325.4</v>
      </c>
      <c r="E15" s="420">
        <v>89465</v>
      </c>
      <c r="F15" s="420"/>
      <c r="G15" s="420">
        <v>9751</v>
      </c>
      <c r="H15" s="420">
        <v>39705</v>
      </c>
      <c r="I15" s="420">
        <v>38283</v>
      </c>
      <c r="J15" s="420">
        <v>87739</v>
      </c>
      <c r="K15" s="434"/>
      <c r="L15" s="434"/>
      <c r="M15" s="434"/>
    </row>
    <row r="16" spans="1:13" ht="18" x14ac:dyDescent="0.3">
      <c r="A16" s="419" t="s">
        <v>181</v>
      </c>
      <c r="B16" s="420">
        <v>255</v>
      </c>
      <c r="C16" s="420">
        <v>1378.6</v>
      </c>
      <c r="D16" s="420">
        <v>10258.200000000001</v>
      </c>
      <c r="E16" s="420">
        <v>11891.8</v>
      </c>
      <c r="F16" s="420"/>
      <c r="G16" s="420">
        <v>287</v>
      </c>
      <c r="H16" s="420">
        <v>1566</v>
      </c>
      <c r="I16" s="420">
        <v>11993</v>
      </c>
      <c r="J16" s="420">
        <v>13846</v>
      </c>
      <c r="K16" s="434"/>
      <c r="L16" s="434"/>
      <c r="M16" s="434"/>
    </row>
    <row r="17" spans="1:13" ht="13" x14ac:dyDescent="0.3">
      <c r="A17" s="419" t="s">
        <v>66</v>
      </c>
      <c r="B17" s="420">
        <v>4385.6000000000004</v>
      </c>
      <c r="C17" s="420">
        <v>25079.8</v>
      </c>
      <c r="D17" s="420">
        <v>91169.2</v>
      </c>
      <c r="E17" s="420">
        <v>120634.6</v>
      </c>
      <c r="F17" s="420"/>
      <c r="G17" s="420">
        <v>3776</v>
      </c>
      <c r="H17" s="420">
        <v>22362</v>
      </c>
      <c r="I17" s="420">
        <v>89640</v>
      </c>
      <c r="J17" s="420">
        <v>115778</v>
      </c>
      <c r="K17" s="434"/>
      <c r="L17" s="434"/>
      <c r="M17" s="434"/>
    </row>
    <row r="18" spans="1:13" ht="13" x14ac:dyDescent="0.3">
      <c r="A18" s="419" t="s">
        <v>67</v>
      </c>
      <c r="B18" s="420">
        <v>754.4</v>
      </c>
      <c r="C18" s="420">
        <v>6411.4</v>
      </c>
      <c r="D18" s="420">
        <v>21673.599999999999</v>
      </c>
      <c r="E18" s="420">
        <v>28839.4</v>
      </c>
      <c r="F18" s="420"/>
      <c r="G18" s="420">
        <v>901</v>
      </c>
      <c r="H18" s="420">
        <v>7635</v>
      </c>
      <c r="I18" s="420">
        <v>24944</v>
      </c>
      <c r="J18" s="420">
        <v>33480</v>
      </c>
      <c r="K18" s="434"/>
      <c r="L18" s="434"/>
      <c r="M18" s="434"/>
    </row>
    <row r="19" spans="1:13" ht="13" x14ac:dyDescent="0.3">
      <c r="A19" s="419" t="s">
        <v>68</v>
      </c>
      <c r="B19" s="420">
        <v>1169.2</v>
      </c>
      <c r="C19" s="420">
        <v>3956.2</v>
      </c>
      <c r="D19" s="420">
        <v>6676.2</v>
      </c>
      <c r="E19" s="420">
        <v>11801.6</v>
      </c>
      <c r="F19" s="420"/>
      <c r="G19" s="420">
        <v>1050</v>
      </c>
      <c r="H19" s="420">
        <v>3734</v>
      </c>
      <c r="I19" s="420">
        <v>6687</v>
      </c>
      <c r="J19" s="420">
        <v>11471</v>
      </c>
      <c r="K19" s="434"/>
      <c r="L19" s="434"/>
      <c r="M19" s="434"/>
    </row>
    <row r="20" spans="1:13" ht="13" x14ac:dyDescent="0.3">
      <c r="A20" s="419" t="s">
        <v>74</v>
      </c>
      <c r="B20" s="420">
        <v>2903</v>
      </c>
      <c r="C20" s="420">
        <v>11277.8</v>
      </c>
      <c r="D20" s="420">
        <v>27254</v>
      </c>
      <c r="E20" s="420">
        <v>41434.800000000003</v>
      </c>
      <c r="F20" s="420"/>
      <c r="G20" s="420">
        <v>2807</v>
      </c>
      <c r="H20" s="420">
        <v>12017</v>
      </c>
      <c r="I20" s="420">
        <v>31250</v>
      </c>
      <c r="J20" s="420">
        <v>46074</v>
      </c>
      <c r="K20" s="434"/>
      <c r="L20" s="434"/>
      <c r="M20" s="434"/>
    </row>
    <row r="21" spans="1:13" ht="18" x14ac:dyDescent="0.3">
      <c r="A21" s="419" t="s">
        <v>69</v>
      </c>
      <c r="B21" s="420">
        <v>726.2</v>
      </c>
      <c r="C21" s="420">
        <v>877.2</v>
      </c>
      <c r="D21" s="420">
        <v>5522.8</v>
      </c>
      <c r="E21" s="420">
        <v>7126.2</v>
      </c>
      <c r="F21" s="420"/>
      <c r="G21" s="420">
        <v>1227</v>
      </c>
      <c r="H21" s="420">
        <v>1999</v>
      </c>
      <c r="I21" s="420">
        <v>9148</v>
      </c>
      <c r="J21" s="420">
        <v>12374</v>
      </c>
      <c r="K21" s="434"/>
      <c r="L21" s="434"/>
      <c r="M21" s="434"/>
    </row>
    <row r="22" spans="1:13" ht="18" x14ac:dyDescent="0.3">
      <c r="A22" s="419" t="s">
        <v>83</v>
      </c>
      <c r="B22" s="420">
        <v>3126</v>
      </c>
      <c r="C22" s="420">
        <v>2630.6</v>
      </c>
      <c r="D22" s="420">
        <v>6432.8</v>
      </c>
      <c r="E22" s="420">
        <v>12189.4</v>
      </c>
      <c r="F22" s="420"/>
      <c r="G22" s="420">
        <v>2562</v>
      </c>
      <c r="H22" s="420">
        <v>2422</v>
      </c>
      <c r="I22" s="420">
        <v>6673</v>
      </c>
      <c r="J22" s="420">
        <v>11657</v>
      </c>
      <c r="K22" s="434"/>
      <c r="L22" s="434"/>
      <c r="M22" s="434"/>
    </row>
    <row r="23" spans="1:13" ht="13" x14ac:dyDescent="0.3">
      <c r="A23" s="419" t="s">
        <v>319</v>
      </c>
      <c r="B23" s="421" t="s">
        <v>159</v>
      </c>
      <c r="C23" s="421" t="s">
        <v>159</v>
      </c>
      <c r="D23" s="421" t="s">
        <v>159</v>
      </c>
      <c r="E23" s="421" t="s">
        <v>159</v>
      </c>
      <c r="F23" s="420"/>
      <c r="G23" s="420">
        <v>1480</v>
      </c>
      <c r="H23" s="420">
        <v>11683</v>
      </c>
      <c r="I23" s="420">
        <v>20172</v>
      </c>
      <c r="J23" s="420">
        <v>33335</v>
      </c>
      <c r="K23" s="434"/>
      <c r="L23" s="434"/>
      <c r="M23" s="434"/>
    </row>
    <row r="24" spans="1:13" ht="13" x14ac:dyDescent="0.3">
      <c r="A24" s="422" t="s">
        <v>54</v>
      </c>
      <c r="B24" s="423">
        <v>24341.4</v>
      </c>
      <c r="C24" s="423">
        <v>95381.4</v>
      </c>
      <c r="D24" s="423">
        <v>210911</v>
      </c>
      <c r="E24" s="423">
        <v>330633.80000000005</v>
      </c>
      <c r="F24" s="423"/>
      <c r="G24" s="423">
        <v>24370</v>
      </c>
      <c r="H24" s="423">
        <v>104962</v>
      </c>
      <c r="I24" s="423">
        <v>243338</v>
      </c>
      <c r="J24" s="423">
        <v>372670</v>
      </c>
      <c r="K24" s="434"/>
      <c r="L24" s="434"/>
      <c r="M24" s="434"/>
    </row>
    <row r="25" spans="1:13" ht="13" x14ac:dyDescent="0.3">
      <c r="A25" s="422"/>
      <c r="B25" s="423"/>
      <c r="C25" s="423"/>
      <c r="D25" s="423"/>
      <c r="E25" s="423"/>
      <c r="F25" s="423"/>
      <c r="G25" s="423"/>
      <c r="H25" s="423"/>
      <c r="I25" s="423"/>
      <c r="J25" s="423"/>
      <c r="K25" s="434"/>
      <c r="L25" s="434"/>
      <c r="M25" s="434"/>
    </row>
    <row r="26" spans="1:13" ht="13" x14ac:dyDescent="0.3">
      <c r="A26" s="422"/>
      <c r="B26" s="424"/>
      <c r="C26" s="424"/>
      <c r="D26" s="424"/>
      <c r="E26" s="424"/>
      <c r="F26" s="424"/>
      <c r="G26" s="424"/>
      <c r="H26" s="424"/>
      <c r="I26" s="424"/>
      <c r="J26" s="424"/>
      <c r="K26" s="434"/>
      <c r="L26" s="434"/>
      <c r="M26" s="434"/>
    </row>
    <row r="27" spans="1:13" x14ac:dyDescent="0.25">
      <c r="A27" s="425"/>
      <c r="B27" s="503" t="s">
        <v>152</v>
      </c>
      <c r="C27" s="503"/>
      <c r="D27" s="503"/>
      <c r="E27" s="503"/>
      <c r="F27" s="503"/>
      <c r="G27" s="503"/>
      <c r="H27" s="503"/>
      <c r="I27" s="503"/>
      <c r="J27" s="503"/>
      <c r="K27" s="432"/>
      <c r="L27" s="432"/>
      <c r="M27" s="432"/>
    </row>
    <row r="28" spans="1:13" x14ac:dyDescent="0.25">
      <c r="A28" s="426"/>
      <c r="B28" s="503"/>
      <c r="C28" s="503"/>
      <c r="D28" s="503"/>
      <c r="E28" s="503"/>
      <c r="F28" s="503"/>
      <c r="G28" s="503"/>
      <c r="H28" s="503"/>
      <c r="I28" s="503"/>
      <c r="J28" s="503"/>
      <c r="K28" s="432"/>
      <c r="L28" s="432"/>
      <c r="M28" s="432"/>
    </row>
    <row r="29" spans="1:13" ht="13" x14ac:dyDescent="0.3">
      <c r="A29" s="419" t="s">
        <v>64</v>
      </c>
      <c r="B29" s="427">
        <v>1.5561415100747811</v>
      </c>
      <c r="C29" s="427">
        <v>15.230200520586735</v>
      </c>
      <c r="D29" s="427">
        <v>111.81495650746368</v>
      </c>
      <c r="E29" s="427">
        <v>12.073715704074377</v>
      </c>
      <c r="F29" s="427"/>
      <c r="G29" s="427">
        <v>1.2628599246275543</v>
      </c>
      <c r="H29" s="427">
        <v>13.793116897153226</v>
      </c>
      <c r="I29" s="427">
        <v>102.90284211405155</v>
      </c>
      <c r="J29" s="427">
        <v>11.595954815882529</v>
      </c>
      <c r="K29" s="434"/>
      <c r="L29" s="434"/>
      <c r="M29" s="434"/>
    </row>
    <row r="30" spans="1:13" ht="13" x14ac:dyDescent="0.3">
      <c r="A30" s="419" t="s">
        <v>65</v>
      </c>
      <c r="B30" s="427">
        <v>24.127883233926777</v>
      </c>
      <c r="C30" s="427">
        <v>320.70148197587429</v>
      </c>
      <c r="D30" s="427">
        <v>907.52761103411422</v>
      </c>
      <c r="E30" s="427">
        <v>148.96910432561222</v>
      </c>
      <c r="F30" s="427"/>
      <c r="G30" s="427">
        <v>23.278160916906014</v>
      </c>
      <c r="H30" s="427">
        <v>297.80081914163611</v>
      </c>
      <c r="I30" s="427">
        <v>866.18942494552232</v>
      </c>
      <c r="J30" s="427">
        <v>147.11068241624019</v>
      </c>
      <c r="K30" s="434"/>
      <c r="L30" s="434"/>
      <c r="M30" s="434"/>
    </row>
    <row r="31" spans="1:13" ht="18" x14ac:dyDescent="0.3">
      <c r="A31" s="419" t="s">
        <v>181</v>
      </c>
      <c r="B31" s="427">
        <v>0.59421396386503322</v>
      </c>
      <c r="C31" s="427">
        <v>10.580706731344927</v>
      </c>
      <c r="D31" s="427">
        <v>249.41727990885971</v>
      </c>
      <c r="E31" s="427">
        <v>19.801160172350251</v>
      </c>
      <c r="F31" s="427"/>
      <c r="G31" s="427">
        <v>0.68514328614009079</v>
      </c>
      <c r="H31" s="427">
        <v>11.745525318619876</v>
      </c>
      <c r="I31" s="427">
        <v>271.35307508219444</v>
      </c>
      <c r="J31" s="427">
        <v>23.215383224509758</v>
      </c>
      <c r="K31" s="434"/>
      <c r="L31" s="434"/>
      <c r="M31" s="434"/>
    </row>
    <row r="32" spans="1:13" ht="13" x14ac:dyDescent="0.3">
      <c r="A32" s="419" t="s">
        <v>66</v>
      </c>
      <c r="B32" s="427">
        <v>10.219548078143099</v>
      </c>
      <c r="C32" s="427">
        <v>192.48658688581494</v>
      </c>
      <c r="D32" s="427">
        <v>2216.6826417370307</v>
      </c>
      <c r="E32" s="427">
        <v>200.86993028199294</v>
      </c>
      <c r="F32" s="427"/>
      <c r="G32" s="427">
        <v>9.0142893674738076</v>
      </c>
      <c r="H32" s="427">
        <v>167.7225013888746</v>
      </c>
      <c r="I32" s="427">
        <v>2028.1905820368472</v>
      </c>
      <c r="J32" s="427">
        <v>194.12325862828908</v>
      </c>
      <c r="K32" s="434"/>
      <c r="L32" s="434"/>
      <c r="M32" s="434"/>
    </row>
    <row r="33" spans="1:13" ht="13" x14ac:dyDescent="0.3">
      <c r="A33" s="419" t="s">
        <v>67</v>
      </c>
      <c r="B33" s="427">
        <v>1.7579412327050239</v>
      </c>
      <c r="C33" s="427">
        <v>49.207270518892258</v>
      </c>
      <c r="D33" s="427">
        <v>526.97065350964704</v>
      </c>
      <c r="E33" s="427">
        <v>48.020785640061035</v>
      </c>
      <c r="F33" s="427"/>
      <c r="G33" s="427">
        <v>2.1509202118892747</v>
      </c>
      <c r="H33" s="427">
        <v>57.26506117986127</v>
      </c>
      <c r="I33" s="427">
        <v>564.38181479615264</v>
      </c>
      <c r="J33" s="427">
        <v>56.135420363757525</v>
      </c>
      <c r="K33" s="434"/>
      <c r="L33" s="434"/>
      <c r="M33" s="434"/>
    </row>
    <row r="34" spans="1:13" ht="13" x14ac:dyDescent="0.3">
      <c r="A34" s="419" t="s">
        <v>68</v>
      </c>
      <c r="B34" s="427">
        <v>2.7245292805921446</v>
      </c>
      <c r="C34" s="427">
        <v>30.363696482334831</v>
      </c>
      <c r="D34" s="427">
        <v>162.32473963536771</v>
      </c>
      <c r="E34" s="427">
        <v>19.650967211861008</v>
      </c>
      <c r="F34" s="427"/>
      <c r="G34" s="427">
        <v>2.5066217785613079</v>
      </c>
      <c r="H34" s="427">
        <v>28.006252579646624</v>
      </c>
      <c r="I34" s="427">
        <v>151.29975928246762</v>
      </c>
      <c r="J34" s="427">
        <v>19.233255883890756</v>
      </c>
      <c r="K34" s="434"/>
      <c r="L34" s="434"/>
      <c r="M34" s="434"/>
    </row>
    <row r="35" spans="1:13" ht="13" x14ac:dyDescent="0.3">
      <c r="A35" s="419" t="s">
        <v>74</v>
      </c>
      <c r="B35" s="427">
        <v>6.7647181847066333</v>
      </c>
      <c r="C35" s="427">
        <v>86.556720132570589</v>
      </c>
      <c r="D35" s="427">
        <v>662.65217549239253</v>
      </c>
      <c r="E35" s="427">
        <v>68.993517508644473</v>
      </c>
      <c r="F35" s="427"/>
      <c r="G35" s="427">
        <v>6.7010355546872296</v>
      </c>
      <c r="H35" s="427">
        <v>90.131531132729918</v>
      </c>
      <c r="I35" s="427">
        <v>707.06108532632175</v>
      </c>
      <c r="J35" s="427">
        <v>77.251593722812544</v>
      </c>
      <c r="K35" s="434"/>
      <c r="L35" s="434"/>
      <c r="M35" s="434"/>
    </row>
    <row r="36" spans="1:13" ht="18" x14ac:dyDescent="0.3">
      <c r="A36" s="419" t="s">
        <v>69</v>
      </c>
      <c r="B36" s="427">
        <v>1.6922281590540673</v>
      </c>
      <c r="C36" s="427">
        <v>6.7324792867661172</v>
      </c>
      <c r="D36" s="427">
        <v>134.28103892307132</v>
      </c>
      <c r="E36" s="427">
        <v>11.865909922820967</v>
      </c>
      <c r="F36" s="427"/>
      <c r="G36" s="427">
        <v>2.9291665926616428</v>
      </c>
      <c r="H36" s="427">
        <v>14.993170569553723</v>
      </c>
      <c r="I36" s="427">
        <v>206.98223387408612</v>
      </c>
      <c r="J36" s="427">
        <v>20.747302615924003</v>
      </c>
      <c r="K36" s="434"/>
      <c r="L36" s="434"/>
      <c r="M36" s="434"/>
    </row>
    <row r="37" spans="1:13" ht="18" x14ac:dyDescent="0.3">
      <c r="A37" s="419" t="s">
        <v>83</v>
      </c>
      <c r="B37" s="427">
        <v>7.2843641217337023</v>
      </c>
      <c r="C37" s="427">
        <v>20.189762895311159</v>
      </c>
      <c r="D37" s="427">
        <v>156.40672615056368</v>
      </c>
      <c r="E37" s="427">
        <v>20.296697035339154</v>
      </c>
      <c r="F37" s="427"/>
      <c r="G37" s="427">
        <v>6.1161571396895917</v>
      </c>
      <c r="H37" s="427">
        <v>18.165812465962539</v>
      </c>
      <c r="I37" s="427">
        <v>150.98299591624144</v>
      </c>
      <c r="J37" s="427">
        <v>19.545119330356076</v>
      </c>
      <c r="K37" s="434"/>
      <c r="L37" s="434"/>
      <c r="M37" s="434"/>
    </row>
    <row r="38" spans="1:13" ht="13" x14ac:dyDescent="0.3">
      <c r="A38" s="419" t="s">
        <v>319</v>
      </c>
      <c r="B38" s="421" t="s">
        <v>159</v>
      </c>
      <c r="C38" s="421" t="s">
        <v>159</v>
      </c>
      <c r="D38" s="421" t="s">
        <v>159</v>
      </c>
      <c r="E38" s="421" t="s">
        <v>159</v>
      </c>
      <c r="F38" s="427"/>
      <c r="G38" s="427">
        <v>3.5331430783530817</v>
      </c>
      <c r="H38" s="427">
        <v>87.626419091593874</v>
      </c>
      <c r="I38" s="427">
        <v>456.41075882248197</v>
      </c>
      <c r="J38" s="427">
        <v>55.892301010330257</v>
      </c>
      <c r="K38" s="434"/>
      <c r="L38" s="434"/>
      <c r="M38" s="434"/>
    </row>
    <row r="39" spans="1:13" ht="13" x14ac:dyDescent="0.3">
      <c r="A39" s="422" t="s">
        <v>54</v>
      </c>
      <c r="B39" s="424">
        <v>56.721567764801257</v>
      </c>
      <c r="C39" s="424">
        <v>732.0489054294959</v>
      </c>
      <c r="D39" s="424">
        <v>5128.0778228985109</v>
      </c>
      <c r="E39" s="424">
        <v>550.54178780275652</v>
      </c>
      <c r="F39" s="424"/>
      <c r="G39" s="424">
        <v>58.177497850989596</v>
      </c>
      <c r="H39" s="424">
        <v>787.25020976563178</v>
      </c>
      <c r="I39" s="424">
        <v>5505.754572196367</v>
      </c>
      <c r="J39" s="424">
        <v>624.85027201199273</v>
      </c>
      <c r="K39" s="434"/>
      <c r="L39" s="434"/>
      <c r="M39" s="434"/>
    </row>
    <row r="40" spans="1:13" ht="13" x14ac:dyDescent="0.3">
      <c r="A40" s="422"/>
      <c r="B40" s="424"/>
      <c r="C40" s="424"/>
      <c r="D40" s="424"/>
      <c r="E40" s="424"/>
      <c r="F40" s="424"/>
      <c r="G40" s="424"/>
      <c r="H40" s="424"/>
      <c r="I40" s="424"/>
      <c r="J40" s="424"/>
      <c r="K40" s="434"/>
      <c r="L40" s="434"/>
      <c r="M40" s="434"/>
    </row>
    <row r="41" spans="1:13" x14ac:dyDescent="0.25">
      <c r="A41" s="428"/>
      <c r="B41" s="429"/>
      <c r="C41" s="429"/>
      <c r="D41" s="429"/>
      <c r="E41" s="429"/>
      <c r="F41" s="429"/>
      <c r="G41" s="429"/>
      <c r="H41" s="429"/>
      <c r="I41" s="429"/>
      <c r="J41" s="430"/>
      <c r="K41" s="432"/>
      <c r="L41" s="432"/>
      <c r="M41" s="432"/>
    </row>
    <row r="42" spans="1:13" x14ac:dyDescent="0.25">
      <c r="A42" s="408" t="s">
        <v>148</v>
      </c>
      <c r="B42" s="431"/>
      <c r="C42" s="431"/>
      <c r="D42" s="431"/>
      <c r="E42" s="431"/>
      <c r="F42" s="431"/>
      <c r="G42" s="431"/>
      <c r="H42" s="431"/>
      <c r="I42" s="431"/>
      <c r="J42" s="420"/>
      <c r="K42" s="432"/>
      <c r="L42" s="432"/>
      <c r="M42" s="432"/>
    </row>
    <row r="43" spans="1:13" x14ac:dyDescent="0.25">
      <c r="A43" s="408" t="s">
        <v>343</v>
      </c>
      <c r="B43" s="432"/>
      <c r="C43" s="432"/>
      <c r="D43" s="432"/>
      <c r="E43" s="432"/>
      <c r="F43" s="432"/>
      <c r="G43" s="432"/>
      <c r="H43" s="432"/>
      <c r="I43" s="432"/>
      <c r="J43" s="432"/>
      <c r="K43" s="432"/>
      <c r="L43" s="432"/>
      <c r="M43" s="432"/>
    </row>
    <row r="44" spans="1:13" x14ac:dyDescent="0.25">
      <c r="A44" s="408" t="s">
        <v>344</v>
      </c>
      <c r="B44" s="433"/>
      <c r="C44" s="433"/>
      <c r="D44" s="433"/>
      <c r="E44" s="433"/>
      <c r="F44" s="433"/>
      <c r="G44" s="433"/>
      <c r="H44" s="433"/>
      <c r="I44" s="433"/>
      <c r="J44" s="433"/>
      <c r="K44" s="433"/>
      <c r="L44" s="433"/>
      <c r="M44" s="433"/>
    </row>
    <row r="45" spans="1:13" x14ac:dyDescent="0.25">
      <c r="A45" s="408" t="s">
        <v>347</v>
      </c>
      <c r="B45" s="433"/>
      <c r="C45" s="433"/>
      <c r="D45" s="433"/>
      <c r="E45" s="433"/>
      <c r="F45" s="433"/>
      <c r="G45" s="433"/>
      <c r="H45" s="433"/>
      <c r="I45" s="433"/>
      <c r="J45" s="433"/>
      <c r="K45" s="433"/>
      <c r="L45" s="433"/>
      <c r="M45" s="433"/>
    </row>
    <row r="46" spans="1:13" x14ac:dyDescent="0.25">
      <c r="A46" s="433"/>
      <c r="B46" s="433"/>
      <c r="C46" s="433"/>
      <c r="D46" s="433"/>
      <c r="E46" s="433"/>
      <c r="F46" s="433"/>
      <c r="G46" s="433"/>
      <c r="H46" s="433"/>
      <c r="I46" s="433"/>
      <c r="J46" s="433"/>
      <c r="K46" s="433"/>
      <c r="L46" s="433"/>
      <c r="M46" s="433"/>
    </row>
    <row r="47" spans="1:13" x14ac:dyDescent="0.25">
      <c r="A47" s="433"/>
      <c r="B47" s="433"/>
      <c r="C47" s="433"/>
      <c r="D47" s="433"/>
      <c r="E47" s="433"/>
      <c r="F47" s="433"/>
      <c r="G47" s="433"/>
      <c r="H47" s="433"/>
      <c r="I47" s="433"/>
      <c r="J47" s="433"/>
      <c r="K47" s="433"/>
      <c r="L47" s="433"/>
      <c r="M47" s="433"/>
    </row>
    <row r="48" spans="1:13" x14ac:dyDescent="0.25">
      <c r="A48" s="433"/>
      <c r="B48" s="433"/>
      <c r="C48" s="433"/>
      <c r="D48" s="433"/>
      <c r="E48" s="433"/>
      <c r="F48" s="433"/>
      <c r="G48" s="433"/>
      <c r="H48" s="433"/>
      <c r="I48" s="433"/>
      <c r="J48" s="433"/>
      <c r="K48" s="433"/>
      <c r="L48" s="433"/>
      <c r="M48" s="433"/>
    </row>
  </sheetData>
  <mergeCells count="10">
    <mergeCell ref="B12:J12"/>
    <mergeCell ref="B13:J13"/>
    <mergeCell ref="B27:J27"/>
    <mergeCell ref="B28:J28"/>
    <mergeCell ref="A5:M5"/>
    <mergeCell ref="C7:E7"/>
    <mergeCell ref="A8:A10"/>
    <mergeCell ref="B8:J8"/>
    <mergeCell ref="B9:E9"/>
    <mergeCell ref="H9:J9"/>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5"/>
  <sheetViews>
    <sheetView zoomScaleNormal="100" zoomScaleSheetLayoutView="120" workbookViewId="0">
      <selection activeCell="A4" sqref="A4"/>
    </sheetView>
  </sheetViews>
  <sheetFormatPr defaultColWidth="5.26953125" defaultRowHeight="9" x14ac:dyDescent="0.25"/>
  <cols>
    <col min="1" max="1" width="19" style="135" customWidth="1"/>
    <col min="2" max="21" width="4.26953125" style="39" customWidth="1"/>
    <col min="22" max="16384" width="5.26953125" style="39"/>
  </cols>
  <sheetData>
    <row r="1" spans="1:22" s="36" customFormat="1" ht="12" customHeight="1" x14ac:dyDescent="0.2">
      <c r="A1" s="43"/>
      <c r="B1" s="160"/>
      <c r="C1" s="160"/>
    </row>
    <row r="2" spans="1:22" s="36" customFormat="1" ht="12" customHeight="1" x14ac:dyDescent="0.2">
      <c r="A2" s="43"/>
      <c r="B2" s="160"/>
      <c r="C2" s="160"/>
      <c r="D2" s="160"/>
      <c r="E2" s="160"/>
      <c r="F2" s="160"/>
      <c r="G2" s="160"/>
      <c r="H2" s="160"/>
      <c r="I2" s="160"/>
      <c r="J2" s="160"/>
      <c r="K2" s="160"/>
      <c r="L2" s="160"/>
      <c r="M2" s="160"/>
      <c r="N2" s="160"/>
      <c r="O2" s="160"/>
      <c r="P2" s="160"/>
      <c r="Q2" s="160"/>
    </row>
    <row r="3" spans="1:22" s="11" customFormat="1" ht="25" customHeight="1" x14ac:dyDescent="0.2">
      <c r="A3" s="199"/>
      <c r="B3" s="53"/>
      <c r="C3" s="53"/>
      <c r="D3" s="53"/>
      <c r="E3" s="53"/>
      <c r="F3" s="53"/>
      <c r="G3" s="53"/>
      <c r="H3" s="53"/>
      <c r="I3" s="53"/>
      <c r="J3" s="53"/>
      <c r="K3" s="53"/>
      <c r="L3" s="53"/>
      <c r="M3" s="53"/>
      <c r="N3" s="53"/>
      <c r="O3" s="53"/>
      <c r="P3" s="53"/>
      <c r="Q3" s="53"/>
    </row>
    <row r="4" spans="1:22" s="11" customFormat="1" ht="12" customHeight="1" x14ac:dyDescent="0.2">
      <c r="A4" s="180" t="s">
        <v>299</v>
      </c>
      <c r="B4" s="53"/>
      <c r="C4" s="53"/>
      <c r="D4" s="53"/>
      <c r="E4" s="53"/>
      <c r="F4" s="53"/>
      <c r="G4" s="53"/>
      <c r="H4" s="53"/>
      <c r="I4" s="53"/>
      <c r="J4" s="53"/>
      <c r="K4" s="53"/>
      <c r="L4" s="53"/>
      <c r="M4" s="53"/>
      <c r="N4" s="53"/>
      <c r="O4" s="53"/>
      <c r="P4" s="53"/>
      <c r="Q4" s="53"/>
      <c r="R4" s="53"/>
      <c r="S4" s="53"/>
      <c r="T4" s="53"/>
      <c r="U4" s="53"/>
    </row>
    <row r="5" spans="1:22" s="53" customFormat="1" ht="12" customHeight="1" x14ac:dyDescent="0.25">
      <c r="A5" s="193" t="s">
        <v>210</v>
      </c>
      <c r="B5" s="193"/>
      <c r="C5" s="193"/>
      <c r="D5" s="193"/>
      <c r="E5" s="193"/>
      <c r="F5" s="193"/>
      <c r="G5" s="193"/>
      <c r="H5" s="193"/>
      <c r="I5" s="193"/>
      <c r="J5" s="193"/>
      <c r="K5" s="193"/>
      <c r="L5" s="193"/>
      <c r="M5" s="193"/>
      <c r="N5" s="193"/>
      <c r="O5" s="193"/>
      <c r="P5" s="193"/>
      <c r="Q5" s="193"/>
      <c r="R5" s="193"/>
      <c r="S5" s="193"/>
      <c r="T5" s="193"/>
      <c r="U5" s="193"/>
    </row>
    <row r="6" spans="1:22" s="53" customFormat="1" ht="12" customHeight="1" x14ac:dyDescent="0.25">
      <c r="A6" s="452" t="s">
        <v>336</v>
      </c>
      <c r="B6" s="452"/>
      <c r="C6" s="452"/>
      <c r="D6" s="452"/>
      <c r="E6" s="452"/>
      <c r="F6" s="452"/>
      <c r="G6" s="66"/>
      <c r="H6" s="66"/>
      <c r="I6" s="66"/>
      <c r="J6" s="66"/>
      <c r="K6" s="66"/>
      <c r="L6" s="66"/>
      <c r="M6" s="66"/>
      <c r="N6" s="66"/>
    </row>
    <row r="7" spans="1:22" s="85" customFormat="1" ht="6" customHeight="1" x14ac:dyDescent="0.35">
      <c r="A7" s="79"/>
      <c r="B7" s="479"/>
      <c r="C7" s="479"/>
    </row>
    <row r="8" spans="1:22" s="35" customFormat="1" ht="25" customHeight="1" x14ac:dyDescent="0.25">
      <c r="A8" s="67" t="s">
        <v>85</v>
      </c>
      <c r="B8" s="67">
        <v>2000</v>
      </c>
      <c r="C8" s="68">
        <v>2001</v>
      </c>
      <c r="D8" s="67">
        <v>2002</v>
      </c>
      <c r="E8" s="68">
        <v>2003</v>
      </c>
      <c r="F8" s="67">
        <v>2004</v>
      </c>
      <c r="G8" s="68">
        <v>2005</v>
      </c>
      <c r="H8" s="67">
        <v>2006</v>
      </c>
      <c r="I8" s="68">
        <v>2007</v>
      </c>
      <c r="J8" s="67">
        <v>2008</v>
      </c>
      <c r="K8" s="68">
        <v>2009</v>
      </c>
      <c r="L8" s="67">
        <v>2010</v>
      </c>
      <c r="M8" s="68">
        <v>2011</v>
      </c>
      <c r="N8" s="68">
        <v>2012</v>
      </c>
      <c r="O8" s="68">
        <v>2013</v>
      </c>
      <c r="P8" s="68">
        <v>2014</v>
      </c>
      <c r="Q8" s="68">
        <v>2015</v>
      </c>
      <c r="R8" s="68">
        <v>2016</v>
      </c>
      <c r="S8" s="68">
        <v>2017</v>
      </c>
      <c r="T8" s="68">
        <v>2018</v>
      </c>
      <c r="U8" s="68">
        <v>2019</v>
      </c>
    </row>
    <row r="9" spans="1:22" s="35" customFormat="1" ht="3" customHeight="1" x14ac:dyDescent="0.25">
      <c r="A9" s="69"/>
      <c r="C9" s="69"/>
      <c r="E9" s="69"/>
      <c r="G9" s="69"/>
      <c r="I9" s="69"/>
      <c r="J9" s="69"/>
      <c r="K9" s="69"/>
      <c r="M9" s="69"/>
      <c r="O9" s="69"/>
    </row>
    <row r="10" spans="1:22" s="35" customFormat="1" ht="10" customHeight="1" x14ac:dyDescent="0.25">
      <c r="A10" s="69"/>
      <c r="B10" s="476" t="s">
        <v>70</v>
      </c>
      <c r="C10" s="476"/>
      <c r="D10" s="476"/>
      <c r="E10" s="476"/>
      <c r="F10" s="476"/>
      <c r="G10" s="476"/>
      <c r="H10" s="476"/>
      <c r="I10" s="476"/>
      <c r="J10" s="476"/>
      <c r="K10" s="476"/>
      <c r="L10" s="476"/>
      <c r="M10" s="476"/>
      <c r="N10" s="476"/>
      <c r="O10" s="476"/>
      <c r="P10" s="476"/>
      <c r="Q10" s="476"/>
      <c r="R10" s="476"/>
      <c r="S10" s="476"/>
      <c r="T10" s="476"/>
      <c r="U10" s="476"/>
    </row>
    <row r="11" spans="1:22" s="35" customFormat="1" ht="3" customHeight="1" x14ac:dyDescent="0.25">
      <c r="A11" s="69"/>
      <c r="B11" s="40"/>
      <c r="C11" s="40"/>
      <c r="D11" s="40"/>
      <c r="E11" s="40"/>
      <c r="F11" s="40"/>
      <c r="G11" s="40"/>
      <c r="H11" s="40"/>
      <c r="I11" s="40"/>
      <c r="J11" s="40"/>
      <c r="K11" s="40"/>
      <c r="L11" s="40"/>
      <c r="M11" s="40"/>
      <c r="N11" s="40"/>
      <c r="O11" s="40"/>
      <c r="P11" s="40"/>
      <c r="Q11" s="40"/>
      <c r="R11" s="40"/>
      <c r="S11" s="40"/>
      <c r="T11" s="40"/>
      <c r="U11" s="40"/>
    </row>
    <row r="12" spans="1:22" ht="10" customHeight="1" x14ac:dyDescent="0.25">
      <c r="A12" s="70"/>
      <c r="B12" s="476" t="s">
        <v>71</v>
      </c>
      <c r="C12" s="476"/>
      <c r="D12" s="476"/>
      <c r="E12" s="476"/>
      <c r="F12" s="476"/>
      <c r="G12" s="476"/>
      <c r="H12" s="476"/>
      <c r="I12" s="476"/>
      <c r="J12" s="476"/>
      <c r="K12" s="476"/>
      <c r="L12" s="476"/>
      <c r="M12" s="476"/>
      <c r="N12" s="476"/>
      <c r="O12" s="476"/>
      <c r="P12" s="476"/>
      <c r="Q12" s="476"/>
      <c r="R12" s="476"/>
      <c r="S12" s="476"/>
      <c r="T12" s="476"/>
      <c r="U12" s="476"/>
    </row>
    <row r="13" spans="1:22" ht="3" customHeight="1" x14ac:dyDescent="0.2">
      <c r="A13" s="70"/>
      <c r="B13" s="48"/>
      <c r="C13" s="48"/>
      <c r="D13" s="48"/>
      <c r="E13" s="48"/>
      <c r="F13" s="48"/>
      <c r="G13" s="48"/>
      <c r="H13" s="48"/>
      <c r="I13" s="48"/>
      <c r="J13" s="48"/>
      <c r="K13" s="48"/>
      <c r="L13" s="48"/>
      <c r="M13" s="48"/>
      <c r="N13" s="48"/>
      <c r="O13" s="48"/>
      <c r="P13" s="48"/>
      <c r="Q13" s="48"/>
      <c r="R13" s="48"/>
      <c r="S13" s="48"/>
      <c r="T13" s="48"/>
      <c r="U13" s="48"/>
    </row>
    <row r="14" spans="1:22" ht="20.149999999999999" customHeight="1" x14ac:dyDescent="0.2">
      <c r="A14" s="43" t="s">
        <v>206</v>
      </c>
      <c r="B14" s="187">
        <v>302</v>
      </c>
      <c r="C14" s="187">
        <v>256</v>
      </c>
      <c r="D14" s="187">
        <v>224</v>
      </c>
      <c r="E14" s="187">
        <v>217</v>
      </c>
      <c r="F14" s="187">
        <v>211</v>
      </c>
      <c r="G14" s="187">
        <v>163</v>
      </c>
      <c r="H14" s="187">
        <v>175</v>
      </c>
      <c r="I14" s="187">
        <v>161</v>
      </c>
      <c r="J14" s="187">
        <v>184</v>
      </c>
      <c r="K14" s="187">
        <v>180</v>
      </c>
      <c r="L14" s="187">
        <v>180</v>
      </c>
      <c r="M14" s="187">
        <v>185</v>
      </c>
      <c r="N14" s="187">
        <v>169</v>
      </c>
      <c r="O14" s="187">
        <v>159</v>
      </c>
      <c r="P14" s="187">
        <v>155</v>
      </c>
      <c r="Q14" s="187">
        <v>143</v>
      </c>
      <c r="R14" s="187">
        <v>138</v>
      </c>
      <c r="S14" s="187">
        <v>143</v>
      </c>
      <c r="T14" s="187">
        <v>130</v>
      </c>
      <c r="U14" s="187">
        <v>119</v>
      </c>
      <c r="V14" s="28"/>
    </row>
    <row r="15" spans="1:22" ht="10" customHeight="1" x14ac:dyDescent="0.25">
      <c r="A15" s="43" t="s">
        <v>86</v>
      </c>
      <c r="B15" s="130">
        <v>1411</v>
      </c>
      <c r="C15" s="130">
        <v>1504</v>
      </c>
      <c r="D15" s="130">
        <v>1537</v>
      </c>
      <c r="E15" s="130">
        <v>1490</v>
      </c>
      <c r="F15" s="130">
        <v>1439</v>
      </c>
      <c r="G15" s="130">
        <v>1381</v>
      </c>
      <c r="H15" s="130">
        <v>1446</v>
      </c>
      <c r="I15" s="130">
        <v>1476</v>
      </c>
      <c r="J15" s="130">
        <v>1500</v>
      </c>
      <c r="K15" s="130">
        <v>1613</v>
      </c>
      <c r="L15" s="130">
        <v>1642</v>
      </c>
      <c r="M15" s="130">
        <v>1661</v>
      </c>
      <c r="N15" s="130">
        <v>1715</v>
      </c>
      <c r="O15" s="130">
        <v>1675</v>
      </c>
      <c r="P15" s="130">
        <v>1689</v>
      </c>
      <c r="Q15" s="130">
        <v>1644</v>
      </c>
      <c r="R15" s="130">
        <v>1594</v>
      </c>
      <c r="S15" s="130">
        <v>1597</v>
      </c>
      <c r="T15" s="130">
        <v>1514</v>
      </c>
      <c r="U15" s="130">
        <v>1507</v>
      </c>
      <c r="V15" s="28"/>
    </row>
    <row r="16" spans="1:22" ht="10" customHeight="1" x14ac:dyDescent="0.25">
      <c r="A16" s="43" t="s">
        <v>87</v>
      </c>
      <c r="B16" s="130">
        <v>117</v>
      </c>
      <c r="C16" s="130">
        <v>122</v>
      </c>
      <c r="D16" s="130">
        <v>121</v>
      </c>
      <c r="E16" s="130">
        <v>102</v>
      </c>
      <c r="F16" s="130">
        <v>134</v>
      </c>
      <c r="G16" s="130">
        <v>96</v>
      </c>
      <c r="H16" s="130">
        <v>102</v>
      </c>
      <c r="I16" s="130">
        <v>99</v>
      </c>
      <c r="J16" s="130">
        <v>118</v>
      </c>
      <c r="K16" s="130">
        <v>91</v>
      </c>
      <c r="L16" s="130">
        <v>88</v>
      </c>
      <c r="M16" s="130">
        <v>110</v>
      </c>
      <c r="N16" s="130">
        <v>101</v>
      </c>
      <c r="O16" s="130">
        <v>112</v>
      </c>
      <c r="P16" s="130">
        <v>76</v>
      </c>
      <c r="Q16" s="130">
        <v>82</v>
      </c>
      <c r="R16" s="130">
        <v>91</v>
      </c>
      <c r="S16" s="130">
        <v>78</v>
      </c>
      <c r="T16" s="130">
        <v>85</v>
      </c>
      <c r="U16" s="130">
        <v>84</v>
      </c>
      <c r="V16" s="28"/>
    </row>
    <row r="17" spans="1:22" ht="10" customHeight="1" x14ac:dyDescent="0.25">
      <c r="A17" s="43" t="s">
        <v>88</v>
      </c>
      <c r="B17" s="130">
        <v>573</v>
      </c>
      <c r="C17" s="130">
        <v>515</v>
      </c>
      <c r="D17" s="130">
        <v>570</v>
      </c>
      <c r="E17" s="130">
        <v>509</v>
      </c>
      <c r="F17" s="130">
        <v>481</v>
      </c>
      <c r="G17" s="130">
        <v>485</v>
      </c>
      <c r="H17" s="130">
        <v>447</v>
      </c>
      <c r="I17" s="130">
        <v>436</v>
      </c>
      <c r="J17" s="130">
        <v>457</v>
      </c>
      <c r="K17" s="130">
        <v>463</v>
      </c>
      <c r="L17" s="130">
        <v>503</v>
      </c>
      <c r="M17" s="130">
        <v>515</v>
      </c>
      <c r="N17" s="130">
        <v>469</v>
      </c>
      <c r="O17" s="130">
        <v>459</v>
      </c>
      <c r="P17" s="130">
        <v>444</v>
      </c>
      <c r="Q17" s="130">
        <v>423</v>
      </c>
      <c r="R17" s="130">
        <v>411</v>
      </c>
      <c r="S17" s="130">
        <v>391</v>
      </c>
      <c r="T17" s="130">
        <v>411</v>
      </c>
      <c r="U17" s="130">
        <v>400</v>
      </c>
      <c r="V17" s="28"/>
    </row>
    <row r="18" spans="1:22" ht="10" customHeight="1" x14ac:dyDescent="0.25">
      <c r="A18" s="43" t="s">
        <v>89</v>
      </c>
      <c r="B18" s="130">
        <v>91</v>
      </c>
      <c r="C18" s="130">
        <v>94</v>
      </c>
      <c r="D18" s="130">
        <v>84</v>
      </c>
      <c r="E18" s="130">
        <v>90</v>
      </c>
      <c r="F18" s="130">
        <v>98</v>
      </c>
      <c r="G18" s="130">
        <v>79</v>
      </c>
      <c r="H18" s="130">
        <v>64</v>
      </c>
      <c r="I18" s="130">
        <v>84</v>
      </c>
      <c r="J18" s="130">
        <v>94</v>
      </c>
      <c r="K18" s="130">
        <v>73</v>
      </c>
      <c r="L18" s="130">
        <v>101</v>
      </c>
      <c r="M18" s="130">
        <v>102</v>
      </c>
      <c r="N18" s="130">
        <v>93</v>
      </c>
      <c r="O18" s="130">
        <v>102</v>
      </c>
      <c r="P18" s="130">
        <v>88</v>
      </c>
      <c r="Q18" s="130">
        <v>78</v>
      </c>
      <c r="R18" s="130">
        <v>104</v>
      </c>
      <c r="S18" s="130">
        <v>98</v>
      </c>
      <c r="T18" s="130">
        <v>86</v>
      </c>
      <c r="U18" s="130">
        <v>80</v>
      </c>
      <c r="V18" s="28"/>
    </row>
    <row r="19" spans="1:22" ht="10" customHeight="1" x14ac:dyDescent="0.25">
      <c r="A19" s="43" t="s">
        <v>90</v>
      </c>
      <c r="B19" s="130">
        <v>1</v>
      </c>
      <c r="C19" s="186" t="s">
        <v>159</v>
      </c>
      <c r="D19" s="186" t="s">
        <v>159</v>
      </c>
      <c r="E19" s="130">
        <v>32</v>
      </c>
      <c r="F19" s="130">
        <v>23</v>
      </c>
      <c r="G19" s="130">
        <v>19</v>
      </c>
      <c r="H19" s="130">
        <v>19</v>
      </c>
      <c r="I19" s="130">
        <v>35</v>
      </c>
      <c r="J19" s="130">
        <v>36</v>
      </c>
      <c r="K19" s="130">
        <v>21</v>
      </c>
      <c r="L19" s="130">
        <v>29</v>
      </c>
      <c r="M19" s="130">
        <v>16</v>
      </c>
      <c r="N19" s="130">
        <v>35</v>
      </c>
      <c r="O19" s="130">
        <v>36</v>
      </c>
      <c r="P19" s="130">
        <v>32</v>
      </c>
      <c r="Q19" s="130">
        <v>22</v>
      </c>
      <c r="R19" s="130">
        <v>25</v>
      </c>
      <c r="S19" s="130">
        <v>23</v>
      </c>
      <c r="T19" s="130">
        <v>21</v>
      </c>
      <c r="U19" s="130">
        <v>22</v>
      </c>
      <c r="V19" s="28"/>
    </row>
    <row r="20" spans="1:22" ht="10" customHeight="1" x14ac:dyDescent="0.25">
      <c r="A20" s="43" t="s">
        <v>91</v>
      </c>
      <c r="B20" s="130">
        <v>48</v>
      </c>
      <c r="C20" s="130">
        <v>46</v>
      </c>
      <c r="D20" s="130">
        <v>60</v>
      </c>
      <c r="E20" s="130">
        <v>65</v>
      </c>
      <c r="F20" s="130">
        <v>65</v>
      </c>
      <c r="G20" s="130">
        <v>62</v>
      </c>
      <c r="H20" s="130">
        <v>76</v>
      </c>
      <c r="I20" s="130">
        <v>68</v>
      </c>
      <c r="J20" s="130">
        <v>61</v>
      </c>
      <c r="K20" s="130">
        <v>78</v>
      </c>
      <c r="L20" s="130">
        <v>66</v>
      </c>
      <c r="M20" s="130">
        <v>63</v>
      </c>
      <c r="N20" s="130">
        <v>81</v>
      </c>
      <c r="O20" s="130">
        <v>64</v>
      </c>
      <c r="P20" s="130">
        <v>66</v>
      </c>
      <c r="Q20" s="130">
        <v>64</v>
      </c>
      <c r="R20" s="130">
        <v>51</v>
      </c>
      <c r="S20" s="130">
        <v>61</v>
      </c>
      <c r="T20" s="130">
        <v>68</v>
      </c>
      <c r="U20" s="130">
        <v>68</v>
      </c>
      <c r="V20" s="28"/>
    </row>
    <row r="21" spans="1:22" ht="10" customHeight="1" x14ac:dyDescent="0.25">
      <c r="A21" s="43" t="s">
        <v>92</v>
      </c>
      <c r="B21" s="130">
        <v>493</v>
      </c>
      <c r="C21" s="130">
        <v>485</v>
      </c>
      <c r="D21" s="130">
        <v>518</v>
      </c>
      <c r="E21" s="130">
        <v>510</v>
      </c>
      <c r="F21" s="130">
        <v>541</v>
      </c>
      <c r="G21" s="130">
        <v>466</v>
      </c>
      <c r="H21" s="130">
        <v>462</v>
      </c>
      <c r="I21" s="130">
        <v>485</v>
      </c>
      <c r="J21" s="130">
        <v>489</v>
      </c>
      <c r="K21" s="130">
        <v>513</v>
      </c>
      <c r="L21" s="130">
        <v>474</v>
      </c>
      <c r="M21" s="130">
        <v>504</v>
      </c>
      <c r="N21" s="130">
        <v>512</v>
      </c>
      <c r="O21" s="130">
        <v>531</v>
      </c>
      <c r="P21" s="130">
        <v>499</v>
      </c>
      <c r="Q21" s="130">
        <v>481</v>
      </c>
      <c r="R21" s="130">
        <v>477</v>
      </c>
      <c r="S21" s="130">
        <v>490</v>
      </c>
      <c r="T21" s="130">
        <v>417</v>
      </c>
      <c r="U21" s="130">
        <v>449</v>
      </c>
      <c r="V21" s="28"/>
    </row>
    <row r="22" spans="1:22" ht="20.149999999999999" customHeight="1" x14ac:dyDescent="0.2">
      <c r="A22" s="43" t="s">
        <v>93</v>
      </c>
      <c r="B22" s="188" t="s">
        <v>159</v>
      </c>
      <c r="C22" s="188" t="s">
        <v>159</v>
      </c>
      <c r="D22" s="188" t="s">
        <v>159</v>
      </c>
      <c r="E22" s="188" t="s">
        <v>159</v>
      </c>
      <c r="F22" s="188" t="s">
        <v>159</v>
      </c>
      <c r="G22" s="188" t="s">
        <v>159</v>
      </c>
      <c r="H22" s="188" t="s">
        <v>159</v>
      </c>
      <c r="I22" s="188" t="s">
        <v>159</v>
      </c>
      <c r="J22" s="187">
        <v>2</v>
      </c>
      <c r="K22" s="187">
        <v>3</v>
      </c>
      <c r="L22" s="187">
        <v>2</v>
      </c>
      <c r="M22" s="187">
        <v>4</v>
      </c>
      <c r="N22" s="187">
        <v>2</v>
      </c>
      <c r="O22" s="187">
        <v>5</v>
      </c>
      <c r="P22" s="187">
        <v>1</v>
      </c>
      <c r="Q22" s="187">
        <v>1</v>
      </c>
      <c r="R22" s="187">
        <v>1</v>
      </c>
      <c r="S22" s="188" t="s">
        <v>159</v>
      </c>
      <c r="T22" s="188">
        <v>1</v>
      </c>
      <c r="U22" s="188">
        <v>1</v>
      </c>
      <c r="V22" s="28"/>
    </row>
    <row r="23" spans="1:22" ht="10" customHeight="1" x14ac:dyDescent="0.25">
      <c r="A23" s="43" t="s">
        <v>94</v>
      </c>
      <c r="B23" s="130">
        <v>26</v>
      </c>
      <c r="C23" s="130">
        <v>28</v>
      </c>
      <c r="D23" s="130">
        <v>31</v>
      </c>
      <c r="E23" s="130">
        <v>63</v>
      </c>
      <c r="F23" s="130">
        <v>56</v>
      </c>
      <c r="G23" s="130">
        <v>53</v>
      </c>
      <c r="H23" s="130">
        <v>51</v>
      </c>
      <c r="I23" s="130">
        <v>49</v>
      </c>
      <c r="J23" s="130">
        <v>58</v>
      </c>
      <c r="K23" s="130">
        <v>59</v>
      </c>
      <c r="L23" s="130">
        <v>43</v>
      </c>
      <c r="M23" s="130">
        <v>133</v>
      </c>
      <c r="N23" s="130">
        <v>148</v>
      </c>
      <c r="O23" s="130">
        <v>180</v>
      </c>
      <c r="P23" s="130">
        <v>165</v>
      </c>
      <c r="Q23" s="130">
        <v>167</v>
      </c>
      <c r="R23" s="130">
        <v>147</v>
      </c>
      <c r="S23" s="130">
        <v>196</v>
      </c>
      <c r="T23" s="130">
        <v>182</v>
      </c>
      <c r="U23" s="130">
        <v>172</v>
      </c>
      <c r="V23" s="28"/>
    </row>
    <row r="24" spans="1:22" ht="10" customHeight="1" x14ac:dyDescent="0.25">
      <c r="A24" s="166" t="s">
        <v>54</v>
      </c>
      <c r="B24" s="132">
        <v>3062</v>
      </c>
      <c r="C24" s="132">
        <v>3050</v>
      </c>
      <c r="D24" s="132">
        <v>3145</v>
      </c>
      <c r="E24" s="132">
        <v>3078</v>
      </c>
      <c r="F24" s="132">
        <v>3048</v>
      </c>
      <c r="G24" s="132">
        <v>2804</v>
      </c>
      <c r="H24" s="132">
        <v>2842</v>
      </c>
      <c r="I24" s="132">
        <v>2893</v>
      </c>
      <c r="J24" s="132">
        <v>2999</v>
      </c>
      <c r="K24" s="132">
        <v>3094</v>
      </c>
      <c r="L24" s="132">
        <v>3128</v>
      </c>
      <c r="M24" s="132">
        <v>3293</v>
      </c>
      <c r="N24" s="132">
        <v>3325</v>
      </c>
      <c r="O24" s="132">
        <v>3323</v>
      </c>
      <c r="P24" s="132">
        <v>3215</v>
      </c>
      <c r="Q24" s="132">
        <v>3105</v>
      </c>
      <c r="R24" s="132">
        <v>3039</v>
      </c>
      <c r="S24" s="132">
        <v>3077</v>
      </c>
      <c r="T24" s="132">
        <v>2915</v>
      </c>
      <c r="U24" s="132">
        <v>2902</v>
      </c>
      <c r="V24" s="28"/>
    </row>
    <row r="25" spans="1:22" ht="3" customHeight="1" x14ac:dyDescent="0.25">
      <c r="A25" s="70"/>
      <c r="B25" s="82"/>
      <c r="C25" s="82"/>
      <c r="D25" s="82"/>
      <c r="E25" s="82"/>
      <c r="F25" s="82"/>
      <c r="G25" s="82"/>
      <c r="H25" s="82"/>
      <c r="I25" s="82"/>
      <c r="J25" s="82"/>
      <c r="K25" s="82"/>
      <c r="L25" s="82"/>
      <c r="M25" s="82"/>
      <c r="N25" s="82"/>
      <c r="O25" s="82"/>
      <c r="P25" s="82"/>
      <c r="Q25" s="82"/>
      <c r="R25" s="82"/>
      <c r="S25" s="82"/>
      <c r="T25" s="82"/>
      <c r="U25" s="82"/>
      <c r="V25" s="28"/>
    </row>
    <row r="26" spans="1:22" ht="10" customHeight="1" x14ac:dyDescent="0.25">
      <c r="A26" s="70"/>
      <c r="B26" s="476" t="s">
        <v>72</v>
      </c>
      <c r="C26" s="476"/>
      <c r="D26" s="476"/>
      <c r="E26" s="476"/>
      <c r="F26" s="476"/>
      <c r="G26" s="476"/>
      <c r="H26" s="476"/>
      <c r="I26" s="476"/>
      <c r="J26" s="476"/>
      <c r="K26" s="476"/>
      <c r="L26" s="476"/>
      <c r="M26" s="476"/>
      <c r="N26" s="476"/>
      <c r="O26" s="476"/>
      <c r="P26" s="476"/>
      <c r="Q26" s="476"/>
      <c r="R26" s="476"/>
      <c r="S26" s="476"/>
      <c r="T26" s="476"/>
      <c r="U26" s="476"/>
      <c r="V26" s="28"/>
    </row>
    <row r="27" spans="1:22" ht="3" customHeight="1" x14ac:dyDescent="0.2">
      <c r="A27" s="43"/>
      <c r="B27" s="490"/>
      <c r="C27" s="490"/>
      <c r="D27" s="490"/>
      <c r="E27" s="490"/>
      <c r="F27" s="490"/>
      <c r="G27" s="490"/>
      <c r="H27" s="490"/>
      <c r="I27" s="490"/>
      <c r="J27" s="490"/>
      <c r="K27" s="490"/>
      <c r="L27" s="490"/>
      <c r="M27" s="490"/>
      <c r="N27" s="490"/>
      <c r="O27" s="490"/>
      <c r="P27" s="490"/>
      <c r="V27" s="28"/>
    </row>
    <row r="28" spans="1:22" ht="20.149999999999999" customHeight="1" x14ac:dyDescent="0.2">
      <c r="A28" s="43" t="s">
        <v>206</v>
      </c>
      <c r="B28" s="187">
        <v>96</v>
      </c>
      <c r="C28" s="187">
        <v>102</v>
      </c>
      <c r="D28" s="187">
        <v>83</v>
      </c>
      <c r="E28" s="187">
        <v>105</v>
      </c>
      <c r="F28" s="187">
        <v>101</v>
      </c>
      <c r="G28" s="187">
        <v>92</v>
      </c>
      <c r="H28" s="187">
        <v>97</v>
      </c>
      <c r="I28" s="187">
        <v>75</v>
      </c>
      <c r="J28" s="187">
        <v>85</v>
      </c>
      <c r="K28" s="187">
        <v>107</v>
      </c>
      <c r="L28" s="187">
        <v>91</v>
      </c>
      <c r="M28" s="187">
        <v>106</v>
      </c>
      <c r="N28" s="187">
        <v>101</v>
      </c>
      <c r="O28" s="187">
        <v>123</v>
      </c>
      <c r="P28" s="187">
        <v>93</v>
      </c>
      <c r="Q28" s="187">
        <v>82</v>
      </c>
      <c r="R28" s="187">
        <v>84</v>
      </c>
      <c r="S28" s="187">
        <v>81</v>
      </c>
      <c r="T28" s="187">
        <v>88</v>
      </c>
      <c r="U28" s="187">
        <v>88</v>
      </c>
      <c r="V28" s="28"/>
    </row>
    <row r="29" spans="1:22" ht="10" customHeight="1" x14ac:dyDescent="0.25">
      <c r="A29" s="43" t="s">
        <v>86</v>
      </c>
      <c r="B29" s="130">
        <v>307</v>
      </c>
      <c r="C29" s="130">
        <v>313</v>
      </c>
      <c r="D29" s="130">
        <v>272</v>
      </c>
      <c r="E29" s="130">
        <v>296</v>
      </c>
      <c r="F29" s="130">
        <v>276</v>
      </c>
      <c r="G29" s="130">
        <v>283</v>
      </c>
      <c r="H29" s="130">
        <v>265</v>
      </c>
      <c r="I29" s="130">
        <v>269</v>
      </c>
      <c r="J29" s="130">
        <v>297</v>
      </c>
      <c r="K29" s="130">
        <v>294</v>
      </c>
      <c r="L29" s="130">
        <v>291</v>
      </c>
      <c r="M29" s="130">
        <v>269</v>
      </c>
      <c r="N29" s="130">
        <v>305</v>
      </c>
      <c r="O29" s="130">
        <v>300</v>
      </c>
      <c r="P29" s="130">
        <v>339</v>
      </c>
      <c r="Q29" s="130">
        <v>307</v>
      </c>
      <c r="R29" s="130">
        <v>289</v>
      </c>
      <c r="S29" s="130">
        <v>299</v>
      </c>
      <c r="T29" s="130">
        <v>319</v>
      </c>
      <c r="U29" s="130">
        <v>285</v>
      </c>
      <c r="V29" s="28"/>
    </row>
    <row r="30" spans="1:22" ht="10" customHeight="1" x14ac:dyDescent="0.25">
      <c r="A30" s="43" t="s">
        <v>87</v>
      </c>
      <c r="B30" s="130">
        <v>108</v>
      </c>
      <c r="C30" s="130">
        <v>93</v>
      </c>
      <c r="D30" s="130">
        <v>91</v>
      </c>
      <c r="E30" s="130">
        <v>98</v>
      </c>
      <c r="F30" s="130">
        <v>92</v>
      </c>
      <c r="G30" s="130">
        <v>81</v>
      </c>
      <c r="H30" s="130">
        <v>72</v>
      </c>
      <c r="I30" s="130">
        <v>73</v>
      </c>
      <c r="J30" s="130">
        <v>71</v>
      </c>
      <c r="K30" s="130">
        <v>68</v>
      </c>
      <c r="L30" s="130">
        <v>81</v>
      </c>
      <c r="M30" s="130">
        <v>79</v>
      </c>
      <c r="N30" s="130">
        <v>76</v>
      </c>
      <c r="O30" s="130">
        <v>76</v>
      </c>
      <c r="P30" s="130">
        <v>73</v>
      </c>
      <c r="Q30" s="130">
        <v>49</v>
      </c>
      <c r="R30" s="130">
        <v>67</v>
      </c>
      <c r="S30" s="130">
        <v>54</v>
      </c>
      <c r="T30" s="130">
        <v>51</v>
      </c>
      <c r="U30" s="130">
        <v>69</v>
      </c>
      <c r="V30" s="28"/>
    </row>
    <row r="31" spans="1:22" ht="10" customHeight="1" x14ac:dyDescent="0.25">
      <c r="A31" s="43" t="s">
        <v>88</v>
      </c>
      <c r="B31" s="130">
        <v>41</v>
      </c>
      <c r="C31" s="130">
        <v>27</v>
      </c>
      <c r="D31" s="130">
        <v>33</v>
      </c>
      <c r="E31" s="130">
        <v>31</v>
      </c>
      <c r="F31" s="130">
        <v>23</v>
      </c>
      <c r="G31" s="130">
        <v>23</v>
      </c>
      <c r="H31" s="130">
        <v>14</v>
      </c>
      <c r="I31" s="130">
        <v>27</v>
      </c>
      <c r="J31" s="130">
        <v>21</v>
      </c>
      <c r="K31" s="130">
        <v>23</v>
      </c>
      <c r="L31" s="130">
        <v>23</v>
      </c>
      <c r="M31" s="130">
        <v>18</v>
      </c>
      <c r="N31" s="130">
        <v>17</v>
      </c>
      <c r="O31" s="130">
        <v>14</v>
      </c>
      <c r="P31" s="130">
        <v>23</v>
      </c>
      <c r="Q31" s="130">
        <v>21</v>
      </c>
      <c r="R31" s="130">
        <v>17</v>
      </c>
      <c r="S31" s="130">
        <v>15</v>
      </c>
      <c r="T31" s="130">
        <v>25</v>
      </c>
      <c r="U31" s="130">
        <v>13</v>
      </c>
      <c r="V31" s="28"/>
    </row>
    <row r="32" spans="1:22" ht="10" customHeight="1" x14ac:dyDescent="0.25">
      <c r="A32" s="43" t="s">
        <v>89</v>
      </c>
      <c r="B32" s="130">
        <v>38</v>
      </c>
      <c r="C32" s="130">
        <v>24</v>
      </c>
      <c r="D32" s="130">
        <v>39</v>
      </c>
      <c r="E32" s="130">
        <v>37</v>
      </c>
      <c r="F32" s="130">
        <v>40</v>
      </c>
      <c r="G32" s="130">
        <v>26</v>
      </c>
      <c r="H32" s="130">
        <v>25</v>
      </c>
      <c r="I32" s="130">
        <v>42</v>
      </c>
      <c r="J32" s="130">
        <v>45</v>
      </c>
      <c r="K32" s="130">
        <v>32</v>
      </c>
      <c r="L32" s="130">
        <v>15</v>
      </c>
      <c r="M32" s="130">
        <v>28</v>
      </c>
      <c r="N32" s="130">
        <v>30</v>
      </c>
      <c r="O32" s="130">
        <v>27</v>
      </c>
      <c r="P32" s="130">
        <v>32</v>
      </c>
      <c r="Q32" s="130">
        <v>38</v>
      </c>
      <c r="R32" s="130">
        <v>26</v>
      </c>
      <c r="S32" s="130">
        <v>41</v>
      </c>
      <c r="T32" s="130">
        <v>32</v>
      </c>
      <c r="U32" s="130">
        <v>27</v>
      </c>
      <c r="V32" s="28"/>
    </row>
    <row r="33" spans="1:22" ht="10" customHeight="1" x14ac:dyDescent="0.25">
      <c r="A33" s="43" t="s">
        <v>90</v>
      </c>
      <c r="B33" s="186" t="s">
        <v>159</v>
      </c>
      <c r="C33" s="186" t="s">
        <v>159</v>
      </c>
      <c r="D33" s="186" t="s">
        <v>159</v>
      </c>
      <c r="E33" s="130">
        <v>16</v>
      </c>
      <c r="F33" s="130">
        <v>10</v>
      </c>
      <c r="G33" s="130">
        <v>8</v>
      </c>
      <c r="H33" s="130">
        <v>15</v>
      </c>
      <c r="I33" s="130">
        <v>9</v>
      </c>
      <c r="J33" s="130">
        <v>7</v>
      </c>
      <c r="K33" s="130">
        <v>15</v>
      </c>
      <c r="L33" s="130">
        <v>5</v>
      </c>
      <c r="M33" s="130">
        <v>14</v>
      </c>
      <c r="N33" s="130">
        <v>6</v>
      </c>
      <c r="O33" s="130">
        <v>14</v>
      </c>
      <c r="P33" s="130">
        <v>7</v>
      </c>
      <c r="Q33" s="130">
        <v>7</v>
      </c>
      <c r="R33" s="130">
        <v>5</v>
      </c>
      <c r="S33" s="130">
        <v>13</v>
      </c>
      <c r="T33" s="130">
        <v>5</v>
      </c>
      <c r="U33" s="130">
        <v>10</v>
      </c>
      <c r="V33" s="28"/>
    </row>
    <row r="34" spans="1:22" ht="10" customHeight="1" x14ac:dyDescent="0.25">
      <c r="A34" s="43" t="s">
        <v>91</v>
      </c>
      <c r="B34" s="130">
        <v>21</v>
      </c>
      <c r="C34" s="130">
        <v>17</v>
      </c>
      <c r="D34" s="130">
        <v>12</v>
      </c>
      <c r="E34" s="130">
        <v>14</v>
      </c>
      <c r="F34" s="130">
        <v>22</v>
      </c>
      <c r="G34" s="130">
        <v>24</v>
      </c>
      <c r="H34" s="130">
        <v>22</v>
      </c>
      <c r="I34" s="130">
        <v>12</v>
      </c>
      <c r="J34" s="130">
        <v>20</v>
      </c>
      <c r="K34" s="130">
        <v>13</v>
      </c>
      <c r="L34" s="130">
        <v>15</v>
      </c>
      <c r="M34" s="130">
        <v>12</v>
      </c>
      <c r="N34" s="130">
        <v>20</v>
      </c>
      <c r="O34" s="130">
        <v>12</v>
      </c>
      <c r="P34" s="130">
        <v>13</v>
      </c>
      <c r="Q34" s="130">
        <v>22</v>
      </c>
      <c r="R34" s="130">
        <v>14</v>
      </c>
      <c r="S34" s="130">
        <v>13</v>
      </c>
      <c r="T34" s="130">
        <v>9</v>
      </c>
      <c r="U34" s="130">
        <v>15</v>
      </c>
      <c r="V34" s="28"/>
    </row>
    <row r="35" spans="1:22" ht="10" customHeight="1" x14ac:dyDescent="0.25">
      <c r="A35" s="43" t="s">
        <v>92</v>
      </c>
      <c r="B35" s="130">
        <v>418</v>
      </c>
      <c r="C35" s="130">
        <v>388</v>
      </c>
      <c r="D35" s="130">
        <v>380</v>
      </c>
      <c r="E35" s="130">
        <v>369</v>
      </c>
      <c r="F35" s="130">
        <v>349</v>
      </c>
      <c r="G35" s="130">
        <v>372</v>
      </c>
      <c r="H35" s="130">
        <v>326</v>
      </c>
      <c r="I35" s="130">
        <v>326</v>
      </c>
      <c r="J35" s="130">
        <v>343</v>
      </c>
      <c r="K35" s="130">
        <v>309</v>
      </c>
      <c r="L35" s="130">
        <v>318</v>
      </c>
      <c r="M35" s="130">
        <v>297</v>
      </c>
      <c r="N35" s="130">
        <v>332</v>
      </c>
      <c r="O35" s="130">
        <v>340</v>
      </c>
      <c r="P35" s="130">
        <v>296</v>
      </c>
      <c r="Q35" s="130">
        <v>299</v>
      </c>
      <c r="R35" s="130">
        <v>265</v>
      </c>
      <c r="S35" s="130">
        <v>285</v>
      </c>
      <c r="T35" s="130">
        <v>279</v>
      </c>
      <c r="U35" s="130">
        <v>252</v>
      </c>
      <c r="V35" s="28"/>
    </row>
    <row r="36" spans="1:22" ht="20.149999999999999" customHeight="1" x14ac:dyDescent="0.2">
      <c r="A36" s="43" t="s">
        <v>93</v>
      </c>
      <c r="B36" s="188" t="s">
        <v>159</v>
      </c>
      <c r="C36" s="188" t="s">
        <v>159</v>
      </c>
      <c r="D36" s="188" t="s">
        <v>159</v>
      </c>
      <c r="E36" s="188" t="s">
        <v>159</v>
      </c>
      <c r="F36" s="188">
        <v>1</v>
      </c>
      <c r="G36" s="188" t="s">
        <v>159</v>
      </c>
      <c r="H36" s="188" t="s">
        <v>159</v>
      </c>
      <c r="I36" s="188" t="s">
        <v>159</v>
      </c>
      <c r="J36" s="188" t="s">
        <v>159</v>
      </c>
      <c r="K36" s="187">
        <v>1</v>
      </c>
      <c r="L36" s="188" t="s">
        <v>159</v>
      </c>
      <c r="M36" s="188" t="s">
        <v>159</v>
      </c>
      <c r="N36" s="188" t="s">
        <v>159</v>
      </c>
      <c r="O36" s="188">
        <v>1</v>
      </c>
      <c r="P36" s="188">
        <v>1</v>
      </c>
      <c r="Q36" s="188" t="s">
        <v>159</v>
      </c>
      <c r="R36" s="188">
        <v>1</v>
      </c>
      <c r="S36" s="188">
        <v>3</v>
      </c>
      <c r="T36" s="188" t="s">
        <v>159</v>
      </c>
      <c r="U36" s="188" t="s">
        <v>159</v>
      </c>
      <c r="V36" s="28"/>
    </row>
    <row r="37" spans="1:22" ht="10" customHeight="1" x14ac:dyDescent="0.25">
      <c r="A37" s="43" t="s">
        <v>94</v>
      </c>
      <c r="B37" s="130">
        <v>17</v>
      </c>
      <c r="C37" s="130">
        <v>16</v>
      </c>
      <c r="D37" s="130">
        <v>14</v>
      </c>
      <c r="E37" s="130">
        <v>31</v>
      </c>
      <c r="F37" s="130">
        <v>26</v>
      </c>
      <c r="G37" s="130">
        <v>30</v>
      </c>
      <c r="H37" s="130">
        <v>23</v>
      </c>
      <c r="I37" s="130">
        <v>31</v>
      </c>
      <c r="J37" s="130">
        <v>18</v>
      </c>
      <c r="K37" s="130">
        <v>19</v>
      </c>
      <c r="L37" s="130">
        <v>22</v>
      </c>
      <c r="M37" s="130">
        <v>40</v>
      </c>
      <c r="N37" s="130">
        <v>46</v>
      </c>
      <c r="O37" s="130">
        <v>61</v>
      </c>
      <c r="P37" s="130">
        <v>55</v>
      </c>
      <c r="Q37" s="130">
        <v>59</v>
      </c>
      <c r="R37" s="130">
        <v>63</v>
      </c>
      <c r="S37" s="130">
        <v>59</v>
      </c>
      <c r="T37" s="130">
        <v>66</v>
      </c>
      <c r="U37" s="130">
        <v>65</v>
      </c>
      <c r="V37" s="28"/>
    </row>
    <row r="38" spans="1:22" s="35" customFormat="1" ht="10" customHeight="1" x14ac:dyDescent="0.25">
      <c r="A38" s="166" t="s">
        <v>54</v>
      </c>
      <c r="B38" s="132">
        <v>1046</v>
      </c>
      <c r="C38" s="132">
        <v>980</v>
      </c>
      <c r="D38" s="132">
        <v>924</v>
      </c>
      <c r="E38" s="132">
        <v>997</v>
      </c>
      <c r="F38" s="132">
        <v>940</v>
      </c>
      <c r="G38" s="132">
        <v>939</v>
      </c>
      <c r="H38" s="132">
        <v>859</v>
      </c>
      <c r="I38" s="132">
        <v>864</v>
      </c>
      <c r="J38" s="132">
        <v>907</v>
      </c>
      <c r="K38" s="132">
        <v>881</v>
      </c>
      <c r="L38" s="132">
        <v>861</v>
      </c>
      <c r="M38" s="132">
        <v>863</v>
      </c>
      <c r="N38" s="132">
        <v>933</v>
      </c>
      <c r="O38" s="132">
        <v>968</v>
      </c>
      <c r="P38" s="132">
        <v>932</v>
      </c>
      <c r="Q38" s="132">
        <v>884</v>
      </c>
      <c r="R38" s="132">
        <v>831</v>
      </c>
      <c r="S38" s="132">
        <v>863</v>
      </c>
      <c r="T38" s="132">
        <v>874</v>
      </c>
      <c r="U38" s="132">
        <v>824</v>
      </c>
      <c r="V38" s="28"/>
    </row>
    <row r="39" spans="1:22" s="35" customFormat="1" ht="3" customHeight="1" x14ac:dyDescent="0.25">
      <c r="A39" s="70"/>
      <c r="B39" s="81"/>
      <c r="C39" s="81"/>
      <c r="D39" s="81"/>
      <c r="E39" s="81"/>
      <c r="F39" s="81"/>
      <c r="G39" s="81"/>
      <c r="H39" s="81"/>
      <c r="I39" s="81"/>
      <c r="J39" s="81"/>
      <c r="K39" s="81"/>
      <c r="L39" s="81"/>
      <c r="M39" s="81"/>
      <c r="N39" s="81"/>
      <c r="O39" s="81"/>
      <c r="P39" s="80"/>
      <c r="Q39" s="80"/>
      <c r="R39" s="80"/>
      <c r="S39" s="80"/>
      <c r="T39" s="80"/>
      <c r="U39" s="80"/>
      <c r="V39" s="28"/>
    </row>
    <row r="40" spans="1:22" s="35" customFormat="1" ht="10" customHeight="1" x14ac:dyDescent="0.25">
      <c r="A40" s="69"/>
      <c r="B40" s="476" t="s">
        <v>73</v>
      </c>
      <c r="C40" s="476"/>
      <c r="D40" s="476"/>
      <c r="E40" s="476"/>
      <c r="F40" s="476"/>
      <c r="G40" s="476"/>
      <c r="H40" s="476"/>
      <c r="I40" s="476"/>
      <c r="J40" s="476"/>
      <c r="K40" s="476"/>
      <c r="L40" s="476"/>
      <c r="M40" s="476"/>
      <c r="N40" s="476"/>
      <c r="O40" s="476"/>
      <c r="P40" s="476"/>
      <c r="Q40" s="476"/>
      <c r="R40" s="476"/>
      <c r="S40" s="476"/>
      <c r="T40" s="476"/>
      <c r="U40" s="476"/>
      <c r="V40" s="28"/>
    </row>
    <row r="41" spans="1:22" ht="3" customHeight="1" x14ac:dyDescent="0.2">
      <c r="A41" s="70"/>
      <c r="B41" s="490"/>
      <c r="C41" s="490"/>
      <c r="D41" s="490"/>
      <c r="E41" s="490"/>
      <c r="F41" s="490"/>
      <c r="G41" s="490"/>
      <c r="H41" s="490"/>
      <c r="I41" s="490"/>
      <c r="J41" s="490"/>
      <c r="K41" s="490"/>
      <c r="L41" s="490"/>
      <c r="M41" s="490"/>
      <c r="N41" s="490"/>
      <c r="O41" s="490"/>
      <c r="P41" s="490"/>
      <c r="V41" s="28"/>
    </row>
    <row r="42" spans="1:22" ht="20.149999999999999" customHeight="1" x14ac:dyDescent="0.2">
      <c r="A42" s="43" t="s">
        <v>206</v>
      </c>
      <c r="B42" s="187">
        <v>398</v>
      </c>
      <c r="C42" s="187">
        <v>358</v>
      </c>
      <c r="D42" s="187">
        <v>307</v>
      </c>
      <c r="E42" s="187">
        <v>322</v>
      </c>
      <c r="F42" s="187">
        <v>312</v>
      </c>
      <c r="G42" s="187">
        <v>255</v>
      </c>
      <c r="H42" s="187">
        <v>272</v>
      </c>
      <c r="I42" s="187">
        <v>236</v>
      </c>
      <c r="J42" s="187">
        <v>269</v>
      </c>
      <c r="K42" s="187">
        <v>287</v>
      </c>
      <c r="L42" s="187">
        <v>271</v>
      </c>
      <c r="M42" s="187">
        <v>291</v>
      </c>
      <c r="N42" s="187">
        <v>270</v>
      </c>
      <c r="O42" s="187">
        <v>282</v>
      </c>
      <c r="P42" s="187">
        <v>248</v>
      </c>
      <c r="Q42" s="187">
        <v>225</v>
      </c>
      <c r="R42" s="187">
        <v>222</v>
      </c>
      <c r="S42" s="187">
        <v>224</v>
      </c>
      <c r="T42" s="187">
        <v>218</v>
      </c>
      <c r="U42" s="187">
        <v>207</v>
      </c>
      <c r="V42" s="28"/>
    </row>
    <row r="43" spans="1:22" ht="10" customHeight="1" x14ac:dyDescent="0.25">
      <c r="A43" s="43" t="s">
        <v>86</v>
      </c>
      <c r="B43" s="130">
        <v>1718</v>
      </c>
      <c r="C43" s="130">
        <v>1817</v>
      </c>
      <c r="D43" s="130">
        <v>1809</v>
      </c>
      <c r="E43" s="130">
        <v>1786</v>
      </c>
      <c r="F43" s="130">
        <v>1715</v>
      </c>
      <c r="G43" s="130">
        <v>1664</v>
      </c>
      <c r="H43" s="130">
        <v>1711</v>
      </c>
      <c r="I43" s="130">
        <v>1745</v>
      </c>
      <c r="J43" s="130">
        <v>1797</v>
      </c>
      <c r="K43" s="130">
        <v>1907</v>
      </c>
      <c r="L43" s="130">
        <v>1933</v>
      </c>
      <c r="M43" s="130">
        <v>1930</v>
      </c>
      <c r="N43" s="130">
        <v>2020</v>
      </c>
      <c r="O43" s="130">
        <v>1975</v>
      </c>
      <c r="P43" s="130">
        <v>2028</v>
      </c>
      <c r="Q43" s="130">
        <v>1951</v>
      </c>
      <c r="R43" s="130">
        <v>1883</v>
      </c>
      <c r="S43" s="130">
        <v>1896</v>
      </c>
      <c r="T43" s="130">
        <v>1833</v>
      </c>
      <c r="U43" s="130">
        <v>1792</v>
      </c>
      <c r="V43" s="28"/>
    </row>
    <row r="44" spans="1:22" ht="10" customHeight="1" x14ac:dyDescent="0.25">
      <c r="A44" s="43" t="s">
        <v>87</v>
      </c>
      <c r="B44" s="130">
        <v>225</v>
      </c>
      <c r="C44" s="130">
        <v>215</v>
      </c>
      <c r="D44" s="130">
        <v>212</v>
      </c>
      <c r="E44" s="130">
        <v>200</v>
      </c>
      <c r="F44" s="130">
        <v>226</v>
      </c>
      <c r="G44" s="130">
        <v>177</v>
      </c>
      <c r="H44" s="130">
        <v>174</v>
      </c>
      <c r="I44" s="130">
        <v>172</v>
      </c>
      <c r="J44" s="130">
        <v>189</v>
      </c>
      <c r="K44" s="130">
        <v>159</v>
      </c>
      <c r="L44" s="130">
        <v>169</v>
      </c>
      <c r="M44" s="130">
        <v>189</v>
      </c>
      <c r="N44" s="130">
        <v>177</v>
      </c>
      <c r="O44" s="130">
        <v>188</v>
      </c>
      <c r="P44" s="130">
        <v>149</v>
      </c>
      <c r="Q44" s="130">
        <v>131</v>
      </c>
      <c r="R44" s="130">
        <v>158</v>
      </c>
      <c r="S44" s="130">
        <v>132</v>
      </c>
      <c r="T44" s="130">
        <v>136</v>
      </c>
      <c r="U44" s="130">
        <v>153</v>
      </c>
      <c r="V44" s="28"/>
    </row>
    <row r="45" spans="1:22" ht="10" customHeight="1" x14ac:dyDescent="0.25">
      <c r="A45" s="43" t="s">
        <v>88</v>
      </c>
      <c r="B45" s="130">
        <v>614</v>
      </c>
      <c r="C45" s="130">
        <v>542</v>
      </c>
      <c r="D45" s="130">
        <v>603</v>
      </c>
      <c r="E45" s="130">
        <v>540</v>
      </c>
      <c r="F45" s="130">
        <v>504</v>
      </c>
      <c r="G45" s="130">
        <v>508</v>
      </c>
      <c r="H45" s="130">
        <v>461</v>
      </c>
      <c r="I45" s="130">
        <v>463</v>
      </c>
      <c r="J45" s="130">
        <v>478</v>
      </c>
      <c r="K45" s="130">
        <v>486</v>
      </c>
      <c r="L45" s="130">
        <v>526</v>
      </c>
      <c r="M45" s="130">
        <v>533</v>
      </c>
      <c r="N45" s="130">
        <v>486</v>
      </c>
      <c r="O45" s="130">
        <v>473</v>
      </c>
      <c r="P45" s="130">
        <v>467</v>
      </c>
      <c r="Q45" s="130">
        <v>444</v>
      </c>
      <c r="R45" s="130">
        <v>428</v>
      </c>
      <c r="S45" s="130">
        <v>406</v>
      </c>
      <c r="T45" s="130">
        <v>436</v>
      </c>
      <c r="U45" s="130">
        <v>413</v>
      </c>
      <c r="V45" s="28"/>
    </row>
    <row r="46" spans="1:22" ht="10" customHeight="1" x14ac:dyDescent="0.25">
      <c r="A46" s="43" t="s">
        <v>89</v>
      </c>
      <c r="B46" s="130">
        <v>129</v>
      </c>
      <c r="C46" s="130">
        <v>118</v>
      </c>
      <c r="D46" s="130">
        <v>123</v>
      </c>
      <c r="E46" s="130">
        <v>127</v>
      </c>
      <c r="F46" s="130">
        <v>138</v>
      </c>
      <c r="G46" s="130">
        <v>105</v>
      </c>
      <c r="H46" s="130">
        <v>89</v>
      </c>
      <c r="I46" s="130">
        <v>126</v>
      </c>
      <c r="J46" s="130">
        <v>139</v>
      </c>
      <c r="K46" s="130">
        <v>105</v>
      </c>
      <c r="L46" s="130">
        <v>116</v>
      </c>
      <c r="M46" s="130">
        <v>130</v>
      </c>
      <c r="N46" s="130">
        <v>123</v>
      </c>
      <c r="O46" s="130">
        <v>129</v>
      </c>
      <c r="P46" s="130">
        <v>120</v>
      </c>
      <c r="Q46" s="130">
        <v>116</v>
      </c>
      <c r="R46" s="130">
        <v>130</v>
      </c>
      <c r="S46" s="130">
        <v>139</v>
      </c>
      <c r="T46" s="130">
        <v>118</v>
      </c>
      <c r="U46" s="130">
        <v>107</v>
      </c>
      <c r="V46" s="28"/>
    </row>
    <row r="47" spans="1:22" ht="10" customHeight="1" x14ac:dyDescent="0.25">
      <c r="A47" s="43" t="s">
        <v>90</v>
      </c>
      <c r="B47" s="130">
        <v>1</v>
      </c>
      <c r="C47" s="186" t="s">
        <v>159</v>
      </c>
      <c r="D47" s="186" t="s">
        <v>159</v>
      </c>
      <c r="E47" s="130">
        <v>48</v>
      </c>
      <c r="F47" s="130">
        <v>33</v>
      </c>
      <c r="G47" s="130">
        <v>27</v>
      </c>
      <c r="H47" s="130">
        <v>34</v>
      </c>
      <c r="I47" s="130">
        <v>44</v>
      </c>
      <c r="J47" s="130">
        <v>43</v>
      </c>
      <c r="K47" s="130">
        <v>36</v>
      </c>
      <c r="L47" s="130">
        <v>34</v>
      </c>
      <c r="M47" s="130">
        <v>30</v>
      </c>
      <c r="N47" s="130">
        <v>41</v>
      </c>
      <c r="O47" s="130">
        <v>50</v>
      </c>
      <c r="P47" s="130">
        <v>39</v>
      </c>
      <c r="Q47" s="130">
        <v>29</v>
      </c>
      <c r="R47" s="130">
        <v>30</v>
      </c>
      <c r="S47" s="130">
        <v>36</v>
      </c>
      <c r="T47" s="130">
        <v>26</v>
      </c>
      <c r="U47" s="130">
        <v>32</v>
      </c>
      <c r="V47" s="28"/>
    </row>
    <row r="48" spans="1:22" ht="10" customHeight="1" x14ac:dyDescent="0.25">
      <c r="A48" s="43" t="s">
        <v>91</v>
      </c>
      <c r="B48" s="130">
        <v>69</v>
      </c>
      <c r="C48" s="130">
        <v>63</v>
      </c>
      <c r="D48" s="130">
        <v>72</v>
      </c>
      <c r="E48" s="130">
        <v>79</v>
      </c>
      <c r="F48" s="130">
        <v>87</v>
      </c>
      <c r="G48" s="130">
        <v>86</v>
      </c>
      <c r="H48" s="130">
        <v>98</v>
      </c>
      <c r="I48" s="130">
        <v>80</v>
      </c>
      <c r="J48" s="130">
        <v>81</v>
      </c>
      <c r="K48" s="130">
        <v>91</v>
      </c>
      <c r="L48" s="130">
        <v>81</v>
      </c>
      <c r="M48" s="130">
        <v>75</v>
      </c>
      <c r="N48" s="130">
        <v>101</v>
      </c>
      <c r="O48" s="130">
        <v>76</v>
      </c>
      <c r="P48" s="130">
        <v>79</v>
      </c>
      <c r="Q48" s="130">
        <v>86</v>
      </c>
      <c r="R48" s="130">
        <v>65</v>
      </c>
      <c r="S48" s="130">
        <v>74</v>
      </c>
      <c r="T48" s="130">
        <v>77</v>
      </c>
      <c r="U48" s="130">
        <v>83</v>
      </c>
      <c r="V48" s="28"/>
    </row>
    <row r="49" spans="1:22" ht="10" customHeight="1" x14ac:dyDescent="0.25">
      <c r="A49" s="43" t="s">
        <v>92</v>
      </c>
      <c r="B49" s="130">
        <v>911</v>
      </c>
      <c r="C49" s="130">
        <v>873</v>
      </c>
      <c r="D49" s="130">
        <v>898</v>
      </c>
      <c r="E49" s="130">
        <v>879</v>
      </c>
      <c r="F49" s="130">
        <v>890</v>
      </c>
      <c r="G49" s="130">
        <v>838</v>
      </c>
      <c r="H49" s="130">
        <v>788</v>
      </c>
      <c r="I49" s="130">
        <v>811</v>
      </c>
      <c r="J49" s="130">
        <v>832</v>
      </c>
      <c r="K49" s="130">
        <v>822</v>
      </c>
      <c r="L49" s="130">
        <v>792</v>
      </c>
      <c r="M49" s="130">
        <v>801</v>
      </c>
      <c r="N49" s="130">
        <v>844</v>
      </c>
      <c r="O49" s="130">
        <v>871</v>
      </c>
      <c r="P49" s="130">
        <v>795</v>
      </c>
      <c r="Q49" s="130">
        <v>780</v>
      </c>
      <c r="R49" s="130">
        <v>742</v>
      </c>
      <c r="S49" s="130">
        <v>775</v>
      </c>
      <c r="T49" s="130">
        <v>696</v>
      </c>
      <c r="U49" s="130">
        <v>701</v>
      </c>
      <c r="V49" s="28"/>
    </row>
    <row r="50" spans="1:22" ht="20.149999999999999" customHeight="1" x14ac:dyDescent="0.2">
      <c r="A50" s="43" t="s">
        <v>93</v>
      </c>
      <c r="B50" s="188" t="s">
        <v>159</v>
      </c>
      <c r="C50" s="188" t="s">
        <v>159</v>
      </c>
      <c r="D50" s="188" t="s">
        <v>159</v>
      </c>
      <c r="E50" s="188" t="s">
        <v>159</v>
      </c>
      <c r="F50" s="188">
        <v>1</v>
      </c>
      <c r="G50" s="188" t="s">
        <v>159</v>
      </c>
      <c r="H50" s="188" t="s">
        <v>159</v>
      </c>
      <c r="I50" s="188" t="s">
        <v>159</v>
      </c>
      <c r="J50" s="187">
        <v>2</v>
      </c>
      <c r="K50" s="187">
        <v>4</v>
      </c>
      <c r="L50" s="187">
        <v>2</v>
      </c>
      <c r="M50" s="187">
        <v>4</v>
      </c>
      <c r="N50" s="187">
        <v>2</v>
      </c>
      <c r="O50" s="187">
        <v>6</v>
      </c>
      <c r="P50" s="187">
        <v>2</v>
      </c>
      <c r="Q50" s="187">
        <v>1</v>
      </c>
      <c r="R50" s="187">
        <v>2</v>
      </c>
      <c r="S50" s="187">
        <v>3</v>
      </c>
      <c r="T50" s="187">
        <v>1</v>
      </c>
      <c r="U50" s="187">
        <v>1</v>
      </c>
      <c r="V50" s="28"/>
    </row>
    <row r="51" spans="1:22" ht="10" customHeight="1" x14ac:dyDescent="0.25">
      <c r="A51" s="43" t="s">
        <v>94</v>
      </c>
      <c r="B51" s="130">
        <v>43</v>
      </c>
      <c r="C51" s="130">
        <v>44</v>
      </c>
      <c r="D51" s="130">
        <v>45</v>
      </c>
      <c r="E51" s="130">
        <v>94</v>
      </c>
      <c r="F51" s="130">
        <v>82</v>
      </c>
      <c r="G51" s="130">
        <v>83</v>
      </c>
      <c r="H51" s="130">
        <v>74</v>
      </c>
      <c r="I51" s="130">
        <v>80</v>
      </c>
      <c r="J51" s="130">
        <v>76</v>
      </c>
      <c r="K51" s="130">
        <v>78</v>
      </c>
      <c r="L51" s="130">
        <v>65</v>
      </c>
      <c r="M51" s="130">
        <v>173</v>
      </c>
      <c r="N51" s="130">
        <v>194</v>
      </c>
      <c r="O51" s="130">
        <v>241</v>
      </c>
      <c r="P51" s="130">
        <v>220</v>
      </c>
      <c r="Q51" s="130">
        <v>226</v>
      </c>
      <c r="R51" s="130">
        <v>210</v>
      </c>
      <c r="S51" s="130">
        <v>255</v>
      </c>
      <c r="T51" s="130">
        <v>248</v>
      </c>
      <c r="U51" s="130">
        <v>237</v>
      </c>
      <c r="V51" s="28"/>
    </row>
    <row r="52" spans="1:22" ht="10" customHeight="1" x14ac:dyDescent="0.25">
      <c r="A52" s="166" t="s">
        <v>54</v>
      </c>
      <c r="B52" s="132">
        <v>4108</v>
      </c>
      <c r="C52" s="132">
        <v>4030</v>
      </c>
      <c r="D52" s="132">
        <v>4069</v>
      </c>
      <c r="E52" s="132">
        <v>4075</v>
      </c>
      <c r="F52" s="132">
        <v>3988</v>
      </c>
      <c r="G52" s="132">
        <v>3743</v>
      </c>
      <c r="H52" s="132">
        <v>3701</v>
      </c>
      <c r="I52" s="132">
        <v>3757</v>
      </c>
      <c r="J52" s="132">
        <v>3906</v>
      </c>
      <c r="K52" s="132">
        <v>3975</v>
      </c>
      <c r="L52" s="132">
        <v>3989</v>
      </c>
      <c r="M52" s="132">
        <v>4156</v>
      </c>
      <c r="N52" s="132">
        <v>4258</v>
      </c>
      <c r="O52" s="132">
        <v>4291</v>
      </c>
      <c r="P52" s="132">
        <v>4147</v>
      </c>
      <c r="Q52" s="132">
        <v>3989</v>
      </c>
      <c r="R52" s="132">
        <v>3870</v>
      </c>
      <c r="S52" s="132">
        <v>3940</v>
      </c>
      <c r="T52" s="132">
        <v>3789</v>
      </c>
      <c r="U52" s="132">
        <v>3726</v>
      </c>
      <c r="V52" s="28"/>
    </row>
    <row r="53" spans="1:22" ht="3" customHeight="1" x14ac:dyDescent="0.25">
      <c r="A53" s="185"/>
      <c r="B53" s="83"/>
      <c r="C53" s="83"/>
      <c r="D53" s="83"/>
      <c r="E53" s="83"/>
      <c r="F53" s="83"/>
      <c r="G53" s="83"/>
      <c r="H53" s="83"/>
      <c r="I53" s="83"/>
      <c r="J53" s="83"/>
      <c r="K53" s="83"/>
      <c r="L53" s="83"/>
      <c r="M53" s="83"/>
      <c r="N53" s="83"/>
      <c r="O53" s="83"/>
      <c r="P53" s="83"/>
      <c r="Q53" s="83"/>
      <c r="R53" s="83"/>
      <c r="S53" s="83"/>
      <c r="T53" s="83"/>
      <c r="U53" s="83"/>
    </row>
    <row r="54" spans="1:22" ht="3" customHeight="1" x14ac:dyDescent="0.25"/>
    <row r="55" spans="1:22" s="104" customFormat="1" ht="10" customHeight="1" x14ac:dyDescent="0.25">
      <c r="A55" s="53" t="s">
        <v>148</v>
      </c>
      <c r="B55" s="159"/>
      <c r="C55" s="159"/>
      <c r="D55" s="159"/>
      <c r="E55" s="159"/>
      <c r="F55" s="159"/>
      <c r="G55" s="159"/>
      <c r="H55" s="159"/>
      <c r="I55" s="28"/>
      <c r="J55" s="28"/>
      <c r="K55" s="28"/>
      <c r="L55" s="28"/>
      <c r="M55" s="28"/>
      <c r="N55" s="28"/>
    </row>
  </sheetData>
  <mergeCells count="8">
    <mergeCell ref="B40:U40"/>
    <mergeCell ref="B41:P41"/>
    <mergeCell ref="A6:F6"/>
    <mergeCell ref="B7:C7"/>
    <mergeCell ref="B10:U10"/>
    <mergeCell ref="B12:U12"/>
    <mergeCell ref="B26:U26"/>
    <mergeCell ref="B27:P27"/>
  </mergeCells>
  <pageMargins left="0.59055118110236227" right="0.59055118110236227" top="0.78740157480314965" bottom="0.78740157480314965" header="0" footer="0"/>
  <pageSetup paperSize="9" scale="92" orientation="portrait" cellComments="atEnd" horizontalDpi="360" verticalDpi="36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5"/>
  <sheetViews>
    <sheetView zoomScale="95" zoomScaleNormal="95" zoomScaleSheetLayoutView="120" workbookViewId="0">
      <selection activeCell="A4" sqref="A4"/>
    </sheetView>
  </sheetViews>
  <sheetFormatPr defaultColWidth="5.26953125" defaultRowHeight="9" x14ac:dyDescent="0.25"/>
  <cols>
    <col min="1" max="1" width="18.54296875" style="138" customWidth="1"/>
    <col min="2" max="21" width="4.26953125" style="39" customWidth="1"/>
    <col min="22" max="16384" width="5.26953125" style="39"/>
  </cols>
  <sheetData>
    <row r="1" spans="1:21" s="36" customFormat="1" ht="12" customHeight="1" x14ac:dyDescent="0.2">
      <c r="A1" s="43"/>
      <c r="B1" s="160"/>
      <c r="C1" s="160"/>
    </row>
    <row r="2" spans="1:21" s="36" customFormat="1" ht="12" customHeight="1" x14ac:dyDescent="0.2">
      <c r="A2" s="43"/>
      <c r="B2" s="160"/>
      <c r="C2" s="160"/>
    </row>
    <row r="3" spans="1:21" s="11" customFormat="1" ht="25" customHeight="1" x14ac:dyDescent="0.2">
      <c r="A3" s="199"/>
      <c r="B3" s="53"/>
      <c r="C3" s="53"/>
    </row>
    <row r="4" spans="1:21" s="11" customFormat="1" ht="12" customHeight="1" x14ac:dyDescent="0.2">
      <c r="A4" s="180" t="s">
        <v>323</v>
      </c>
      <c r="B4" s="53"/>
      <c r="C4" s="53"/>
    </row>
    <row r="5" spans="1:21" s="53" customFormat="1" ht="12" customHeight="1" x14ac:dyDescent="0.25">
      <c r="A5" s="193" t="s">
        <v>210</v>
      </c>
      <c r="B5" s="193"/>
      <c r="C5" s="193"/>
      <c r="D5" s="193"/>
      <c r="E5" s="193"/>
      <c r="F5" s="193"/>
      <c r="G5" s="193"/>
      <c r="H5" s="193"/>
      <c r="I5" s="193"/>
      <c r="J5" s="193"/>
      <c r="K5" s="193"/>
      <c r="L5" s="193"/>
      <c r="M5" s="193"/>
      <c r="N5" s="193"/>
      <c r="O5" s="193"/>
      <c r="P5" s="193"/>
      <c r="Q5" s="193"/>
      <c r="R5" s="193"/>
      <c r="S5" s="193"/>
      <c r="T5" s="193"/>
      <c r="U5" s="193"/>
    </row>
    <row r="6" spans="1:21" s="53" customFormat="1" ht="12" customHeight="1" x14ac:dyDescent="0.25">
      <c r="A6" s="452" t="s">
        <v>336</v>
      </c>
      <c r="B6" s="452"/>
      <c r="C6" s="452"/>
      <c r="D6" s="452"/>
      <c r="E6" s="452"/>
      <c r="F6" s="452"/>
      <c r="G6" s="66"/>
      <c r="H6" s="66"/>
      <c r="I6" s="66"/>
      <c r="J6" s="66"/>
      <c r="K6" s="66"/>
      <c r="L6" s="66"/>
      <c r="M6" s="66"/>
      <c r="N6" s="66"/>
    </row>
    <row r="7" spans="1:21" s="85" customFormat="1" ht="6" customHeight="1" x14ac:dyDescent="0.35">
      <c r="A7" s="191"/>
      <c r="B7" s="479"/>
      <c r="C7" s="479"/>
    </row>
    <row r="8" spans="1:21" s="35" customFormat="1" ht="25" customHeight="1" x14ac:dyDescent="0.25">
      <c r="A8" s="118" t="s">
        <v>85</v>
      </c>
      <c r="B8" s="67">
        <v>2000</v>
      </c>
      <c r="C8" s="68">
        <v>2001</v>
      </c>
      <c r="D8" s="67">
        <v>2002</v>
      </c>
      <c r="E8" s="68">
        <v>2003</v>
      </c>
      <c r="F8" s="67">
        <v>2004</v>
      </c>
      <c r="G8" s="68">
        <v>2005</v>
      </c>
      <c r="H8" s="67">
        <v>2006</v>
      </c>
      <c r="I8" s="68">
        <v>2007</v>
      </c>
      <c r="J8" s="67">
        <v>2008</v>
      </c>
      <c r="K8" s="68">
        <v>2009</v>
      </c>
      <c r="L8" s="67">
        <v>2010</v>
      </c>
      <c r="M8" s="68">
        <v>2011</v>
      </c>
      <c r="N8" s="68">
        <v>2012</v>
      </c>
      <c r="O8" s="68">
        <v>2013</v>
      </c>
      <c r="P8" s="68">
        <v>2014</v>
      </c>
      <c r="Q8" s="68">
        <v>2015</v>
      </c>
      <c r="R8" s="68">
        <v>2016</v>
      </c>
      <c r="S8" s="68">
        <v>2017</v>
      </c>
      <c r="T8" s="68">
        <v>2018</v>
      </c>
      <c r="U8" s="68">
        <v>2019</v>
      </c>
    </row>
    <row r="9" spans="1:21" s="35" customFormat="1" ht="3" customHeight="1" x14ac:dyDescent="0.25">
      <c r="A9" s="43"/>
      <c r="C9" s="69"/>
      <c r="E9" s="69"/>
      <c r="G9" s="69"/>
      <c r="I9" s="69"/>
      <c r="J9" s="69"/>
      <c r="K9" s="69"/>
      <c r="M9" s="69"/>
      <c r="O9" s="69"/>
    </row>
    <row r="10" spans="1:21" ht="10" customHeight="1" x14ac:dyDescent="0.2">
      <c r="A10" s="43"/>
      <c r="B10" s="490" t="s">
        <v>155</v>
      </c>
      <c r="C10" s="490"/>
      <c r="D10" s="490"/>
      <c r="E10" s="490"/>
      <c r="F10" s="490"/>
      <c r="G10" s="490"/>
      <c r="H10" s="490"/>
      <c r="I10" s="490"/>
      <c r="J10" s="490"/>
      <c r="K10" s="490"/>
      <c r="L10" s="490"/>
      <c r="M10" s="490"/>
      <c r="N10" s="490"/>
      <c r="O10" s="490"/>
      <c r="P10" s="490"/>
    </row>
    <row r="11" spans="1:21" ht="3" customHeight="1" x14ac:dyDescent="0.25">
      <c r="A11" s="43"/>
      <c r="B11" s="40"/>
      <c r="C11" s="40"/>
      <c r="D11" s="40"/>
      <c r="E11" s="40"/>
      <c r="F11" s="40"/>
      <c r="G11" s="40"/>
      <c r="H11" s="40"/>
      <c r="I11" s="40"/>
      <c r="J11" s="40"/>
      <c r="K11" s="40"/>
      <c r="L11" s="40"/>
      <c r="M11" s="40"/>
      <c r="N11" s="40"/>
      <c r="O11" s="40"/>
      <c r="P11" s="40"/>
      <c r="Q11" s="40"/>
      <c r="R11" s="40"/>
      <c r="S11" s="40"/>
      <c r="T11" s="40"/>
      <c r="U11" s="40"/>
    </row>
    <row r="12" spans="1:21" ht="10" customHeight="1" x14ac:dyDescent="0.25">
      <c r="A12" s="166"/>
      <c r="B12" s="476" t="s">
        <v>71</v>
      </c>
      <c r="C12" s="476"/>
      <c r="D12" s="476"/>
      <c r="E12" s="476"/>
      <c r="F12" s="476"/>
      <c r="G12" s="476"/>
      <c r="H12" s="476"/>
      <c r="I12" s="476"/>
      <c r="J12" s="476"/>
      <c r="K12" s="476"/>
      <c r="L12" s="476"/>
      <c r="M12" s="476"/>
      <c r="N12" s="476"/>
      <c r="O12" s="476"/>
      <c r="P12" s="476"/>
      <c r="Q12" s="476"/>
      <c r="R12" s="476"/>
      <c r="S12" s="476"/>
      <c r="T12" s="476"/>
      <c r="U12" s="476"/>
    </row>
    <row r="13" spans="1:21" ht="3" customHeight="1" x14ac:dyDescent="0.2">
      <c r="A13" s="166"/>
      <c r="B13" s="48"/>
      <c r="C13" s="48"/>
      <c r="D13" s="48"/>
      <c r="E13" s="48"/>
      <c r="F13" s="48"/>
      <c r="G13" s="48"/>
      <c r="H13" s="48"/>
      <c r="I13" s="48"/>
      <c r="J13" s="48"/>
      <c r="K13" s="48"/>
      <c r="L13" s="48"/>
      <c r="M13" s="48"/>
      <c r="N13" s="48"/>
      <c r="O13" s="48"/>
      <c r="P13" s="48"/>
      <c r="Q13" s="48"/>
      <c r="R13" s="48"/>
      <c r="S13" s="48"/>
      <c r="T13" s="48"/>
      <c r="U13" s="48"/>
    </row>
    <row r="14" spans="1:21" s="190" customFormat="1" ht="20.149999999999999" customHeight="1" x14ac:dyDescent="0.2">
      <c r="A14" s="43" t="s">
        <v>206</v>
      </c>
      <c r="B14" s="292">
        <v>9.8628347485303713</v>
      </c>
      <c r="C14" s="292">
        <v>8.3934426229508201</v>
      </c>
      <c r="D14" s="292">
        <v>7.12</v>
      </c>
      <c r="E14" s="292">
        <v>7.05</v>
      </c>
      <c r="F14" s="292">
        <v>6.92</v>
      </c>
      <c r="G14" s="292">
        <v>5.81</v>
      </c>
      <c r="H14" s="292">
        <v>6.16</v>
      </c>
      <c r="I14" s="292">
        <v>5.57</v>
      </c>
      <c r="J14" s="292">
        <v>6.14</v>
      </c>
      <c r="K14" s="292">
        <v>5.82</v>
      </c>
      <c r="L14" s="292">
        <v>5.75</v>
      </c>
      <c r="M14" s="292">
        <v>5.62</v>
      </c>
      <c r="N14" s="292">
        <v>5.08</v>
      </c>
      <c r="O14" s="292">
        <v>4.78</v>
      </c>
      <c r="P14" s="292">
        <v>4.82</v>
      </c>
      <c r="Q14" s="292">
        <v>4.6100000000000003</v>
      </c>
      <c r="R14" s="292">
        <v>4.54</v>
      </c>
      <c r="S14" s="292">
        <v>4.6500000000000004</v>
      </c>
      <c r="T14" s="292">
        <v>4.46</v>
      </c>
      <c r="U14" s="292">
        <v>4.0999999999999996</v>
      </c>
    </row>
    <row r="15" spans="1:21" s="140" customFormat="1" ht="10" customHeight="1" x14ac:dyDescent="0.2">
      <c r="A15" s="43" t="s">
        <v>86</v>
      </c>
      <c r="B15" s="292">
        <v>46.080992815153493</v>
      </c>
      <c r="C15" s="292">
        <v>49.311475409836063</v>
      </c>
      <c r="D15" s="292">
        <v>48.87</v>
      </c>
      <c r="E15" s="292">
        <v>48.41</v>
      </c>
      <c r="F15" s="292">
        <v>47.21</v>
      </c>
      <c r="G15" s="292">
        <v>49.25</v>
      </c>
      <c r="H15" s="292">
        <v>50.88</v>
      </c>
      <c r="I15" s="292">
        <v>51.02</v>
      </c>
      <c r="J15" s="292">
        <v>50.02</v>
      </c>
      <c r="K15" s="292">
        <v>52.13</v>
      </c>
      <c r="L15" s="292">
        <v>52.49</v>
      </c>
      <c r="M15" s="292">
        <v>50.44</v>
      </c>
      <c r="N15" s="292">
        <v>51.58</v>
      </c>
      <c r="O15" s="292">
        <v>50.41</v>
      </c>
      <c r="P15" s="292">
        <v>52.53</v>
      </c>
      <c r="Q15" s="292">
        <v>52.95</v>
      </c>
      <c r="R15" s="292">
        <v>52.45</v>
      </c>
      <c r="S15" s="292">
        <v>51.9</v>
      </c>
      <c r="T15" s="292">
        <v>51.94</v>
      </c>
      <c r="U15" s="292">
        <v>51.93</v>
      </c>
    </row>
    <row r="16" spans="1:21" ht="10" customHeight="1" x14ac:dyDescent="0.2">
      <c r="A16" s="43" t="s">
        <v>87</v>
      </c>
      <c r="B16" s="292">
        <v>3.821032005225343</v>
      </c>
      <c r="C16" s="292">
        <v>4</v>
      </c>
      <c r="D16" s="292">
        <v>3.85</v>
      </c>
      <c r="E16" s="292">
        <v>3.31</v>
      </c>
      <c r="F16" s="292">
        <v>4.4000000000000004</v>
      </c>
      <c r="G16" s="292">
        <v>3.42</v>
      </c>
      <c r="H16" s="292">
        <v>3.59</v>
      </c>
      <c r="I16" s="292">
        <v>3.42</v>
      </c>
      <c r="J16" s="292">
        <v>3.93</v>
      </c>
      <c r="K16" s="292">
        <v>2.94</v>
      </c>
      <c r="L16" s="292">
        <v>2.81</v>
      </c>
      <c r="M16" s="292">
        <v>3.34</v>
      </c>
      <c r="N16" s="292">
        <v>3.04</v>
      </c>
      <c r="O16" s="292">
        <v>3.37</v>
      </c>
      <c r="P16" s="292">
        <v>2.36</v>
      </c>
      <c r="Q16" s="292">
        <v>2.64</v>
      </c>
      <c r="R16" s="292">
        <v>2.99</v>
      </c>
      <c r="S16" s="292">
        <v>2.5299999999999998</v>
      </c>
      <c r="T16" s="292">
        <v>2.92</v>
      </c>
      <c r="U16" s="292">
        <v>2.89</v>
      </c>
    </row>
    <row r="17" spans="1:21" ht="10" customHeight="1" x14ac:dyDescent="0.2">
      <c r="A17" s="43" t="s">
        <v>88</v>
      </c>
      <c r="B17" s="292">
        <v>18.713259307642062</v>
      </c>
      <c r="C17" s="292">
        <v>16.885245901639344</v>
      </c>
      <c r="D17" s="292">
        <v>18.12</v>
      </c>
      <c r="E17" s="292">
        <v>16.54</v>
      </c>
      <c r="F17" s="292">
        <v>15.78</v>
      </c>
      <c r="G17" s="292">
        <v>17.3</v>
      </c>
      <c r="H17" s="292">
        <v>15.73</v>
      </c>
      <c r="I17" s="292">
        <v>15.07</v>
      </c>
      <c r="J17" s="292">
        <v>15.24</v>
      </c>
      <c r="K17" s="292">
        <v>14.96</v>
      </c>
      <c r="L17" s="292">
        <v>16.079999999999998</v>
      </c>
      <c r="M17" s="292">
        <v>15.64</v>
      </c>
      <c r="N17" s="292">
        <v>14.11</v>
      </c>
      <c r="O17" s="292">
        <v>13.81</v>
      </c>
      <c r="P17" s="292">
        <v>13.81</v>
      </c>
      <c r="Q17" s="292">
        <v>13.62</v>
      </c>
      <c r="R17" s="292">
        <v>13.52</v>
      </c>
      <c r="S17" s="292">
        <v>12.71</v>
      </c>
      <c r="T17" s="292">
        <v>14.1</v>
      </c>
      <c r="U17" s="292">
        <v>13.78</v>
      </c>
    </row>
    <row r="18" spans="1:21" s="140" customFormat="1" ht="10" customHeight="1" x14ac:dyDescent="0.2">
      <c r="A18" s="43" t="s">
        <v>89</v>
      </c>
      <c r="B18" s="292">
        <v>2.9719137818419337</v>
      </c>
      <c r="C18" s="292">
        <v>3.081967213114754</v>
      </c>
      <c r="D18" s="292">
        <v>2.67</v>
      </c>
      <c r="E18" s="292">
        <v>2.92</v>
      </c>
      <c r="F18" s="292">
        <v>3.22</v>
      </c>
      <c r="G18" s="292">
        <v>2.82</v>
      </c>
      <c r="H18" s="292">
        <v>2.25</v>
      </c>
      <c r="I18" s="292">
        <v>2.9</v>
      </c>
      <c r="J18" s="292">
        <v>3.13</v>
      </c>
      <c r="K18" s="292">
        <v>2.36</v>
      </c>
      <c r="L18" s="292">
        <v>3.23</v>
      </c>
      <c r="M18" s="292">
        <v>3.1</v>
      </c>
      <c r="N18" s="292">
        <v>2.8</v>
      </c>
      <c r="O18" s="292">
        <v>3.07</v>
      </c>
      <c r="P18" s="292">
        <v>2.74</v>
      </c>
      <c r="Q18" s="292">
        <v>2.5099999999999998</v>
      </c>
      <c r="R18" s="292">
        <v>3.42</v>
      </c>
      <c r="S18" s="292">
        <v>3.18</v>
      </c>
      <c r="T18" s="292">
        <v>2.95</v>
      </c>
      <c r="U18" s="292">
        <v>2.76</v>
      </c>
    </row>
    <row r="19" spans="1:21" ht="10" customHeight="1" x14ac:dyDescent="0.2">
      <c r="A19" s="43" t="s">
        <v>90</v>
      </c>
      <c r="B19" s="292" t="s">
        <v>160</v>
      </c>
      <c r="C19" s="295" t="s">
        <v>159</v>
      </c>
      <c r="D19" s="295" t="s">
        <v>159</v>
      </c>
      <c r="E19" s="292">
        <v>1.04</v>
      </c>
      <c r="F19" s="292">
        <v>0.75</v>
      </c>
      <c r="G19" s="292">
        <v>0.68</v>
      </c>
      <c r="H19" s="292">
        <v>0.67</v>
      </c>
      <c r="I19" s="292">
        <v>1.21</v>
      </c>
      <c r="J19" s="292">
        <v>1.2</v>
      </c>
      <c r="K19" s="292">
        <v>0.68</v>
      </c>
      <c r="L19" s="292">
        <v>0.93</v>
      </c>
      <c r="M19" s="292">
        <v>0.49</v>
      </c>
      <c r="N19" s="292">
        <v>1.05</v>
      </c>
      <c r="O19" s="292">
        <v>1.08</v>
      </c>
      <c r="P19" s="292">
        <v>1</v>
      </c>
      <c r="Q19" s="292">
        <v>0.71</v>
      </c>
      <c r="R19" s="292">
        <v>0.82</v>
      </c>
      <c r="S19" s="292">
        <v>0.75</v>
      </c>
      <c r="T19" s="292">
        <v>0.72</v>
      </c>
      <c r="U19" s="292">
        <v>0.76</v>
      </c>
    </row>
    <row r="20" spans="1:21" ht="10" customHeight="1" x14ac:dyDescent="0.2">
      <c r="A20" s="43" t="s">
        <v>91</v>
      </c>
      <c r="B20" s="292">
        <v>1.5676028739386023</v>
      </c>
      <c r="C20" s="292">
        <v>1.5081967213114755</v>
      </c>
      <c r="D20" s="292">
        <v>1.91</v>
      </c>
      <c r="E20" s="292">
        <v>2.11</v>
      </c>
      <c r="F20" s="292">
        <v>2.13</v>
      </c>
      <c r="G20" s="292">
        <v>2.21</v>
      </c>
      <c r="H20" s="292">
        <v>2.67</v>
      </c>
      <c r="I20" s="292">
        <v>2.35</v>
      </c>
      <c r="J20" s="292">
        <v>2.0299999999999998</v>
      </c>
      <c r="K20" s="292">
        <v>2.52</v>
      </c>
      <c r="L20" s="292">
        <v>2.11</v>
      </c>
      <c r="M20" s="292">
        <v>1.91</v>
      </c>
      <c r="N20" s="292">
        <v>2.44</v>
      </c>
      <c r="O20" s="292">
        <v>1.93</v>
      </c>
      <c r="P20" s="292">
        <v>2.0499999999999998</v>
      </c>
      <c r="Q20" s="292">
        <v>2.06</v>
      </c>
      <c r="R20" s="292">
        <v>1.68</v>
      </c>
      <c r="S20" s="292">
        <v>1.98</v>
      </c>
      <c r="T20" s="292">
        <v>2.33</v>
      </c>
      <c r="U20" s="292">
        <v>2.34</v>
      </c>
    </row>
    <row r="21" spans="1:21" ht="10" customHeight="1" x14ac:dyDescent="0.2">
      <c r="A21" s="43" t="s">
        <v>92</v>
      </c>
      <c r="B21" s="292">
        <v>16.100587851077726</v>
      </c>
      <c r="C21" s="292">
        <v>15.901639344262295</v>
      </c>
      <c r="D21" s="292">
        <v>16.47</v>
      </c>
      <c r="E21" s="292">
        <v>16.57</v>
      </c>
      <c r="F21" s="292">
        <v>17.75</v>
      </c>
      <c r="G21" s="292">
        <v>16.62</v>
      </c>
      <c r="H21" s="292">
        <v>16.260000000000002</v>
      </c>
      <c r="I21" s="292">
        <v>16.760000000000002</v>
      </c>
      <c r="J21" s="292">
        <v>16.309999999999999</v>
      </c>
      <c r="K21" s="292">
        <v>16.579999999999998</v>
      </c>
      <c r="L21" s="292">
        <v>15.15</v>
      </c>
      <c r="M21" s="292">
        <v>15.31</v>
      </c>
      <c r="N21" s="292">
        <v>15.4</v>
      </c>
      <c r="O21" s="292">
        <v>15.98</v>
      </c>
      <c r="P21" s="292">
        <v>15.52</v>
      </c>
      <c r="Q21" s="292">
        <v>15.49</v>
      </c>
      <c r="R21" s="292">
        <v>15.7</v>
      </c>
      <c r="S21" s="292">
        <v>15.92</v>
      </c>
      <c r="T21" s="292">
        <v>14.31</v>
      </c>
      <c r="U21" s="292">
        <v>15.47</v>
      </c>
    </row>
    <row r="22" spans="1:21" s="135" customFormat="1" ht="20.149999999999999" customHeight="1" x14ac:dyDescent="0.2">
      <c r="A22" s="43" t="s">
        <v>93</v>
      </c>
      <c r="B22" s="295" t="s">
        <v>159</v>
      </c>
      <c r="C22" s="295" t="s">
        <v>159</v>
      </c>
      <c r="D22" s="295" t="s">
        <v>159</v>
      </c>
      <c r="E22" s="295" t="s">
        <v>159</v>
      </c>
      <c r="F22" s="295" t="s">
        <v>159</v>
      </c>
      <c r="G22" s="295" t="s">
        <v>159</v>
      </c>
      <c r="H22" s="295" t="s">
        <v>159</v>
      </c>
      <c r="I22" s="295" t="s">
        <v>159</v>
      </c>
      <c r="J22" s="292">
        <v>7.0000000000000007E-2</v>
      </c>
      <c r="K22" s="292">
        <v>0.1</v>
      </c>
      <c r="L22" s="292">
        <v>0.06</v>
      </c>
      <c r="M22" s="292">
        <v>0.12</v>
      </c>
      <c r="N22" s="292">
        <v>0.06</v>
      </c>
      <c r="O22" s="292">
        <v>0.15</v>
      </c>
      <c r="P22" s="292" t="s">
        <v>160</v>
      </c>
      <c r="Q22" s="292" t="s">
        <v>160</v>
      </c>
      <c r="R22" s="292" t="s">
        <v>160</v>
      </c>
      <c r="S22" s="295" t="s">
        <v>159</v>
      </c>
      <c r="T22" s="292" t="s">
        <v>160</v>
      </c>
      <c r="U22" s="292" t="s">
        <v>160</v>
      </c>
    </row>
    <row r="23" spans="1:21" s="140" customFormat="1" ht="10" customHeight="1" x14ac:dyDescent="0.2">
      <c r="A23" s="43" t="s">
        <v>94</v>
      </c>
      <c r="B23" s="292">
        <v>0.84911822338340959</v>
      </c>
      <c r="C23" s="292">
        <v>0.91803278688524592</v>
      </c>
      <c r="D23" s="292">
        <v>0.99</v>
      </c>
      <c r="E23" s="292">
        <v>2.0499999999999998</v>
      </c>
      <c r="F23" s="292">
        <v>1.84</v>
      </c>
      <c r="G23" s="292">
        <v>1.89</v>
      </c>
      <c r="H23" s="292">
        <v>1.79</v>
      </c>
      <c r="I23" s="292">
        <v>1.69</v>
      </c>
      <c r="J23" s="292">
        <v>1.93</v>
      </c>
      <c r="K23" s="292">
        <v>1.91</v>
      </c>
      <c r="L23" s="292">
        <v>1.37</v>
      </c>
      <c r="M23" s="292">
        <v>4.04</v>
      </c>
      <c r="N23" s="292">
        <v>4.45</v>
      </c>
      <c r="O23" s="292">
        <v>5.42</v>
      </c>
      <c r="P23" s="292">
        <v>5.13</v>
      </c>
      <c r="Q23" s="292">
        <v>5.38</v>
      </c>
      <c r="R23" s="292">
        <v>4.84</v>
      </c>
      <c r="S23" s="292">
        <v>6.37</v>
      </c>
      <c r="T23" s="292">
        <v>6.24</v>
      </c>
      <c r="U23" s="292">
        <v>5.93</v>
      </c>
    </row>
    <row r="24" spans="1:21" s="35" customFormat="1" ht="10" customHeight="1" x14ac:dyDescent="0.25">
      <c r="A24" s="166" t="s">
        <v>54</v>
      </c>
      <c r="B24" s="296">
        <v>100</v>
      </c>
      <c r="C24" s="296">
        <v>100</v>
      </c>
      <c r="D24" s="296">
        <v>100</v>
      </c>
      <c r="E24" s="296">
        <v>100</v>
      </c>
      <c r="F24" s="296">
        <v>100</v>
      </c>
      <c r="G24" s="296">
        <v>100</v>
      </c>
      <c r="H24" s="296">
        <v>100</v>
      </c>
      <c r="I24" s="296">
        <v>100</v>
      </c>
      <c r="J24" s="296">
        <v>100</v>
      </c>
      <c r="K24" s="296">
        <v>100</v>
      </c>
      <c r="L24" s="296">
        <v>100</v>
      </c>
      <c r="M24" s="296">
        <v>100</v>
      </c>
      <c r="N24" s="296">
        <v>100</v>
      </c>
      <c r="O24" s="296">
        <v>100</v>
      </c>
      <c r="P24" s="296">
        <v>100</v>
      </c>
      <c r="Q24" s="296">
        <v>100</v>
      </c>
      <c r="R24" s="296">
        <v>100</v>
      </c>
      <c r="S24" s="296">
        <v>100</v>
      </c>
      <c r="T24" s="296">
        <v>100</v>
      </c>
      <c r="U24" s="296">
        <v>100</v>
      </c>
    </row>
    <row r="25" spans="1:21" s="35" customFormat="1" ht="3" customHeight="1" x14ac:dyDescent="0.25">
      <c r="A25" s="166"/>
      <c r="B25" s="297"/>
      <c r="C25" s="297"/>
      <c r="D25" s="297"/>
      <c r="E25" s="297"/>
      <c r="F25" s="297"/>
      <c r="G25" s="297"/>
      <c r="H25" s="297"/>
      <c r="I25" s="297"/>
      <c r="J25" s="297"/>
      <c r="K25" s="297"/>
      <c r="L25" s="297"/>
      <c r="M25" s="297"/>
      <c r="N25" s="297"/>
      <c r="O25" s="297"/>
      <c r="P25" s="297"/>
      <c r="Q25" s="297"/>
      <c r="R25" s="297"/>
      <c r="S25" s="297"/>
      <c r="T25" s="297"/>
      <c r="U25" s="297"/>
    </row>
    <row r="26" spans="1:21" s="35" customFormat="1" ht="10" customHeight="1" x14ac:dyDescent="0.25">
      <c r="A26" s="166"/>
      <c r="B26" s="476" t="s">
        <v>72</v>
      </c>
      <c r="C26" s="476"/>
      <c r="D26" s="476"/>
      <c r="E26" s="476"/>
      <c r="F26" s="476"/>
      <c r="G26" s="476"/>
      <c r="H26" s="476"/>
      <c r="I26" s="476"/>
      <c r="J26" s="476"/>
      <c r="K26" s="476"/>
      <c r="L26" s="476"/>
      <c r="M26" s="476"/>
      <c r="N26" s="476"/>
      <c r="O26" s="476"/>
      <c r="P26" s="476"/>
      <c r="Q26" s="476"/>
      <c r="R26" s="476"/>
      <c r="S26" s="476"/>
      <c r="T26" s="476"/>
      <c r="U26" s="476"/>
    </row>
    <row r="27" spans="1:21" ht="3" customHeight="1" x14ac:dyDescent="0.2">
      <c r="A27" s="43"/>
      <c r="B27" s="509"/>
      <c r="C27" s="509"/>
      <c r="D27" s="509"/>
      <c r="E27" s="509"/>
      <c r="F27" s="509"/>
      <c r="G27" s="509"/>
      <c r="H27" s="509"/>
      <c r="I27" s="509"/>
      <c r="J27" s="509"/>
      <c r="K27" s="509"/>
      <c r="L27" s="509"/>
      <c r="M27" s="509"/>
      <c r="N27" s="509"/>
      <c r="O27" s="509"/>
      <c r="P27" s="509"/>
      <c r="Q27" s="298"/>
      <c r="R27" s="298"/>
      <c r="S27" s="298"/>
      <c r="T27" s="298"/>
      <c r="U27" s="298"/>
    </row>
    <row r="28" spans="1:21" s="190" customFormat="1" ht="20.149999999999999" customHeight="1" x14ac:dyDescent="0.2">
      <c r="A28" s="43" t="s">
        <v>206</v>
      </c>
      <c r="B28" s="292">
        <v>9.1778202676864247</v>
      </c>
      <c r="C28" s="292">
        <v>10.408163265306122</v>
      </c>
      <c r="D28" s="292">
        <v>8.98</v>
      </c>
      <c r="E28" s="292">
        <v>10.53</v>
      </c>
      <c r="F28" s="292">
        <v>10.74</v>
      </c>
      <c r="G28" s="292">
        <v>9.8000000000000007</v>
      </c>
      <c r="H28" s="292">
        <v>11.29</v>
      </c>
      <c r="I28" s="292">
        <v>8.68</v>
      </c>
      <c r="J28" s="292">
        <v>9.3699999999999992</v>
      </c>
      <c r="K28" s="292">
        <v>12.15</v>
      </c>
      <c r="L28" s="292">
        <v>10.57</v>
      </c>
      <c r="M28" s="292">
        <v>12.28</v>
      </c>
      <c r="N28" s="292">
        <v>10.83</v>
      </c>
      <c r="O28" s="292">
        <v>12.71</v>
      </c>
      <c r="P28" s="292">
        <v>9.98</v>
      </c>
      <c r="Q28" s="292">
        <v>9.2799999999999994</v>
      </c>
      <c r="R28" s="292">
        <v>10.11</v>
      </c>
      <c r="S28" s="292">
        <v>9.39</v>
      </c>
      <c r="T28" s="292">
        <v>10.07</v>
      </c>
      <c r="U28" s="292">
        <v>10.68</v>
      </c>
    </row>
    <row r="29" spans="1:21" s="140" customFormat="1" ht="10" customHeight="1" x14ac:dyDescent="0.25">
      <c r="A29" s="43" t="s">
        <v>86</v>
      </c>
      <c r="B29" s="293">
        <v>29.349904397705544</v>
      </c>
      <c r="C29" s="293">
        <v>31.938775510204081</v>
      </c>
      <c r="D29" s="293">
        <v>29.44</v>
      </c>
      <c r="E29" s="293">
        <v>29.69</v>
      </c>
      <c r="F29" s="293">
        <v>29.36</v>
      </c>
      <c r="G29" s="293">
        <v>30.14</v>
      </c>
      <c r="H29" s="293">
        <v>30.85</v>
      </c>
      <c r="I29" s="293">
        <v>31.13</v>
      </c>
      <c r="J29" s="293">
        <v>32.75</v>
      </c>
      <c r="K29" s="293">
        <v>33.369999999999997</v>
      </c>
      <c r="L29" s="293">
        <v>33.799999999999997</v>
      </c>
      <c r="M29" s="293">
        <v>31.17</v>
      </c>
      <c r="N29" s="293">
        <v>32.69</v>
      </c>
      <c r="O29" s="293">
        <v>30.99</v>
      </c>
      <c r="P29" s="293">
        <v>36.369999999999997</v>
      </c>
      <c r="Q29" s="293">
        <v>34.729999999999997</v>
      </c>
      <c r="R29" s="293">
        <v>34.78</v>
      </c>
      <c r="S29" s="293">
        <v>34.65</v>
      </c>
      <c r="T29" s="293">
        <v>36.5</v>
      </c>
      <c r="U29" s="293">
        <v>34.590000000000003</v>
      </c>
    </row>
    <row r="30" spans="1:21" ht="10" customHeight="1" x14ac:dyDescent="0.25">
      <c r="A30" s="43" t="s">
        <v>87</v>
      </c>
      <c r="B30" s="293">
        <v>10.325047801147228</v>
      </c>
      <c r="C30" s="293">
        <v>9.4897959183673475</v>
      </c>
      <c r="D30" s="293">
        <v>9.85</v>
      </c>
      <c r="E30" s="293">
        <v>9.83</v>
      </c>
      <c r="F30" s="293">
        <v>9.7899999999999991</v>
      </c>
      <c r="G30" s="293">
        <v>8.6300000000000008</v>
      </c>
      <c r="H30" s="293">
        <v>8.3800000000000008</v>
      </c>
      <c r="I30" s="293">
        <v>8.4499999999999993</v>
      </c>
      <c r="J30" s="293">
        <v>7.83</v>
      </c>
      <c r="K30" s="293">
        <v>7.72</v>
      </c>
      <c r="L30" s="293">
        <v>9.41</v>
      </c>
      <c r="M30" s="293">
        <v>9.15</v>
      </c>
      <c r="N30" s="293">
        <v>8.15</v>
      </c>
      <c r="O30" s="293">
        <v>7.85</v>
      </c>
      <c r="P30" s="293">
        <v>7.83</v>
      </c>
      <c r="Q30" s="293">
        <v>5.54</v>
      </c>
      <c r="R30" s="293">
        <v>8.06</v>
      </c>
      <c r="S30" s="293">
        <v>6.26</v>
      </c>
      <c r="T30" s="293">
        <v>5.84</v>
      </c>
      <c r="U30" s="293">
        <v>8.3699999999999992</v>
      </c>
    </row>
    <row r="31" spans="1:21" ht="10" customHeight="1" x14ac:dyDescent="0.25">
      <c r="A31" s="43" t="s">
        <v>88</v>
      </c>
      <c r="B31" s="293">
        <v>3.9196940726577436</v>
      </c>
      <c r="C31" s="293">
        <v>2.7551020408163267</v>
      </c>
      <c r="D31" s="293">
        <v>3.57</v>
      </c>
      <c r="E31" s="293">
        <v>3.11</v>
      </c>
      <c r="F31" s="293">
        <v>2.4500000000000002</v>
      </c>
      <c r="G31" s="293">
        <v>2.4500000000000002</v>
      </c>
      <c r="H31" s="293">
        <v>1.63</v>
      </c>
      <c r="I31" s="293">
        <v>3.13</v>
      </c>
      <c r="J31" s="293">
        <v>2.3199999999999998</v>
      </c>
      <c r="K31" s="293">
        <v>2.61</v>
      </c>
      <c r="L31" s="293">
        <v>2.67</v>
      </c>
      <c r="M31" s="293">
        <v>2.09</v>
      </c>
      <c r="N31" s="293">
        <v>1.82</v>
      </c>
      <c r="O31" s="293">
        <v>1.45</v>
      </c>
      <c r="P31" s="293">
        <v>2.4700000000000002</v>
      </c>
      <c r="Q31" s="293">
        <v>2.38</v>
      </c>
      <c r="R31" s="293">
        <v>2.0499999999999998</v>
      </c>
      <c r="S31" s="293">
        <v>1.74</v>
      </c>
      <c r="T31" s="293">
        <v>2.86</v>
      </c>
      <c r="U31" s="293">
        <v>1.58</v>
      </c>
    </row>
    <row r="32" spans="1:21" s="140" customFormat="1" ht="10" customHeight="1" x14ac:dyDescent="0.25">
      <c r="A32" s="43" t="s">
        <v>89</v>
      </c>
      <c r="B32" s="293">
        <v>3.6328871892925432</v>
      </c>
      <c r="C32" s="293">
        <v>2.4489795918367347</v>
      </c>
      <c r="D32" s="293">
        <v>4.22</v>
      </c>
      <c r="E32" s="293">
        <v>3.71</v>
      </c>
      <c r="F32" s="293">
        <v>4.26</v>
      </c>
      <c r="G32" s="293">
        <v>2.77</v>
      </c>
      <c r="H32" s="293">
        <v>2.91</v>
      </c>
      <c r="I32" s="293">
        <v>4.8600000000000003</v>
      </c>
      <c r="J32" s="293">
        <v>4.96</v>
      </c>
      <c r="K32" s="293">
        <v>3.63</v>
      </c>
      <c r="L32" s="293">
        <v>1.74</v>
      </c>
      <c r="M32" s="293">
        <v>3.24</v>
      </c>
      <c r="N32" s="293">
        <v>3.22</v>
      </c>
      <c r="O32" s="293">
        <v>2.79</v>
      </c>
      <c r="P32" s="293">
        <v>3.43</v>
      </c>
      <c r="Q32" s="293">
        <v>4.3</v>
      </c>
      <c r="R32" s="293">
        <v>3.13</v>
      </c>
      <c r="S32" s="293">
        <v>4.75</v>
      </c>
      <c r="T32" s="293">
        <v>3.66</v>
      </c>
      <c r="U32" s="293">
        <v>3.28</v>
      </c>
    </row>
    <row r="33" spans="1:21" ht="10" customHeight="1" x14ac:dyDescent="0.25">
      <c r="A33" s="43" t="s">
        <v>90</v>
      </c>
      <c r="B33" s="294" t="s">
        <v>159</v>
      </c>
      <c r="C33" s="294" t="s">
        <v>159</v>
      </c>
      <c r="D33" s="294" t="s">
        <v>159</v>
      </c>
      <c r="E33" s="293">
        <v>1.6</v>
      </c>
      <c r="F33" s="293">
        <v>1.06</v>
      </c>
      <c r="G33" s="293">
        <v>0.85</v>
      </c>
      <c r="H33" s="293">
        <v>1.75</v>
      </c>
      <c r="I33" s="293">
        <v>1.04</v>
      </c>
      <c r="J33" s="293">
        <v>0.77</v>
      </c>
      <c r="K33" s="293">
        <v>1.7</v>
      </c>
      <c r="L33" s="293">
        <v>0.57999999999999996</v>
      </c>
      <c r="M33" s="293">
        <v>1.62</v>
      </c>
      <c r="N33" s="293">
        <v>0.64</v>
      </c>
      <c r="O33" s="293">
        <v>1.45</v>
      </c>
      <c r="P33" s="293">
        <v>0.75</v>
      </c>
      <c r="Q33" s="293">
        <v>0.79</v>
      </c>
      <c r="R33" s="293">
        <v>0.6</v>
      </c>
      <c r="S33" s="293">
        <v>1.51</v>
      </c>
      <c r="T33" s="293">
        <v>0.56999999999999995</v>
      </c>
      <c r="U33" s="293">
        <v>1.21</v>
      </c>
    </row>
    <row r="34" spans="1:21" ht="10" customHeight="1" x14ac:dyDescent="0.25">
      <c r="A34" s="43" t="s">
        <v>91</v>
      </c>
      <c r="B34" s="293">
        <v>2.0076481835564053</v>
      </c>
      <c r="C34" s="293">
        <v>1.7346938775510203</v>
      </c>
      <c r="D34" s="293">
        <v>1.3</v>
      </c>
      <c r="E34" s="293">
        <v>1.4</v>
      </c>
      <c r="F34" s="293">
        <v>2.34</v>
      </c>
      <c r="G34" s="293">
        <v>2.56</v>
      </c>
      <c r="H34" s="293">
        <v>2.56</v>
      </c>
      <c r="I34" s="293">
        <v>1.39</v>
      </c>
      <c r="J34" s="293">
        <v>2.21</v>
      </c>
      <c r="K34" s="293">
        <v>1.48</v>
      </c>
      <c r="L34" s="293">
        <v>1.74</v>
      </c>
      <c r="M34" s="293">
        <v>1.39</v>
      </c>
      <c r="N34" s="293">
        <v>2.14</v>
      </c>
      <c r="O34" s="293">
        <v>1.24</v>
      </c>
      <c r="P34" s="293">
        <v>1.39</v>
      </c>
      <c r="Q34" s="293">
        <v>2.4900000000000002</v>
      </c>
      <c r="R34" s="293">
        <v>1.68</v>
      </c>
      <c r="S34" s="293">
        <v>1.51</v>
      </c>
      <c r="T34" s="293">
        <v>1.03</v>
      </c>
      <c r="U34" s="293">
        <v>1.82</v>
      </c>
    </row>
    <row r="35" spans="1:21" ht="10" customHeight="1" x14ac:dyDescent="0.25">
      <c r="A35" s="43" t="s">
        <v>92</v>
      </c>
      <c r="B35" s="293">
        <v>39.961759082217974</v>
      </c>
      <c r="C35" s="293">
        <v>39.591836734693878</v>
      </c>
      <c r="D35" s="293">
        <v>41.13</v>
      </c>
      <c r="E35" s="293">
        <v>37.01</v>
      </c>
      <c r="F35" s="293">
        <v>37.130000000000003</v>
      </c>
      <c r="G35" s="293">
        <v>39.619999999999997</v>
      </c>
      <c r="H35" s="293">
        <v>37.950000000000003</v>
      </c>
      <c r="I35" s="293">
        <v>37.729999999999997</v>
      </c>
      <c r="J35" s="293">
        <v>37.82</v>
      </c>
      <c r="K35" s="293">
        <v>35.07</v>
      </c>
      <c r="L35" s="293">
        <v>36.93</v>
      </c>
      <c r="M35" s="293">
        <v>34.409999999999997</v>
      </c>
      <c r="N35" s="293">
        <v>35.58</v>
      </c>
      <c r="O35" s="293">
        <v>35.119999999999997</v>
      </c>
      <c r="P35" s="293">
        <v>31.76</v>
      </c>
      <c r="Q35" s="293">
        <v>33.82</v>
      </c>
      <c r="R35" s="293">
        <v>31.89</v>
      </c>
      <c r="S35" s="293">
        <v>33.020000000000003</v>
      </c>
      <c r="T35" s="293">
        <v>31.92</v>
      </c>
      <c r="U35" s="293">
        <v>30.58</v>
      </c>
    </row>
    <row r="36" spans="1:21" ht="20.149999999999999" customHeight="1" x14ac:dyDescent="0.2">
      <c r="A36" s="43" t="s">
        <v>93</v>
      </c>
      <c r="B36" s="295" t="s">
        <v>159</v>
      </c>
      <c r="C36" s="295" t="s">
        <v>159</v>
      </c>
      <c r="D36" s="295" t="s">
        <v>159</v>
      </c>
      <c r="E36" s="295" t="s">
        <v>159</v>
      </c>
      <c r="F36" s="295">
        <v>0.11</v>
      </c>
      <c r="G36" s="295" t="s">
        <v>159</v>
      </c>
      <c r="H36" s="295" t="s">
        <v>159</v>
      </c>
      <c r="I36" s="295" t="s">
        <v>159</v>
      </c>
      <c r="J36" s="295" t="s">
        <v>159</v>
      </c>
      <c r="K36" s="292">
        <v>0.11</v>
      </c>
      <c r="L36" s="295" t="s">
        <v>159</v>
      </c>
      <c r="M36" s="295" t="s">
        <v>159</v>
      </c>
      <c r="N36" s="295" t="s">
        <v>159</v>
      </c>
      <c r="O36" s="295">
        <v>0.1</v>
      </c>
      <c r="P36" s="295">
        <v>0.11</v>
      </c>
      <c r="Q36" s="295" t="s">
        <v>159</v>
      </c>
      <c r="R36" s="295">
        <v>0.12</v>
      </c>
      <c r="S36" s="295">
        <v>0.35</v>
      </c>
      <c r="T36" s="295" t="s">
        <v>159</v>
      </c>
      <c r="U36" s="295" t="s">
        <v>159</v>
      </c>
    </row>
    <row r="37" spans="1:21" s="140" customFormat="1" ht="10" customHeight="1" x14ac:dyDescent="0.25">
      <c r="A37" s="43" t="s">
        <v>94</v>
      </c>
      <c r="B37" s="293">
        <v>1.6252390057361379</v>
      </c>
      <c r="C37" s="293">
        <v>1.6326530612244898</v>
      </c>
      <c r="D37" s="293">
        <v>1.52</v>
      </c>
      <c r="E37" s="293">
        <v>3.11</v>
      </c>
      <c r="F37" s="293">
        <v>2.77</v>
      </c>
      <c r="G37" s="293">
        <v>3.19</v>
      </c>
      <c r="H37" s="293">
        <v>2.68</v>
      </c>
      <c r="I37" s="293">
        <v>3.59</v>
      </c>
      <c r="J37" s="293">
        <v>1.98</v>
      </c>
      <c r="K37" s="293">
        <v>2.16</v>
      </c>
      <c r="L37" s="293">
        <v>2.56</v>
      </c>
      <c r="M37" s="293">
        <v>4.63</v>
      </c>
      <c r="N37" s="293">
        <v>4.93</v>
      </c>
      <c r="O37" s="293">
        <v>6.3</v>
      </c>
      <c r="P37" s="293">
        <v>5.9</v>
      </c>
      <c r="Q37" s="293">
        <v>6.67</v>
      </c>
      <c r="R37" s="293">
        <v>7.58</v>
      </c>
      <c r="S37" s="293">
        <v>6.84</v>
      </c>
      <c r="T37" s="293">
        <v>7.55</v>
      </c>
      <c r="U37" s="293">
        <v>7.89</v>
      </c>
    </row>
    <row r="38" spans="1:21" ht="10" customHeight="1" x14ac:dyDescent="0.25">
      <c r="A38" s="166" t="s">
        <v>54</v>
      </c>
      <c r="B38" s="296">
        <v>100</v>
      </c>
      <c r="C38" s="296">
        <v>100</v>
      </c>
      <c r="D38" s="296">
        <v>100</v>
      </c>
      <c r="E38" s="296">
        <v>100</v>
      </c>
      <c r="F38" s="296">
        <v>100</v>
      </c>
      <c r="G38" s="296">
        <v>100</v>
      </c>
      <c r="H38" s="296">
        <v>100</v>
      </c>
      <c r="I38" s="296">
        <v>100</v>
      </c>
      <c r="J38" s="296">
        <v>100</v>
      </c>
      <c r="K38" s="296">
        <v>100</v>
      </c>
      <c r="L38" s="296">
        <v>100</v>
      </c>
      <c r="M38" s="296">
        <v>100</v>
      </c>
      <c r="N38" s="296">
        <v>100</v>
      </c>
      <c r="O38" s="296">
        <v>100</v>
      </c>
      <c r="P38" s="296">
        <v>100</v>
      </c>
      <c r="Q38" s="296">
        <v>100</v>
      </c>
      <c r="R38" s="296">
        <v>100</v>
      </c>
      <c r="S38" s="296">
        <v>100</v>
      </c>
      <c r="T38" s="296">
        <v>100</v>
      </c>
      <c r="U38" s="296">
        <v>100</v>
      </c>
    </row>
    <row r="39" spans="1:21" ht="3" customHeight="1" x14ac:dyDescent="0.25">
      <c r="A39" s="166"/>
      <c r="B39" s="299"/>
      <c r="C39" s="299"/>
      <c r="D39" s="299"/>
      <c r="E39" s="299"/>
      <c r="F39" s="299"/>
      <c r="G39" s="299"/>
      <c r="H39" s="299"/>
      <c r="I39" s="299"/>
      <c r="J39" s="299"/>
      <c r="K39" s="299"/>
      <c r="L39" s="299"/>
      <c r="M39" s="299"/>
      <c r="N39" s="299"/>
      <c r="O39" s="299"/>
      <c r="P39" s="300"/>
      <c r="Q39" s="300"/>
      <c r="R39" s="300"/>
      <c r="S39" s="300"/>
      <c r="T39" s="300"/>
      <c r="U39" s="300"/>
    </row>
    <row r="40" spans="1:21" ht="10" customHeight="1" x14ac:dyDescent="0.25">
      <c r="A40" s="43"/>
      <c r="B40" s="476" t="s">
        <v>73</v>
      </c>
      <c r="C40" s="476"/>
      <c r="D40" s="476"/>
      <c r="E40" s="476"/>
      <c r="F40" s="476"/>
      <c r="G40" s="476"/>
      <c r="H40" s="476"/>
      <c r="I40" s="476"/>
      <c r="J40" s="476"/>
      <c r="K40" s="476"/>
      <c r="L40" s="476"/>
      <c r="M40" s="476"/>
      <c r="N40" s="476"/>
      <c r="O40" s="476"/>
      <c r="P40" s="476"/>
      <c r="Q40" s="476"/>
      <c r="R40" s="476"/>
      <c r="S40" s="476"/>
      <c r="T40" s="476"/>
      <c r="U40" s="476"/>
    </row>
    <row r="41" spans="1:21" ht="3" customHeight="1" x14ac:dyDescent="0.2">
      <c r="A41" s="166"/>
      <c r="B41" s="509"/>
      <c r="C41" s="509"/>
      <c r="D41" s="509"/>
      <c r="E41" s="509"/>
      <c r="F41" s="509"/>
      <c r="G41" s="509"/>
      <c r="H41" s="509"/>
      <c r="I41" s="509"/>
      <c r="J41" s="509"/>
      <c r="K41" s="509"/>
      <c r="L41" s="509"/>
      <c r="M41" s="509"/>
      <c r="N41" s="509"/>
      <c r="O41" s="509"/>
      <c r="P41" s="509"/>
      <c r="Q41" s="298"/>
      <c r="R41" s="298"/>
      <c r="S41" s="298"/>
      <c r="T41" s="298"/>
      <c r="U41" s="298"/>
    </row>
    <row r="42" spans="1:21" s="190" customFormat="1" ht="20.149999999999999" customHeight="1" x14ac:dyDescent="0.2">
      <c r="A42" s="43" t="s">
        <v>206</v>
      </c>
      <c r="B42" s="292">
        <v>9.6884128529698152</v>
      </c>
      <c r="C42" s="292">
        <v>8.8833746898263026</v>
      </c>
      <c r="D42" s="292">
        <v>7.54</v>
      </c>
      <c r="E42" s="292">
        <v>7.9</v>
      </c>
      <c r="F42" s="292">
        <v>7.82</v>
      </c>
      <c r="G42" s="292">
        <v>6.81</v>
      </c>
      <c r="H42" s="292">
        <v>7.35</v>
      </c>
      <c r="I42" s="292">
        <v>6.28</v>
      </c>
      <c r="J42" s="292">
        <v>6.89</v>
      </c>
      <c r="K42" s="292">
        <v>7.22</v>
      </c>
      <c r="L42" s="292">
        <v>6.79</v>
      </c>
      <c r="M42" s="292">
        <v>7</v>
      </c>
      <c r="N42" s="292">
        <v>6.34</v>
      </c>
      <c r="O42" s="292">
        <v>6.57</v>
      </c>
      <c r="P42" s="292">
        <v>5.98</v>
      </c>
      <c r="Q42" s="292">
        <v>5.64</v>
      </c>
      <c r="R42" s="292">
        <v>5.74</v>
      </c>
      <c r="S42" s="292">
        <v>5.69</v>
      </c>
      <c r="T42" s="292">
        <v>5.75</v>
      </c>
      <c r="U42" s="292">
        <v>5.56</v>
      </c>
    </row>
    <row r="43" spans="1:21" s="140" customFormat="1" ht="10" customHeight="1" x14ac:dyDescent="0.25">
      <c r="A43" s="43" t="s">
        <v>86</v>
      </c>
      <c r="B43" s="293">
        <v>41.82083739045764</v>
      </c>
      <c r="C43" s="293">
        <v>45.086848635235732</v>
      </c>
      <c r="D43" s="293">
        <v>44.46</v>
      </c>
      <c r="E43" s="293">
        <v>43.83</v>
      </c>
      <c r="F43" s="293">
        <v>43</v>
      </c>
      <c r="G43" s="293">
        <v>44.46</v>
      </c>
      <c r="H43" s="293">
        <v>46.23</v>
      </c>
      <c r="I43" s="293">
        <v>46.45</v>
      </c>
      <c r="J43" s="293">
        <v>46.01</v>
      </c>
      <c r="K43" s="293">
        <v>47.97</v>
      </c>
      <c r="L43" s="293">
        <v>48.46</v>
      </c>
      <c r="M43" s="293">
        <v>46.44</v>
      </c>
      <c r="N43" s="293">
        <v>47.44</v>
      </c>
      <c r="O43" s="293">
        <v>46.03</v>
      </c>
      <c r="P43" s="293">
        <v>48.9</v>
      </c>
      <c r="Q43" s="293">
        <v>48.91</v>
      </c>
      <c r="R43" s="293">
        <v>48.66</v>
      </c>
      <c r="S43" s="293">
        <v>48.12</v>
      </c>
      <c r="T43" s="293">
        <v>48.38</v>
      </c>
      <c r="U43" s="293">
        <v>48.09</v>
      </c>
    </row>
    <row r="44" spans="1:21" ht="10" customHeight="1" x14ac:dyDescent="0.25">
      <c r="A44" s="43" t="s">
        <v>87</v>
      </c>
      <c r="B44" s="293">
        <v>5.4771178188899707</v>
      </c>
      <c r="C44" s="293">
        <v>5.3349875930521087</v>
      </c>
      <c r="D44" s="293">
        <v>5.21</v>
      </c>
      <c r="E44" s="293">
        <v>4.91</v>
      </c>
      <c r="F44" s="293">
        <v>5.67</v>
      </c>
      <c r="G44" s="293">
        <v>4.7300000000000004</v>
      </c>
      <c r="H44" s="293">
        <v>4.7</v>
      </c>
      <c r="I44" s="293">
        <v>4.58</v>
      </c>
      <c r="J44" s="293">
        <v>4.84</v>
      </c>
      <c r="K44" s="293">
        <v>4</v>
      </c>
      <c r="L44" s="293">
        <v>4.24</v>
      </c>
      <c r="M44" s="293">
        <v>4.55</v>
      </c>
      <c r="N44" s="293">
        <v>4.16</v>
      </c>
      <c r="O44" s="293">
        <v>4.38</v>
      </c>
      <c r="P44" s="293">
        <v>3.59</v>
      </c>
      <c r="Q44" s="293">
        <v>3.28</v>
      </c>
      <c r="R44" s="293">
        <v>4.08</v>
      </c>
      <c r="S44" s="293">
        <v>3.35</v>
      </c>
      <c r="T44" s="293">
        <v>3.59</v>
      </c>
      <c r="U44" s="293">
        <v>4.1100000000000003</v>
      </c>
    </row>
    <row r="45" spans="1:21" ht="10" customHeight="1" x14ac:dyDescent="0.25">
      <c r="A45" s="43" t="s">
        <v>88</v>
      </c>
      <c r="B45" s="293">
        <v>14.946445959104187</v>
      </c>
      <c r="C45" s="293">
        <v>13.449131513647641</v>
      </c>
      <c r="D45" s="293">
        <v>14.82</v>
      </c>
      <c r="E45" s="293">
        <v>13.25</v>
      </c>
      <c r="F45" s="293">
        <v>12.64</v>
      </c>
      <c r="G45" s="293">
        <v>13.57</v>
      </c>
      <c r="H45" s="293">
        <v>12.46</v>
      </c>
      <c r="I45" s="293">
        <v>12.32</v>
      </c>
      <c r="J45" s="293">
        <v>12.24</v>
      </c>
      <c r="K45" s="293">
        <v>12.23</v>
      </c>
      <c r="L45" s="293">
        <v>13.19</v>
      </c>
      <c r="M45" s="293">
        <v>12.82</v>
      </c>
      <c r="N45" s="293">
        <v>11.41</v>
      </c>
      <c r="O45" s="293">
        <v>11.02</v>
      </c>
      <c r="P45" s="293">
        <v>11.26</v>
      </c>
      <c r="Q45" s="293">
        <v>11.13</v>
      </c>
      <c r="R45" s="293">
        <v>11.06</v>
      </c>
      <c r="S45" s="293">
        <v>10.3</v>
      </c>
      <c r="T45" s="293">
        <v>11.51</v>
      </c>
      <c r="U45" s="293">
        <v>11.08</v>
      </c>
    </row>
    <row r="46" spans="1:21" s="140" customFormat="1" ht="10" customHeight="1" x14ac:dyDescent="0.25">
      <c r="A46" s="43" t="s">
        <v>89</v>
      </c>
      <c r="B46" s="293">
        <v>3.1402142161635829</v>
      </c>
      <c r="C46" s="293">
        <v>2.9280397022332507</v>
      </c>
      <c r="D46" s="293">
        <v>3.02</v>
      </c>
      <c r="E46" s="293">
        <v>3.12</v>
      </c>
      <c r="F46" s="293">
        <v>3.46</v>
      </c>
      <c r="G46" s="293">
        <v>2.81</v>
      </c>
      <c r="H46" s="293">
        <v>2.4</v>
      </c>
      <c r="I46" s="293">
        <v>3.35</v>
      </c>
      <c r="J46" s="293">
        <v>3.56</v>
      </c>
      <c r="K46" s="293">
        <v>2.64</v>
      </c>
      <c r="L46" s="293">
        <v>2.91</v>
      </c>
      <c r="M46" s="293">
        <v>3.13</v>
      </c>
      <c r="N46" s="293">
        <v>2.89</v>
      </c>
      <c r="O46" s="293">
        <v>3.01</v>
      </c>
      <c r="P46" s="293">
        <v>2.89</v>
      </c>
      <c r="Q46" s="293">
        <v>2.91</v>
      </c>
      <c r="R46" s="293">
        <v>3.36</v>
      </c>
      <c r="S46" s="293">
        <v>3.53</v>
      </c>
      <c r="T46" s="293">
        <v>3.11</v>
      </c>
      <c r="U46" s="293">
        <v>2.87</v>
      </c>
    </row>
    <row r="47" spans="1:21" ht="10" customHeight="1" x14ac:dyDescent="0.25">
      <c r="A47" s="43" t="s">
        <v>90</v>
      </c>
      <c r="B47" s="293" t="s">
        <v>160</v>
      </c>
      <c r="C47" s="294" t="s">
        <v>159</v>
      </c>
      <c r="D47" s="294" t="s">
        <v>159</v>
      </c>
      <c r="E47" s="293">
        <v>1.18</v>
      </c>
      <c r="F47" s="293">
        <v>0.83</v>
      </c>
      <c r="G47" s="293">
        <v>0.72</v>
      </c>
      <c r="H47" s="293">
        <v>0.92</v>
      </c>
      <c r="I47" s="293">
        <v>1.17</v>
      </c>
      <c r="J47" s="293">
        <v>1.1000000000000001</v>
      </c>
      <c r="K47" s="293">
        <v>0.91</v>
      </c>
      <c r="L47" s="293">
        <v>0.85</v>
      </c>
      <c r="M47" s="293">
        <v>0.72</v>
      </c>
      <c r="N47" s="293">
        <v>0.96</v>
      </c>
      <c r="O47" s="293">
        <v>1.17</v>
      </c>
      <c r="P47" s="293">
        <v>0.94</v>
      </c>
      <c r="Q47" s="293">
        <v>0.73</v>
      </c>
      <c r="R47" s="293">
        <v>0.78</v>
      </c>
      <c r="S47" s="293">
        <v>0.91</v>
      </c>
      <c r="T47" s="293">
        <v>0.69</v>
      </c>
      <c r="U47" s="293">
        <v>0.86</v>
      </c>
    </row>
    <row r="48" spans="1:21" ht="10" customHeight="1" x14ac:dyDescent="0.25">
      <c r="A48" s="43" t="s">
        <v>91</v>
      </c>
      <c r="B48" s="293">
        <v>1.679649464459591</v>
      </c>
      <c r="C48" s="293">
        <v>1.5632754342431763</v>
      </c>
      <c r="D48" s="293">
        <v>1.77</v>
      </c>
      <c r="E48" s="293">
        <v>1.94</v>
      </c>
      <c r="F48" s="293">
        <v>2.1800000000000002</v>
      </c>
      <c r="G48" s="293">
        <v>2.2999999999999998</v>
      </c>
      <c r="H48" s="293">
        <v>2.65</v>
      </c>
      <c r="I48" s="293">
        <v>2.13</v>
      </c>
      <c r="J48" s="293">
        <v>2.0699999999999998</v>
      </c>
      <c r="K48" s="293">
        <v>2.29</v>
      </c>
      <c r="L48" s="293">
        <v>2.0299999999999998</v>
      </c>
      <c r="M48" s="293">
        <v>1.8</v>
      </c>
      <c r="N48" s="293">
        <v>2.37</v>
      </c>
      <c r="O48" s="293">
        <v>1.77</v>
      </c>
      <c r="P48" s="293">
        <v>1.9</v>
      </c>
      <c r="Q48" s="293">
        <v>2.16</v>
      </c>
      <c r="R48" s="293">
        <v>1.68</v>
      </c>
      <c r="S48" s="293">
        <v>1.88</v>
      </c>
      <c r="T48" s="293">
        <v>2.0299999999999998</v>
      </c>
      <c r="U48" s="293">
        <v>2.23</v>
      </c>
    </row>
    <row r="49" spans="1:21" ht="10" customHeight="1" x14ac:dyDescent="0.25">
      <c r="A49" s="43" t="s">
        <v>92</v>
      </c>
      <c r="B49" s="293">
        <v>22.17624148003895</v>
      </c>
      <c r="C49" s="293">
        <v>21.662531017369727</v>
      </c>
      <c r="D49" s="293">
        <v>22.07</v>
      </c>
      <c r="E49" s="293">
        <v>21.57</v>
      </c>
      <c r="F49" s="293">
        <v>22.32</v>
      </c>
      <c r="G49" s="293">
        <v>22.39</v>
      </c>
      <c r="H49" s="293">
        <v>21.29</v>
      </c>
      <c r="I49" s="293">
        <v>21.59</v>
      </c>
      <c r="J49" s="293">
        <v>21.3</v>
      </c>
      <c r="K49" s="293">
        <v>20.68</v>
      </c>
      <c r="L49" s="293">
        <v>19.850000000000001</v>
      </c>
      <c r="M49" s="293">
        <v>19.27</v>
      </c>
      <c r="N49" s="293">
        <v>19.82</v>
      </c>
      <c r="O49" s="293">
        <v>20.3</v>
      </c>
      <c r="P49" s="293">
        <v>19.170000000000002</v>
      </c>
      <c r="Q49" s="293">
        <v>19.55</v>
      </c>
      <c r="R49" s="293">
        <v>19.170000000000002</v>
      </c>
      <c r="S49" s="293">
        <v>19.670000000000002</v>
      </c>
      <c r="T49" s="293">
        <v>18.37</v>
      </c>
      <c r="U49" s="293">
        <v>18.809999999999999</v>
      </c>
    </row>
    <row r="50" spans="1:21" ht="20.149999999999999" customHeight="1" x14ac:dyDescent="0.2">
      <c r="A50" s="43" t="s">
        <v>93</v>
      </c>
      <c r="B50" s="295" t="s">
        <v>159</v>
      </c>
      <c r="C50" s="295" t="s">
        <v>159</v>
      </c>
      <c r="D50" s="295" t="s">
        <v>159</v>
      </c>
      <c r="E50" s="295" t="s">
        <v>159</v>
      </c>
      <c r="F50" s="292" t="s">
        <v>160</v>
      </c>
      <c r="G50" s="295" t="s">
        <v>159</v>
      </c>
      <c r="H50" s="295" t="s">
        <v>159</v>
      </c>
      <c r="I50" s="295" t="s">
        <v>159</v>
      </c>
      <c r="J50" s="292">
        <v>0.05</v>
      </c>
      <c r="K50" s="292">
        <v>0.1</v>
      </c>
      <c r="L50" s="292">
        <v>0.05</v>
      </c>
      <c r="M50" s="292">
        <v>0.1</v>
      </c>
      <c r="N50" s="292">
        <v>0.05</v>
      </c>
      <c r="O50" s="292">
        <v>0.14000000000000001</v>
      </c>
      <c r="P50" s="292">
        <v>0.05</v>
      </c>
      <c r="Q50" s="292" t="s">
        <v>160</v>
      </c>
      <c r="R50" s="292">
        <v>0.05</v>
      </c>
      <c r="S50" s="292">
        <v>0.08</v>
      </c>
      <c r="T50" s="292" t="s">
        <v>160</v>
      </c>
      <c r="U50" s="292" t="s">
        <v>160</v>
      </c>
    </row>
    <row r="51" spans="1:21" s="140" customFormat="1" ht="10" customHeight="1" x14ac:dyDescent="0.25">
      <c r="A51" s="43" t="s">
        <v>94</v>
      </c>
      <c r="B51" s="293">
        <v>1.0467380720545278</v>
      </c>
      <c r="C51" s="293">
        <v>1.0918114143920596</v>
      </c>
      <c r="D51" s="293">
        <v>1.1100000000000001</v>
      </c>
      <c r="E51" s="293">
        <v>2.31</v>
      </c>
      <c r="F51" s="293">
        <v>2.06</v>
      </c>
      <c r="G51" s="293">
        <v>2.2200000000000002</v>
      </c>
      <c r="H51" s="293">
        <v>2</v>
      </c>
      <c r="I51" s="293">
        <v>2.13</v>
      </c>
      <c r="J51" s="293">
        <v>1.95</v>
      </c>
      <c r="K51" s="293">
        <v>1.96</v>
      </c>
      <c r="L51" s="293">
        <v>1.63</v>
      </c>
      <c r="M51" s="293">
        <v>4.16</v>
      </c>
      <c r="N51" s="293">
        <v>4.5599999999999996</v>
      </c>
      <c r="O51" s="293">
        <v>5.62</v>
      </c>
      <c r="P51" s="293">
        <v>5.31</v>
      </c>
      <c r="Q51" s="293">
        <v>5.67</v>
      </c>
      <c r="R51" s="293">
        <v>5.43</v>
      </c>
      <c r="S51" s="293">
        <v>6.47</v>
      </c>
      <c r="T51" s="293">
        <v>6.55</v>
      </c>
      <c r="U51" s="293">
        <v>6.36</v>
      </c>
    </row>
    <row r="52" spans="1:21" ht="10" customHeight="1" x14ac:dyDescent="0.25">
      <c r="A52" s="166" t="s">
        <v>54</v>
      </c>
      <c r="B52" s="296">
        <v>100</v>
      </c>
      <c r="C52" s="296">
        <v>100</v>
      </c>
      <c r="D52" s="296">
        <v>100</v>
      </c>
      <c r="E52" s="296">
        <v>100</v>
      </c>
      <c r="F52" s="296">
        <v>100</v>
      </c>
      <c r="G52" s="296">
        <v>100</v>
      </c>
      <c r="H52" s="296">
        <v>100</v>
      </c>
      <c r="I52" s="296">
        <v>100</v>
      </c>
      <c r="J52" s="296">
        <v>100</v>
      </c>
      <c r="K52" s="296">
        <v>100</v>
      </c>
      <c r="L52" s="296">
        <v>100</v>
      </c>
      <c r="M52" s="296">
        <v>100</v>
      </c>
      <c r="N52" s="296">
        <v>100</v>
      </c>
      <c r="O52" s="296">
        <v>100</v>
      </c>
      <c r="P52" s="296">
        <v>100</v>
      </c>
      <c r="Q52" s="296">
        <v>100</v>
      </c>
      <c r="R52" s="296">
        <v>100</v>
      </c>
      <c r="S52" s="296">
        <v>100</v>
      </c>
      <c r="T52" s="296">
        <v>100</v>
      </c>
      <c r="U52" s="296">
        <v>100</v>
      </c>
    </row>
    <row r="53" spans="1:21" ht="3" customHeight="1" x14ac:dyDescent="0.25">
      <c r="A53" s="192"/>
      <c r="B53" s="83"/>
      <c r="C53" s="83"/>
      <c r="D53" s="83"/>
      <c r="E53" s="83"/>
      <c r="F53" s="83"/>
      <c r="G53" s="83"/>
      <c r="H53" s="83"/>
      <c r="I53" s="83"/>
      <c r="J53" s="83"/>
      <c r="K53" s="83"/>
      <c r="L53" s="83"/>
      <c r="M53" s="83"/>
      <c r="N53" s="83"/>
      <c r="O53" s="83"/>
      <c r="P53" s="83"/>
      <c r="Q53" s="83"/>
      <c r="R53" s="83"/>
      <c r="S53" s="83"/>
      <c r="T53" s="83"/>
      <c r="U53" s="83"/>
    </row>
    <row r="54" spans="1:21" ht="3" customHeight="1" x14ac:dyDescent="0.25"/>
    <row r="55" spans="1:21" s="103" customFormat="1" ht="9" customHeight="1" x14ac:dyDescent="0.25">
      <c r="A55" s="53" t="s">
        <v>148</v>
      </c>
      <c r="B55" s="159"/>
      <c r="C55" s="159"/>
      <c r="D55" s="159"/>
      <c r="E55" s="159"/>
      <c r="F55" s="159"/>
      <c r="G55" s="159"/>
      <c r="H55" s="117"/>
      <c r="I55" s="26"/>
      <c r="J55" s="26"/>
      <c r="K55" s="26"/>
      <c r="L55" s="26"/>
      <c r="M55" s="26"/>
      <c r="N55" s="26"/>
    </row>
  </sheetData>
  <mergeCells count="8">
    <mergeCell ref="B40:U40"/>
    <mergeCell ref="B41:P41"/>
    <mergeCell ref="A6:F6"/>
    <mergeCell ref="B7:C7"/>
    <mergeCell ref="B10:P10"/>
    <mergeCell ref="B12:U12"/>
    <mergeCell ref="B26:U26"/>
    <mergeCell ref="B27:P27"/>
  </mergeCells>
  <pageMargins left="0.59055118110236227" right="0.59055118110236227" top="0.78740157480314965" bottom="0.78740157480314965" header="0" footer="0"/>
  <pageSetup paperSize="9" scale="76" orientation="portrait" cellComments="atEnd" horizontalDpi="360" verticalDpi="36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zoomScale="106" zoomScaleNormal="106" workbookViewId="0">
      <selection activeCell="A4" sqref="A4"/>
    </sheetView>
  </sheetViews>
  <sheetFormatPr defaultColWidth="9.1796875" defaultRowHeight="9" x14ac:dyDescent="0.2"/>
  <cols>
    <col min="1" max="1" width="16.54296875" style="11" customWidth="1"/>
    <col min="2" max="3" width="4" style="2" customWidth="1"/>
    <col min="4" max="4" width="5.1796875" style="2" bestFit="1" customWidth="1"/>
    <col min="5" max="5" width="4.81640625" style="2" bestFit="1" customWidth="1"/>
    <col min="6" max="6" width="4.7265625" style="2" customWidth="1"/>
    <col min="7" max="7" width="0.81640625" style="2" customWidth="1"/>
    <col min="8" max="11" width="4" style="2" customWidth="1"/>
    <col min="12" max="12" width="4.7265625" style="2" customWidth="1"/>
    <col min="13" max="13" width="0.81640625" style="2" customWidth="1"/>
    <col min="14" max="14" width="4.1796875" style="2" customWidth="1"/>
    <col min="15" max="15" width="4.453125" style="2" customWidth="1"/>
    <col min="16" max="16" width="5.1796875" style="2" bestFit="1" customWidth="1"/>
    <col min="17" max="17" width="4.54296875" style="2" customWidth="1"/>
    <col min="18" max="18" width="4.7265625" style="2" customWidth="1"/>
    <col min="19" max="16384" width="9.1796875" style="2"/>
  </cols>
  <sheetData>
    <row r="1" spans="1:18" s="36" customFormat="1" ht="12" customHeight="1" x14ac:dyDescent="0.2">
      <c r="A1" s="160"/>
      <c r="B1" s="160"/>
      <c r="C1" s="160"/>
    </row>
    <row r="2" spans="1:18" s="36" customFormat="1" ht="12" customHeight="1" x14ac:dyDescent="0.2">
      <c r="A2" s="160"/>
      <c r="B2" s="160"/>
      <c r="C2" s="160"/>
    </row>
    <row r="3" spans="1:18" s="11" customFormat="1" ht="25" customHeight="1" x14ac:dyDescent="0.2">
      <c r="A3" s="195"/>
      <c r="B3" s="53"/>
      <c r="C3" s="53"/>
    </row>
    <row r="4" spans="1:18" s="11" customFormat="1" ht="12" customHeight="1" x14ac:dyDescent="0.2">
      <c r="A4" s="65" t="s">
        <v>300</v>
      </c>
      <c r="B4" s="53"/>
      <c r="C4" s="53"/>
    </row>
    <row r="5" spans="1:18" s="53" customFormat="1" ht="12" customHeight="1" x14ac:dyDescent="0.25">
      <c r="A5" s="193" t="s">
        <v>156</v>
      </c>
      <c r="B5" s="193"/>
      <c r="C5" s="193"/>
      <c r="D5" s="193"/>
      <c r="E5" s="193"/>
      <c r="F5" s="193"/>
      <c r="G5" s="193"/>
      <c r="H5" s="193"/>
      <c r="I5" s="193"/>
      <c r="J5" s="193"/>
      <c r="K5" s="193"/>
      <c r="L5" s="193"/>
      <c r="M5" s="193"/>
      <c r="N5" s="193"/>
    </row>
    <row r="6" spans="1:18" s="53" customFormat="1" ht="12" customHeight="1" x14ac:dyDescent="0.25">
      <c r="A6" s="452" t="s">
        <v>301</v>
      </c>
      <c r="B6" s="452"/>
      <c r="C6" s="452"/>
      <c r="D6" s="452"/>
      <c r="E6" s="452"/>
      <c r="F6" s="66"/>
      <c r="G6" s="66"/>
      <c r="H6" s="66"/>
      <c r="I6" s="66"/>
      <c r="J6" s="66"/>
      <c r="K6" s="66"/>
    </row>
    <row r="7" spans="1:18" s="85" customFormat="1" ht="3" customHeight="1" x14ac:dyDescent="0.35">
      <c r="A7" s="79"/>
      <c r="B7" s="479"/>
      <c r="C7" s="479"/>
    </row>
    <row r="8" spans="1:18" s="39" customFormat="1" ht="10" customHeight="1" x14ac:dyDescent="0.25">
      <c r="A8" s="454" t="s">
        <v>103</v>
      </c>
      <c r="B8" s="457" t="s">
        <v>95</v>
      </c>
      <c r="C8" s="457"/>
      <c r="D8" s="457"/>
      <c r="E8" s="457"/>
      <c r="F8" s="457"/>
      <c r="G8" s="457"/>
      <c r="H8" s="457"/>
      <c r="I8" s="457"/>
      <c r="J8" s="457"/>
      <c r="K8" s="457"/>
      <c r="L8" s="457"/>
      <c r="M8" s="457"/>
      <c r="N8" s="457"/>
      <c r="O8" s="457"/>
      <c r="P8" s="457"/>
      <c r="Q8" s="457"/>
      <c r="R8" s="510" t="s">
        <v>235</v>
      </c>
    </row>
    <row r="9" spans="1:18" s="39" customFormat="1" ht="10" customHeight="1" x14ac:dyDescent="0.25">
      <c r="A9" s="459"/>
      <c r="B9" s="513" t="s">
        <v>96</v>
      </c>
      <c r="C9" s="513"/>
      <c r="D9" s="513"/>
      <c r="E9" s="513"/>
      <c r="F9" s="513"/>
      <c r="G9" s="40"/>
      <c r="H9" s="513" t="s">
        <v>97</v>
      </c>
      <c r="I9" s="513"/>
      <c r="J9" s="513"/>
      <c r="K9" s="513"/>
      <c r="L9" s="513"/>
      <c r="M9" s="40"/>
      <c r="N9" s="456" t="s">
        <v>98</v>
      </c>
      <c r="O9" s="456"/>
      <c r="P9" s="456"/>
      <c r="Q9" s="456"/>
      <c r="R9" s="511"/>
    </row>
    <row r="10" spans="1:18" s="161" customFormat="1" ht="20.149999999999999" customHeight="1" x14ac:dyDescent="0.25">
      <c r="A10" s="460"/>
      <c r="B10" s="8" t="s">
        <v>184</v>
      </c>
      <c r="C10" s="8" t="s">
        <v>99</v>
      </c>
      <c r="D10" s="8" t="s">
        <v>100</v>
      </c>
      <c r="E10" s="8" t="s">
        <v>101</v>
      </c>
      <c r="F10" s="8" t="s">
        <v>235</v>
      </c>
      <c r="G10" s="8"/>
      <c r="H10" s="8" t="s">
        <v>184</v>
      </c>
      <c r="I10" s="8" t="s">
        <v>99</v>
      </c>
      <c r="J10" s="8" t="s">
        <v>100</v>
      </c>
      <c r="K10" s="8" t="s">
        <v>101</v>
      </c>
      <c r="L10" s="8" t="s">
        <v>235</v>
      </c>
      <c r="M10" s="8"/>
      <c r="N10" s="8" t="s">
        <v>184</v>
      </c>
      <c r="O10" s="8" t="s">
        <v>99</v>
      </c>
      <c r="P10" s="8" t="s">
        <v>100</v>
      </c>
      <c r="Q10" s="8" t="s">
        <v>101</v>
      </c>
      <c r="R10" s="512"/>
    </row>
    <row r="11" spans="1:18" ht="3" customHeight="1" x14ac:dyDescent="0.2">
      <c r="A11" s="43"/>
      <c r="B11" s="40"/>
      <c r="C11" s="40"/>
      <c r="D11" s="40"/>
      <c r="E11" s="40"/>
      <c r="F11" s="40"/>
      <c r="G11" s="40"/>
      <c r="H11" s="40"/>
      <c r="I11" s="40"/>
      <c r="J11" s="40"/>
      <c r="K11" s="40"/>
      <c r="L11" s="40"/>
      <c r="M11" s="40"/>
      <c r="N11" s="40"/>
      <c r="O11" s="40"/>
      <c r="P11" s="40"/>
      <c r="Q11" s="40"/>
      <c r="R11" s="40"/>
    </row>
    <row r="12" spans="1:18" s="6" customFormat="1" ht="9" customHeight="1" x14ac:dyDescent="0.2">
      <c r="A12" s="160"/>
      <c r="B12" s="476" t="s">
        <v>70</v>
      </c>
      <c r="C12" s="476"/>
      <c r="D12" s="476"/>
      <c r="E12" s="476"/>
      <c r="F12" s="476"/>
      <c r="G12" s="476"/>
      <c r="H12" s="476"/>
      <c r="I12" s="476"/>
      <c r="J12" s="476"/>
      <c r="K12" s="476"/>
      <c r="L12" s="476"/>
      <c r="M12" s="476"/>
      <c r="N12" s="476"/>
      <c r="O12" s="476"/>
      <c r="P12" s="476"/>
      <c r="Q12" s="476"/>
      <c r="R12" s="476"/>
    </row>
    <row r="13" spans="1:18" s="39" customFormat="1" ht="9" customHeight="1" x14ac:dyDescent="0.25">
      <c r="A13" s="43">
        <v>2015</v>
      </c>
      <c r="B13" s="39">
        <v>168</v>
      </c>
      <c r="C13" s="39">
        <v>708</v>
      </c>
      <c r="D13" s="44">
        <v>1136</v>
      </c>
      <c r="E13" s="44">
        <v>1093</v>
      </c>
      <c r="F13" s="44">
        <v>3105</v>
      </c>
      <c r="H13" s="39">
        <v>40</v>
      </c>
      <c r="I13" s="39">
        <v>188</v>
      </c>
      <c r="J13" s="39">
        <v>350</v>
      </c>
      <c r="K13" s="39">
        <v>305</v>
      </c>
      <c r="L13" s="39">
        <v>884</v>
      </c>
      <c r="N13" s="39">
        <v>208</v>
      </c>
      <c r="O13" s="44">
        <v>896</v>
      </c>
      <c r="P13" s="44">
        <v>1486</v>
      </c>
      <c r="Q13" s="44">
        <v>1398</v>
      </c>
      <c r="R13" s="76">
        <v>3989</v>
      </c>
    </row>
    <row r="14" spans="1:18" s="39" customFormat="1" ht="9" customHeight="1" x14ac:dyDescent="0.25">
      <c r="A14" s="43">
        <v>2016</v>
      </c>
      <c r="B14" s="39">
        <v>148</v>
      </c>
      <c r="C14" s="39">
        <v>725</v>
      </c>
      <c r="D14" s="44">
        <v>1140</v>
      </c>
      <c r="E14" s="44">
        <v>1025</v>
      </c>
      <c r="F14" s="44">
        <v>3039</v>
      </c>
      <c r="H14" s="39">
        <v>35</v>
      </c>
      <c r="I14" s="39">
        <v>169</v>
      </c>
      <c r="J14" s="39">
        <v>321</v>
      </c>
      <c r="K14" s="39">
        <v>306</v>
      </c>
      <c r="L14" s="39">
        <v>831</v>
      </c>
      <c r="N14" s="39">
        <v>183</v>
      </c>
      <c r="O14" s="44">
        <v>894</v>
      </c>
      <c r="P14" s="44">
        <v>1461</v>
      </c>
      <c r="Q14" s="44">
        <v>1331</v>
      </c>
      <c r="R14" s="76">
        <v>3870</v>
      </c>
    </row>
    <row r="15" spans="1:18" s="39" customFormat="1" ht="9" customHeight="1" x14ac:dyDescent="0.25">
      <c r="A15" s="43">
        <v>2017</v>
      </c>
      <c r="B15" s="39">
        <v>196</v>
      </c>
      <c r="C15" s="39">
        <v>682</v>
      </c>
      <c r="D15" s="44">
        <v>1117</v>
      </c>
      <c r="E15" s="44">
        <v>1082</v>
      </c>
      <c r="F15" s="44">
        <v>3077</v>
      </c>
      <c r="H15" s="39">
        <v>39</v>
      </c>
      <c r="I15" s="39">
        <v>193</v>
      </c>
      <c r="J15" s="39">
        <v>320</v>
      </c>
      <c r="K15" s="39">
        <v>311</v>
      </c>
      <c r="L15" s="39">
        <v>863</v>
      </c>
      <c r="N15" s="39">
        <v>235</v>
      </c>
      <c r="O15" s="44">
        <v>875</v>
      </c>
      <c r="P15" s="44">
        <v>1437</v>
      </c>
      <c r="Q15" s="44">
        <v>1393</v>
      </c>
      <c r="R15" s="76">
        <v>3940</v>
      </c>
    </row>
    <row r="16" spans="1:18" s="39" customFormat="1" ht="9" customHeight="1" x14ac:dyDescent="0.25">
      <c r="A16" s="43">
        <v>2018</v>
      </c>
      <c r="B16" s="39">
        <v>155</v>
      </c>
      <c r="C16" s="39">
        <v>659</v>
      </c>
      <c r="D16" s="44">
        <v>1067</v>
      </c>
      <c r="E16" s="44">
        <v>1034</v>
      </c>
      <c r="F16" s="44">
        <v>2915</v>
      </c>
      <c r="H16" s="39">
        <v>49</v>
      </c>
      <c r="I16" s="39">
        <v>189</v>
      </c>
      <c r="J16" s="39">
        <v>338</v>
      </c>
      <c r="K16" s="39">
        <v>298</v>
      </c>
      <c r="L16" s="39">
        <v>874</v>
      </c>
      <c r="N16" s="39">
        <v>204</v>
      </c>
      <c r="O16" s="44">
        <v>848</v>
      </c>
      <c r="P16" s="44">
        <v>1405</v>
      </c>
      <c r="Q16" s="44">
        <v>1332</v>
      </c>
      <c r="R16" s="76">
        <v>3789</v>
      </c>
    </row>
    <row r="17" spans="1:18" s="6" customFormat="1" ht="3" customHeight="1" x14ac:dyDescent="0.2">
      <c r="A17" s="43"/>
      <c r="B17" s="40"/>
      <c r="C17" s="40"/>
      <c r="D17" s="40"/>
      <c r="E17" s="40"/>
      <c r="F17" s="40"/>
      <c r="G17" s="40"/>
      <c r="H17" s="40"/>
      <c r="I17" s="40"/>
      <c r="J17" s="40"/>
      <c r="K17" s="40"/>
      <c r="L17" s="40"/>
      <c r="M17" s="40"/>
      <c r="N17" s="40"/>
      <c r="O17" s="40"/>
      <c r="P17" s="40"/>
      <c r="Q17" s="40"/>
      <c r="R17" s="40"/>
    </row>
    <row r="18" spans="1:18" s="6" customFormat="1" ht="9" customHeight="1" x14ac:dyDescent="0.2">
      <c r="A18" s="43"/>
      <c r="B18" s="476" t="s">
        <v>192</v>
      </c>
      <c r="C18" s="476"/>
      <c r="D18" s="476"/>
      <c r="E18" s="476"/>
      <c r="F18" s="476"/>
      <c r="G18" s="476"/>
      <c r="H18" s="476"/>
      <c r="I18" s="476"/>
      <c r="J18" s="476"/>
      <c r="K18" s="476"/>
      <c r="L18" s="476"/>
      <c r="M18" s="476"/>
      <c r="N18" s="476"/>
      <c r="O18" s="476"/>
      <c r="P18" s="476"/>
      <c r="Q18" s="476"/>
      <c r="R18" s="476"/>
    </row>
    <row r="19" spans="1:18" s="39" customFormat="1" ht="9" customHeight="1" x14ac:dyDescent="0.25">
      <c r="A19" s="43">
        <v>2015</v>
      </c>
      <c r="B19" s="200">
        <v>2.2873069982608296</v>
      </c>
      <c r="C19" s="200">
        <v>8.9270381071047868</v>
      </c>
      <c r="D19" s="200">
        <v>13.391731972972279</v>
      </c>
      <c r="E19" s="200">
        <v>19.107503042690674</v>
      </c>
      <c r="F19" s="200">
        <v>10.532937462235772</v>
      </c>
      <c r="G19" s="200"/>
      <c r="H19" s="200">
        <v>0.57805456314827008</v>
      </c>
      <c r="I19" s="200">
        <v>2.3831396419687625</v>
      </c>
      <c r="J19" s="200">
        <v>3.9463459317232541</v>
      </c>
      <c r="K19" s="200">
        <v>4.0268555618400903</v>
      </c>
      <c r="L19" s="200">
        <v>2.828652729024316</v>
      </c>
      <c r="M19" s="59"/>
      <c r="N19" s="200">
        <v>1.458150655564906</v>
      </c>
      <c r="O19" s="200">
        <v>5.6638188488224976</v>
      </c>
      <c r="P19" s="200">
        <v>8.5639480838022077</v>
      </c>
      <c r="Q19" s="200">
        <v>10.515694787299388</v>
      </c>
      <c r="R19" s="200">
        <v>6.568354530698314</v>
      </c>
    </row>
    <row r="20" spans="1:18" s="39" customFormat="1" ht="9" customHeight="1" x14ac:dyDescent="0.25">
      <c r="A20" s="43">
        <v>2016</v>
      </c>
      <c r="B20" s="200">
        <v>2.0304500000000001</v>
      </c>
      <c r="C20" s="200">
        <v>9.3219600000000007</v>
      </c>
      <c r="D20" s="200">
        <v>13.289099999999999</v>
      </c>
      <c r="E20" s="200">
        <v>17.653600000000001</v>
      </c>
      <c r="F20" s="200">
        <v>10.3188</v>
      </c>
      <c r="G20" s="200"/>
      <c r="H20" s="200">
        <v>0.51097000000000004</v>
      </c>
      <c r="I20" s="200">
        <v>2.1901099999999998</v>
      </c>
      <c r="J20" s="200">
        <v>3.5796899999999998</v>
      </c>
      <c r="K20" s="200">
        <v>4.0036800000000001</v>
      </c>
      <c r="L20" s="200">
        <v>2.66547</v>
      </c>
      <c r="M20" s="59"/>
      <c r="N20" s="200">
        <v>1.2943100000000001</v>
      </c>
      <c r="O20" s="200">
        <v>5.7700399999999998</v>
      </c>
      <c r="P20" s="200">
        <v>8.3268000000000004</v>
      </c>
      <c r="Q20" s="200">
        <v>9.8965300000000003</v>
      </c>
      <c r="R20" s="200">
        <v>6.3832399999999998</v>
      </c>
    </row>
    <row r="21" spans="1:18" s="39" customFormat="1" ht="9" customHeight="1" x14ac:dyDescent="0.25">
      <c r="A21" s="43">
        <v>2017</v>
      </c>
      <c r="B21" s="200">
        <v>2.7066843503377558</v>
      </c>
      <c r="C21" s="200">
        <v>8.9392914628455777</v>
      </c>
      <c r="D21" s="200">
        <v>12.863110820709078</v>
      </c>
      <c r="E21" s="200">
        <v>18.393974800254522</v>
      </c>
      <c r="F21" s="200">
        <v>10.452946521543396</v>
      </c>
      <c r="G21" s="200"/>
      <c r="H21" s="200">
        <v>0.57521886340292405</v>
      </c>
      <c r="I21" s="200">
        <v>2.5585961605944636</v>
      </c>
      <c r="J21" s="200">
        <v>3.5270584905335958</v>
      </c>
      <c r="K21" s="200">
        <v>4.0368131398137894</v>
      </c>
      <c r="L21" s="200">
        <v>2.7749163128005283</v>
      </c>
      <c r="M21" s="59"/>
      <c r="N21" s="200">
        <v>1.6760146681950971</v>
      </c>
      <c r="O21" s="200">
        <v>5.7670366336007852</v>
      </c>
      <c r="P21" s="200">
        <v>8.0928288581829442</v>
      </c>
      <c r="Q21" s="200">
        <v>10.252856189597024</v>
      </c>
      <c r="R21" s="200">
        <v>6.508447196331919</v>
      </c>
    </row>
    <row r="22" spans="1:18" s="39" customFormat="1" ht="9" customHeight="1" x14ac:dyDescent="0.25">
      <c r="A22" s="43">
        <v>2018</v>
      </c>
      <c r="B22" s="200">
        <v>2.1751629232112757</v>
      </c>
      <c r="C22" s="200">
        <v>8.9206452428594893</v>
      </c>
      <c r="D22" s="200">
        <v>12.246944777527418</v>
      </c>
      <c r="E22" s="200">
        <v>17.47152850528877</v>
      </c>
      <c r="F22" s="200">
        <v>10.002115713395842</v>
      </c>
      <c r="G22" s="200"/>
      <c r="H22" s="200">
        <v>0.73688465619668864</v>
      </c>
      <c r="I22" s="200">
        <v>2.5936108249905518</v>
      </c>
      <c r="J22" s="200">
        <v>3.7201496512744927</v>
      </c>
      <c r="K22" s="200">
        <v>3.8646170190471154</v>
      </c>
      <c r="L22" s="200">
        <v>2.8438125439465027</v>
      </c>
      <c r="M22" s="59"/>
      <c r="N22" s="200">
        <v>1.4808882658188629</v>
      </c>
      <c r="O22" s="200">
        <v>5.7787337826616865</v>
      </c>
      <c r="P22" s="200">
        <v>7.8941316598448443</v>
      </c>
      <c r="Q22" s="200">
        <v>9.7731463434015087</v>
      </c>
      <c r="R22" s="200">
        <v>6.3279485647506206</v>
      </c>
    </row>
    <row r="23" spans="1:18" s="6" customFormat="1" ht="3" customHeight="1" x14ac:dyDescent="0.2">
      <c r="A23" s="40"/>
      <c r="B23" s="40"/>
      <c r="G23" s="46"/>
    </row>
    <row r="24" spans="1:18" ht="9" customHeight="1" x14ac:dyDescent="0.2">
      <c r="B24" s="493" t="s">
        <v>306</v>
      </c>
      <c r="C24" s="493"/>
      <c r="D24" s="493"/>
      <c r="E24" s="493"/>
      <c r="F24" s="493"/>
      <c r="G24" s="493"/>
      <c r="H24" s="493"/>
      <c r="I24" s="493"/>
      <c r="J24" s="493"/>
      <c r="K24" s="493"/>
      <c r="L24" s="493"/>
      <c r="M24" s="493"/>
      <c r="N24" s="493"/>
      <c r="O24" s="493"/>
      <c r="P24" s="493"/>
      <c r="Q24" s="493"/>
      <c r="R24" s="493"/>
    </row>
    <row r="25" spans="1:18" ht="3" customHeight="1" x14ac:dyDescent="0.2">
      <c r="B25" s="56"/>
      <c r="C25" s="56"/>
      <c r="D25" s="56"/>
      <c r="E25" s="56"/>
      <c r="F25" s="56"/>
      <c r="G25" s="56"/>
      <c r="H25" s="56"/>
      <c r="I25" s="56"/>
      <c r="J25" s="56"/>
      <c r="K25" s="56"/>
      <c r="L25" s="56"/>
      <c r="M25" s="56"/>
      <c r="N25" s="56"/>
      <c r="O25" s="56"/>
      <c r="P25" s="56"/>
      <c r="Q25" s="56"/>
      <c r="R25" s="56"/>
    </row>
    <row r="26" spans="1:18" ht="9" customHeight="1" x14ac:dyDescent="0.2">
      <c r="B26" s="493" t="s">
        <v>202</v>
      </c>
      <c r="C26" s="493"/>
      <c r="D26" s="493"/>
      <c r="E26" s="493"/>
      <c r="F26" s="493"/>
      <c r="G26" s="493"/>
      <c r="H26" s="493"/>
      <c r="I26" s="493"/>
      <c r="J26" s="493"/>
      <c r="K26" s="493"/>
      <c r="L26" s="493"/>
      <c r="M26" s="493"/>
      <c r="N26" s="493"/>
      <c r="O26" s="493"/>
      <c r="P26" s="493"/>
      <c r="Q26" s="493"/>
      <c r="R26" s="493"/>
    </row>
    <row r="27" spans="1:18" ht="3" customHeight="1" x14ac:dyDescent="0.2">
      <c r="A27" s="47"/>
    </row>
    <row r="28" spans="1:18" ht="9" customHeight="1" x14ac:dyDescent="0.2">
      <c r="A28" s="138" t="s">
        <v>33</v>
      </c>
      <c r="B28" s="162">
        <v>20</v>
      </c>
      <c r="C28" s="162">
        <v>62</v>
      </c>
      <c r="D28" s="162">
        <v>98</v>
      </c>
      <c r="E28" s="162">
        <v>93</v>
      </c>
      <c r="F28" s="162">
        <v>273</v>
      </c>
      <c r="G28" s="162"/>
      <c r="H28" s="162">
        <v>4</v>
      </c>
      <c r="I28" s="162">
        <v>8</v>
      </c>
      <c r="J28" s="162">
        <v>36</v>
      </c>
      <c r="K28" s="162">
        <v>30</v>
      </c>
      <c r="L28" s="162">
        <v>78</v>
      </c>
      <c r="M28" s="162"/>
      <c r="N28" s="162">
        <v>24</v>
      </c>
      <c r="O28" s="162">
        <v>70</v>
      </c>
      <c r="P28" s="162">
        <v>134</v>
      </c>
      <c r="Q28" s="162">
        <v>123</v>
      </c>
      <c r="R28" s="162">
        <v>351</v>
      </c>
    </row>
    <row r="29" spans="1:18" ht="9" customHeight="1" x14ac:dyDescent="0.2">
      <c r="A29" s="138" t="s">
        <v>222</v>
      </c>
      <c r="B29" s="44">
        <v>1</v>
      </c>
      <c r="C29" s="162">
        <v>3</v>
      </c>
      <c r="D29" s="162">
        <v>2</v>
      </c>
      <c r="E29" s="162">
        <v>5</v>
      </c>
      <c r="F29" s="162">
        <v>11</v>
      </c>
      <c r="G29" s="162"/>
      <c r="H29" s="44">
        <v>0</v>
      </c>
      <c r="I29" s="44">
        <v>0</v>
      </c>
      <c r="J29" s="162">
        <v>2</v>
      </c>
      <c r="K29" s="44">
        <v>2</v>
      </c>
      <c r="L29" s="162">
        <v>4</v>
      </c>
      <c r="M29" s="162"/>
      <c r="N29" s="44">
        <v>1</v>
      </c>
      <c r="O29" s="162">
        <v>3</v>
      </c>
      <c r="P29" s="162">
        <v>4</v>
      </c>
      <c r="Q29" s="162">
        <v>7</v>
      </c>
      <c r="R29" s="162">
        <v>15</v>
      </c>
    </row>
    <row r="30" spans="1:18" ht="9" customHeight="1" x14ac:dyDescent="0.2">
      <c r="A30" s="138" t="s">
        <v>34</v>
      </c>
      <c r="B30" s="162">
        <v>3</v>
      </c>
      <c r="C30" s="162">
        <v>4</v>
      </c>
      <c r="D30" s="162">
        <v>21</v>
      </c>
      <c r="E30" s="162">
        <v>22</v>
      </c>
      <c r="F30" s="162">
        <v>50</v>
      </c>
      <c r="G30" s="162"/>
      <c r="H30" s="44">
        <v>1</v>
      </c>
      <c r="I30" s="162">
        <v>1</v>
      </c>
      <c r="J30" s="162">
        <v>4</v>
      </c>
      <c r="K30" s="162">
        <v>9</v>
      </c>
      <c r="L30" s="162">
        <v>15</v>
      </c>
      <c r="M30" s="162"/>
      <c r="N30" s="162">
        <v>4</v>
      </c>
      <c r="O30" s="162">
        <v>5</v>
      </c>
      <c r="P30" s="162">
        <v>25</v>
      </c>
      <c r="Q30" s="162">
        <v>31</v>
      </c>
      <c r="R30" s="162">
        <v>65</v>
      </c>
    </row>
    <row r="31" spans="1:18" ht="9" customHeight="1" x14ac:dyDescent="0.2">
      <c r="A31" s="138" t="s">
        <v>35</v>
      </c>
      <c r="B31" s="162">
        <v>35</v>
      </c>
      <c r="C31" s="162">
        <v>122</v>
      </c>
      <c r="D31" s="162">
        <v>198</v>
      </c>
      <c r="E31" s="162">
        <v>156</v>
      </c>
      <c r="F31" s="162">
        <v>511</v>
      </c>
      <c r="G31" s="162"/>
      <c r="H31" s="162">
        <v>7</v>
      </c>
      <c r="I31" s="162">
        <v>41</v>
      </c>
      <c r="J31" s="162">
        <v>56</v>
      </c>
      <c r="K31" s="162">
        <v>45</v>
      </c>
      <c r="L31" s="162">
        <v>149</v>
      </c>
      <c r="M31" s="162"/>
      <c r="N31" s="162">
        <v>42</v>
      </c>
      <c r="O31" s="162">
        <v>163</v>
      </c>
      <c r="P31" s="162">
        <v>254</v>
      </c>
      <c r="Q31" s="162">
        <v>201</v>
      </c>
      <c r="R31" s="162">
        <v>660</v>
      </c>
    </row>
    <row r="32" spans="1:18" ht="9" customHeight="1" x14ac:dyDescent="0.2">
      <c r="A32" s="138" t="s">
        <v>30</v>
      </c>
      <c r="B32" s="44">
        <v>6</v>
      </c>
      <c r="C32" s="44">
        <v>17</v>
      </c>
      <c r="D32" s="44">
        <v>33</v>
      </c>
      <c r="E32" s="44">
        <v>22</v>
      </c>
      <c r="F32" s="44">
        <v>78</v>
      </c>
      <c r="G32" s="162"/>
      <c r="H32" s="44">
        <v>2</v>
      </c>
      <c r="I32" s="44">
        <v>4</v>
      </c>
      <c r="J32" s="44">
        <v>11</v>
      </c>
      <c r="K32" s="44">
        <v>7</v>
      </c>
      <c r="L32" s="44">
        <v>24</v>
      </c>
      <c r="M32" s="162"/>
      <c r="N32" s="44">
        <v>8</v>
      </c>
      <c r="O32" s="44">
        <v>21</v>
      </c>
      <c r="P32" s="44">
        <v>44</v>
      </c>
      <c r="Q32" s="44">
        <v>29</v>
      </c>
      <c r="R32" s="44">
        <v>102</v>
      </c>
    </row>
    <row r="33" spans="1:18" s="37" customFormat="1" ht="9" customHeight="1" x14ac:dyDescent="0.2">
      <c r="A33" s="147" t="s">
        <v>102</v>
      </c>
      <c r="B33" s="164">
        <v>3</v>
      </c>
      <c r="C33" s="164">
        <v>10</v>
      </c>
      <c r="D33" s="164">
        <v>15</v>
      </c>
      <c r="E33" s="164">
        <v>12</v>
      </c>
      <c r="F33" s="164">
        <v>40</v>
      </c>
      <c r="G33" s="164"/>
      <c r="H33" s="178">
        <v>1</v>
      </c>
      <c r="I33" s="164">
        <v>2</v>
      </c>
      <c r="J33" s="164">
        <v>7</v>
      </c>
      <c r="K33" s="164">
        <v>4</v>
      </c>
      <c r="L33" s="164">
        <v>14</v>
      </c>
      <c r="M33" s="164"/>
      <c r="N33" s="164">
        <v>4</v>
      </c>
      <c r="O33" s="164">
        <v>12</v>
      </c>
      <c r="P33" s="164">
        <v>22</v>
      </c>
      <c r="Q33" s="164">
        <v>16</v>
      </c>
      <c r="R33" s="164">
        <v>54</v>
      </c>
    </row>
    <row r="34" spans="1:18" s="37" customFormat="1" ht="9" customHeight="1" x14ac:dyDescent="0.2">
      <c r="A34" s="147" t="s">
        <v>6</v>
      </c>
      <c r="B34" s="178">
        <v>3</v>
      </c>
      <c r="C34" s="164">
        <v>7</v>
      </c>
      <c r="D34" s="164">
        <v>18</v>
      </c>
      <c r="E34" s="164">
        <v>10</v>
      </c>
      <c r="F34" s="164">
        <v>38</v>
      </c>
      <c r="G34" s="164"/>
      <c r="H34" s="178">
        <v>1</v>
      </c>
      <c r="I34" s="164">
        <v>2</v>
      </c>
      <c r="J34" s="164">
        <v>4</v>
      </c>
      <c r="K34" s="164">
        <v>3</v>
      </c>
      <c r="L34" s="164">
        <v>10</v>
      </c>
      <c r="M34" s="164"/>
      <c r="N34" s="164">
        <v>4</v>
      </c>
      <c r="O34" s="164">
        <v>9</v>
      </c>
      <c r="P34" s="164">
        <v>22</v>
      </c>
      <c r="Q34" s="164">
        <v>13</v>
      </c>
      <c r="R34" s="164">
        <v>48</v>
      </c>
    </row>
    <row r="35" spans="1:18" ht="9" customHeight="1" x14ac:dyDescent="0.2">
      <c r="A35" s="138" t="s">
        <v>36</v>
      </c>
      <c r="B35" s="162">
        <v>17</v>
      </c>
      <c r="C35" s="162">
        <v>60</v>
      </c>
      <c r="D35" s="162">
        <v>100</v>
      </c>
      <c r="E35" s="162">
        <v>69</v>
      </c>
      <c r="F35" s="162">
        <v>246</v>
      </c>
      <c r="G35" s="162"/>
      <c r="H35" s="162">
        <v>5</v>
      </c>
      <c r="I35" s="162">
        <v>13</v>
      </c>
      <c r="J35" s="162">
        <v>33</v>
      </c>
      <c r="K35" s="162">
        <v>27</v>
      </c>
      <c r="L35" s="162">
        <v>78</v>
      </c>
      <c r="M35" s="162"/>
      <c r="N35" s="162">
        <v>22</v>
      </c>
      <c r="O35" s="162">
        <v>73</v>
      </c>
      <c r="P35" s="162">
        <v>133</v>
      </c>
      <c r="Q35" s="162">
        <v>96</v>
      </c>
      <c r="R35" s="162">
        <v>324</v>
      </c>
    </row>
    <row r="36" spans="1:18" ht="9" customHeight="1" x14ac:dyDescent="0.2">
      <c r="A36" s="138" t="s">
        <v>37</v>
      </c>
      <c r="B36" s="162">
        <v>2</v>
      </c>
      <c r="C36" s="162">
        <v>13</v>
      </c>
      <c r="D36" s="162">
        <v>27</v>
      </c>
      <c r="E36" s="162">
        <v>27</v>
      </c>
      <c r="F36" s="162">
        <v>69</v>
      </c>
      <c r="G36" s="162"/>
      <c r="H36" s="162">
        <v>0</v>
      </c>
      <c r="I36" s="162">
        <v>2</v>
      </c>
      <c r="J36" s="162">
        <v>10</v>
      </c>
      <c r="K36" s="162">
        <v>10</v>
      </c>
      <c r="L36" s="162">
        <v>22</v>
      </c>
      <c r="M36" s="162"/>
      <c r="N36" s="162">
        <v>2</v>
      </c>
      <c r="O36" s="162">
        <v>15</v>
      </c>
      <c r="P36" s="162">
        <v>37</v>
      </c>
      <c r="Q36" s="162">
        <v>37</v>
      </c>
      <c r="R36" s="162">
        <v>91</v>
      </c>
    </row>
    <row r="37" spans="1:18" ht="9" customHeight="1" x14ac:dyDescent="0.2">
      <c r="A37" s="138" t="s">
        <v>38</v>
      </c>
      <c r="B37" s="162">
        <v>10</v>
      </c>
      <c r="C37" s="162">
        <v>48</v>
      </c>
      <c r="D37" s="162">
        <v>96</v>
      </c>
      <c r="E37" s="162">
        <v>117</v>
      </c>
      <c r="F37" s="162">
        <v>271</v>
      </c>
      <c r="G37" s="162"/>
      <c r="H37" s="162">
        <v>5</v>
      </c>
      <c r="I37" s="162">
        <v>18</v>
      </c>
      <c r="J37" s="162">
        <v>31</v>
      </c>
      <c r="K37" s="162">
        <v>37</v>
      </c>
      <c r="L37" s="162">
        <v>91</v>
      </c>
      <c r="M37" s="162"/>
      <c r="N37" s="162">
        <v>15</v>
      </c>
      <c r="O37" s="162">
        <v>66</v>
      </c>
      <c r="P37" s="162">
        <v>127</v>
      </c>
      <c r="Q37" s="162">
        <v>154</v>
      </c>
      <c r="R37" s="162">
        <v>362</v>
      </c>
    </row>
    <row r="38" spans="1:18" ht="9" customHeight="1" x14ac:dyDescent="0.2">
      <c r="A38" s="138" t="s">
        <v>39</v>
      </c>
      <c r="B38" s="162">
        <v>10</v>
      </c>
      <c r="C38" s="162">
        <v>32</v>
      </c>
      <c r="D38" s="162">
        <v>80</v>
      </c>
      <c r="E38" s="162">
        <v>82</v>
      </c>
      <c r="F38" s="162">
        <v>204</v>
      </c>
      <c r="G38" s="162"/>
      <c r="H38" s="162">
        <v>5</v>
      </c>
      <c r="I38" s="162">
        <v>16</v>
      </c>
      <c r="J38" s="162">
        <v>20</v>
      </c>
      <c r="K38" s="162">
        <v>21</v>
      </c>
      <c r="L38" s="162">
        <v>62</v>
      </c>
      <c r="M38" s="162"/>
      <c r="N38" s="162">
        <v>15</v>
      </c>
      <c r="O38" s="162">
        <v>48</v>
      </c>
      <c r="P38" s="162">
        <v>100</v>
      </c>
      <c r="Q38" s="162">
        <v>103</v>
      </c>
      <c r="R38" s="162">
        <v>266</v>
      </c>
    </row>
    <row r="39" spans="1:18" ht="9" customHeight="1" x14ac:dyDescent="0.2">
      <c r="A39" s="138" t="s">
        <v>40</v>
      </c>
      <c r="B39" s="162">
        <v>1</v>
      </c>
      <c r="C39" s="162">
        <v>8</v>
      </c>
      <c r="D39" s="162">
        <v>21</v>
      </c>
      <c r="E39" s="162">
        <v>21</v>
      </c>
      <c r="F39" s="162">
        <v>51</v>
      </c>
      <c r="G39" s="162"/>
      <c r="H39" s="44">
        <v>0</v>
      </c>
      <c r="I39" s="162">
        <v>6</v>
      </c>
      <c r="J39" s="162">
        <v>6</v>
      </c>
      <c r="K39" s="162">
        <v>4</v>
      </c>
      <c r="L39" s="162">
        <v>16</v>
      </c>
      <c r="M39" s="162"/>
      <c r="N39" s="162">
        <v>1</v>
      </c>
      <c r="O39" s="162">
        <v>14</v>
      </c>
      <c r="P39" s="162">
        <v>27</v>
      </c>
      <c r="Q39" s="162">
        <v>25</v>
      </c>
      <c r="R39" s="162">
        <v>67</v>
      </c>
    </row>
    <row r="40" spans="1:18" ht="9" customHeight="1" x14ac:dyDescent="0.2">
      <c r="A40" s="138" t="s">
        <v>41</v>
      </c>
      <c r="B40" s="162">
        <v>4</v>
      </c>
      <c r="C40" s="162">
        <v>20</v>
      </c>
      <c r="D40" s="162">
        <v>28</v>
      </c>
      <c r="E40" s="162">
        <v>39</v>
      </c>
      <c r="F40" s="162">
        <v>91</v>
      </c>
      <c r="G40" s="162"/>
      <c r="H40" s="44">
        <v>0</v>
      </c>
      <c r="I40" s="162">
        <v>5</v>
      </c>
      <c r="J40" s="162">
        <v>17</v>
      </c>
      <c r="K40" s="162">
        <v>7</v>
      </c>
      <c r="L40" s="162">
        <v>29</v>
      </c>
      <c r="M40" s="162"/>
      <c r="N40" s="162">
        <v>4</v>
      </c>
      <c r="O40" s="162">
        <v>25</v>
      </c>
      <c r="P40" s="162">
        <v>45</v>
      </c>
      <c r="Q40" s="162">
        <v>46</v>
      </c>
      <c r="R40" s="162">
        <v>120</v>
      </c>
    </row>
    <row r="41" spans="1:18" ht="9" customHeight="1" x14ac:dyDescent="0.2">
      <c r="A41" s="138" t="s">
        <v>42</v>
      </c>
      <c r="B41" s="162">
        <v>13</v>
      </c>
      <c r="C41" s="162">
        <v>46</v>
      </c>
      <c r="D41" s="162">
        <v>93</v>
      </c>
      <c r="E41" s="162">
        <v>66</v>
      </c>
      <c r="F41" s="162">
        <v>218</v>
      </c>
      <c r="G41" s="162"/>
      <c r="H41" s="162">
        <v>7</v>
      </c>
      <c r="I41" s="162">
        <v>15</v>
      </c>
      <c r="J41" s="162">
        <v>28</v>
      </c>
      <c r="K41" s="162">
        <v>21</v>
      </c>
      <c r="L41" s="162">
        <v>71</v>
      </c>
      <c r="M41" s="162"/>
      <c r="N41" s="162">
        <v>20</v>
      </c>
      <c r="O41" s="162">
        <v>61</v>
      </c>
      <c r="P41" s="162">
        <v>121</v>
      </c>
      <c r="Q41" s="162">
        <v>87</v>
      </c>
      <c r="R41" s="162">
        <v>289</v>
      </c>
    </row>
    <row r="42" spans="1:18" ht="9" customHeight="1" x14ac:dyDescent="0.2">
      <c r="A42" s="138" t="s">
        <v>43</v>
      </c>
      <c r="B42" s="162">
        <v>3</v>
      </c>
      <c r="C42" s="162">
        <v>13</v>
      </c>
      <c r="D42" s="162">
        <v>30</v>
      </c>
      <c r="E42" s="162">
        <v>20</v>
      </c>
      <c r="F42" s="162">
        <v>66</v>
      </c>
      <c r="G42" s="162"/>
      <c r="H42" s="44">
        <v>0</v>
      </c>
      <c r="I42" s="162">
        <v>2</v>
      </c>
      <c r="J42" s="162">
        <v>7</v>
      </c>
      <c r="K42" s="162">
        <v>8</v>
      </c>
      <c r="L42" s="162">
        <v>17</v>
      </c>
      <c r="M42" s="162"/>
      <c r="N42" s="162">
        <v>3</v>
      </c>
      <c r="O42" s="162">
        <v>15</v>
      </c>
      <c r="P42" s="162">
        <v>37</v>
      </c>
      <c r="Q42" s="162">
        <v>28</v>
      </c>
      <c r="R42" s="162">
        <v>83</v>
      </c>
    </row>
    <row r="43" spans="1:18" ht="9" customHeight="1" x14ac:dyDescent="0.2">
      <c r="A43" s="138" t="s">
        <v>44</v>
      </c>
      <c r="B43" s="44">
        <v>0</v>
      </c>
      <c r="C43" s="162">
        <v>1</v>
      </c>
      <c r="D43" s="162">
        <v>11</v>
      </c>
      <c r="E43" s="162">
        <v>7</v>
      </c>
      <c r="F43" s="162">
        <v>19</v>
      </c>
      <c r="G43" s="162"/>
      <c r="H43" s="44">
        <v>0</v>
      </c>
      <c r="I43" s="163">
        <v>0</v>
      </c>
      <c r="J43" s="44">
        <v>0</v>
      </c>
      <c r="K43" s="162">
        <v>0</v>
      </c>
      <c r="L43" s="162">
        <v>0</v>
      </c>
      <c r="M43" s="162"/>
      <c r="N43" s="44">
        <v>0</v>
      </c>
      <c r="O43" s="162">
        <v>1</v>
      </c>
      <c r="P43" s="162">
        <v>11</v>
      </c>
      <c r="Q43" s="162">
        <v>7</v>
      </c>
      <c r="R43" s="162">
        <v>19</v>
      </c>
    </row>
    <row r="44" spans="1:18" ht="9" customHeight="1" x14ac:dyDescent="0.2">
      <c r="A44" s="138" t="s">
        <v>45</v>
      </c>
      <c r="B44" s="162">
        <v>8</v>
      </c>
      <c r="C44" s="162">
        <v>25</v>
      </c>
      <c r="D44" s="162">
        <v>54</v>
      </c>
      <c r="E44" s="162">
        <v>40</v>
      </c>
      <c r="F44" s="162">
        <v>127</v>
      </c>
      <c r="G44" s="162"/>
      <c r="H44" s="162">
        <v>1</v>
      </c>
      <c r="I44" s="162">
        <v>6</v>
      </c>
      <c r="J44" s="162">
        <v>18</v>
      </c>
      <c r="K44" s="162">
        <v>12</v>
      </c>
      <c r="L44" s="162">
        <v>37</v>
      </c>
      <c r="M44" s="162"/>
      <c r="N44" s="162">
        <v>9</v>
      </c>
      <c r="O44" s="162">
        <v>31</v>
      </c>
      <c r="P44" s="162">
        <v>72</v>
      </c>
      <c r="Q44" s="162">
        <v>52</v>
      </c>
      <c r="R44" s="162">
        <v>164</v>
      </c>
    </row>
    <row r="45" spans="1:18" ht="9" customHeight="1" x14ac:dyDescent="0.2">
      <c r="A45" s="138" t="s">
        <v>46</v>
      </c>
      <c r="B45" s="162">
        <v>9</v>
      </c>
      <c r="C45" s="162">
        <v>37</v>
      </c>
      <c r="D45" s="162">
        <v>61</v>
      </c>
      <c r="E45" s="162">
        <v>46</v>
      </c>
      <c r="F45" s="162">
        <v>153</v>
      </c>
      <c r="G45" s="162"/>
      <c r="H45" s="162">
        <v>0</v>
      </c>
      <c r="I45" s="162">
        <v>10</v>
      </c>
      <c r="J45" s="162">
        <v>16</v>
      </c>
      <c r="K45" s="162">
        <v>14</v>
      </c>
      <c r="L45" s="162">
        <v>40</v>
      </c>
      <c r="M45" s="162"/>
      <c r="N45" s="162">
        <v>9</v>
      </c>
      <c r="O45" s="162">
        <v>47</v>
      </c>
      <c r="P45" s="162">
        <v>77</v>
      </c>
      <c r="Q45" s="162">
        <v>60</v>
      </c>
      <c r="R45" s="162">
        <v>193</v>
      </c>
    </row>
    <row r="46" spans="1:18" ht="9" customHeight="1" x14ac:dyDescent="0.2">
      <c r="A46" s="138" t="s">
        <v>47</v>
      </c>
      <c r="B46" s="44">
        <v>2</v>
      </c>
      <c r="C46" s="162">
        <v>8</v>
      </c>
      <c r="D46" s="162">
        <v>11</v>
      </c>
      <c r="E46" s="162">
        <v>14</v>
      </c>
      <c r="F46" s="162">
        <v>35</v>
      </c>
      <c r="G46" s="162"/>
      <c r="H46" s="44">
        <v>0</v>
      </c>
      <c r="I46" s="162">
        <v>3</v>
      </c>
      <c r="J46" s="44">
        <v>3</v>
      </c>
      <c r="K46" s="162">
        <v>2</v>
      </c>
      <c r="L46" s="162">
        <v>8</v>
      </c>
      <c r="M46" s="162"/>
      <c r="N46" s="162">
        <v>2</v>
      </c>
      <c r="O46" s="162">
        <v>11</v>
      </c>
      <c r="P46" s="162">
        <v>14</v>
      </c>
      <c r="Q46" s="162">
        <v>16</v>
      </c>
      <c r="R46" s="162">
        <v>43</v>
      </c>
    </row>
    <row r="47" spans="1:18" ht="9" customHeight="1" x14ac:dyDescent="0.2">
      <c r="A47" s="138" t="s">
        <v>48</v>
      </c>
      <c r="B47" s="162">
        <v>2</v>
      </c>
      <c r="C47" s="162">
        <v>16</v>
      </c>
      <c r="D47" s="162">
        <v>31</v>
      </c>
      <c r="E47" s="162">
        <v>30</v>
      </c>
      <c r="F47" s="162">
        <v>79</v>
      </c>
      <c r="G47" s="162"/>
      <c r="H47" s="162">
        <v>0</v>
      </c>
      <c r="I47" s="162">
        <v>2</v>
      </c>
      <c r="J47" s="162">
        <v>5</v>
      </c>
      <c r="K47" s="162">
        <v>7</v>
      </c>
      <c r="L47" s="162">
        <v>14</v>
      </c>
      <c r="M47" s="162"/>
      <c r="N47" s="162">
        <v>2</v>
      </c>
      <c r="O47" s="162">
        <v>18</v>
      </c>
      <c r="P47" s="162">
        <v>36</v>
      </c>
      <c r="Q47" s="162">
        <v>37</v>
      </c>
      <c r="R47" s="162">
        <v>93</v>
      </c>
    </row>
    <row r="48" spans="1:18" ht="9" customHeight="1" x14ac:dyDescent="0.2">
      <c r="A48" s="138" t="s">
        <v>49</v>
      </c>
      <c r="B48" s="162">
        <v>11</v>
      </c>
      <c r="C48" s="162">
        <v>54</v>
      </c>
      <c r="D48" s="162">
        <v>77</v>
      </c>
      <c r="E48" s="162">
        <v>76</v>
      </c>
      <c r="F48" s="162">
        <v>218</v>
      </c>
      <c r="G48" s="162"/>
      <c r="H48" s="162">
        <v>3</v>
      </c>
      <c r="I48" s="162">
        <v>8</v>
      </c>
      <c r="J48" s="162">
        <v>15</v>
      </c>
      <c r="K48" s="162">
        <v>18</v>
      </c>
      <c r="L48" s="162">
        <v>44</v>
      </c>
      <c r="M48" s="162"/>
      <c r="N48" s="162">
        <v>14</v>
      </c>
      <c r="O48" s="162">
        <v>62</v>
      </c>
      <c r="P48" s="162">
        <v>92</v>
      </c>
      <c r="Q48" s="162">
        <v>94</v>
      </c>
      <c r="R48" s="162">
        <v>262</v>
      </c>
    </row>
    <row r="49" spans="1:18" ht="9" customHeight="1" x14ac:dyDescent="0.2">
      <c r="A49" s="138" t="s">
        <v>50</v>
      </c>
      <c r="B49" s="162">
        <v>8</v>
      </c>
      <c r="C49" s="162">
        <v>30</v>
      </c>
      <c r="D49" s="162">
        <v>44</v>
      </c>
      <c r="E49" s="162">
        <v>50</v>
      </c>
      <c r="F49" s="162">
        <v>132</v>
      </c>
      <c r="G49" s="162"/>
      <c r="H49" s="162">
        <v>2</v>
      </c>
      <c r="I49" s="162">
        <v>4</v>
      </c>
      <c r="J49" s="162">
        <v>12</v>
      </c>
      <c r="K49" s="162">
        <v>7</v>
      </c>
      <c r="L49" s="162">
        <v>25</v>
      </c>
      <c r="M49" s="162"/>
      <c r="N49" s="162">
        <v>10</v>
      </c>
      <c r="O49" s="162">
        <v>34</v>
      </c>
      <c r="P49" s="162">
        <v>56</v>
      </c>
      <c r="Q49" s="162">
        <v>57</v>
      </c>
      <c r="R49" s="162">
        <v>157</v>
      </c>
    </row>
    <row r="50" spans="1:18" ht="9" customHeight="1" x14ac:dyDescent="0.2">
      <c r="A50" s="166" t="s">
        <v>52</v>
      </c>
      <c r="B50" s="165">
        <v>165</v>
      </c>
      <c r="C50" s="165">
        <v>619</v>
      </c>
      <c r="D50" s="165">
        <v>1116</v>
      </c>
      <c r="E50" s="165">
        <v>1002</v>
      </c>
      <c r="F50" s="165">
        <v>2902</v>
      </c>
      <c r="G50" s="165"/>
      <c r="H50" s="165">
        <v>42</v>
      </c>
      <c r="I50" s="165">
        <v>164</v>
      </c>
      <c r="J50" s="165">
        <v>330</v>
      </c>
      <c r="K50" s="165">
        <v>288</v>
      </c>
      <c r="L50" s="165">
        <v>824</v>
      </c>
      <c r="M50" s="165"/>
      <c r="N50" s="165">
        <v>207</v>
      </c>
      <c r="O50" s="165">
        <v>783</v>
      </c>
      <c r="P50" s="165">
        <v>1446</v>
      </c>
      <c r="Q50" s="165">
        <v>1290</v>
      </c>
      <c r="R50" s="165">
        <v>3726</v>
      </c>
    </row>
    <row r="51" spans="1:18" ht="3" customHeight="1" x14ac:dyDescent="0.2">
      <c r="B51" s="2" t="s">
        <v>159</v>
      </c>
      <c r="C51" s="2" t="s">
        <v>159</v>
      </c>
      <c r="D51" s="2" t="s">
        <v>159</v>
      </c>
      <c r="E51" s="2" t="s">
        <v>159</v>
      </c>
      <c r="F51" s="2" t="s">
        <v>159</v>
      </c>
      <c r="G51" s="2" t="s">
        <v>159</v>
      </c>
      <c r="H51" s="2" t="s">
        <v>159</v>
      </c>
      <c r="I51" s="2" t="s">
        <v>159</v>
      </c>
      <c r="J51" s="2" t="s">
        <v>159</v>
      </c>
      <c r="K51" s="2" t="s">
        <v>159</v>
      </c>
      <c r="L51" s="2" t="s">
        <v>159</v>
      </c>
      <c r="M51" s="2" t="s">
        <v>159</v>
      </c>
      <c r="N51" s="2" t="s">
        <v>159</v>
      </c>
      <c r="O51" s="2" t="s">
        <v>159</v>
      </c>
      <c r="P51" s="2" t="s">
        <v>159</v>
      </c>
      <c r="Q51" s="2" t="s">
        <v>159</v>
      </c>
      <c r="R51" s="2" t="s">
        <v>159</v>
      </c>
    </row>
    <row r="52" spans="1:18" ht="9" customHeight="1" x14ac:dyDescent="0.2">
      <c r="B52" s="493" t="s">
        <v>207</v>
      </c>
      <c r="C52" s="493"/>
      <c r="D52" s="493"/>
      <c r="E52" s="493"/>
      <c r="F52" s="493"/>
      <c r="G52" s="493"/>
      <c r="H52" s="493"/>
      <c r="I52" s="493"/>
      <c r="J52" s="493"/>
      <c r="K52" s="493"/>
      <c r="L52" s="493"/>
      <c r="M52" s="493"/>
      <c r="N52" s="493"/>
      <c r="O52" s="493"/>
      <c r="P52" s="493"/>
      <c r="Q52" s="493"/>
      <c r="R52" s="493"/>
    </row>
    <row r="53" spans="1:18" ht="3" customHeight="1" x14ac:dyDescent="0.2">
      <c r="B53" s="2" t="s">
        <v>159</v>
      </c>
      <c r="C53" s="2" t="s">
        <v>159</v>
      </c>
      <c r="D53" s="2" t="s">
        <v>159</v>
      </c>
      <c r="E53" s="2" t="s">
        <v>159</v>
      </c>
      <c r="F53" s="2" t="s">
        <v>159</v>
      </c>
      <c r="G53" s="2" t="s">
        <v>159</v>
      </c>
      <c r="H53" s="2" t="s">
        <v>159</v>
      </c>
      <c r="I53" s="2" t="s">
        <v>159</v>
      </c>
      <c r="J53" s="2" t="s">
        <v>159</v>
      </c>
      <c r="K53" s="2" t="s">
        <v>159</v>
      </c>
      <c r="L53" s="2" t="s">
        <v>159</v>
      </c>
      <c r="M53" s="2" t="s">
        <v>159</v>
      </c>
      <c r="N53" s="2" t="s">
        <v>159</v>
      </c>
      <c r="O53" s="2" t="s">
        <v>159</v>
      </c>
      <c r="P53" s="2" t="s">
        <v>159</v>
      </c>
      <c r="Q53" s="2" t="s">
        <v>159</v>
      </c>
      <c r="R53" s="2" t="s">
        <v>159</v>
      </c>
    </row>
    <row r="54" spans="1:18" ht="9" customHeight="1" x14ac:dyDescent="0.2">
      <c r="A54" s="138" t="s">
        <v>33</v>
      </c>
      <c r="B54" s="145">
        <v>4.2012746667338865</v>
      </c>
      <c r="C54" s="145">
        <v>12.659597710654683</v>
      </c>
      <c r="D54" s="145">
        <v>15.089621573847529</v>
      </c>
      <c r="E54" s="145">
        <v>19.22301801382817</v>
      </c>
      <c r="F54" s="145">
        <v>13.005939378983069</v>
      </c>
      <c r="G54" s="145"/>
      <c r="H54" s="145">
        <v>0.90151002929907598</v>
      </c>
      <c r="I54" s="145">
        <v>1.6670869114922722</v>
      </c>
      <c r="J54" s="145">
        <v>5.3801365359094229</v>
      </c>
      <c r="K54" s="145">
        <v>4.7759749356835375</v>
      </c>
      <c r="L54" s="145">
        <v>3.5121687642119013</v>
      </c>
      <c r="M54" s="134"/>
      <c r="N54" s="145">
        <v>2.6094160779171642</v>
      </c>
      <c r="O54" s="145">
        <v>7.2192783609350411</v>
      </c>
      <c r="P54" s="145">
        <v>10.162439774272494</v>
      </c>
      <c r="Q54" s="145">
        <v>11.061757884200482</v>
      </c>
      <c r="R54" s="145">
        <v>8.125203130078253</v>
      </c>
    </row>
    <row r="55" spans="1:18" ht="9" customHeight="1" x14ac:dyDescent="0.2">
      <c r="A55" s="138" t="s">
        <v>222</v>
      </c>
      <c r="B55" s="146">
        <v>6.8880011020801764</v>
      </c>
      <c r="C55" s="146">
        <v>21.260763261401085</v>
      </c>
      <c r="D55" s="145">
        <v>10.332980289840098</v>
      </c>
      <c r="E55" s="145">
        <v>37.560096153846153</v>
      </c>
      <c r="F55" s="145">
        <v>17.945706081962932</v>
      </c>
      <c r="G55" s="145"/>
      <c r="H55" s="78">
        <v>0</v>
      </c>
      <c r="I55" s="78">
        <v>0</v>
      </c>
      <c r="J55" s="146">
        <v>10.077851402081077</v>
      </c>
      <c r="K55" s="78">
        <v>11.899095668729176</v>
      </c>
      <c r="L55" s="145">
        <v>6.2453647683360005</v>
      </c>
      <c r="M55" s="134"/>
      <c r="N55" s="146">
        <v>3.5651894898213841</v>
      </c>
      <c r="O55" s="146">
        <v>10.724435626575151</v>
      </c>
      <c r="P55" s="145">
        <v>10.203821331088491</v>
      </c>
      <c r="Q55" s="145">
        <v>23.240371845949536</v>
      </c>
      <c r="R55" s="145">
        <v>11.96711436971203</v>
      </c>
    </row>
    <row r="56" spans="1:18" ht="9" customHeight="1" x14ac:dyDescent="0.2">
      <c r="A56" s="138" t="s">
        <v>34</v>
      </c>
      <c r="B56" s="145">
        <v>1.9331640740788472</v>
      </c>
      <c r="C56" s="145">
        <v>2.5212732429877089</v>
      </c>
      <c r="D56" s="145">
        <v>9.0229440577468427</v>
      </c>
      <c r="E56" s="145">
        <v>11.867451356935177</v>
      </c>
      <c r="F56" s="145">
        <v>6.8310023676254206</v>
      </c>
      <c r="G56" s="145"/>
      <c r="H56" s="78">
        <v>0.69425641666493099</v>
      </c>
      <c r="I56" s="145">
        <v>0.64121882874968739</v>
      </c>
      <c r="J56" s="145">
        <v>1.6377333770062232</v>
      </c>
      <c r="K56" s="145">
        <v>3.5613240211305226</v>
      </c>
      <c r="L56" s="145">
        <v>1.8821852421619532</v>
      </c>
      <c r="M56" s="134"/>
      <c r="N56" s="145">
        <v>1.3367866989723451</v>
      </c>
      <c r="O56" s="145">
        <v>1.5893046156584649</v>
      </c>
      <c r="P56" s="145">
        <v>5.2413099081722505</v>
      </c>
      <c r="Q56" s="145">
        <v>7.0760746503049559</v>
      </c>
      <c r="R56" s="145">
        <v>4.2514114686075777</v>
      </c>
    </row>
    <row r="57" spans="1:18" ht="9" customHeight="1" x14ac:dyDescent="0.2">
      <c r="A57" s="138" t="s">
        <v>35</v>
      </c>
      <c r="B57" s="145">
        <v>2.9392573084632976</v>
      </c>
      <c r="C57" s="145">
        <v>9.9578830520095334</v>
      </c>
      <c r="D57" s="145">
        <v>13.14388437630277</v>
      </c>
      <c r="E57" s="145">
        <v>15.838415671097023</v>
      </c>
      <c r="F57" s="145">
        <v>10.413083560614336</v>
      </c>
      <c r="G57" s="145"/>
      <c r="H57" s="145">
        <v>0.63093586717177585</v>
      </c>
      <c r="I57" s="145">
        <v>3.4480148685128964</v>
      </c>
      <c r="J57" s="145">
        <v>3.6942896177927542</v>
      </c>
      <c r="K57" s="145">
        <v>3.4681412689543549</v>
      </c>
      <c r="L57" s="145">
        <v>2.9147503975993412</v>
      </c>
      <c r="M57" s="134"/>
      <c r="N57" s="145">
        <v>1.8258964281987966</v>
      </c>
      <c r="O57" s="145">
        <v>6.7515791653722683</v>
      </c>
      <c r="P57" s="145">
        <v>8.4043150532863358</v>
      </c>
      <c r="Q57" s="145">
        <v>8.8062416537858965</v>
      </c>
      <c r="R57" s="145">
        <v>6.5873397916544194</v>
      </c>
    </row>
    <row r="58" spans="1:18" ht="9" customHeight="1" x14ac:dyDescent="0.2">
      <c r="A58" s="138" t="s">
        <v>30</v>
      </c>
      <c r="B58" s="145">
        <v>4.19512945470309</v>
      </c>
      <c r="C58" s="145">
        <v>13.125588721258822</v>
      </c>
      <c r="D58" s="145">
        <v>20.854134806182934</v>
      </c>
      <c r="E58" s="145">
        <v>22.085914206262363</v>
      </c>
      <c r="F58" s="145">
        <v>14.706076437660375</v>
      </c>
      <c r="G58" s="145"/>
      <c r="H58" s="145">
        <v>1.4964011552216918</v>
      </c>
      <c r="I58" s="145">
        <v>3.1515418918705977</v>
      </c>
      <c r="J58" s="145">
        <v>6.935162534991048</v>
      </c>
      <c r="K58" s="145">
        <v>5.5348219368714027</v>
      </c>
      <c r="L58" s="145">
        <v>4.3983513513018204</v>
      </c>
      <c r="M58" s="134"/>
      <c r="N58" s="145">
        <v>2.8914687215371044</v>
      </c>
      <c r="O58" s="145">
        <v>8.1890500701918576</v>
      </c>
      <c r="P58" s="145">
        <v>13.886521868115915</v>
      </c>
      <c r="Q58" s="145">
        <v>12.827147552005238</v>
      </c>
      <c r="R58" s="145">
        <v>9.4790869966442184</v>
      </c>
    </row>
    <row r="59" spans="1:18" s="37" customFormat="1" ht="9" customHeight="1" x14ac:dyDescent="0.2">
      <c r="A59" s="147" t="s">
        <v>102</v>
      </c>
      <c r="B59" s="148">
        <v>4.0603091248680405</v>
      </c>
      <c r="C59" s="148">
        <v>15.324026541213968</v>
      </c>
      <c r="D59" s="148">
        <v>19.313097498953876</v>
      </c>
      <c r="E59" s="148">
        <v>25.990340256871196</v>
      </c>
      <c r="F59" s="148">
        <v>15.210166475272072</v>
      </c>
      <c r="G59" s="148"/>
      <c r="H59" s="149">
        <v>1.4504209846908065</v>
      </c>
      <c r="I59" s="148">
        <v>3.1427022525318398</v>
      </c>
      <c r="J59" s="148">
        <v>9.0712351134552343</v>
      </c>
      <c r="K59" s="148">
        <v>6.809090135330667</v>
      </c>
      <c r="L59" s="148">
        <v>5.2142109595265493</v>
      </c>
      <c r="M59" s="167"/>
      <c r="N59" s="149">
        <v>2.8004928867480676</v>
      </c>
      <c r="O59" s="148">
        <v>9.3097589548243942</v>
      </c>
      <c r="P59" s="148">
        <v>14.208673749475247</v>
      </c>
      <c r="Q59" s="148">
        <v>15.250295474474818</v>
      </c>
      <c r="R59" s="148">
        <v>10.160307067058026</v>
      </c>
    </row>
    <row r="60" spans="1:18" s="37" customFormat="1" ht="9" customHeight="1" x14ac:dyDescent="0.2">
      <c r="A60" s="147" t="s">
        <v>6</v>
      </c>
      <c r="B60" s="149">
        <v>4.339241934434054</v>
      </c>
      <c r="C60" s="148">
        <v>10.893161428871547</v>
      </c>
      <c r="D60" s="148">
        <v>22.33971256236503</v>
      </c>
      <c r="E60" s="148">
        <v>18.712574850299401</v>
      </c>
      <c r="F60" s="148">
        <v>14.21033540131109</v>
      </c>
      <c r="G60" s="148"/>
      <c r="H60" s="301">
        <v>1.5454039685973913</v>
      </c>
      <c r="I60" s="148">
        <v>3.1604313988859478</v>
      </c>
      <c r="J60" s="148">
        <v>4.9112898274909442</v>
      </c>
      <c r="K60" s="148">
        <v>4.4295807401829421</v>
      </c>
      <c r="L60" s="148">
        <v>3.6079982104328878</v>
      </c>
      <c r="M60" s="167"/>
      <c r="N60" s="148">
        <v>2.9885315103291119</v>
      </c>
      <c r="O60" s="148">
        <v>7.0564437091804333</v>
      </c>
      <c r="P60" s="148">
        <v>13.578654355353386</v>
      </c>
      <c r="Q60" s="148">
        <v>10.72899386796735</v>
      </c>
      <c r="R60" s="148">
        <v>8.814229103849982</v>
      </c>
    </row>
    <row r="61" spans="1:18" ht="9" customHeight="1" x14ac:dyDescent="0.2">
      <c r="A61" s="138" t="s">
        <v>36</v>
      </c>
      <c r="B61" s="145">
        <v>2.9652576460040536</v>
      </c>
      <c r="C61" s="145">
        <v>10.512907221841616</v>
      </c>
      <c r="D61" s="145">
        <v>13.268969982936104</v>
      </c>
      <c r="E61" s="145">
        <v>14.006256127737057</v>
      </c>
      <c r="F61" s="145">
        <v>10.291560752840219</v>
      </c>
      <c r="G61" s="145"/>
      <c r="H61" s="145">
        <v>0.93150113270537727</v>
      </c>
      <c r="I61" s="145">
        <v>2.3183154050275343</v>
      </c>
      <c r="J61" s="145">
        <v>4.3486912416040608</v>
      </c>
      <c r="K61" s="145">
        <v>4.2507234101507274</v>
      </c>
      <c r="L61" s="145">
        <v>3.1305763391040289</v>
      </c>
      <c r="M61" s="134"/>
      <c r="N61" s="145">
        <v>1.9818498586580715</v>
      </c>
      <c r="O61" s="145">
        <v>6.4517326437344389</v>
      </c>
      <c r="P61" s="145">
        <v>8.7934640099385977</v>
      </c>
      <c r="Q61" s="145">
        <v>8.5119739533597016</v>
      </c>
      <c r="R61" s="145">
        <v>6.6368105782567035</v>
      </c>
    </row>
    <row r="62" spans="1:18" ht="9" customHeight="1" x14ac:dyDescent="0.2">
      <c r="A62" s="138" t="s">
        <v>37</v>
      </c>
      <c r="B62" s="145">
        <v>1.5457264527896499</v>
      </c>
      <c r="C62" s="145">
        <v>9.5431054733380325</v>
      </c>
      <c r="D62" s="145">
        <v>14.598303352743669</v>
      </c>
      <c r="E62" s="145">
        <v>19.689920219360296</v>
      </c>
      <c r="F62" s="145">
        <v>11.740863821293843</v>
      </c>
      <c r="G62" s="145"/>
      <c r="H62" s="145">
        <v>0</v>
      </c>
      <c r="I62" s="145">
        <v>1.5360039321700663</v>
      </c>
      <c r="J62" s="145">
        <v>5.3135245139453451</v>
      </c>
      <c r="K62" s="145">
        <v>5.5070021532378419</v>
      </c>
      <c r="L62" s="145">
        <v>3.5448194075640003</v>
      </c>
      <c r="M62" s="134"/>
      <c r="N62" s="145">
        <v>0.79993920462044887</v>
      </c>
      <c r="O62" s="145">
        <v>5.6299543598366562</v>
      </c>
      <c r="P62" s="145">
        <v>9.9155304004802343</v>
      </c>
      <c r="Q62" s="145">
        <v>11.609190713902477</v>
      </c>
      <c r="R62" s="145">
        <v>7.5311425156995355</v>
      </c>
    </row>
    <row r="63" spans="1:18" ht="9" customHeight="1" x14ac:dyDescent="0.2">
      <c r="A63" s="138" t="s">
        <v>38</v>
      </c>
      <c r="B63" s="145">
        <v>1.9687132096718942</v>
      </c>
      <c r="C63" s="145">
        <v>9.0677416978212868</v>
      </c>
      <c r="D63" s="145">
        <v>14.390904948072818</v>
      </c>
      <c r="E63" s="145">
        <v>25.035734766718306</v>
      </c>
      <c r="F63" s="145">
        <v>12.478622875756198</v>
      </c>
      <c r="G63" s="145"/>
      <c r="H63" s="145">
        <v>1.0612782034682573</v>
      </c>
      <c r="I63" s="145">
        <v>3.4407220928765581</v>
      </c>
      <c r="J63" s="145">
        <v>4.5079958759108703</v>
      </c>
      <c r="K63" s="145">
        <v>6.0842254123296007</v>
      </c>
      <c r="L63" s="145">
        <v>3.9736741901564665</v>
      </c>
      <c r="M63" s="134"/>
      <c r="N63" s="145">
        <v>1.532056755553195</v>
      </c>
      <c r="O63" s="145">
        <v>6.270813638069539</v>
      </c>
      <c r="P63" s="145">
        <v>9.3743956467373408</v>
      </c>
      <c r="Q63" s="145">
        <v>14.319427371678405</v>
      </c>
      <c r="R63" s="145">
        <v>8.1133411343930142</v>
      </c>
    </row>
    <row r="64" spans="1:18" ht="9" customHeight="1" x14ac:dyDescent="0.2">
      <c r="A64" s="138" t="s">
        <v>39</v>
      </c>
      <c r="B64" s="145">
        <v>2.4707158405004681</v>
      </c>
      <c r="C64" s="145">
        <v>7.5722976954185235</v>
      </c>
      <c r="D64" s="145">
        <v>14.602350613389991</v>
      </c>
      <c r="E64" s="145">
        <v>19.952114924181963</v>
      </c>
      <c r="F64" s="145">
        <v>11.421053368230996</v>
      </c>
      <c r="G64" s="145"/>
      <c r="H64" s="145">
        <v>1.3293594348627169</v>
      </c>
      <c r="I64" s="145">
        <v>3.7880222735709688</v>
      </c>
      <c r="J64" s="145">
        <v>3.4699872130971197</v>
      </c>
      <c r="K64" s="145">
        <v>3.9186415376002981</v>
      </c>
      <c r="L64" s="145">
        <v>3.2447567086653319</v>
      </c>
      <c r="M64" s="134"/>
      <c r="N64" s="145">
        <v>1.9209540226057871</v>
      </c>
      <c r="O64" s="145">
        <v>5.6806347162522952</v>
      </c>
      <c r="P64" s="145">
        <v>8.8949928306357791</v>
      </c>
      <c r="Q64" s="145">
        <v>10.877784395976699</v>
      </c>
      <c r="R64" s="145">
        <v>7.1951203018704604</v>
      </c>
    </row>
    <row r="65" spans="1:18" ht="9" customHeight="1" x14ac:dyDescent="0.2">
      <c r="A65" s="138" t="s">
        <v>40</v>
      </c>
      <c r="B65" s="145">
        <v>1.0421171652328871</v>
      </c>
      <c r="C65" s="145">
        <v>7.9102190141889555</v>
      </c>
      <c r="D65" s="145">
        <v>16.725604511134474</v>
      </c>
      <c r="E65" s="145">
        <v>21.423434176498493</v>
      </c>
      <c r="F65" s="145">
        <v>12.123430788284487</v>
      </c>
      <c r="G65" s="145"/>
      <c r="H65" s="146">
        <v>0</v>
      </c>
      <c r="I65" s="145">
        <v>5.9448908617119303</v>
      </c>
      <c r="J65" s="145">
        <v>4.4796511844944344</v>
      </c>
      <c r="K65" s="145">
        <v>3.152485735002049</v>
      </c>
      <c r="L65" s="145">
        <v>3.5454549483471531</v>
      </c>
      <c r="M65" s="134"/>
      <c r="N65" s="145">
        <v>0.53910680784076948</v>
      </c>
      <c r="O65" s="145">
        <v>6.928600769074686</v>
      </c>
      <c r="P65" s="145">
        <v>10.404824755775641</v>
      </c>
      <c r="Q65" s="145">
        <v>11.115705602760253</v>
      </c>
      <c r="R65" s="145">
        <v>7.6838827691796023</v>
      </c>
    </row>
    <row r="66" spans="1:18" ht="9" customHeight="1" x14ac:dyDescent="0.2">
      <c r="A66" s="138" t="s">
        <v>41</v>
      </c>
      <c r="B66" s="146">
        <v>2.3342942844804444</v>
      </c>
      <c r="C66" s="145">
        <v>11.264622888587247</v>
      </c>
      <c r="D66" s="145">
        <v>12.576243476073698</v>
      </c>
      <c r="E66" s="145">
        <v>23.51621714513124</v>
      </c>
      <c r="F66" s="145">
        <v>12.340823716079687</v>
      </c>
      <c r="G66" s="145"/>
      <c r="H66" s="146">
        <v>0</v>
      </c>
      <c r="I66" s="145">
        <v>2.856261496452523</v>
      </c>
      <c r="J66" s="145">
        <v>7.3498575424670447</v>
      </c>
      <c r="K66" s="145">
        <v>3.2759266192437289</v>
      </c>
      <c r="L66" s="145">
        <v>3.7222101713885256</v>
      </c>
      <c r="M66" s="134"/>
      <c r="N66" s="145">
        <v>1.2105291828322751</v>
      </c>
      <c r="O66" s="145">
        <v>7.0901670726969002</v>
      </c>
      <c r="P66" s="145">
        <v>9.9132262264313056</v>
      </c>
      <c r="Q66" s="145">
        <v>12.120477546815344</v>
      </c>
      <c r="R66" s="145">
        <v>7.912973121608549</v>
      </c>
    </row>
    <row r="67" spans="1:18" ht="9" customHeight="1" x14ac:dyDescent="0.2">
      <c r="A67" s="138" t="s">
        <v>42</v>
      </c>
      <c r="B67" s="145">
        <v>1.9348347651110596</v>
      </c>
      <c r="C67" s="145">
        <v>6.4763283160560849</v>
      </c>
      <c r="D67" s="145">
        <v>10.868879243245518</v>
      </c>
      <c r="E67" s="145">
        <v>12.098193336461755</v>
      </c>
      <c r="F67" s="145">
        <v>7.8322574757640133</v>
      </c>
      <c r="G67" s="145"/>
      <c r="H67" s="145">
        <v>1.1174343706849075</v>
      </c>
      <c r="I67" s="145">
        <v>2.1152143135142452</v>
      </c>
      <c r="J67" s="145">
        <v>3.0347763694970293</v>
      </c>
      <c r="K67" s="145">
        <v>2.9053358568250491</v>
      </c>
      <c r="L67" s="145">
        <v>2.3817287190861678</v>
      </c>
      <c r="M67" s="134"/>
      <c r="N67" s="145">
        <v>1.5404439713569846</v>
      </c>
      <c r="O67" s="145">
        <v>4.2975087834738943</v>
      </c>
      <c r="P67" s="145">
        <v>6.8042818614715701</v>
      </c>
      <c r="Q67" s="145">
        <v>6.8593378452533376</v>
      </c>
      <c r="R67" s="145">
        <v>5.0135400276525361</v>
      </c>
    </row>
    <row r="68" spans="1:18" ht="9" customHeight="1" x14ac:dyDescent="0.2">
      <c r="A68" s="138" t="s">
        <v>43</v>
      </c>
      <c r="B68" s="145">
        <v>2.0640118887084791</v>
      </c>
      <c r="C68" s="145">
        <v>8.1763577470989652</v>
      </c>
      <c r="D68" s="145">
        <v>15.674554450789737</v>
      </c>
      <c r="E68" s="145">
        <v>14.527915389420771</v>
      </c>
      <c r="F68" s="145">
        <v>10.419922892570595</v>
      </c>
      <c r="G68" s="145"/>
      <c r="H68" s="78">
        <v>0</v>
      </c>
      <c r="I68" s="145">
        <v>1.2990724622619449</v>
      </c>
      <c r="J68" s="145">
        <v>3.5006301134204159</v>
      </c>
      <c r="K68" s="145">
        <v>4.5810618901461364</v>
      </c>
      <c r="L68" s="145">
        <v>2.5606613133782505</v>
      </c>
      <c r="M68" s="134"/>
      <c r="N68" s="145">
        <v>1.0688061791247903</v>
      </c>
      <c r="O68" s="145">
        <v>4.7930826231582575</v>
      </c>
      <c r="P68" s="145">
        <v>9.4542834291963604</v>
      </c>
      <c r="Q68" s="145">
        <v>8.9657954902048687</v>
      </c>
      <c r="R68" s="145">
        <v>6.3979378598358272</v>
      </c>
    </row>
    <row r="69" spans="1:18" ht="9" customHeight="1" x14ac:dyDescent="0.2">
      <c r="A69" s="138" t="s">
        <v>44</v>
      </c>
      <c r="B69" s="78">
        <v>0</v>
      </c>
      <c r="C69" s="145">
        <v>2.6542448009979958</v>
      </c>
      <c r="D69" s="145">
        <v>24.515539509020606</v>
      </c>
      <c r="E69" s="145">
        <v>21.127291933901756</v>
      </c>
      <c r="F69" s="145">
        <v>12.763927796475812</v>
      </c>
      <c r="G69" s="145"/>
      <c r="H69" s="78">
        <v>0</v>
      </c>
      <c r="I69" s="146">
        <v>0</v>
      </c>
      <c r="J69" s="146">
        <v>0</v>
      </c>
      <c r="K69" s="145">
        <v>0</v>
      </c>
      <c r="L69" s="145">
        <v>0</v>
      </c>
      <c r="M69" s="134"/>
      <c r="N69" s="78">
        <v>0</v>
      </c>
      <c r="O69" s="146">
        <v>1.3761404764198328</v>
      </c>
      <c r="P69" s="145">
        <v>12.120143678794156</v>
      </c>
      <c r="Q69" s="145">
        <v>9.2876997684709117</v>
      </c>
      <c r="R69" s="145">
        <v>6.2882049822440944</v>
      </c>
    </row>
    <row r="70" spans="1:18" ht="9" customHeight="1" x14ac:dyDescent="0.2">
      <c r="A70" s="138" t="s">
        <v>45</v>
      </c>
      <c r="B70" s="145">
        <v>1.0399821123076682</v>
      </c>
      <c r="C70" s="145">
        <v>3.3541964351600289</v>
      </c>
      <c r="D70" s="145">
        <v>6.7486755724189127</v>
      </c>
      <c r="E70" s="145">
        <v>8.3795605758434029</v>
      </c>
      <c r="F70" s="145">
        <v>4.548568866228023</v>
      </c>
      <c r="G70" s="145"/>
      <c r="H70" s="145">
        <v>0.13830474343778568</v>
      </c>
      <c r="I70" s="145">
        <v>0.80948391353092841</v>
      </c>
      <c r="J70" s="145">
        <v>2.0976796167306264</v>
      </c>
      <c r="K70" s="145">
        <v>1.9614669811552061</v>
      </c>
      <c r="L70" s="145">
        <v>1.2610211544819079</v>
      </c>
      <c r="M70" s="134"/>
      <c r="N70" s="145">
        <v>0.60310195438538883</v>
      </c>
      <c r="O70" s="145">
        <v>2.085369651951805</v>
      </c>
      <c r="P70" s="145">
        <v>4.3419345851371958</v>
      </c>
      <c r="Q70" s="145">
        <v>4.7744135505201815</v>
      </c>
      <c r="R70" s="145">
        <v>2.864019497685907</v>
      </c>
    </row>
    <row r="71" spans="1:18" ht="9" customHeight="1" x14ac:dyDescent="0.2">
      <c r="A71" s="138" t="s">
        <v>46</v>
      </c>
      <c r="B71" s="145">
        <v>1.8573397941242025</v>
      </c>
      <c r="C71" s="145">
        <v>7.5068068478309389</v>
      </c>
      <c r="D71" s="145">
        <v>10.875165578852972</v>
      </c>
      <c r="E71" s="145">
        <v>11.777417058820516</v>
      </c>
      <c r="F71" s="145">
        <v>7.9318256989078959</v>
      </c>
      <c r="G71" s="145"/>
      <c r="H71" s="145">
        <v>0</v>
      </c>
      <c r="I71" s="145">
        <v>2.049045964199069</v>
      </c>
      <c r="J71" s="145">
        <v>2.6738191328470324</v>
      </c>
      <c r="K71" s="145">
        <v>2.8319958895602517</v>
      </c>
      <c r="L71" s="145">
        <v>1.9651394094461303</v>
      </c>
      <c r="M71" s="134"/>
      <c r="N71" s="145">
        <v>0.95819603626239658</v>
      </c>
      <c r="O71" s="145">
        <v>4.791430068568423</v>
      </c>
      <c r="P71" s="145">
        <v>6.6419047257583417</v>
      </c>
      <c r="Q71" s="145">
        <v>6.7802126274679972</v>
      </c>
      <c r="R71" s="145">
        <v>4.8683072441673012</v>
      </c>
    </row>
    <row r="72" spans="1:18" ht="9" customHeight="1" x14ac:dyDescent="0.2">
      <c r="A72" s="138" t="s">
        <v>47</v>
      </c>
      <c r="B72" s="146">
        <v>3.1334701615303868</v>
      </c>
      <c r="C72" s="145">
        <v>11.423512444488869</v>
      </c>
      <c r="D72" s="145">
        <v>13.365572714790829</v>
      </c>
      <c r="E72" s="145">
        <v>24.447956412786283</v>
      </c>
      <c r="F72" s="145">
        <v>12.80063198548774</v>
      </c>
      <c r="G72" s="145"/>
      <c r="H72" s="78">
        <v>0</v>
      </c>
      <c r="I72" s="145">
        <v>4.5135858935395543</v>
      </c>
      <c r="J72" s="146">
        <v>3.51613319112528</v>
      </c>
      <c r="K72" s="145">
        <v>2.7777970680351944</v>
      </c>
      <c r="L72" s="145">
        <v>2.8318884802316484</v>
      </c>
      <c r="M72" s="134"/>
      <c r="N72" s="146">
        <v>1.6321467626368964</v>
      </c>
      <c r="O72" s="145">
        <v>8.0587851747657471</v>
      </c>
      <c r="P72" s="145">
        <v>8.3521256159692641</v>
      </c>
      <c r="Q72" s="145">
        <v>12.377769525931427</v>
      </c>
      <c r="R72" s="145">
        <v>7.7349119749029089</v>
      </c>
    </row>
    <row r="73" spans="1:18" ht="9" customHeight="1" x14ac:dyDescent="0.2">
      <c r="A73" s="138" t="s">
        <v>48</v>
      </c>
      <c r="B73" s="145">
        <v>0.85919141495938178</v>
      </c>
      <c r="C73" s="145">
        <v>6.5094631320281859</v>
      </c>
      <c r="D73" s="145">
        <v>11.611748092489446</v>
      </c>
      <c r="E73" s="145">
        <v>16.017940092904052</v>
      </c>
      <c r="F73" s="145">
        <v>8.4688256097286452</v>
      </c>
      <c r="G73" s="145"/>
      <c r="H73" s="145">
        <v>0</v>
      </c>
      <c r="I73" s="145">
        <v>0.83435541872126684</v>
      </c>
      <c r="J73" s="145">
        <v>1.7613075947583487</v>
      </c>
      <c r="K73" s="145">
        <v>3.0523167083816616</v>
      </c>
      <c r="L73" s="145">
        <v>1.4429523629890966</v>
      </c>
      <c r="M73" s="134"/>
      <c r="N73" s="145">
        <v>0.4443545860725942</v>
      </c>
      <c r="O73" s="145">
        <v>3.7075103861784013</v>
      </c>
      <c r="P73" s="145">
        <v>6.5353425881045881</v>
      </c>
      <c r="Q73" s="145">
        <v>8.8809307215396167</v>
      </c>
      <c r="R73" s="145">
        <v>4.8868510077947906</v>
      </c>
    </row>
    <row r="74" spans="1:18" ht="9" customHeight="1" x14ac:dyDescent="0.2">
      <c r="A74" s="138" t="s">
        <v>49</v>
      </c>
      <c r="B74" s="145">
        <v>1.7708033168755948</v>
      </c>
      <c r="C74" s="145">
        <v>8.7484528199179596</v>
      </c>
      <c r="D74" s="145">
        <v>11.302685929183534</v>
      </c>
      <c r="E74" s="145">
        <v>16.535938468902643</v>
      </c>
      <c r="F74" s="145">
        <v>9.1623663786545428</v>
      </c>
      <c r="G74" s="145"/>
      <c r="H74" s="145">
        <v>0.51554452672153206</v>
      </c>
      <c r="I74" s="145">
        <v>1.3087292239235702</v>
      </c>
      <c r="J74" s="145">
        <v>2.0529412489273384</v>
      </c>
      <c r="K74" s="145">
        <v>3.0571950235658782</v>
      </c>
      <c r="L74" s="145">
        <v>1.7511587497044918</v>
      </c>
      <c r="M74" s="134"/>
      <c r="N74" s="145">
        <v>1.163664412482462</v>
      </c>
      <c r="O74" s="145">
        <v>5.0466735909198945</v>
      </c>
      <c r="P74" s="145">
        <v>6.5159822170346189</v>
      </c>
      <c r="Q74" s="145">
        <v>8.966223092984503</v>
      </c>
      <c r="R74" s="145">
        <v>5.3557703314853882</v>
      </c>
    </row>
    <row r="75" spans="1:18" ht="9" customHeight="1" x14ac:dyDescent="0.2">
      <c r="A75" s="138" t="s">
        <v>50</v>
      </c>
      <c r="B75" s="145">
        <v>4.76598989610142</v>
      </c>
      <c r="C75" s="145">
        <v>14.994227222519331</v>
      </c>
      <c r="D75" s="145">
        <v>17.307162805333753</v>
      </c>
      <c r="E75" s="145">
        <v>29.008714217751013</v>
      </c>
      <c r="F75" s="145">
        <v>16.613720919695314</v>
      </c>
      <c r="G75" s="145"/>
      <c r="H75" s="145">
        <v>1.3004493052349586</v>
      </c>
      <c r="I75" s="145">
        <v>2.0977994084205669</v>
      </c>
      <c r="J75" s="145">
        <v>4.606207632486047</v>
      </c>
      <c r="K75" s="145">
        <v>3.2194269420043233</v>
      </c>
      <c r="L75" s="145">
        <v>3.0398278241520398</v>
      </c>
      <c r="M75" s="134"/>
      <c r="N75" s="145">
        <v>3.1089887081530119</v>
      </c>
      <c r="O75" s="145">
        <v>8.7011488075587398</v>
      </c>
      <c r="P75" s="145">
        <v>10.879109777988452</v>
      </c>
      <c r="Q75" s="145">
        <v>14.623221162109951</v>
      </c>
      <c r="R75" s="145">
        <v>9.709698566427944</v>
      </c>
    </row>
    <row r="76" spans="1:18" s="38" customFormat="1" ht="9" customHeight="1" x14ac:dyDescent="0.2">
      <c r="A76" s="57" t="s">
        <v>51</v>
      </c>
      <c r="B76" s="150">
        <v>3.212585494250833</v>
      </c>
      <c r="C76" s="150">
        <v>10.118304701886137</v>
      </c>
      <c r="D76" s="150">
        <v>13.247766879170815</v>
      </c>
      <c r="E76" s="150">
        <v>16.552369357726089</v>
      </c>
      <c r="F76" s="150">
        <v>10.833913920002381</v>
      </c>
      <c r="G76" s="150"/>
      <c r="H76" s="150">
        <v>0.70145411437910787</v>
      </c>
      <c r="I76" s="150">
        <v>2.7191868543630711</v>
      </c>
      <c r="J76" s="150">
        <v>4.0015254795093309</v>
      </c>
      <c r="K76" s="150">
        <v>3.9176545457775651</v>
      </c>
      <c r="L76" s="150">
        <v>3.0022799020670941</v>
      </c>
      <c r="M76" s="168"/>
      <c r="N76" s="150">
        <v>2.0015454185893953</v>
      </c>
      <c r="O76" s="150">
        <v>6.4672777215431738</v>
      </c>
      <c r="P76" s="150">
        <v>8.5855130482297888</v>
      </c>
      <c r="Q76" s="150">
        <v>9.3718625618944209</v>
      </c>
      <c r="R76" s="150">
        <v>6.8215826622004787</v>
      </c>
    </row>
    <row r="77" spans="1:18" s="38" customFormat="1" ht="9" customHeight="1" x14ac:dyDescent="0.2">
      <c r="A77" s="57" t="s">
        <v>24</v>
      </c>
      <c r="B77" s="150">
        <v>2.5855770601693333</v>
      </c>
      <c r="C77" s="150">
        <v>10.103835210840684</v>
      </c>
      <c r="D77" s="150">
        <v>14.513129847158602</v>
      </c>
      <c r="E77" s="150">
        <v>19.637253959831369</v>
      </c>
      <c r="F77" s="150">
        <v>11.689924746109448</v>
      </c>
      <c r="G77" s="150"/>
      <c r="H77" s="150">
        <v>0.95073527489322052</v>
      </c>
      <c r="I77" s="150">
        <v>2.7590773645293014</v>
      </c>
      <c r="J77" s="150">
        <v>4.7397963337396547</v>
      </c>
      <c r="K77" s="150">
        <v>5.2211747643219724</v>
      </c>
      <c r="L77" s="150">
        <v>3.6147156925232045</v>
      </c>
      <c r="M77" s="168"/>
      <c r="N77" s="150">
        <v>1.796743230865449</v>
      </c>
      <c r="O77" s="150">
        <v>6.4650912778529994</v>
      </c>
      <c r="P77" s="150">
        <v>9.5860674240690695</v>
      </c>
      <c r="Q77" s="150">
        <v>11.49893743995808</v>
      </c>
      <c r="R77" s="150">
        <v>7.5593297738264011</v>
      </c>
    </row>
    <row r="78" spans="1:18" s="38" customFormat="1" ht="9" customHeight="1" x14ac:dyDescent="0.2">
      <c r="A78" s="57" t="s">
        <v>25</v>
      </c>
      <c r="B78" s="150">
        <v>2.0834123913928284</v>
      </c>
      <c r="C78" s="150">
        <v>7.5094594393550933</v>
      </c>
      <c r="D78" s="150">
        <v>12.673337866049669</v>
      </c>
      <c r="E78" s="150">
        <v>17.043773819288472</v>
      </c>
      <c r="F78" s="150">
        <v>9.8470615163741453</v>
      </c>
      <c r="G78" s="150"/>
      <c r="H78" s="150">
        <v>0.95910611310258842</v>
      </c>
      <c r="I78" s="150">
        <v>2.9839887688346529</v>
      </c>
      <c r="J78" s="150">
        <v>3.8085143361062177</v>
      </c>
      <c r="K78" s="150">
        <v>3.3140099457815468</v>
      </c>
      <c r="L78" s="150">
        <v>2.9074558438310731</v>
      </c>
      <c r="M78" s="168"/>
      <c r="N78" s="150">
        <v>1.5413581060408135</v>
      </c>
      <c r="O78" s="150">
        <v>5.2499676311117343</v>
      </c>
      <c r="P78" s="150">
        <v>8.1029814270262914</v>
      </c>
      <c r="Q78" s="150">
        <v>9.2564450215043887</v>
      </c>
      <c r="R78" s="150">
        <v>6.2617148710411632</v>
      </c>
    </row>
    <row r="79" spans="1:18" s="38" customFormat="1" ht="9" customHeight="1" x14ac:dyDescent="0.2">
      <c r="A79" s="57" t="s">
        <v>26</v>
      </c>
      <c r="B79" s="150">
        <v>1.3881345727061509</v>
      </c>
      <c r="C79" s="150">
        <v>5.7119454486361878</v>
      </c>
      <c r="D79" s="150">
        <v>10.171570767933044</v>
      </c>
      <c r="E79" s="150">
        <v>12.234255603990393</v>
      </c>
      <c r="F79" s="150">
        <v>7.1390885217168387</v>
      </c>
      <c r="G79" s="150"/>
      <c r="H79" s="150">
        <v>6.1755613276468758E-2</v>
      </c>
      <c r="I79" s="150">
        <v>1.3338251088517274</v>
      </c>
      <c r="J79" s="150">
        <v>2.3653911415619016</v>
      </c>
      <c r="K79" s="150">
        <v>2.6472322878612702</v>
      </c>
      <c r="L79" s="150">
        <v>1.6478382209256703</v>
      </c>
      <c r="M79" s="168"/>
      <c r="N79" s="150">
        <v>0.74666427734097918</v>
      </c>
      <c r="O79" s="150">
        <v>3.5394858422005129</v>
      </c>
      <c r="P79" s="150">
        <v>6.1471212682680871</v>
      </c>
      <c r="Q79" s="150">
        <v>6.8784779304035606</v>
      </c>
      <c r="R79" s="150">
        <v>4.3275663723218454</v>
      </c>
    </row>
    <row r="80" spans="1:18" s="38" customFormat="1" ht="9" customHeight="1" x14ac:dyDescent="0.2">
      <c r="A80" s="57" t="s">
        <v>27</v>
      </c>
      <c r="B80" s="150">
        <v>2.4079803001864284</v>
      </c>
      <c r="C80" s="150">
        <v>10.277379121504316</v>
      </c>
      <c r="D80" s="150">
        <v>12.934480974554347</v>
      </c>
      <c r="E80" s="150">
        <v>19.937781462926804</v>
      </c>
      <c r="F80" s="150">
        <v>11.027713589482964</v>
      </c>
      <c r="G80" s="150"/>
      <c r="H80" s="150">
        <v>0.67962392330579957</v>
      </c>
      <c r="I80" s="150">
        <v>1.4963414451665678</v>
      </c>
      <c r="J80" s="150">
        <v>2.7240369016198938</v>
      </c>
      <c r="K80" s="150">
        <v>3.1009521163378007</v>
      </c>
      <c r="L80" s="150">
        <v>2.0689425634558178</v>
      </c>
      <c r="M80" s="168"/>
      <c r="N80" s="150">
        <v>1.5740347232059941</v>
      </c>
      <c r="O80" s="150">
        <v>5.9285425357488029</v>
      </c>
      <c r="P80" s="150">
        <v>7.6816874798874739</v>
      </c>
      <c r="Q80" s="150">
        <v>10.499454167448912</v>
      </c>
      <c r="R80" s="150">
        <v>6.4373801921350573</v>
      </c>
    </row>
    <row r="81" spans="1:18" s="38" customFormat="1" ht="9" customHeight="1" x14ac:dyDescent="0.2">
      <c r="A81" s="166" t="s">
        <v>52</v>
      </c>
      <c r="B81" s="30">
        <v>2.339721624175195</v>
      </c>
      <c r="C81" s="30">
        <v>8.5578974946374888</v>
      </c>
      <c r="D81" s="30">
        <v>12.673655195721665</v>
      </c>
      <c r="E81" s="30">
        <v>16.700626273485256</v>
      </c>
      <c r="F81" s="30">
        <v>9.9757152178745017</v>
      </c>
      <c r="G81" s="30"/>
      <c r="H81" s="30">
        <v>0.63838858561208922</v>
      </c>
      <c r="I81" s="30">
        <v>2.3054285109813608</v>
      </c>
      <c r="J81" s="30">
        <v>3.5989460977118228</v>
      </c>
      <c r="K81" s="30">
        <v>3.7035231950500354</v>
      </c>
      <c r="L81" s="30">
        <v>2.6894323195870706</v>
      </c>
      <c r="M81" s="30"/>
      <c r="N81" s="30">
        <v>1.5185765934086732</v>
      </c>
      <c r="O81" s="30">
        <v>5.457690422513064</v>
      </c>
      <c r="P81" s="30">
        <v>8.0444977554682975</v>
      </c>
      <c r="Q81" s="30">
        <v>9.3640074990456341</v>
      </c>
      <c r="R81" s="30">
        <v>6.2381667785775257</v>
      </c>
    </row>
    <row r="82" spans="1:18" ht="3" customHeight="1" x14ac:dyDescent="0.2">
      <c r="A82" s="71"/>
      <c r="B82" s="72"/>
      <c r="C82" s="72"/>
      <c r="D82" s="72"/>
      <c r="E82" s="72"/>
      <c r="F82" s="72"/>
      <c r="G82" s="72"/>
      <c r="H82" s="72"/>
      <c r="I82" s="72"/>
      <c r="J82" s="72"/>
      <c r="K82" s="72"/>
      <c r="L82" s="72"/>
      <c r="M82" s="58"/>
      <c r="N82" s="72"/>
      <c r="O82" s="72"/>
      <c r="P82" s="72"/>
      <c r="Q82" s="72"/>
      <c r="R82" s="72"/>
    </row>
    <row r="83" spans="1:18" ht="3" customHeight="1" x14ac:dyDescent="0.2"/>
    <row r="84" spans="1:18" s="39" customFormat="1" ht="9" customHeight="1" x14ac:dyDescent="0.25">
      <c r="A84" s="53" t="s">
        <v>148</v>
      </c>
      <c r="B84" s="73"/>
      <c r="C84" s="73"/>
      <c r="D84" s="73"/>
      <c r="E84" s="73"/>
      <c r="F84" s="73"/>
      <c r="G84" s="73"/>
      <c r="H84" s="73"/>
      <c r="I84" s="73"/>
      <c r="J84" s="73"/>
      <c r="K84" s="73"/>
      <c r="L84" s="73"/>
      <c r="M84" s="73"/>
      <c r="N84" s="73"/>
      <c r="O84" s="73"/>
    </row>
    <row r="85" spans="1:18" s="39" customFormat="1" ht="9" customHeight="1" x14ac:dyDescent="0.25">
      <c r="A85" s="53" t="s">
        <v>236</v>
      </c>
    </row>
    <row r="93" spans="1:18" ht="7.5" customHeight="1" x14ac:dyDescent="0.2"/>
  </sheetData>
  <mergeCells count="13">
    <mergeCell ref="B12:R12"/>
    <mergeCell ref="B18:R18"/>
    <mergeCell ref="B24:R24"/>
    <mergeCell ref="B26:R26"/>
    <mergeCell ref="B52:R52"/>
    <mergeCell ref="A6:E6"/>
    <mergeCell ref="B7:C7"/>
    <mergeCell ref="A8:A10"/>
    <mergeCell ref="B8:Q8"/>
    <mergeCell ref="R8:R10"/>
    <mergeCell ref="B9:F9"/>
    <mergeCell ref="H9:L9"/>
    <mergeCell ref="N9:Q9"/>
  </mergeCells>
  <pageMargins left="0.59055118110236227" right="0.59055118110236227" top="0.78740157480314965" bottom="0.78740157480314965" header="0" footer="0"/>
  <pageSetup paperSize="9" orientation="portrait" cellComments="atEnd"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A4" sqref="A4"/>
    </sheetView>
  </sheetViews>
  <sheetFormatPr defaultColWidth="9.1796875" defaultRowHeight="9" customHeight="1" x14ac:dyDescent="0.2"/>
  <cols>
    <col min="1" max="1" width="23.54296875" style="2" customWidth="1"/>
    <col min="2" max="3" width="8.7265625" style="2" customWidth="1"/>
    <col min="4" max="4" width="0.81640625" style="2" customWidth="1"/>
    <col min="5" max="6" width="8.7265625" style="2" customWidth="1"/>
    <col min="7" max="7" width="0.81640625" style="2" customWidth="1"/>
    <col min="8" max="9" width="8.7265625" style="2" customWidth="1"/>
    <col min="10" max="16384" width="9.1796875" style="2"/>
  </cols>
  <sheetData>
    <row r="1" spans="1:12" s="36" customFormat="1" ht="12" customHeight="1" x14ac:dyDescent="0.2">
      <c r="A1" s="160"/>
      <c r="B1" s="160"/>
      <c r="C1" s="160"/>
      <c r="D1" s="160"/>
      <c r="E1" s="160"/>
      <c r="F1" s="160"/>
    </row>
    <row r="2" spans="1:12" s="36" customFormat="1" ht="12" customHeight="1" x14ac:dyDescent="0.2">
      <c r="A2" s="160"/>
      <c r="B2" s="160"/>
      <c r="C2" s="160"/>
      <c r="D2" s="160"/>
      <c r="E2" s="160"/>
      <c r="F2" s="160"/>
    </row>
    <row r="3" spans="1:12" s="11" customFormat="1" ht="25" customHeight="1" x14ac:dyDescent="0.2">
      <c r="A3" s="195"/>
      <c r="B3" s="53"/>
      <c r="C3" s="53"/>
      <c r="D3" s="53"/>
      <c r="E3" s="53"/>
      <c r="F3" s="53"/>
    </row>
    <row r="4" spans="1:12" s="11" customFormat="1" ht="12" customHeight="1" x14ac:dyDescent="0.2">
      <c r="A4" s="65" t="s">
        <v>104</v>
      </c>
      <c r="B4" s="53"/>
      <c r="C4" s="53"/>
      <c r="D4" s="53"/>
      <c r="E4" s="53"/>
      <c r="F4" s="53"/>
    </row>
    <row r="5" spans="1:12" s="53" customFormat="1" ht="12" customHeight="1" x14ac:dyDescent="0.25">
      <c r="A5" s="451" t="s">
        <v>189</v>
      </c>
      <c r="B5" s="451"/>
      <c r="C5" s="451"/>
      <c r="D5" s="451"/>
      <c r="E5" s="451"/>
      <c r="F5" s="451"/>
      <c r="G5" s="451"/>
      <c r="H5" s="451"/>
      <c r="I5" s="451"/>
    </row>
    <row r="6" spans="1:12" s="53" customFormat="1" ht="12" customHeight="1" x14ac:dyDescent="0.25">
      <c r="A6" s="452" t="s">
        <v>311</v>
      </c>
      <c r="B6" s="452"/>
      <c r="C6" s="452"/>
      <c r="D6" s="452"/>
      <c r="E6" s="452"/>
      <c r="F6" s="452"/>
    </row>
    <row r="7" spans="1:12" s="85" customFormat="1" ht="6" customHeight="1" x14ac:dyDescent="0.35">
      <c r="A7" s="84"/>
      <c r="B7" s="84"/>
      <c r="C7" s="453"/>
      <c r="D7" s="453"/>
      <c r="E7" s="453"/>
      <c r="F7" s="453"/>
    </row>
    <row r="8" spans="1:12" s="74" customFormat="1" ht="12" customHeight="1" x14ac:dyDescent="0.25">
      <c r="A8" s="454" t="s">
        <v>103</v>
      </c>
      <c r="B8" s="456" t="s">
        <v>105</v>
      </c>
      <c r="C8" s="457"/>
      <c r="D8" s="86"/>
      <c r="E8" s="456" t="s">
        <v>232</v>
      </c>
      <c r="F8" s="457"/>
      <c r="G8" s="86"/>
      <c r="H8" s="456" t="s">
        <v>226</v>
      </c>
      <c r="I8" s="456"/>
    </row>
    <row r="9" spans="1:12" ht="30" customHeight="1" x14ac:dyDescent="0.2">
      <c r="A9" s="455"/>
      <c r="B9" s="8" t="s">
        <v>0</v>
      </c>
      <c r="C9" s="8" t="s">
        <v>219</v>
      </c>
      <c r="D9" s="8"/>
      <c r="E9" s="8" t="s">
        <v>0</v>
      </c>
      <c r="F9" s="8" t="s">
        <v>1</v>
      </c>
      <c r="G9" s="8"/>
      <c r="H9" s="41" t="s">
        <v>106</v>
      </c>
      <c r="I9" s="41" t="s">
        <v>227</v>
      </c>
    </row>
    <row r="10" spans="1:12" s="6" customFormat="1" ht="3" customHeight="1" x14ac:dyDescent="0.2">
      <c r="A10" s="2"/>
      <c r="B10" s="130"/>
      <c r="C10" s="9"/>
      <c r="D10" s="10"/>
      <c r="E10" s="2"/>
      <c r="F10" s="127"/>
      <c r="G10" s="2"/>
      <c r="H10" s="2"/>
    </row>
    <row r="11" spans="1:12" s="239" customFormat="1" ht="10" customHeight="1" x14ac:dyDescent="0.2">
      <c r="A11" s="11">
        <v>2016</v>
      </c>
      <c r="B11" s="187">
        <v>44279</v>
      </c>
      <c r="C11" s="189">
        <v>7.3034518859231792</v>
      </c>
      <c r="D11" s="187"/>
      <c r="E11" s="187">
        <v>7662</v>
      </c>
      <c r="F11" s="189">
        <v>9.3073291755251493</v>
      </c>
      <c r="G11" s="187"/>
      <c r="H11" s="302">
        <v>12064</v>
      </c>
      <c r="I11" s="189">
        <v>19.898562196927944</v>
      </c>
    </row>
    <row r="12" spans="1:12" s="239" customFormat="1" ht="10" customHeight="1" x14ac:dyDescent="0.2">
      <c r="A12" s="11">
        <v>2017</v>
      </c>
      <c r="B12" s="187">
        <v>43731</v>
      </c>
      <c r="C12" s="189">
        <v>7.2237363144464615</v>
      </c>
      <c r="D12" s="187"/>
      <c r="E12" s="187">
        <v>7590</v>
      </c>
      <c r="F12" s="189">
        <v>9.3340402116355268</v>
      </c>
      <c r="G12" s="187"/>
      <c r="H12" s="302">
        <v>11688</v>
      </c>
      <c r="I12" s="189">
        <v>19.306905866147641</v>
      </c>
    </row>
    <row r="13" spans="1:12" s="240" customFormat="1" ht="10" customHeight="1" x14ac:dyDescent="0.25">
      <c r="A13" s="11">
        <v>2018</v>
      </c>
      <c r="B13" s="187">
        <v>42987</v>
      </c>
      <c r="C13" s="189">
        <v>7.1144898791428783</v>
      </c>
      <c r="D13" s="187"/>
      <c r="E13" s="187">
        <v>7499</v>
      </c>
      <c r="F13" s="189">
        <v>9.3489798778137327</v>
      </c>
      <c r="G13" s="187"/>
      <c r="H13" s="187">
        <v>11837</v>
      </c>
      <c r="I13" s="189">
        <v>19.560724917971257</v>
      </c>
      <c r="J13" s="386"/>
    </row>
    <row r="14" spans="1:12" s="240" customFormat="1" ht="10" customHeight="1" x14ac:dyDescent="0.25">
      <c r="A14" s="11">
        <v>2019</v>
      </c>
      <c r="B14" s="187">
        <v>42428</v>
      </c>
      <c r="C14" s="189">
        <v>7.1034075269248458</v>
      </c>
      <c r="E14" s="187">
        <v>7408</v>
      </c>
      <c r="F14" s="189">
        <v>9.497776234417632</v>
      </c>
      <c r="H14" s="187">
        <v>11512</v>
      </c>
      <c r="I14" s="189">
        <v>19.273693657480631</v>
      </c>
      <c r="L14" s="387"/>
    </row>
    <row r="15" spans="1:12" s="74" customFormat="1" ht="3" customHeight="1" x14ac:dyDescent="0.25">
      <c r="A15" s="11"/>
      <c r="B15" s="12"/>
      <c r="C15" s="12"/>
      <c r="D15" s="12"/>
      <c r="E15" s="13"/>
      <c r="F15" s="15"/>
      <c r="G15" s="13"/>
      <c r="H15" s="14"/>
    </row>
    <row r="16" spans="1:12" s="239" customFormat="1" ht="10" customHeight="1" x14ac:dyDescent="0.2">
      <c r="B16" s="450" t="s">
        <v>330</v>
      </c>
      <c r="C16" s="450"/>
      <c r="D16" s="450"/>
      <c r="E16" s="450"/>
      <c r="F16" s="450"/>
      <c r="G16" s="450"/>
      <c r="H16" s="450"/>
      <c r="I16" s="450"/>
    </row>
    <row r="17" spans="1:14" ht="3" customHeight="1" x14ac:dyDescent="0.2">
      <c r="A17" s="17"/>
      <c r="B17" s="187"/>
      <c r="C17" s="5"/>
      <c r="D17" s="5"/>
      <c r="E17" s="5"/>
      <c r="F17" s="5"/>
      <c r="G17" s="5"/>
      <c r="H17" s="5"/>
    </row>
    <row r="18" spans="1:14" s="239" customFormat="1" ht="10" customHeight="1" x14ac:dyDescent="0.2">
      <c r="A18" s="239" t="s">
        <v>2</v>
      </c>
      <c r="B18" s="187">
        <v>2946</v>
      </c>
      <c r="C18" s="189">
        <v>6.8622045565876819</v>
      </c>
      <c r="D18" s="187"/>
      <c r="E18" s="187">
        <v>397</v>
      </c>
      <c r="F18" s="189">
        <v>7.6104376097474944</v>
      </c>
      <c r="G18" s="187"/>
      <c r="H18" s="233">
        <v>503</v>
      </c>
      <c r="I18" s="189">
        <v>11.716527128186028</v>
      </c>
      <c r="M18" s="264"/>
    </row>
    <row r="19" spans="1:14" s="21" customFormat="1" ht="10" customHeight="1" x14ac:dyDescent="0.2">
      <c r="A19" s="265" t="s">
        <v>3</v>
      </c>
      <c r="B19" s="187">
        <v>82</v>
      </c>
      <c r="C19" s="189">
        <v>6.5830670670027773</v>
      </c>
      <c r="D19" s="187"/>
      <c r="E19" s="187">
        <v>14</v>
      </c>
      <c r="F19" s="189">
        <v>8.7972854090737709</v>
      </c>
      <c r="G19" s="187"/>
      <c r="H19" s="233">
        <v>9</v>
      </c>
      <c r="I19" s="189">
        <v>7.2253175125640237</v>
      </c>
      <c r="K19" s="239"/>
      <c r="L19" s="239"/>
      <c r="M19" s="264"/>
    </row>
    <row r="20" spans="1:14" s="239" customFormat="1" ht="10" customHeight="1" x14ac:dyDescent="0.2">
      <c r="A20" s="239" t="s">
        <v>9</v>
      </c>
      <c r="B20" s="187">
        <v>1109</v>
      </c>
      <c r="C20" s="189">
        <v>7.2880884769998051</v>
      </c>
      <c r="D20" s="187"/>
      <c r="E20" s="187">
        <v>161</v>
      </c>
      <c r="F20" s="189">
        <v>9.6592852128942468</v>
      </c>
      <c r="G20" s="187"/>
      <c r="H20" s="233">
        <v>317</v>
      </c>
      <c r="I20" s="189">
        <v>20.832498171406115</v>
      </c>
      <c r="M20" s="264"/>
      <c r="N20" s="266"/>
    </row>
    <row r="21" spans="1:14" s="239" customFormat="1" ht="10" customHeight="1" x14ac:dyDescent="0.2">
      <c r="A21" s="239" t="s">
        <v>4</v>
      </c>
      <c r="B21" s="187">
        <v>5984</v>
      </c>
      <c r="C21" s="189">
        <v>5.9812617783578679</v>
      </c>
      <c r="D21" s="187"/>
      <c r="E21" s="187">
        <v>1153</v>
      </c>
      <c r="F21" s="189">
        <v>8.6371505343721893</v>
      </c>
      <c r="G21" s="187"/>
      <c r="H21" s="233">
        <v>1030</v>
      </c>
      <c r="I21" s="189">
        <v>10.29528681769486</v>
      </c>
      <c r="M21" s="267"/>
      <c r="N21" s="268"/>
    </row>
    <row r="22" spans="1:14" s="239" customFormat="1" ht="10" customHeight="1" x14ac:dyDescent="0.2">
      <c r="A22" s="239" t="s">
        <v>29</v>
      </c>
      <c r="B22" s="187">
        <v>626</v>
      </c>
      <c r="C22" s="189">
        <v>5.8093458082693168</v>
      </c>
      <c r="D22" s="187"/>
      <c r="E22" s="187">
        <v>132</v>
      </c>
      <c r="F22" s="189">
        <v>8.2995900505520481</v>
      </c>
      <c r="G22" s="187"/>
      <c r="H22" s="233">
        <v>79</v>
      </c>
      <c r="I22" s="189">
        <v>7.3312830487743765</v>
      </c>
      <c r="M22" s="267"/>
      <c r="N22" s="268"/>
    </row>
    <row r="23" spans="1:14" s="269" customFormat="1" ht="10" customHeight="1" x14ac:dyDescent="0.2">
      <c r="A23" s="269" t="s">
        <v>5</v>
      </c>
      <c r="B23" s="270">
        <v>292</v>
      </c>
      <c r="C23" s="271">
        <v>5.4704390214658529</v>
      </c>
      <c r="D23" s="270"/>
      <c r="E23" s="270">
        <v>61</v>
      </c>
      <c r="F23" s="271">
        <v>7.3506374569204445</v>
      </c>
      <c r="G23" s="270"/>
      <c r="H23" s="234">
        <v>38</v>
      </c>
      <c r="I23" s="271">
        <v>7.1190644799898086</v>
      </c>
      <c r="M23" s="267"/>
      <c r="N23" s="268"/>
    </row>
    <row r="24" spans="1:14" s="269" customFormat="1" ht="10" customHeight="1" x14ac:dyDescent="0.2">
      <c r="A24" s="269" t="s">
        <v>6</v>
      </c>
      <c r="B24" s="270">
        <v>334</v>
      </c>
      <c r="C24" s="271">
        <v>6.1420091357788582</v>
      </c>
      <c r="D24" s="270"/>
      <c r="E24" s="270">
        <v>71</v>
      </c>
      <c r="F24" s="271">
        <v>9.3349811985589941</v>
      </c>
      <c r="G24" s="270"/>
      <c r="H24" s="234">
        <v>41</v>
      </c>
      <c r="I24" s="271">
        <v>7.5395920529021909</v>
      </c>
      <c r="M24" s="267"/>
      <c r="N24" s="268"/>
    </row>
    <row r="25" spans="1:14" s="239" customFormat="1" ht="10" customHeight="1" x14ac:dyDescent="0.2">
      <c r="A25" s="239" t="s">
        <v>7</v>
      </c>
      <c r="B25" s="187">
        <v>3070</v>
      </c>
      <c r="C25" s="189">
        <v>6.2981051114764606</v>
      </c>
      <c r="D25" s="187"/>
      <c r="E25" s="187">
        <v>549</v>
      </c>
      <c r="F25" s="189">
        <v>8.7344442570631262</v>
      </c>
      <c r="G25" s="187"/>
      <c r="H25" s="233">
        <v>661</v>
      </c>
      <c r="I25" s="189">
        <v>13.560415240019351</v>
      </c>
      <c r="M25" s="264"/>
      <c r="N25" s="266"/>
    </row>
    <row r="26" spans="1:14" s="239" customFormat="1" ht="10" customHeight="1" x14ac:dyDescent="0.2">
      <c r="A26" s="239" t="s">
        <v>8</v>
      </c>
      <c r="B26" s="187">
        <v>790</v>
      </c>
      <c r="C26" s="189">
        <v>6.5622084905009954</v>
      </c>
      <c r="D26" s="187"/>
      <c r="E26" s="187">
        <v>119</v>
      </c>
      <c r="F26" s="189">
        <v>8.3980239943542703</v>
      </c>
      <c r="G26" s="187"/>
      <c r="H26" s="233">
        <v>98</v>
      </c>
      <c r="I26" s="189">
        <v>8.1404611654316152</v>
      </c>
      <c r="M26" s="264"/>
      <c r="N26" s="266"/>
    </row>
    <row r="27" spans="1:14" s="239" customFormat="1" ht="10" customHeight="1" x14ac:dyDescent="0.2">
      <c r="A27" s="239" t="s">
        <v>10</v>
      </c>
      <c r="B27" s="187">
        <v>2947</v>
      </c>
      <c r="C27" s="189">
        <v>6.6201987272684795</v>
      </c>
      <c r="D27" s="187"/>
      <c r="E27" s="187">
        <v>612</v>
      </c>
      <c r="F27" s="189">
        <v>10.723766635418219</v>
      </c>
      <c r="G27" s="187"/>
      <c r="H27" s="233">
        <v>291</v>
      </c>
      <c r="I27" s="189">
        <v>6.5370811999834659</v>
      </c>
      <c r="L27" s="265"/>
      <c r="M27" s="264"/>
      <c r="N27" s="266"/>
    </row>
    <row r="28" spans="1:14" s="239" customFormat="1" ht="10" customHeight="1" x14ac:dyDescent="0.2">
      <c r="A28" s="239" t="s">
        <v>11</v>
      </c>
      <c r="B28" s="187">
        <v>2644</v>
      </c>
      <c r="C28" s="189">
        <v>7.1600531858716234</v>
      </c>
      <c r="D28" s="187"/>
      <c r="E28" s="187">
        <v>430</v>
      </c>
      <c r="F28" s="189">
        <v>9.6234759099779783</v>
      </c>
      <c r="G28" s="187"/>
      <c r="H28" s="233">
        <v>730</v>
      </c>
      <c r="I28" s="189">
        <v>19.768679370976869</v>
      </c>
      <c r="M28" s="264"/>
      <c r="N28" s="266"/>
    </row>
    <row r="29" spans="1:14" s="239" customFormat="1" ht="10" customHeight="1" x14ac:dyDescent="0.2">
      <c r="A29" s="239" t="s">
        <v>12</v>
      </c>
      <c r="B29" s="187">
        <v>729</v>
      </c>
      <c r="C29" s="189">
        <v>8.4004660011592414</v>
      </c>
      <c r="D29" s="187"/>
      <c r="E29" s="187">
        <v>110</v>
      </c>
      <c r="F29" s="189">
        <v>10.408682733887833</v>
      </c>
      <c r="G29" s="187"/>
      <c r="H29" s="233">
        <v>207</v>
      </c>
      <c r="I29" s="189">
        <v>23.853175065020068</v>
      </c>
      <c r="L29" s="269"/>
      <c r="M29" s="264"/>
      <c r="N29" s="266"/>
    </row>
    <row r="30" spans="1:14" s="239" customFormat="1" ht="10" customHeight="1" x14ac:dyDescent="0.2">
      <c r="A30" s="239" t="s">
        <v>13</v>
      </c>
      <c r="B30" s="187">
        <v>1083</v>
      </c>
      <c r="C30" s="189">
        <v>7.1938431861750676</v>
      </c>
      <c r="D30" s="187"/>
      <c r="E30" s="187">
        <v>172</v>
      </c>
      <c r="F30" s="189">
        <v>9.2647454888230545</v>
      </c>
      <c r="G30" s="187"/>
      <c r="H30" s="233">
        <v>303</v>
      </c>
      <c r="I30" s="189">
        <v>20.126818886528582</v>
      </c>
      <c r="M30" s="264"/>
      <c r="N30" s="266"/>
    </row>
    <row r="31" spans="1:14" s="239" customFormat="1" ht="10" customHeight="1" x14ac:dyDescent="0.2">
      <c r="A31" s="239" t="s">
        <v>14</v>
      </c>
      <c r="B31" s="187">
        <v>4350</v>
      </c>
      <c r="C31" s="189">
        <v>7.5743725024159634</v>
      </c>
      <c r="D31" s="187"/>
      <c r="E31" s="187">
        <v>772</v>
      </c>
      <c r="F31" s="189">
        <v>10.278792268537444</v>
      </c>
      <c r="G31" s="187"/>
      <c r="H31" s="233">
        <v>601</v>
      </c>
      <c r="I31" s="189">
        <v>10.464822698740216</v>
      </c>
      <c r="M31" s="264"/>
      <c r="N31" s="266"/>
    </row>
    <row r="32" spans="1:14" s="239" customFormat="1" ht="10" customHeight="1" x14ac:dyDescent="0.2">
      <c r="A32" s="239" t="s">
        <v>15</v>
      </c>
      <c r="B32" s="187">
        <v>1065</v>
      </c>
      <c r="C32" s="189">
        <v>8.2719924317094602</v>
      </c>
      <c r="D32" s="187"/>
      <c r="E32" s="187">
        <v>151</v>
      </c>
      <c r="F32" s="189">
        <v>9.5971119684248656</v>
      </c>
      <c r="G32" s="187"/>
      <c r="H32" s="233">
        <v>352</v>
      </c>
      <c r="I32" s="189">
        <v>27.340294234382441</v>
      </c>
      <c r="K32" s="21"/>
      <c r="M32" s="272"/>
      <c r="N32" s="273"/>
    </row>
    <row r="33" spans="1:14" s="239" customFormat="1" ht="10" customHeight="1" x14ac:dyDescent="0.2">
      <c r="A33" s="239" t="s">
        <v>16</v>
      </c>
      <c r="B33" s="187">
        <v>247</v>
      </c>
      <c r="C33" s="189">
        <v>8.3051730804794808</v>
      </c>
      <c r="D33" s="187"/>
      <c r="E33" s="187">
        <v>36</v>
      </c>
      <c r="F33" s="189">
        <v>10.870549868647522</v>
      </c>
      <c r="G33" s="187"/>
      <c r="H33" s="233">
        <v>132</v>
      </c>
      <c r="I33" s="189">
        <v>44.383920915922737</v>
      </c>
      <c r="K33" s="266"/>
      <c r="M33" s="264"/>
      <c r="N33" s="266"/>
    </row>
    <row r="34" spans="1:14" s="239" customFormat="1" ht="10" customHeight="1" x14ac:dyDescent="0.2">
      <c r="A34" s="239" t="s">
        <v>17</v>
      </c>
      <c r="B34" s="187">
        <v>3732</v>
      </c>
      <c r="C34" s="189">
        <v>6.5840984495612549</v>
      </c>
      <c r="D34" s="187"/>
      <c r="E34" s="187">
        <v>739</v>
      </c>
      <c r="F34" s="189">
        <v>9.1182335057448576</v>
      </c>
      <c r="G34" s="187"/>
      <c r="H34" s="233">
        <v>1391</v>
      </c>
      <c r="I34" s="189">
        <v>24.540409816022791</v>
      </c>
      <c r="M34" s="264"/>
      <c r="N34" s="266"/>
    </row>
    <row r="35" spans="1:14" s="239" customFormat="1" ht="10" customHeight="1" x14ac:dyDescent="0.2">
      <c r="A35" s="239" t="s">
        <v>18</v>
      </c>
      <c r="B35" s="187">
        <v>3247</v>
      </c>
      <c r="C35" s="189">
        <v>8.2337168549788124</v>
      </c>
      <c r="D35" s="187"/>
      <c r="E35" s="187">
        <v>555</v>
      </c>
      <c r="F35" s="189">
        <v>10.99053427858529</v>
      </c>
      <c r="G35" s="187"/>
      <c r="H35" s="233">
        <v>884</v>
      </c>
      <c r="I35" s="189">
        <v>22.41640190884284</v>
      </c>
      <c r="K35" s="269"/>
      <c r="M35" s="264"/>
      <c r="N35" s="266"/>
    </row>
    <row r="36" spans="1:14" s="239" customFormat="1" ht="10" customHeight="1" x14ac:dyDescent="0.2">
      <c r="A36" s="239" t="s">
        <v>19</v>
      </c>
      <c r="B36" s="187">
        <v>466</v>
      </c>
      <c r="C36" s="189">
        <v>8.4851927923203547</v>
      </c>
      <c r="D36" s="187"/>
      <c r="E36" s="187">
        <v>59</v>
      </c>
      <c r="F36" s="189">
        <v>9.1984845886406514</v>
      </c>
      <c r="G36" s="187"/>
      <c r="H36" s="233">
        <v>291</v>
      </c>
      <c r="I36" s="189">
        <v>52.986933531442553</v>
      </c>
      <c r="M36" s="272"/>
      <c r="N36" s="273"/>
    </row>
    <row r="37" spans="1:14" s="239" customFormat="1" ht="10" customHeight="1" x14ac:dyDescent="0.2">
      <c r="A37" s="239" t="s">
        <v>20</v>
      </c>
      <c r="B37" s="187">
        <v>1494</v>
      </c>
      <c r="C37" s="189">
        <v>7.9580005070961501</v>
      </c>
      <c r="D37" s="187"/>
      <c r="E37" s="187">
        <v>254</v>
      </c>
      <c r="F37" s="189">
        <v>10.297450367505462</v>
      </c>
      <c r="G37" s="187"/>
      <c r="H37" s="233">
        <v>817</v>
      </c>
      <c r="I37" s="189">
        <v>43.518650698109468</v>
      </c>
      <c r="M37" s="264"/>
      <c r="N37" s="266"/>
    </row>
    <row r="38" spans="1:14" s="239" customFormat="1" ht="10" customHeight="1" x14ac:dyDescent="0.2">
      <c r="A38" s="239" t="s">
        <v>21</v>
      </c>
      <c r="B38" s="187">
        <v>3928</v>
      </c>
      <c r="C38" s="189">
        <v>8.0914648641321918</v>
      </c>
      <c r="D38" s="187"/>
      <c r="E38" s="187">
        <v>693</v>
      </c>
      <c r="F38" s="189">
        <v>10.474607013301089</v>
      </c>
      <c r="G38" s="187"/>
      <c r="H38" s="233">
        <v>1858</v>
      </c>
      <c r="I38" s="189">
        <v>38.27378237667417</v>
      </c>
      <c r="M38" s="264"/>
      <c r="N38" s="266"/>
    </row>
    <row r="39" spans="1:14" s="239" customFormat="1" ht="10" customHeight="1" x14ac:dyDescent="0.2">
      <c r="A39" s="239" t="s">
        <v>22</v>
      </c>
      <c r="B39" s="187">
        <v>1168</v>
      </c>
      <c r="C39" s="189">
        <v>9.2727629260965561</v>
      </c>
      <c r="D39" s="187"/>
      <c r="E39" s="187">
        <v>177</v>
      </c>
      <c r="F39" s="189">
        <v>12.601990687342475</v>
      </c>
      <c r="G39" s="187"/>
      <c r="H39" s="233">
        <v>850</v>
      </c>
      <c r="I39" s="189">
        <v>67.481579513545142</v>
      </c>
      <c r="K39" s="269"/>
      <c r="L39" s="269"/>
      <c r="M39" s="267"/>
      <c r="N39" s="266"/>
    </row>
    <row r="40" spans="1:14" s="272" customFormat="1" ht="10" customHeight="1" x14ac:dyDescent="0.2">
      <c r="A40" s="274" t="s">
        <v>23</v>
      </c>
      <c r="B40" s="275">
        <v>10121</v>
      </c>
      <c r="C40" s="276">
        <v>6.3478898268244732</v>
      </c>
      <c r="D40" s="275"/>
      <c r="E40" s="275">
        <v>1725</v>
      </c>
      <c r="F40" s="276">
        <v>8.459307543152276</v>
      </c>
      <c r="G40" s="275"/>
      <c r="H40" s="275">
        <v>1859</v>
      </c>
      <c r="I40" s="276">
        <v>11.659645477785491</v>
      </c>
      <c r="M40" s="277"/>
      <c r="N40" s="273"/>
    </row>
    <row r="41" spans="1:14" s="272" customFormat="1" ht="10" customHeight="1" x14ac:dyDescent="0.2">
      <c r="A41" s="274" t="s">
        <v>24</v>
      </c>
      <c r="B41" s="275">
        <v>7433</v>
      </c>
      <c r="C41" s="276">
        <v>6.4036481410294739</v>
      </c>
      <c r="D41" s="275"/>
      <c r="E41" s="275">
        <v>1412</v>
      </c>
      <c r="F41" s="276">
        <v>9.4134400189868828</v>
      </c>
      <c r="G41" s="275"/>
      <c r="H41" s="275">
        <v>1129</v>
      </c>
      <c r="I41" s="276">
        <v>9.7265152041198384</v>
      </c>
      <c r="M41" s="277"/>
      <c r="N41" s="273"/>
    </row>
    <row r="42" spans="1:14" s="272" customFormat="1" ht="10" customHeight="1" x14ac:dyDescent="0.2">
      <c r="A42" s="274" t="s">
        <v>25</v>
      </c>
      <c r="B42" s="275">
        <v>8806</v>
      </c>
      <c r="C42" s="276">
        <v>7.4570104111923916</v>
      </c>
      <c r="D42" s="275"/>
      <c r="E42" s="275">
        <v>1484</v>
      </c>
      <c r="F42" s="276">
        <v>9.9649882421196683</v>
      </c>
      <c r="G42" s="275"/>
      <c r="H42" s="275">
        <v>1841</v>
      </c>
      <c r="I42" s="276">
        <v>15.589775342953887</v>
      </c>
    </row>
    <row r="43" spans="1:14" s="272" customFormat="1" ht="10" customHeight="1" x14ac:dyDescent="0.2">
      <c r="A43" s="274" t="s">
        <v>26</v>
      </c>
      <c r="B43" s="275">
        <v>10251</v>
      </c>
      <c r="C43" s="276">
        <v>7.5246792744009978</v>
      </c>
      <c r="D43" s="275"/>
      <c r="E43" s="275">
        <v>1794</v>
      </c>
      <c r="F43" s="276">
        <v>9.8750372928526531</v>
      </c>
      <c r="G43" s="275"/>
      <c r="H43" s="275">
        <v>3867</v>
      </c>
      <c r="I43" s="276">
        <v>28.385459715255742</v>
      </c>
    </row>
    <row r="44" spans="1:14" s="272" customFormat="1" ht="10" customHeight="1" x14ac:dyDescent="0.2">
      <c r="A44" s="274" t="s">
        <v>27</v>
      </c>
      <c r="B44" s="275">
        <v>5096</v>
      </c>
      <c r="C44" s="276">
        <v>8.3348312368408699</v>
      </c>
      <c r="D44" s="275"/>
      <c r="E44" s="275">
        <v>870</v>
      </c>
      <c r="F44" s="276">
        <v>10.847149942522574</v>
      </c>
      <c r="G44" s="275"/>
      <c r="H44" s="275">
        <v>2708</v>
      </c>
      <c r="I44" s="276">
        <v>44.29105767143853</v>
      </c>
    </row>
    <row r="45" spans="1:14" s="272" customFormat="1" ht="10" customHeight="1" x14ac:dyDescent="0.2">
      <c r="A45" s="272" t="s">
        <v>28</v>
      </c>
      <c r="B45" s="275">
        <v>41707</v>
      </c>
      <c r="C45" s="276">
        <v>7.0573061994713147</v>
      </c>
      <c r="D45" s="275"/>
      <c r="E45" s="275">
        <v>7285</v>
      </c>
      <c r="F45" s="276">
        <v>9.5264547752972817</v>
      </c>
      <c r="G45" s="275"/>
      <c r="H45" s="281">
        <v>11404</v>
      </c>
      <c r="I45" s="276">
        <v>19.296885390646867</v>
      </c>
    </row>
    <row r="46" spans="1:14" ht="3" customHeight="1" x14ac:dyDescent="0.2">
      <c r="A46" s="24"/>
      <c r="B46" s="89"/>
      <c r="C46" s="90"/>
      <c r="D46" s="90"/>
      <c r="E46" s="90"/>
      <c r="F46" s="90"/>
      <c r="G46" s="90"/>
      <c r="H46" s="90"/>
      <c r="I46" s="90"/>
    </row>
    <row r="47" spans="1:14" s="93" customFormat="1" ht="3" customHeight="1" x14ac:dyDescent="0.25">
      <c r="A47" s="91"/>
      <c r="B47" s="92"/>
      <c r="C47" s="92"/>
      <c r="D47" s="92"/>
      <c r="E47" s="92"/>
      <c r="F47" s="92"/>
      <c r="G47" s="92"/>
    </row>
    <row r="48" spans="1:14" s="278" customFormat="1" ht="10" customHeight="1" x14ac:dyDescent="0.2">
      <c r="A48" s="278" t="s">
        <v>220</v>
      </c>
      <c r="B48" s="279"/>
      <c r="C48" s="279"/>
      <c r="D48" s="279"/>
      <c r="E48" s="279"/>
      <c r="F48" s="279"/>
      <c r="G48" s="279"/>
      <c r="H48" s="279"/>
    </row>
  </sheetData>
  <mergeCells count="8">
    <mergeCell ref="B16:I16"/>
    <mergeCell ref="A5:I5"/>
    <mergeCell ref="A6:F6"/>
    <mergeCell ref="C7:F7"/>
    <mergeCell ref="A8:A9"/>
    <mergeCell ref="B8:C8"/>
    <mergeCell ref="E8:F8"/>
    <mergeCell ref="H8:I8"/>
  </mergeCells>
  <pageMargins left="0.59055118110236227" right="0.59055118110236227" top="0.78740157480314965" bottom="0.78740157480314965" header="0" footer="0"/>
  <pageSetup paperSize="9" firstPageNumber="157" orientation="portrait" cellComments="atEnd"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943"/>
  <sheetViews>
    <sheetView zoomScaleNormal="100" workbookViewId="0">
      <selection activeCell="A4" sqref="A4"/>
    </sheetView>
  </sheetViews>
  <sheetFormatPr defaultColWidth="9.1796875" defaultRowHeight="9" x14ac:dyDescent="0.2"/>
  <cols>
    <col min="1" max="1" width="10.26953125" style="2" customWidth="1"/>
    <col min="2" max="2" width="6.1796875" style="2" customWidth="1"/>
    <col min="3" max="4" width="5.81640625" style="2" customWidth="1"/>
    <col min="5" max="5" width="5.453125" style="2" customWidth="1"/>
    <col min="6" max="6" width="5.7265625" style="2" customWidth="1"/>
    <col min="7" max="7" width="7.54296875" style="2" customWidth="1"/>
    <col min="8" max="8" width="5.26953125" style="2" customWidth="1"/>
    <col min="9" max="9" width="5.26953125" style="321" customWidth="1"/>
    <col min="10" max="11" width="5.7265625" style="321" customWidth="1"/>
    <col min="12" max="12" width="5.26953125" style="321" customWidth="1"/>
    <col min="13" max="13" width="5.81640625" style="321" customWidth="1"/>
    <col min="14" max="14" width="7.26953125" style="321" customWidth="1"/>
    <col min="15" max="16384" width="9.1796875" style="321"/>
  </cols>
  <sheetData>
    <row r="1" spans="1:14" ht="11.5" x14ac:dyDescent="0.25">
      <c r="A1" s="320"/>
      <c r="B1" s="38"/>
      <c r="C1" s="38"/>
      <c r="D1" s="38"/>
    </row>
    <row r="2" spans="1:14" ht="12" x14ac:dyDescent="0.3">
      <c r="A2" s="322"/>
      <c r="B2" s="38"/>
      <c r="C2" s="38"/>
      <c r="D2" s="38"/>
    </row>
    <row r="3" spans="1:14" ht="11.5" x14ac:dyDescent="0.25">
      <c r="A3" s="323"/>
      <c r="B3" s="169"/>
      <c r="C3" s="169"/>
      <c r="D3" s="169"/>
      <c r="E3" s="6"/>
      <c r="F3" s="6"/>
      <c r="G3" s="6"/>
      <c r="H3" s="6"/>
      <c r="I3" s="324"/>
      <c r="J3" s="324"/>
      <c r="K3" s="324"/>
      <c r="L3" s="324"/>
      <c r="M3" s="324"/>
      <c r="N3" s="324"/>
    </row>
    <row r="4" spans="1:14" ht="17.25" customHeight="1" x14ac:dyDescent="0.25">
      <c r="A4" s="320" t="s">
        <v>324</v>
      </c>
      <c r="B4" s="38"/>
      <c r="C4" s="38"/>
      <c r="D4" s="38"/>
    </row>
    <row r="5" spans="1:14" ht="12" x14ac:dyDescent="0.3">
      <c r="A5" s="322" t="s">
        <v>349</v>
      </c>
      <c r="B5" s="38"/>
      <c r="C5" s="38"/>
      <c r="D5" s="38"/>
    </row>
    <row r="6" spans="1:14" ht="11.5" x14ac:dyDescent="0.25">
      <c r="A6" s="323" t="s">
        <v>297</v>
      </c>
      <c r="B6" s="169"/>
      <c r="C6" s="169"/>
      <c r="D6" s="169"/>
      <c r="E6" s="6"/>
      <c r="F6" s="6"/>
      <c r="G6" s="6"/>
      <c r="H6" s="6"/>
      <c r="I6" s="324"/>
      <c r="J6" s="324"/>
      <c r="K6" s="324"/>
      <c r="L6" s="324"/>
      <c r="M6" s="324"/>
      <c r="N6" s="324"/>
    </row>
    <row r="7" spans="1:14" s="327" customFormat="1" ht="6" customHeight="1" x14ac:dyDescent="0.2">
      <c r="A7" s="328"/>
      <c r="B7" s="329"/>
      <c r="C7" s="329"/>
      <c r="D7" s="329"/>
      <c r="E7" s="329"/>
      <c r="F7" s="329"/>
      <c r="G7" s="329"/>
      <c r="H7" s="329"/>
      <c r="I7" s="330"/>
      <c r="J7" s="330"/>
      <c r="K7" s="330"/>
      <c r="L7" s="330"/>
      <c r="M7" s="330"/>
    </row>
    <row r="8" spans="1:14" s="327" customFormat="1" ht="10" customHeight="1" x14ac:dyDescent="0.2">
      <c r="A8" s="331">
        <v>2016</v>
      </c>
      <c r="B8" s="332">
        <v>70.099999999999994</v>
      </c>
      <c r="C8" s="332">
        <v>39.1</v>
      </c>
      <c r="D8" s="332">
        <v>20.7</v>
      </c>
      <c r="E8" s="332">
        <v>5.3</v>
      </c>
      <c r="F8" s="332">
        <v>17.399999999999999</v>
      </c>
      <c r="G8" s="332">
        <v>5.8</v>
      </c>
      <c r="H8" s="332">
        <v>15.9</v>
      </c>
      <c r="I8" s="332">
        <v>7.6</v>
      </c>
      <c r="J8" s="332">
        <v>3.9</v>
      </c>
      <c r="K8" s="332">
        <v>10.7</v>
      </c>
      <c r="L8" s="332">
        <v>4.5</v>
      </c>
      <c r="M8" s="332">
        <v>2.4</v>
      </c>
      <c r="N8" s="332">
        <v>41.4</v>
      </c>
    </row>
    <row r="9" spans="1:14" s="327" customFormat="1" x14ac:dyDescent="0.2">
      <c r="A9" s="331">
        <v>2017</v>
      </c>
      <c r="B9" s="332">
        <v>69.599999999999994</v>
      </c>
      <c r="C9" s="332">
        <v>39.9</v>
      </c>
      <c r="D9" s="332">
        <v>20.9</v>
      </c>
      <c r="E9" s="332">
        <v>5.7</v>
      </c>
      <c r="F9" s="332">
        <v>17.8</v>
      </c>
      <c r="G9" s="332">
        <v>5.9</v>
      </c>
      <c r="H9" s="332">
        <v>16.100000000000001</v>
      </c>
      <c r="I9" s="333">
        <v>7.9</v>
      </c>
      <c r="J9" s="333">
        <v>4.0999999999999996</v>
      </c>
      <c r="K9" s="333">
        <v>10.7</v>
      </c>
      <c r="L9" s="333">
        <v>4.5</v>
      </c>
      <c r="M9" s="333">
        <v>2.4</v>
      </c>
      <c r="N9" s="333">
        <v>42</v>
      </c>
    </row>
    <row r="10" spans="1:14" s="327" customFormat="1" x14ac:dyDescent="0.2">
      <c r="A10" s="331">
        <v>2018</v>
      </c>
      <c r="B10" s="332">
        <v>68.900000000000006</v>
      </c>
      <c r="C10" s="332">
        <v>40.799999999999997</v>
      </c>
      <c r="D10" s="332">
        <v>21.5</v>
      </c>
      <c r="E10" s="332">
        <v>5.6</v>
      </c>
      <c r="F10" s="332">
        <v>18.100000000000001</v>
      </c>
      <c r="G10" s="332">
        <v>6</v>
      </c>
      <c r="H10" s="332">
        <v>16.399999999999999</v>
      </c>
      <c r="I10" s="333">
        <v>8.1</v>
      </c>
      <c r="J10" s="333">
        <v>4</v>
      </c>
      <c r="K10" s="333">
        <v>11.6</v>
      </c>
      <c r="L10" s="333">
        <v>4.5999999999999996</v>
      </c>
      <c r="M10" s="333">
        <v>2.5</v>
      </c>
      <c r="N10" s="333">
        <v>42.9</v>
      </c>
    </row>
    <row r="11" spans="1:14" s="327" customFormat="1" x14ac:dyDescent="0.2">
      <c r="A11" s="335">
        <v>2019</v>
      </c>
      <c r="B11" s="332">
        <v>68.8</v>
      </c>
      <c r="C11" s="332">
        <v>40.9</v>
      </c>
      <c r="D11" s="332">
        <v>21.1</v>
      </c>
      <c r="E11" s="332">
        <v>5.8</v>
      </c>
      <c r="F11" s="332">
        <v>17.899999999999999</v>
      </c>
      <c r="G11" s="332">
        <v>6.1</v>
      </c>
      <c r="H11" s="332">
        <v>16</v>
      </c>
      <c r="I11" s="333">
        <v>8.1</v>
      </c>
      <c r="J11" s="333">
        <v>4.2</v>
      </c>
      <c r="K11" s="333">
        <v>11.4</v>
      </c>
      <c r="L11" s="333">
        <v>4.8</v>
      </c>
      <c r="M11" s="333">
        <v>2.6</v>
      </c>
      <c r="N11" s="333">
        <v>43.1</v>
      </c>
    </row>
    <row r="12" spans="1:14" s="327" customFormat="1" x14ac:dyDescent="0.2">
      <c r="A12" s="331">
        <v>2020</v>
      </c>
      <c r="B12" s="332">
        <v>72</v>
      </c>
      <c r="C12" s="332">
        <v>40.9</v>
      </c>
      <c r="D12" s="332">
        <v>20.8</v>
      </c>
      <c r="E12" s="332">
        <v>5.9</v>
      </c>
      <c r="F12" s="332">
        <v>18.3</v>
      </c>
      <c r="G12" s="332">
        <v>5.8</v>
      </c>
      <c r="H12" s="332">
        <v>14.7</v>
      </c>
      <c r="I12" s="333">
        <v>8.1</v>
      </c>
      <c r="J12" s="333">
        <v>4.2</v>
      </c>
      <c r="K12" s="333">
        <v>11.6</v>
      </c>
      <c r="L12" s="333">
        <v>4.7</v>
      </c>
      <c r="M12" s="333">
        <v>2.4</v>
      </c>
      <c r="N12" s="333">
        <v>39.9</v>
      </c>
    </row>
    <row r="13" spans="1:14" s="327" customFormat="1" ht="8.25" customHeight="1" x14ac:dyDescent="0.2">
      <c r="A13" s="328"/>
      <c r="B13" s="329"/>
      <c r="C13" s="329"/>
      <c r="D13" s="329"/>
      <c r="E13" s="329"/>
      <c r="F13" s="329"/>
      <c r="G13" s="329"/>
      <c r="H13" s="329"/>
      <c r="I13" s="330"/>
      <c r="J13" s="330"/>
      <c r="K13" s="330"/>
      <c r="L13" s="330"/>
      <c r="M13" s="330"/>
    </row>
    <row r="14" spans="1:14" s="327" customFormat="1" ht="8.5" customHeight="1" x14ac:dyDescent="0.2">
      <c r="A14" s="514" t="s">
        <v>350</v>
      </c>
      <c r="B14" s="514"/>
      <c r="C14" s="514"/>
      <c r="D14" s="514"/>
      <c r="E14" s="514"/>
      <c r="F14" s="514"/>
      <c r="G14" s="514"/>
      <c r="H14" s="514"/>
      <c r="I14" s="514"/>
      <c r="J14" s="514"/>
      <c r="K14" s="514"/>
      <c r="L14" s="514"/>
      <c r="M14" s="514"/>
      <c r="N14" s="514"/>
    </row>
    <row r="15" spans="1:14" s="327" customFormat="1" ht="4.5" customHeight="1" x14ac:dyDescent="0.2">
      <c r="A15" s="334"/>
      <c r="B15" s="334"/>
      <c r="C15" s="334"/>
      <c r="D15" s="334"/>
      <c r="E15" s="334"/>
      <c r="F15" s="334"/>
      <c r="G15" s="334"/>
      <c r="H15" s="334"/>
      <c r="K15" s="337"/>
    </row>
    <row r="16" spans="1:14" s="327" customFormat="1" ht="8.5" customHeight="1" x14ac:dyDescent="0.2">
      <c r="A16" s="515" t="s">
        <v>71</v>
      </c>
      <c r="B16" s="515"/>
      <c r="C16" s="515"/>
      <c r="D16" s="515"/>
      <c r="E16" s="515"/>
      <c r="F16" s="515"/>
      <c r="G16" s="515"/>
      <c r="H16" s="515"/>
      <c r="I16" s="515"/>
      <c r="J16" s="515"/>
      <c r="K16" s="515"/>
      <c r="L16" s="515"/>
      <c r="M16" s="515"/>
      <c r="N16" s="515"/>
    </row>
    <row r="17" spans="1:30" s="327" customFormat="1" ht="5.25" customHeight="1" x14ac:dyDescent="0.2">
      <c r="A17" s="334"/>
      <c r="B17" s="334"/>
      <c r="C17" s="334"/>
      <c r="D17" s="334" t="s">
        <v>250</v>
      </c>
      <c r="E17" s="334" t="s">
        <v>250</v>
      </c>
      <c r="F17" s="334" t="s">
        <v>250</v>
      </c>
      <c r="G17" s="334" t="s">
        <v>250</v>
      </c>
      <c r="H17" s="334" t="s">
        <v>250</v>
      </c>
      <c r="I17" s="327" t="s">
        <v>250</v>
      </c>
      <c r="J17" s="327" t="s">
        <v>250</v>
      </c>
      <c r="K17" s="327" t="s">
        <v>250</v>
      </c>
      <c r="L17" s="327" t="s">
        <v>250</v>
      </c>
      <c r="M17" s="327" t="s">
        <v>250</v>
      </c>
      <c r="N17" s="327" t="s">
        <v>250</v>
      </c>
    </row>
    <row r="18" spans="1:30" s="327" customFormat="1" ht="10" customHeight="1" x14ac:dyDescent="0.2">
      <c r="A18" s="334" t="s">
        <v>251</v>
      </c>
      <c r="B18" s="332">
        <v>97.1</v>
      </c>
      <c r="C18" s="332">
        <v>9.1999999999999993</v>
      </c>
      <c r="D18" s="332">
        <v>1.5</v>
      </c>
      <c r="E18" s="332">
        <v>0.4</v>
      </c>
      <c r="F18" s="332" t="s">
        <v>159</v>
      </c>
      <c r="G18" s="332">
        <v>2.5</v>
      </c>
      <c r="H18" s="332">
        <v>0.3</v>
      </c>
      <c r="I18" s="333" t="s">
        <v>159</v>
      </c>
      <c r="J18" s="333">
        <v>0.5</v>
      </c>
      <c r="K18" s="333">
        <v>6.7</v>
      </c>
      <c r="L18" s="333">
        <v>1.1000000000000001</v>
      </c>
      <c r="M18" s="333" t="s">
        <v>159</v>
      </c>
      <c r="N18" s="333">
        <v>7.1</v>
      </c>
    </row>
    <row r="19" spans="1:30" s="327" customFormat="1" ht="10" customHeight="1" x14ac:dyDescent="0.2">
      <c r="A19" s="334" t="s">
        <v>252</v>
      </c>
      <c r="B19" s="332">
        <v>95.2</v>
      </c>
      <c r="C19" s="332">
        <v>15.3</v>
      </c>
      <c r="D19" s="332">
        <v>2.9</v>
      </c>
      <c r="E19" s="332">
        <v>0.7</v>
      </c>
      <c r="F19" s="332" t="s">
        <v>159</v>
      </c>
      <c r="G19" s="332">
        <v>3.7</v>
      </c>
      <c r="H19" s="332">
        <v>0.4</v>
      </c>
      <c r="I19" s="333">
        <v>0.4</v>
      </c>
      <c r="J19" s="333">
        <v>0.7</v>
      </c>
      <c r="K19" s="333">
        <v>12.6</v>
      </c>
      <c r="L19" s="333">
        <v>1.6</v>
      </c>
      <c r="M19" s="333">
        <v>0.6</v>
      </c>
      <c r="N19" s="333">
        <v>10.3</v>
      </c>
    </row>
    <row r="20" spans="1:30" s="327" customFormat="1" ht="10" customHeight="1" x14ac:dyDescent="0.2">
      <c r="A20" s="334" t="s">
        <v>253</v>
      </c>
      <c r="B20" s="332">
        <v>93.3</v>
      </c>
      <c r="C20" s="332">
        <v>17.100000000000001</v>
      </c>
      <c r="D20" s="332">
        <v>4.5999999999999996</v>
      </c>
      <c r="E20" s="332">
        <v>0.9</v>
      </c>
      <c r="F20" s="332" t="s">
        <v>159</v>
      </c>
      <c r="G20" s="332">
        <v>4.8</v>
      </c>
      <c r="H20" s="332">
        <v>0.6</v>
      </c>
      <c r="I20" s="333">
        <v>0.3</v>
      </c>
      <c r="J20" s="333">
        <v>0.7</v>
      </c>
      <c r="K20" s="333">
        <v>13.2</v>
      </c>
      <c r="L20" s="333">
        <v>2.1</v>
      </c>
      <c r="M20" s="333">
        <v>0.6</v>
      </c>
      <c r="N20" s="333">
        <v>13.3</v>
      </c>
    </row>
    <row r="21" spans="1:30" s="327" customFormat="1" ht="10" customHeight="1" x14ac:dyDescent="0.2">
      <c r="A21" s="334" t="s">
        <v>254</v>
      </c>
      <c r="B21" s="332">
        <v>92.7</v>
      </c>
      <c r="C21" s="332">
        <v>16.899999999999999</v>
      </c>
      <c r="D21" s="332">
        <v>2.7</v>
      </c>
      <c r="E21" s="332">
        <v>0.7</v>
      </c>
      <c r="F21" s="332">
        <v>1</v>
      </c>
      <c r="G21" s="332">
        <v>3.8</v>
      </c>
      <c r="H21" s="332">
        <v>0.6</v>
      </c>
      <c r="I21" s="333">
        <v>0.7</v>
      </c>
      <c r="J21" s="333">
        <v>1</v>
      </c>
      <c r="K21" s="333">
        <v>13.4</v>
      </c>
      <c r="L21" s="333">
        <v>1.2</v>
      </c>
      <c r="M21" s="333">
        <v>0.5</v>
      </c>
      <c r="N21" s="333">
        <v>10.7</v>
      </c>
    </row>
    <row r="22" spans="1:30" s="327" customFormat="1" ht="10" customHeight="1" x14ac:dyDescent="0.2">
      <c r="A22" s="334" t="s">
        <v>255</v>
      </c>
      <c r="B22" s="332">
        <v>89.9</v>
      </c>
      <c r="C22" s="332">
        <v>17.7</v>
      </c>
      <c r="D22" s="332">
        <v>3.9</v>
      </c>
      <c r="E22" s="332">
        <v>1.1000000000000001</v>
      </c>
      <c r="F22" s="332">
        <v>1.5</v>
      </c>
      <c r="G22" s="332">
        <v>3.8</v>
      </c>
      <c r="H22" s="332">
        <v>1.3</v>
      </c>
      <c r="I22" s="333">
        <v>0.8</v>
      </c>
      <c r="J22" s="333">
        <v>0.8</v>
      </c>
      <c r="K22" s="333">
        <v>13.3</v>
      </c>
      <c r="L22" s="333">
        <v>1.9</v>
      </c>
      <c r="M22" s="333">
        <v>1.2</v>
      </c>
      <c r="N22" s="333">
        <v>15.1</v>
      </c>
    </row>
    <row r="23" spans="1:30" s="327" customFormat="1" ht="10" customHeight="1" x14ac:dyDescent="0.2">
      <c r="A23" s="334" t="s">
        <v>256</v>
      </c>
      <c r="B23" s="332">
        <v>85.5</v>
      </c>
      <c r="C23" s="332">
        <v>22.5</v>
      </c>
      <c r="D23" s="332">
        <v>6.6</v>
      </c>
      <c r="E23" s="332">
        <v>1.5</v>
      </c>
      <c r="F23" s="332">
        <v>5.3</v>
      </c>
      <c r="G23" s="332">
        <v>3.7</v>
      </c>
      <c r="H23" s="332">
        <v>3.8</v>
      </c>
      <c r="I23" s="333">
        <v>1.2</v>
      </c>
      <c r="J23" s="333">
        <v>1.7</v>
      </c>
      <c r="K23" s="333">
        <v>11.5</v>
      </c>
      <c r="L23" s="333">
        <v>3</v>
      </c>
      <c r="M23" s="333">
        <v>1.8</v>
      </c>
      <c r="N23" s="333">
        <v>22.2</v>
      </c>
    </row>
    <row r="24" spans="1:30" s="327" customFormat="1" ht="10" customHeight="1" x14ac:dyDescent="0.2">
      <c r="A24" s="334" t="s">
        <v>257</v>
      </c>
      <c r="B24" s="332">
        <v>75.400000000000006</v>
      </c>
      <c r="C24" s="332">
        <v>34.1</v>
      </c>
      <c r="D24" s="332">
        <v>11.2</v>
      </c>
      <c r="E24" s="332">
        <v>3.9</v>
      </c>
      <c r="F24" s="332">
        <v>15</v>
      </c>
      <c r="G24" s="332">
        <v>3.8</v>
      </c>
      <c r="H24" s="332">
        <v>6.1</v>
      </c>
      <c r="I24" s="333">
        <v>0.9</v>
      </c>
      <c r="J24" s="333">
        <v>2.2999999999999998</v>
      </c>
      <c r="K24" s="333">
        <v>11</v>
      </c>
      <c r="L24" s="333">
        <v>2.6</v>
      </c>
      <c r="M24" s="333">
        <v>2.2000000000000002</v>
      </c>
      <c r="N24" s="333">
        <v>34</v>
      </c>
    </row>
    <row r="25" spans="1:30" s="327" customFormat="1" ht="10" customHeight="1" x14ac:dyDescent="0.2">
      <c r="A25" s="334" t="s">
        <v>258</v>
      </c>
      <c r="B25" s="332">
        <v>67.3</v>
      </c>
      <c r="C25" s="332">
        <v>48.6</v>
      </c>
      <c r="D25" s="332">
        <v>19</v>
      </c>
      <c r="E25" s="332">
        <v>7.7</v>
      </c>
      <c r="F25" s="332">
        <v>25.4</v>
      </c>
      <c r="G25" s="332">
        <v>4.7</v>
      </c>
      <c r="H25" s="332">
        <v>12.6</v>
      </c>
      <c r="I25" s="333">
        <v>2.1</v>
      </c>
      <c r="J25" s="333">
        <v>3.9</v>
      </c>
      <c r="K25" s="333">
        <v>10.5</v>
      </c>
      <c r="L25" s="333">
        <v>3.1</v>
      </c>
      <c r="M25" s="333">
        <v>3</v>
      </c>
      <c r="N25" s="333">
        <v>46.4</v>
      </c>
    </row>
    <row r="26" spans="1:30" s="327" customFormat="1" ht="10" customHeight="1" x14ac:dyDescent="0.2">
      <c r="A26" s="334" t="s">
        <v>259</v>
      </c>
      <c r="B26" s="332">
        <v>63.4</v>
      </c>
      <c r="C26" s="332">
        <v>58.8</v>
      </c>
      <c r="D26" s="332">
        <v>26.5</v>
      </c>
      <c r="E26" s="332">
        <v>10.8</v>
      </c>
      <c r="F26" s="332">
        <v>34.700000000000003</v>
      </c>
      <c r="G26" s="332">
        <v>6.4</v>
      </c>
      <c r="H26" s="332">
        <v>14.6</v>
      </c>
      <c r="I26" s="333">
        <v>2.1</v>
      </c>
      <c r="J26" s="333">
        <v>6.8</v>
      </c>
      <c r="K26" s="333">
        <v>10.4</v>
      </c>
      <c r="L26" s="333">
        <v>3.8</v>
      </c>
      <c r="M26" s="333">
        <v>3.2</v>
      </c>
      <c r="N26" s="333">
        <v>56.6</v>
      </c>
    </row>
    <row r="27" spans="1:30" s="327" customFormat="1" ht="10" customHeight="1" x14ac:dyDescent="0.2">
      <c r="A27" s="334" t="s">
        <v>260</v>
      </c>
      <c r="B27" s="332">
        <v>50.9</v>
      </c>
      <c r="C27" s="332">
        <v>72.400000000000006</v>
      </c>
      <c r="D27" s="332">
        <v>44.4</v>
      </c>
      <c r="E27" s="332">
        <v>18.5</v>
      </c>
      <c r="F27" s="332">
        <v>47.8</v>
      </c>
      <c r="G27" s="332">
        <v>9.6999999999999993</v>
      </c>
      <c r="H27" s="332">
        <v>25.9</v>
      </c>
      <c r="I27" s="333">
        <v>4.0999999999999996</v>
      </c>
      <c r="J27" s="333">
        <v>13.7</v>
      </c>
      <c r="K27" s="333">
        <v>9.4</v>
      </c>
      <c r="L27" s="333">
        <v>5.3</v>
      </c>
      <c r="M27" s="333">
        <v>4.2</v>
      </c>
      <c r="N27" s="333">
        <v>73.3</v>
      </c>
    </row>
    <row r="28" spans="1:30" s="327" customFormat="1" ht="10" customHeight="1" x14ac:dyDescent="0.2">
      <c r="A28" s="334" t="s">
        <v>261</v>
      </c>
      <c r="B28" s="332">
        <v>37</v>
      </c>
      <c r="C28" s="332">
        <v>81.7</v>
      </c>
      <c r="D28" s="332">
        <v>58.4</v>
      </c>
      <c r="E28" s="332">
        <v>21.3</v>
      </c>
      <c r="F28" s="332">
        <v>54.9</v>
      </c>
      <c r="G28" s="332">
        <v>16.7</v>
      </c>
      <c r="H28" s="332">
        <v>37.799999999999997</v>
      </c>
      <c r="I28" s="333">
        <v>9.1999999999999993</v>
      </c>
      <c r="J28" s="333">
        <v>21.7</v>
      </c>
      <c r="K28" s="333">
        <v>7.6</v>
      </c>
      <c r="L28" s="333">
        <v>13.3</v>
      </c>
      <c r="M28" s="333">
        <v>5.3</v>
      </c>
      <c r="N28" s="333">
        <v>87</v>
      </c>
      <c r="Q28" s="336"/>
      <c r="R28" s="336"/>
      <c r="S28" s="336"/>
      <c r="T28" s="336"/>
      <c r="U28" s="336"/>
      <c r="V28" s="336"/>
      <c r="W28" s="336"/>
      <c r="X28" s="336"/>
      <c r="Y28" s="336"/>
      <c r="Z28" s="336"/>
      <c r="AA28" s="336"/>
      <c r="AB28" s="336"/>
      <c r="AC28" s="336"/>
      <c r="AD28" s="336"/>
    </row>
    <row r="29" spans="1:30" s="343" customFormat="1" ht="10" customHeight="1" x14ac:dyDescent="0.2">
      <c r="A29" s="340" t="s">
        <v>262</v>
      </c>
      <c r="B29" s="341">
        <v>75.3</v>
      </c>
      <c r="C29" s="341">
        <v>37.299999999999997</v>
      </c>
      <c r="D29" s="341">
        <v>17.600000000000001</v>
      </c>
      <c r="E29" s="341">
        <v>6.6</v>
      </c>
      <c r="F29" s="341">
        <v>18.399999999999999</v>
      </c>
      <c r="G29" s="341">
        <v>5.8</v>
      </c>
      <c r="H29" s="341">
        <v>10.3</v>
      </c>
      <c r="I29" s="342">
        <v>2.1</v>
      </c>
      <c r="J29" s="342">
        <v>5.2</v>
      </c>
      <c r="K29" s="342">
        <v>10.4</v>
      </c>
      <c r="L29" s="342">
        <v>3.7</v>
      </c>
      <c r="M29" s="342">
        <v>2.2000000000000002</v>
      </c>
      <c r="N29" s="342">
        <v>36.4</v>
      </c>
      <c r="Q29" s="344"/>
      <c r="R29" s="344"/>
      <c r="S29" s="344"/>
      <c r="T29" s="344"/>
      <c r="U29" s="344"/>
      <c r="V29" s="344"/>
      <c r="W29" s="344"/>
      <c r="X29" s="344"/>
      <c r="Y29" s="344"/>
      <c r="Z29" s="344"/>
      <c r="AA29" s="344"/>
      <c r="AB29" s="344"/>
      <c r="AC29" s="344"/>
      <c r="AD29" s="344"/>
    </row>
    <row r="30" spans="1:30" s="327" customFormat="1" ht="4.5" customHeight="1" x14ac:dyDescent="0.2">
      <c r="A30" s="334"/>
      <c r="B30" s="332"/>
      <c r="C30" s="332"/>
      <c r="D30" s="332"/>
      <c r="E30" s="332"/>
      <c r="F30" s="332"/>
      <c r="G30" s="332"/>
      <c r="H30" s="332"/>
      <c r="I30" s="333"/>
      <c r="J30" s="333"/>
      <c r="K30" s="333"/>
      <c r="L30" s="333"/>
      <c r="M30" s="333"/>
      <c r="N30" s="333"/>
    </row>
    <row r="31" spans="1:30" s="327" customFormat="1" ht="8.5" customHeight="1" x14ac:dyDescent="0.2">
      <c r="A31" s="515" t="s">
        <v>263</v>
      </c>
      <c r="B31" s="515"/>
      <c r="C31" s="515"/>
      <c r="D31" s="515"/>
      <c r="E31" s="515"/>
      <c r="F31" s="515"/>
      <c r="G31" s="515"/>
      <c r="H31" s="515"/>
      <c r="I31" s="515"/>
      <c r="J31" s="515"/>
      <c r="K31" s="515"/>
      <c r="L31" s="515"/>
      <c r="M31" s="515"/>
      <c r="N31" s="515"/>
    </row>
    <row r="32" spans="1:30" s="327" customFormat="1" ht="4.5" customHeight="1" x14ac:dyDescent="0.2">
      <c r="A32" s="345"/>
      <c r="B32" s="332"/>
      <c r="C32" s="332"/>
      <c r="D32" s="332"/>
      <c r="E32" s="332"/>
      <c r="F32" s="332"/>
      <c r="G32" s="332"/>
      <c r="H32" s="332"/>
      <c r="I32" s="333"/>
      <c r="J32" s="333"/>
      <c r="K32" s="333"/>
      <c r="L32" s="333"/>
      <c r="M32" s="333"/>
      <c r="N32" s="333"/>
    </row>
    <row r="33" spans="1:16" s="327" customFormat="1" ht="10" customHeight="1" x14ac:dyDescent="0.2">
      <c r="A33" s="334" t="s">
        <v>264</v>
      </c>
      <c r="B33" s="332">
        <v>96.5</v>
      </c>
      <c r="C33" s="332">
        <v>6.1</v>
      </c>
      <c r="D33" s="332">
        <v>1.1000000000000001</v>
      </c>
      <c r="E33" s="332">
        <v>0.1</v>
      </c>
      <c r="F33" s="332" t="s">
        <v>159</v>
      </c>
      <c r="G33" s="332">
        <v>1.2</v>
      </c>
      <c r="H33" s="332">
        <v>0.2</v>
      </c>
      <c r="I33" s="333" t="s">
        <v>159</v>
      </c>
      <c r="J33" s="333">
        <v>0.2</v>
      </c>
      <c r="K33" s="333">
        <v>4.7</v>
      </c>
      <c r="L33" s="333">
        <v>0.9</v>
      </c>
      <c r="M33" s="333" t="s">
        <v>159</v>
      </c>
      <c r="N33" s="333">
        <v>7.8</v>
      </c>
      <c r="O33" s="336"/>
      <c r="P33" s="336"/>
    </row>
    <row r="34" spans="1:16" s="327" customFormat="1" ht="10" customHeight="1" x14ac:dyDescent="0.2">
      <c r="A34" s="334" t="s">
        <v>252</v>
      </c>
      <c r="B34" s="332">
        <v>89.2</v>
      </c>
      <c r="C34" s="332">
        <v>15.7</v>
      </c>
      <c r="D34" s="332">
        <v>2.4</v>
      </c>
      <c r="E34" s="332">
        <v>0.4</v>
      </c>
      <c r="F34" s="332" t="s">
        <v>159</v>
      </c>
      <c r="G34" s="332">
        <v>2.6</v>
      </c>
      <c r="H34" s="332">
        <v>0.4</v>
      </c>
      <c r="I34" s="333">
        <v>0.2</v>
      </c>
      <c r="J34" s="333">
        <v>0.8</v>
      </c>
      <c r="K34" s="333">
        <v>12.4</v>
      </c>
      <c r="L34" s="333">
        <v>1.9</v>
      </c>
      <c r="M34" s="333" t="s">
        <v>159</v>
      </c>
      <c r="N34" s="333">
        <v>17.5</v>
      </c>
      <c r="O34" s="336"/>
      <c r="P34" s="336"/>
    </row>
    <row r="35" spans="1:16" s="327" customFormat="1" ht="10" customHeight="1" x14ac:dyDescent="0.2">
      <c r="A35" s="334" t="s">
        <v>253</v>
      </c>
      <c r="B35" s="332">
        <v>89.6</v>
      </c>
      <c r="C35" s="332">
        <v>17.7</v>
      </c>
      <c r="D35" s="332">
        <v>3.5</v>
      </c>
      <c r="E35" s="332">
        <v>1.7</v>
      </c>
      <c r="F35" s="332" t="s">
        <v>159</v>
      </c>
      <c r="G35" s="332">
        <v>4.2</v>
      </c>
      <c r="H35" s="332" t="s">
        <v>159</v>
      </c>
      <c r="I35" s="333" t="s">
        <v>159</v>
      </c>
      <c r="J35" s="333">
        <v>0.3</v>
      </c>
      <c r="K35" s="333">
        <v>14.9</v>
      </c>
      <c r="L35" s="333">
        <v>1.3</v>
      </c>
      <c r="M35" s="333" t="s">
        <v>159</v>
      </c>
      <c r="N35" s="333">
        <v>21</v>
      </c>
      <c r="O35" s="336"/>
      <c r="P35" s="336"/>
    </row>
    <row r="36" spans="1:16" s="327" customFormat="1" ht="10" customHeight="1" x14ac:dyDescent="0.2">
      <c r="A36" s="334" t="s">
        <v>254</v>
      </c>
      <c r="B36" s="332">
        <v>86.9</v>
      </c>
      <c r="C36" s="332">
        <v>18.7</v>
      </c>
      <c r="D36" s="332">
        <v>3.1</v>
      </c>
      <c r="E36" s="332">
        <v>1.1000000000000001</v>
      </c>
      <c r="F36" s="332">
        <v>0.6</v>
      </c>
      <c r="G36" s="332">
        <v>3.2</v>
      </c>
      <c r="H36" s="332">
        <v>0.5</v>
      </c>
      <c r="I36" s="333">
        <v>0.6</v>
      </c>
      <c r="J36" s="333">
        <v>0.7</v>
      </c>
      <c r="K36" s="333">
        <v>13</v>
      </c>
      <c r="L36" s="333">
        <v>2.8</v>
      </c>
      <c r="M36" s="333">
        <v>0.4</v>
      </c>
      <c r="N36" s="333">
        <v>24</v>
      </c>
      <c r="O36" s="336"/>
      <c r="P36" s="336"/>
    </row>
    <row r="37" spans="1:16" s="327" customFormat="1" ht="10" customHeight="1" x14ac:dyDescent="0.2">
      <c r="A37" s="334" t="s">
        <v>255</v>
      </c>
      <c r="B37" s="332">
        <v>86.5</v>
      </c>
      <c r="C37" s="332">
        <v>19.5</v>
      </c>
      <c r="D37" s="332">
        <v>3.8</v>
      </c>
      <c r="E37" s="332">
        <v>0.7</v>
      </c>
      <c r="F37" s="332">
        <v>1.2</v>
      </c>
      <c r="G37" s="332">
        <v>3.2</v>
      </c>
      <c r="H37" s="332">
        <v>1.8</v>
      </c>
      <c r="I37" s="333">
        <v>0.7</v>
      </c>
      <c r="J37" s="333">
        <v>0.6</v>
      </c>
      <c r="K37" s="333">
        <v>13.6</v>
      </c>
      <c r="L37" s="333">
        <v>2</v>
      </c>
      <c r="M37" s="333">
        <v>0.6</v>
      </c>
      <c r="N37" s="333">
        <v>27.2</v>
      </c>
      <c r="O37" s="336"/>
      <c r="P37" s="336"/>
    </row>
    <row r="38" spans="1:16" s="327" customFormat="1" ht="10" customHeight="1" x14ac:dyDescent="0.2">
      <c r="A38" s="334" t="s">
        <v>256</v>
      </c>
      <c r="B38" s="332">
        <v>80.900000000000006</v>
      </c>
      <c r="C38" s="332">
        <v>22.1</v>
      </c>
      <c r="D38" s="332">
        <v>7.2</v>
      </c>
      <c r="E38" s="332">
        <v>2</v>
      </c>
      <c r="F38" s="332">
        <v>3.6</v>
      </c>
      <c r="G38" s="332">
        <v>3.2</v>
      </c>
      <c r="H38" s="332">
        <v>3</v>
      </c>
      <c r="I38" s="333">
        <v>1.3</v>
      </c>
      <c r="J38" s="333">
        <v>1</v>
      </c>
      <c r="K38" s="333">
        <v>12.6</v>
      </c>
      <c r="L38" s="333">
        <v>2.8</v>
      </c>
      <c r="M38" s="333">
        <v>1.7</v>
      </c>
      <c r="N38" s="333">
        <v>29.9</v>
      </c>
      <c r="O38" s="336"/>
      <c r="P38" s="336"/>
    </row>
    <row r="39" spans="1:16" s="327" customFormat="1" ht="10" customHeight="1" x14ac:dyDescent="0.2">
      <c r="A39" s="334" t="s">
        <v>257</v>
      </c>
      <c r="B39" s="332">
        <v>68.5</v>
      </c>
      <c r="C39" s="332">
        <v>37.4</v>
      </c>
      <c r="D39" s="332">
        <v>14.7</v>
      </c>
      <c r="E39" s="332">
        <v>2.5</v>
      </c>
      <c r="F39" s="332">
        <v>11.7</v>
      </c>
      <c r="G39" s="332">
        <v>4</v>
      </c>
      <c r="H39" s="332">
        <v>11.8</v>
      </c>
      <c r="I39" s="333">
        <v>4.8</v>
      </c>
      <c r="J39" s="333">
        <v>1.3</v>
      </c>
      <c r="K39" s="333">
        <v>13.6</v>
      </c>
      <c r="L39" s="333">
        <v>4.0999999999999996</v>
      </c>
      <c r="M39" s="333">
        <v>1.9</v>
      </c>
      <c r="N39" s="333">
        <v>41.5</v>
      </c>
      <c r="O39" s="336"/>
      <c r="P39" s="336"/>
    </row>
    <row r="40" spans="1:16" s="327" customFormat="1" ht="10" customHeight="1" x14ac:dyDescent="0.2">
      <c r="A40" s="334" t="s">
        <v>258</v>
      </c>
      <c r="B40" s="332">
        <v>61.3</v>
      </c>
      <c r="C40" s="332">
        <v>53.3</v>
      </c>
      <c r="D40" s="332">
        <v>25.4</v>
      </c>
      <c r="E40" s="332">
        <v>5.9</v>
      </c>
      <c r="F40" s="332">
        <v>22.2</v>
      </c>
      <c r="G40" s="332">
        <v>6.3</v>
      </c>
      <c r="H40" s="332">
        <v>21.9</v>
      </c>
      <c r="I40" s="333">
        <v>12.4</v>
      </c>
      <c r="J40" s="333">
        <v>2.2000000000000002</v>
      </c>
      <c r="K40" s="333">
        <v>12.8</v>
      </c>
      <c r="L40" s="333">
        <v>5.0999999999999996</v>
      </c>
      <c r="M40" s="333">
        <v>3</v>
      </c>
      <c r="N40" s="333">
        <v>51.3</v>
      </c>
      <c r="O40" s="336"/>
      <c r="P40" s="336"/>
    </row>
    <row r="41" spans="1:16" s="327" customFormat="1" ht="10" customHeight="1" x14ac:dyDescent="0.2">
      <c r="A41" s="334" t="s">
        <v>259</v>
      </c>
      <c r="B41" s="332">
        <v>56.1</v>
      </c>
      <c r="C41" s="332">
        <v>61.5</v>
      </c>
      <c r="D41" s="332">
        <v>33.4</v>
      </c>
      <c r="E41" s="332">
        <v>7.1</v>
      </c>
      <c r="F41" s="332">
        <v>29</v>
      </c>
      <c r="G41" s="332">
        <v>6.5</v>
      </c>
      <c r="H41" s="332">
        <v>27.9</v>
      </c>
      <c r="I41" s="333">
        <v>19.5</v>
      </c>
      <c r="J41" s="333">
        <v>2.7</v>
      </c>
      <c r="K41" s="333">
        <v>13.2</v>
      </c>
      <c r="L41" s="333">
        <v>5.6</v>
      </c>
      <c r="M41" s="333">
        <v>3.1</v>
      </c>
      <c r="N41" s="333">
        <v>58.3</v>
      </c>
      <c r="O41" s="336"/>
      <c r="P41" s="336"/>
    </row>
    <row r="42" spans="1:16" s="327" customFormat="1" ht="10" customHeight="1" x14ac:dyDescent="0.2">
      <c r="A42" s="334" t="s">
        <v>260</v>
      </c>
      <c r="B42" s="332">
        <v>44</v>
      </c>
      <c r="C42" s="332">
        <v>76.599999999999994</v>
      </c>
      <c r="D42" s="332">
        <v>52.9</v>
      </c>
      <c r="E42" s="332">
        <v>13.3</v>
      </c>
      <c r="F42" s="332">
        <v>44</v>
      </c>
      <c r="G42" s="332">
        <v>9.4</v>
      </c>
      <c r="H42" s="332">
        <v>41.9</v>
      </c>
      <c r="I42" s="333">
        <v>31.7</v>
      </c>
      <c r="J42" s="333">
        <v>6.2</v>
      </c>
      <c r="K42" s="333">
        <v>12</v>
      </c>
      <c r="L42" s="333">
        <v>6.7</v>
      </c>
      <c r="M42" s="333">
        <v>3.5</v>
      </c>
      <c r="N42" s="333">
        <v>74.900000000000006</v>
      </c>
      <c r="O42" s="336"/>
      <c r="P42" s="336"/>
    </row>
    <row r="43" spans="1:16" s="327" customFormat="1" ht="10" customHeight="1" x14ac:dyDescent="0.2">
      <c r="A43" s="334" t="s">
        <v>261</v>
      </c>
      <c r="B43" s="332">
        <v>26.9</v>
      </c>
      <c r="C43" s="332">
        <v>87.4</v>
      </c>
      <c r="D43" s="332">
        <v>70.2</v>
      </c>
      <c r="E43" s="332">
        <v>20.399999999999999</v>
      </c>
      <c r="F43" s="332">
        <v>56.7</v>
      </c>
      <c r="G43" s="332">
        <v>12.6</v>
      </c>
      <c r="H43" s="332">
        <v>58.7</v>
      </c>
      <c r="I43" s="333">
        <v>44.9</v>
      </c>
      <c r="J43" s="333">
        <v>13.9</v>
      </c>
      <c r="K43" s="333">
        <v>10.5</v>
      </c>
      <c r="L43" s="333">
        <v>17.7</v>
      </c>
      <c r="M43" s="333">
        <v>5.0999999999999996</v>
      </c>
      <c r="N43" s="333">
        <v>87.9</v>
      </c>
      <c r="O43" s="336"/>
      <c r="P43" s="336"/>
    </row>
    <row r="44" spans="1:16" s="343" customFormat="1" ht="10" customHeight="1" x14ac:dyDescent="0.2">
      <c r="A44" s="340" t="s">
        <v>262</v>
      </c>
      <c r="B44" s="341">
        <v>67.099999999999994</v>
      </c>
      <c r="C44" s="341">
        <v>42.4</v>
      </c>
      <c r="D44" s="341">
        <v>24.1</v>
      </c>
      <c r="E44" s="341">
        <v>6.1</v>
      </c>
      <c r="F44" s="341">
        <v>19.100000000000001</v>
      </c>
      <c r="G44" s="341">
        <v>5.6</v>
      </c>
      <c r="H44" s="341">
        <v>19</v>
      </c>
      <c r="I44" s="342">
        <v>13.2</v>
      </c>
      <c r="J44" s="342">
        <v>3.4</v>
      </c>
      <c r="K44" s="342">
        <v>11.7</v>
      </c>
      <c r="L44" s="342">
        <v>5.5</v>
      </c>
      <c r="M44" s="342">
        <v>2.2000000000000002</v>
      </c>
      <c r="N44" s="342">
        <v>44.8</v>
      </c>
      <c r="O44" s="336"/>
      <c r="P44" s="336"/>
    </row>
    <row r="45" spans="1:16" s="327" customFormat="1" ht="5.25" customHeight="1" x14ac:dyDescent="0.2">
      <c r="A45" s="334"/>
      <c r="B45" s="332"/>
      <c r="C45" s="332"/>
      <c r="D45" s="332"/>
      <c r="E45" s="332"/>
      <c r="F45" s="332"/>
      <c r="G45" s="332"/>
      <c r="H45" s="332"/>
      <c r="I45" s="333"/>
      <c r="J45" s="333"/>
      <c r="K45" s="333"/>
      <c r="L45" s="333"/>
      <c r="M45" s="333"/>
      <c r="N45" s="333"/>
    </row>
    <row r="46" spans="1:16" s="327" customFormat="1" ht="8.5" customHeight="1" x14ac:dyDescent="0.2">
      <c r="A46" s="516" t="s">
        <v>265</v>
      </c>
      <c r="B46" s="516"/>
      <c r="C46" s="516"/>
      <c r="D46" s="516"/>
      <c r="E46" s="516"/>
      <c r="F46" s="516"/>
      <c r="G46" s="516"/>
      <c r="H46" s="516"/>
      <c r="I46" s="516"/>
      <c r="J46" s="516"/>
      <c r="K46" s="516"/>
      <c r="L46" s="516"/>
      <c r="M46" s="516"/>
      <c r="N46" s="516"/>
    </row>
    <row r="47" spans="1:16" s="327" customFormat="1" ht="5.25" customHeight="1" x14ac:dyDescent="0.2">
      <c r="A47" s="334"/>
      <c r="B47" s="332"/>
      <c r="C47" s="332"/>
      <c r="D47" s="332"/>
      <c r="E47" s="332"/>
      <c r="F47" s="332"/>
      <c r="G47" s="332"/>
      <c r="H47" s="332"/>
      <c r="I47" s="333"/>
      <c r="J47" s="333"/>
      <c r="K47" s="333"/>
      <c r="L47" s="333"/>
      <c r="M47" s="333"/>
      <c r="N47" s="333"/>
    </row>
    <row r="48" spans="1:16" s="327" customFormat="1" ht="10" customHeight="1" x14ac:dyDescent="0.2">
      <c r="A48" s="334" t="s">
        <v>264</v>
      </c>
      <c r="B48" s="332">
        <v>96.8</v>
      </c>
      <c r="C48" s="332">
        <v>7.7</v>
      </c>
      <c r="D48" s="332">
        <v>1.3</v>
      </c>
      <c r="E48" s="332">
        <v>0.3</v>
      </c>
      <c r="F48" s="332" t="s">
        <v>159</v>
      </c>
      <c r="G48" s="332">
        <v>1.9</v>
      </c>
      <c r="H48" s="332">
        <v>0.3</v>
      </c>
      <c r="I48" s="333" t="s">
        <v>159</v>
      </c>
      <c r="J48" s="333">
        <v>0.3</v>
      </c>
      <c r="K48" s="333">
        <v>5.7</v>
      </c>
      <c r="L48" s="333">
        <v>1</v>
      </c>
      <c r="M48" s="333" t="s">
        <v>159</v>
      </c>
      <c r="N48" s="333">
        <v>7.4</v>
      </c>
    </row>
    <row r="49" spans="1:15" s="327" customFormat="1" ht="10" customHeight="1" x14ac:dyDescent="0.2">
      <c r="A49" s="334" t="s">
        <v>252</v>
      </c>
      <c r="B49" s="332">
        <v>92.2</v>
      </c>
      <c r="C49" s="332">
        <v>15.5</v>
      </c>
      <c r="D49" s="332">
        <v>2.7</v>
      </c>
      <c r="E49" s="332">
        <v>0.6</v>
      </c>
      <c r="F49" s="332" t="s">
        <v>159</v>
      </c>
      <c r="G49" s="332">
        <v>3.2</v>
      </c>
      <c r="H49" s="332">
        <v>0.4</v>
      </c>
      <c r="I49" s="333">
        <v>0.3</v>
      </c>
      <c r="J49" s="333">
        <v>0.7</v>
      </c>
      <c r="K49" s="333">
        <v>12.5</v>
      </c>
      <c r="L49" s="333">
        <v>1.7</v>
      </c>
      <c r="M49" s="333">
        <v>0.3</v>
      </c>
      <c r="N49" s="333">
        <v>13.8</v>
      </c>
    </row>
    <row r="50" spans="1:15" s="327" customFormat="1" ht="10" customHeight="1" x14ac:dyDescent="0.2">
      <c r="A50" s="334" t="s">
        <v>253</v>
      </c>
      <c r="B50" s="332">
        <v>91.4</v>
      </c>
      <c r="C50" s="332">
        <v>17.399999999999999</v>
      </c>
      <c r="D50" s="332">
        <v>4</v>
      </c>
      <c r="E50" s="332">
        <v>1.3</v>
      </c>
      <c r="F50" s="332" t="s">
        <v>159</v>
      </c>
      <c r="G50" s="332">
        <v>4.5</v>
      </c>
      <c r="H50" s="332">
        <v>0.3</v>
      </c>
      <c r="I50" s="333">
        <v>0.2</v>
      </c>
      <c r="J50" s="333">
        <v>0.5</v>
      </c>
      <c r="K50" s="333">
        <v>14</v>
      </c>
      <c r="L50" s="333">
        <v>1.7</v>
      </c>
      <c r="M50" s="333">
        <v>0.3</v>
      </c>
      <c r="N50" s="333">
        <v>17.2</v>
      </c>
    </row>
    <row r="51" spans="1:15" s="327" customFormat="1" ht="10" customHeight="1" x14ac:dyDescent="0.2">
      <c r="A51" s="334" t="s">
        <v>254</v>
      </c>
      <c r="B51" s="332">
        <v>90.1</v>
      </c>
      <c r="C51" s="332">
        <v>17.7</v>
      </c>
      <c r="D51" s="332">
        <v>2.9</v>
      </c>
      <c r="E51" s="332">
        <v>0.8</v>
      </c>
      <c r="F51" s="332">
        <v>0.8</v>
      </c>
      <c r="G51" s="332">
        <v>3.5</v>
      </c>
      <c r="H51" s="332">
        <v>0.6</v>
      </c>
      <c r="I51" s="333">
        <v>0.6</v>
      </c>
      <c r="J51" s="333">
        <v>0.8</v>
      </c>
      <c r="K51" s="333">
        <v>13.3</v>
      </c>
      <c r="L51" s="333">
        <v>2</v>
      </c>
      <c r="M51" s="333">
        <v>0.5</v>
      </c>
      <c r="N51" s="333">
        <v>16.8</v>
      </c>
    </row>
    <row r="52" spans="1:15" s="327" customFormat="1" ht="10" customHeight="1" x14ac:dyDescent="0.2">
      <c r="A52" s="334" t="s">
        <v>255</v>
      </c>
      <c r="B52" s="332">
        <v>88.2</v>
      </c>
      <c r="C52" s="332">
        <v>18.600000000000001</v>
      </c>
      <c r="D52" s="332">
        <v>3.8</v>
      </c>
      <c r="E52" s="332">
        <v>0.9</v>
      </c>
      <c r="F52" s="332">
        <v>1.4</v>
      </c>
      <c r="G52" s="332">
        <v>3.5</v>
      </c>
      <c r="H52" s="332">
        <v>1.6</v>
      </c>
      <c r="I52" s="333">
        <v>0.7</v>
      </c>
      <c r="J52" s="333">
        <v>0.7</v>
      </c>
      <c r="K52" s="333">
        <v>13.4</v>
      </c>
      <c r="L52" s="333">
        <v>1.9</v>
      </c>
      <c r="M52" s="333">
        <v>0.9</v>
      </c>
      <c r="N52" s="333">
        <v>21.1</v>
      </c>
    </row>
    <row r="53" spans="1:15" s="327" customFormat="1" ht="10" customHeight="1" x14ac:dyDescent="0.2">
      <c r="A53" s="334" t="s">
        <v>256</v>
      </c>
      <c r="B53" s="332">
        <v>83.2</v>
      </c>
      <c r="C53" s="332">
        <v>22.3</v>
      </c>
      <c r="D53" s="332">
        <v>6.9</v>
      </c>
      <c r="E53" s="332">
        <v>1.8</v>
      </c>
      <c r="F53" s="332">
        <v>4.4000000000000004</v>
      </c>
      <c r="G53" s="332">
        <v>3.4</v>
      </c>
      <c r="H53" s="332">
        <v>3.4</v>
      </c>
      <c r="I53" s="333">
        <v>1.2</v>
      </c>
      <c r="J53" s="333">
        <v>1.3</v>
      </c>
      <c r="K53" s="333">
        <v>12</v>
      </c>
      <c r="L53" s="333">
        <v>2.9</v>
      </c>
      <c r="M53" s="333">
        <v>1.7</v>
      </c>
      <c r="N53" s="333">
        <v>26</v>
      </c>
    </row>
    <row r="54" spans="1:15" s="327" customFormat="1" ht="10" customHeight="1" x14ac:dyDescent="0.2">
      <c r="A54" s="334" t="s">
        <v>257</v>
      </c>
      <c r="B54" s="332">
        <v>71.900000000000006</v>
      </c>
      <c r="C54" s="332">
        <v>35.799999999999997</v>
      </c>
      <c r="D54" s="332">
        <v>13</v>
      </c>
      <c r="E54" s="332">
        <v>3.2</v>
      </c>
      <c r="F54" s="332">
        <v>13.4</v>
      </c>
      <c r="G54" s="332">
        <v>3.9</v>
      </c>
      <c r="H54" s="332">
        <v>9</v>
      </c>
      <c r="I54" s="333">
        <v>2.9</v>
      </c>
      <c r="J54" s="333">
        <v>1.8</v>
      </c>
      <c r="K54" s="333">
        <v>12.3</v>
      </c>
      <c r="L54" s="333">
        <v>3.3</v>
      </c>
      <c r="M54" s="333">
        <v>2.1</v>
      </c>
      <c r="N54" s="333">
        <v>37.799999999999997</v>
      </c>
    </row>
    <row r="55" spans="1:15" s="327" customFormat="1" ht="10" customHeight="1" x14ac:dyDescent="0.2">
      <c r="A55" s="334" t="s">
        <v>258</v>
      </c>
      <c r="B55" s="332">
        <v>64.2</v>
      </c>
      <c r="C55" s="332">
        <v>51</v>
      </c>
      <c r="D55" s="332">
        <v>22.3</v>
      </c>
      <c r="E55" s="332">
        <v>6.8</v>
      </c>
      <c r="F55" s="332">
        <v>23.8</v>
      </c>
      <c r="G55" s="332">
        <v>5.5</v>
      </c>
      <c r="H55" s="332">
        <v>17.399999999999999</v>
      </c>
      <c r="I55" s="333">
        <v>7.4</v>
      </c>
      <c r="J55" s="333">
        <v>3.1</v>
      </c>
      <c r="K55" s="333">
        <v>11.7</v>
      </c>
      <c r="L55" s="333">
        <v>4.2</v>
      </c>
      <c r="M55" s="333">
        <v>3</v>
      </c>
      <c r="N55" s="333">
        <v>48.9</v>
      </c>
    </row>
    <row r="56" spans="1:15" s="327" customFormat="1" ht="10" customHeight="1" x14ac:dyDescent="0.2">
      <c r="A56" s="334" t="s">
        <v>259</v>
      </c>
      <c r="B56" s="332">
        <v>59.6</v>
      </c>
      <c r="C56" s="332">
        <v>60.2</v>
      </c>
      <c r="D56" s="332">
        <v>30</v>
      </c>
      <c r="E56" s="332">
        <v>8.9</v>
      </c>
      <c r="F56" s="332">
        <v>31.8</v>
      </c>
      <c r="G56" s="332">
        <v>6.4</v>
      </c>
      <c r="H56" s="332">
        <v>21.5</v>
      </c>
      <c r="I56" s="333">
        <v>11.1</v>
      </c>
      <c r="J56" s="333">
        <v>4.7</v>
      </c>
      <c r="K56" s="333">
        <v>11.9</v>
      </c>
      <c r="L56" s="333">
        <v>4.8</v>
      </c>
      <c r="M56" s="333">
        <v>3.1</v>
      </c>
      <c r="N56" s="333">
        <v>57.5</v>
      </c>
    </row>
    <row r="57" spans="1:15" s="327" customFormat="1" ht="10" customHeight="1" x14ac:dyDescent="0.2">
      <c r="A57" s="334" t="s">
        <v>260</v>
      </c>
      <c r="B57" s="332">
        <v>47.3</v>
      </c>
      <c r="C57" s="332">
        <v>74.599999999999994</v>
      </c>
      <c r="D57" s="332">
        <v>48.9</v>
      </c>
      <c r="E57" s="332">
        <v>15.7</v>
      </c>
      <c r="F57" s="332">
        <v>45.8</v>
      </c>
      <c r="G57" s="332">
        <v>9.6</v>
      </c>
      <c r="H57" s="332">
        <v>34.4</v>
      </c>
      <c r="I57" s="333">
        <v>18.7</v>
      </c>
      <c r="J57" s="333">
        <v>9.8000000000000007</v>
      </c>
      <c r="K57" s="333">
        <v>10.8</v>
      </c>
      <c r="L57" s="333">
        <v>6.1</v>
      </c>
      <c r="M57" s="333">
        <v>3.8</v>
      </c>
      <c r="N57" s="333">
        <v>74.099999999999994</v>
      </c>
    </row>
    <row r="58" spans="1:15" s="327" customFormat="1" ht="10" customHeight="1" x14ac:dyDescent="0.2">
      <c r="A58" s="334" t="s">
        <v>261</v>
      </c>
      <c r="B58" s="332">
        <v>31</v>
      </c>
      <c r="C58" s="332">
        <v>85.1</v>
      </c>
      <c r="D58" s="332">
        <v>65.5</v>
      </c>
      <c r="E58" s="332">
        <v>20.8</v>
      </c>
      <c r="F58" s="332">
        <v>56</v>
      </c>
      <c r="G58" s="332">
        <v>14.3</v>
      </c>
      <c r="H58" s="332">
        <v>50.3</v>
      </c>
      <c r="I58" s="333">
        <v>30.5</v>
      </c>
      <c r="J58" s="333">
        <v>17</v>
      </c>
      <c r="K58" s="333">
        <v>9.3000000000000007</v>
      </c>
      <c r="L58" s="333">
        <v>15.9</v>
      </c>
      <c r="M58" s="333">
        <v>5.2</v>
      </c>
      <c r="N58" s="333">
        <v>87.6</v>
      </c>
    </row>
    <row r="59" spans="1:15" s="327" customFormat="1" ht="10" customHeight="1" x14ac:dyDescent="0.2">
      <c r="A59" s="340" t="s">
        <v>262</v>
      </c>
      <c r="B59" s="341">
        <v>71.099999999999994</v>
      </c>
      <c r="C59" s="341">
        <v>39.9</v>
      </c>
      <c r="D59" s="341">
        <v>20.9</v>
      </c>
      <c r="E59" s="341">
        <v>6.3</v>
      </c>
      <c r="F59" s="341">
        <v>18.8</v>
      </c>
      <c r="G59" s="341">
        <v>5.7</v>
      </c>
      <c r="H59" s="341">
        <v>14.8</v>
      </c>
      <c r="I59" s="342">
        <v>7.8</v>
      </c>
      <c r="J59" s="342">
        <v>4.3</v>
      </c>
      <c r="K59" s="342">
        <v>11</v>
      </c>
      <c r="L59" s="342">
        <v>4.5999999999999996</v>
      </c>
      <c r="M59" s="342">
        <v>2.2000000000000002</v>
      </c>
      <c r="N59" s="342">
        <v>40.700000000000003</v>
      </c>
      <c r="O59" s="343"/>
    </row>
    <row r="60" spans="1:15" s="327" customFormat="1" ht="6" customHeight="1" x14ac:dyDescent="0.2">
      <c r="A60" s="346"/>
      <c r="B60" s="391"/>
      <c r="C60" s="391"/>
      <c r="D60" s="391"/>
      <c r="E60" s="391"/>
      <c r="F60" s="391"/>
      <c r="G60" s="391"/>
      <c r="H60" s="391"/>
      <c r="I60" s="392"/>
      <c r="J60" s="392"/>
      <c r="K60" s="392"/>
      <c r="L60" s="392"/>
      <c r="M60" s="392"/>
      <c r="N60" s="393"/>
    </row>
    <row r="61" spans="1:15" s="327" customFormat="1" x14ac:dyDescent="0.2">
      <c r="A61" s="340"/>
      <c r="B61" s="332"/>
      <c r="C61" s="332"/>
      <c r="D61" s="332"/>
      <c r="E61" s="332"/>
      <c r="F61" s="332"/>
      <c r="G61" s="332"/>
      <c r="H61" s="332"/>
      <c r="I61" s="333"/>
      <c r="J61" s="333"/>
      <c r="K61" s="333"/>
      <c r="L61" s="333"/>
      <c r="M61" s="333"/>
      <c r="N61" s="333"/>
    </row>
    <row r="62" spans="1:15" s="327" customFormat="1" ht="10" customHeight="1" x14ac:dyDescent="0.2">
      <c r="A62" s="334" t="s">
        <v>266</v>
      </c>
      <c r="B62" s="334"/>
      <c r="C62" s="334"/>
      <c r="D62" s="334"/>
      <c r="E62" s="334"/>
      <c r="F62" s="334"/>
      <c r="G62" s="334"/>
      <c r="H62" s="334"/>
    </row>
    <row r="63" spans="1:15" s="327" customFormat="1" ht="10" customHeight="1" x14ac:dyDescent="0.2">
      <c r="A63" s="334" t="s">
        <v>267</v>
      </c>
      <c r="B63" s="334"/>
      <c r="C63" s="334"/>
      <c r="D63" s="334"/>
      <c r="E63" s="334"/>
      <c r="F63" s="334"/>
      <c r="G63" s="334"/>
      <c r="H63" s="334"/>
    </row>
    <row r="64" spans="1:15" s="327" customFormat="1" ht="10" customHeight="1" x14ac:dyDescent="0.2">
      <c r="A64" s="334" t="s">
        <v>351</v>
      </c>
      <c r="B64" s="334"/>
      <c r="C64" s="334"/>
      <c r="D64" s="334"/>
      <c r="E64" s="334"/>
      <c r="F64" s="334"/>
      <c r="G64" s="334"/>
      <c r="H64" s="334"/>
    </row>
    <row r="65" spans="1:8" s="327" customFormat="1" ht="8.5" x14ac:dyDescent="0.2">
      <c r="A65" s="334" t="s">
        <v>357</v>
      </c>
      <c r="B65" s="334"/>
      <c r="C65" s="334"/>
      <c r="D65" s="334"/>
      <c r="E65" s="334"/>
      <c r="F65" s="334"/>
      <c r="G65" s="334"/>
      <c r="H65" s="334"/>
    </row>
    <row r="66" spans="1:8" s="327" customFormat="1" ht="12" customHeight="1" x14ac:dyDescent="0.2">
      <c r="A66" s="334"/>
      <c r="B66" s="334"/>
      <c r="C66" s="334"/>
      <c r="D66" s="334"/>
      <c r="E66" s="334"/>
      <c r="F66" s="334"/>
      <c r="G66" s="334"/>
      <c r="H66" s="334"/>
    </row>
    <row r="67" spans="1:8" s="327" customFormat="1" ht="12" customHeight="1" x14ac:dyDescent="0.2">
      <c r="A67" s="334"/>
      <c r="B67" s="334"/>
      <c r="C67" s="334"/>
      <c r="D67" s="334"/>
      <c r="E67" s="334"/>
      <c r="F67" s="334"/>
      <c r="G67" s="334"/>
      <c r="H67" s="334"/>
    </row>
    <row r="68" spans="1:8" s="327" customFormat="1" ht="12" customHeight="1" x14ac:dyDescent="0.2">
      <c r="A68" s="334"/>
      <c r="B68" s="334"/>
      <c r="C68" s="334"/>
      <c r="D68" s="334"/>
      <c r="E68" s="334"/>
      <c r="F68" s="334"/>
      <c r="G68" s="334"/>
      <c r="H68" s="334"/>
    </row>
    <row r="69" spans="1:8" s="327" customFormat="1" ht="12" customHeight="1" x14ac:dyDescent="0.2">
      <c r="A69" s="334"/>
      <c r="B69" s="334"/>
      <c r="C69" s="334"/>
      <c r="D69" s="334"/>
      <c r="E69" s="334"/>
      <c r="F69" s="334"/>
      <c r="G69" s="334"/>
      <c r="H69" s="334"/>
    </row>
    <row r="70" spans="1:8" s="327" customFormat="1" ht="12" customHeight="1" x14ac:dyDescent="0.2">
      <c r="A70" s="334"/>
      <c r="B70" s="334"/>
      <c r="C70" s="334"/>
      <c r="D70" s="334"/>
      <c r="E70" s="334"/>
      <c r="F70" s="334"/>
      <c r="G70" s="334"/>
      <c r="H70" s="334"/>
    </row>
    <row r="71" spans="1:8" s="327" customFormat="1" ht="12" customHeight="1" x14ac:dyDescent="0.2">
      <c r="A71" s="334"/>
      <c r="B71" s="334"/>
      <c r="C71" s="334"/>
      <c r="D71" s="334"/>
      <c r="E71" s="334"/>
      <c r="F71" s="334"/>
      <c r="G71" s="334"/>
      <c r="H71" s="334"/>
    </row>
    <row r="72" spans="1:8" s="327" customFormat="1" ht="12" customHeight="1" x14ac:dyDescent="0.2">
      <c r="A72" s="334"/>
      <c r="B72" s="334"/>
      <c r="C72" s="334"/>
      <c r="D72" s="334"/>
      <c r="E72" s="334"/>
      <c r="F72" s="334"/>
      <c r="G72" s="334"/>
      <c r="H72" s="334"/>
    </row>
    <row r="73" spans="1:8" s="327" customFormat="1" ht="12" customHeight="1" x14ac:dyDescent="0.2">
      <c r="A73" s="334"/>
      <c r="B73" s="334"/>
      <c r="C73" s="334"/>
      <c r="D73" s="334"/>
      <c r="E73" s="334"/>
      <c r="F73" s="334"/>
      <c r="G73" s="334"/>
      <c r="H73" s="334"/>
    </row>
    <row r="74" spans="1:8" s="327" customFormat="1" ht="12" customHeight="1" x14ac:dyDescent="0.2">
      <c r="A74" s="334"/>
      <c r="B74" s="334"/>
      <c r="C74" s="334"/>
      <c r="D74" s="334"/>
      <c r="E74" s="334"/>
      <c r="F74" s="334"/>
      <c r="G74" s="334"/>
      <c r="H74" s="334"/>
    </row>
    <row r="75" spans="1:8" s="327" customFormat="1" ht="12" customHeight="1" x14ac:dyDescent="0.2">
      <c r="A75" s="334"/>
      <c r="B75" s="334"/>
      <c r="C75" s="334"/>
      <c r="D75" s="334"/>
      <c r="E75" s="334"/>
      <c r="F75" s="334"/>
      <c r="G75" s="334"/>
      <c r="H75" s="334"/>
    </row>
    <row r="76" spans="1:8" s="327" customFormat="1" ht="12" customHeight="1" x14ac:dyDescent="0.2">
      <c r="A76" s="334"/>
      <c r="B76" s="334"/>
      <c r="C76" s="334"/>
      <c r="D76" s="334"/>
      <c r="E76" s="334"/>
      <c r="F76" s="334"/>
      <c r="G76" s="334"/>
      <c r="H76" s="334"/>
    </row>
    <row r="77" spans="1:8" s="327" customFormat="1" ht="12" customHeight="1" x14ac:dyDescent="0.2">
      <c r="A77" s="334"/>
      <c r="B77" s="334"/>
      <c r="C77" s="334"/>
      <c r="D77" s="334"/>
      <c r="E77" s="334"/>
      <c r="F77" s="334"/>
      <c r="G77" s="334"/>
      <c r="H77" s="334"/>
    </row>
    <row r="78" spans="1:8" s="327" customFormat="1" ht="12" customHeight="1" x14ac:dyDescent="0.2">
      <c r="A78" s="334"/>
      <c r="B78" s="334"/>
      <c r="C78" s="334"/>
      <c r="D78" s="334"/>
      <c r="E78" s="334"/>
      <c r="F78" s="334"/>
      <c r="G78" s="334"/>
      <c r="H78" s="334"/>
    </row>
    <row r="79" spans="1:8" s="327" customFormat="1" ht="12" customHeight="1" x14ac:dyDescent="0.2">
      <c r="A79" s="334"/>
      <c r="B79" s="334"/>
      <c r="C79" s="334"/>
      <c r="D79" s="334"/>
      <c r="E79" s="334"/>
      <c r="F79" s="334"/>
      <c r="G79" s="334"/>
      <c r="H79" s="334"/>
    </row>
    <row r="80" spans="1:8" s="327" customFormat="1" ht="12" customHeight="1" x14ac:dyDescent="0.2">
      <c r="A80" s="334"/>
      <c r="B80" s="334"/>
      <c r="C80" s="334"/>
      <c r="D80" s="334"/>
      <c r="E80" s="334"/>
      <c r="F80" s="334"/>
      <c r="G80" s="334"/>
      <c r="H80" s="334"/>
    </row>
    <row r="81" spans="1:8" s="327" customFormat="1" ht="12" customHeight="1" x14ac:dyDescent="0.2">
      <c r="A81" s="334"/>
      <c r="B81" s="334"/>
      <c r="C81" s="334"/>
      <c r="D81" s="334"/>
      <c r="E81" s="334"/>
      <c r="F81" s="334"/>
      <c r="G81" s="334"/>
      <c r="H81" s="334"/>
    </row>
    <row r="82" spans="1:8" s="327" customFormat="1" ht="12" customHeight="1" x14ac:dyDescent="0.2">
      <c r="A82" s="334"/>
      <c r="B82" s="334"/>
      <c r="C82" s="334"/>
      <c r="D82" s="334"/>
      <c r="E82" s="334"/>
      <c r="F82" s="334"/>
      <c r="G82" s="334"/>
      <c r="H82" s="334"/>
    </row>
    <row r="83" spans="1:8" s="327" customFormat="1" ht="12" customHeight="1" x14ac:dyDescent="0.2">
      <c r="A83" s="334"/>
      <c r="B83" s="334"/>
      <c r="C83" s="334"/>
      <c r="D83" s="334"/>
      <c r="E83" s="334"/>
      <c r="F83" s="334"/>
      <c r="G83" s="334"/>
      <c r="H83" s="334"/>
    </row>
    <row r="84" spans="1:8" s="327" customFormat="1" ht="12" customHeight="1" x14ac:dyDescent="0.2">
      <c r="A84" s="334"/>
      <c r="B84" s="334"/>
      <c r="C84" s="334"/>
      <c r="D84" s="334"/>
      <c r="E84" s="334"/>
      <c r="F84" s="334"/>
      <c r="G84" s="334"/>
      <c r="H84" s="334"/>
    </row>
    <row r="85" spans="1:8" s="327" customFormat="1" ht="12" customHeight="1" x14ac:dyDescent="0.2">
      <c r="A85" s="334"/>
      <c r="B85" s="334"/>
      <c r="C85" s="334"/>
      <c r="D85" s="334"/>
      <c r="E85" s="334"/>
      <c r="F85" s="334"/>
      <c r="G85" s="334"/>
      <c r="H85" s="334"/>
    </row>
    <row r="86" spans="1:8" s="327" customFormat="1" ht="12" customHeight="1" x14ac:dyDescent="0.2">
      <c r="A86" s="334"/>
      <c r="B86" s="334"/>
      <c r="C86" s="334"/>
      <c r="D86" s="334"/>
      <c r="E86" s="334"/>
      <c r="F86" s="334"/>
      <c r="G86" s="334"/>
      <c r="H86" s="334"/>
    </row>
    <row r="87" spans="1:8" s="327" customFormat="1" ht="12" customHeight="1" x14ac:dyDescent="0.2">
      <c r="A87" s="334"/>
      <c r="B87" s="334"/>
      <c r="C87" s="334"/>
      <c r="D87" s="334"/>
      <c r="E87" s="334"/>
      <c r="F87" s="334"/>
      <c r="G87" s="334"/>
      <c r="H87" s="334"/>
    </row>
    <row r="88" spans="1:8" s="327" customFormat="1" ht="12" customHeight="1" x14ac:dyDescent="0.2">
      <c r="A88" s="334"/>
      <c r="B88" s="334"/>
      <c r="C88" s="334"/>
      <c r="D88" s="334"/>
      <c r="E88" s="334"/>
      <c r="F88" s="334"/>
      <c r="G88" s="334"/>
      <c r="H88" s="334"/>
    </row>
    <row r="89" spans="1:8" s="327" customFormat="1" ht="12" customHeight="1" x14ac:dyDescent="0.2">
      <c r="A89" s="334"/>
      <c r="B89" s="334"/>
      <c r="C89" s="334"/>
      <c r="D89" s="334"/>
      <c r="E89" s="334"/>
      <c r="F89" s="334"/>
      <c r="G89" s="334"/>
      <c r="H89" s="334"/>
    </row>
    <row r="90" spans="1:8" s="327" customFormat="1" ht="12" customHeight="1" x14ac:dyDescent="0.2">
      <c r="A90" s="334"/>
      <c r="B90" s="334"/>
      <c r="C90" s="334"/>
      <c r="D90" s="334"/>
      <c r="E90" s="334"/>
      <c r="F90" s="334"/>
      <c r="G90" s="334"/>
      <c r="H90" s="334"/>
    </row>
    <row r="91" spans="1:8" s="327" customFormat="1" ht="12" customHeight="1" x14ac:dyDescent="0.2">
      <c r="A91" s="334"/>
      <c r="B91" s="334"/>
      <c r="C91" s="334"/>
      <c r="D91" s="334"/>
      <c r="E91" s="334"/>
      <c r="F91" s="334"/>
      <c r="G91" s="334"/>
      <c r="H91" s="334"/>
    </row>
    <row r="92" spans="1:8" s="327" customFormat="1" ht="12" customHeight="1" x14ac:dyDescent="0.2">
      <c r="A92" s="334"/>
      <c r="B92" s="334"/>
      <c r="C92" s="334"/>
      <c r="D92" s="334"/>
      <c r="E92" s="334"/>
      <c r="F92" s="334"/>
      <c r="G92" s="334"/>
      <c r="H92" s="334"/>
    </row>
    <row r="93" spans="1:8" s="327" customFormat="1" ht="12" customHeight="1" x14ac:dyDescent="0.2">
      <c r="A93" s="334"/>
      <c r="B93" s="334"/>
      <c r="C93" s="334"/>
      <c r="D93" s="334"/>
      <c r="E93" s="334"/>
      <c r="F93" s="334"/>
      <c r="G93" s="334"/>
      <c r="H93" s="334"/>
    </row>
    <row r="94" spans="1:8" s="327" customFormat="1" ht="12" customHeight="1" x14ac:dyDescent="0.2">
      <c r="A94" s="334"/>
      <c r="B94" s="334"/>
      <c r="C94" s="334"/>
      <c r="D94" s="334"/>
      <c r="E94" s="334"/>
      <c r="F94" s="334"/>
      <c r="G94" s="334"/>
      <c r="H94" s="334"/>
    </row>
    <row r="95" spans="1:8" s="327" customFormat="1" ht="12" customHeight="1" x14ac:dyDescent="0.2">
      <c r="A95" s="334"/>
      <c r="B95" s="334"/>
      <c r="C95" s="334"/>
      <c r="D95" s="334"/>
      <c r="E95" s="334"/>
      <c r="F95" s="334"/>
      <c r="G95" s="334"/>
      <c r="H95" s="334"/>
    </row>
    <row r="96" spans="1:8" s="327" customFormat="1" ht="12" customHeight="1" x14ac:dyDescent="0.2">
      <c r="A96" s="334"/>
      <c r="B96" s="334"/>
      <c r="C96" s="334"/>
      <c r="D96" s="334"/>
      <c r="E96" s="334"/>
      <c r="F96" s="334"/>
      <c r="G96" s="334"/>
      <c r="H96" s="334"/>
    </row>
    <row r="97" spans="1:8" s="327" customFormat="1" ht="12" customHeight="1" x14ac:dyDescent="0.2">
      <c r="A97" s="334"/>
      <c r="B97" s="334"/>
      <c r="C97" s="334"/>
      <c r="D97" s="334"/>
      <c r="E97" s="334"/>
      <c r="F97" s="334"/>
      <c r="G97" s="334"/>
      <c r="H97" s="334"/>
    </row>
    <row r="98" spans="1:8" s="327" customFormat="1" ht="12" customHeight="1" x14ac:dyDescent="0.2">
      <c r="A98" s="334"/>
      <c r="B98" s="334"/>
      <c r="C98" s="334"/>
      <c r="D98" s="334"/>
      <c r="E98" s="334"/>
      <c r="F98" s="334"/>
      <c r="G98" s="334"/>
      <c r="H98" s="334"/>
    </row>
    <row r="99" spans="1:8" s="327" customFormat="1" ht="12" customHeight="1" x14ac:dyDescent="0.2">
      <c r="A99" s="334"/>
      <c r="B99" s="334"/>
      <c r="C99" s="334"/>
      <c r="D99" s="334"/>
      <c r="E99" s="334"/>
      <c r="F99" s="334"/>
      <c r="G99" s="334"/>
      <c r="H99" s="334"/>
    </row>
    <row r="100" spans="1:8" s="327" customFormat="1" ht="12" customHeight="1" x14ac:dyDescent="0.2">
      <c r="A100" s="334"/>
      <c r="B100" s="334"/>
      <c r="C100" s="334"/>
      <c r="D100" s="334"/>
      <c r="E100" s="334"/>
      <c r="F100" s="334"/>
      <c r="G100" s="334"/>
      <c r="H100" s="334"/>
    </row>
    <row r="101" spans="1:8" s="327" customFormat="1" ht="12" customHeight="1" x14ac:dyDescent="0.2">
      <c r="A101" s="334"/>
      <c r="B101" s="334"/>
      <c r="C101" s="334"/>
      <c r="D101" s="334"/>
      <c r="E101" s="334"/>
      <c r="F101" s="334"/>
      <c r="G101" s="334"/>
      <c r="H101" s="334"/>
    </row>
    <row r="102" spans="1:8" s="327" customFormat="1" ht="12" customHeight="1" x14ac:dyDescent="0.2">
      <c r="A102" s="334"/>
      <c r="B102" s="334"/>
      <c r="C102" s="334"/>
      <c r="D102" s="334"/>
      <c r="E102" s="334"/>
      <c r="F102" s="334"/>
      <c r="G102" s="334"/>
      <c r="H102" s="334"/>
    </row>
    <row r="103" spans="1:8" s="327" customFormat="1" ht="12" customHeight="1" x14ac:dyDescent="0.2">
      <c r="A103" s="334"/>
      <c r="B103" s="334"/>
      <c r="C103" s="334"/>
      <c r="D103" s="334"/>
      <c r="E103" s="334"/>
      <c r="F103" s="334"/>
      <c r="G103" s="334"/>
      <c r="H103" s="334"/>
    </row>
    <row r="104" spans="1:8" s="327" customFormat="1" ht="12" customHeight="1" x14ac:dyDescent="0.2">
      <c r="A104" s="334"/>
      <c r="B104" s="334"/>
      <c r="C104" s="334"/>
      <c r="D104" s="334"/>
      <c r="E104" s="334"/>
      <c r="F104" s="334"/>
      <c r="G104" s="334"/>
      <c r="H104" s="334"/>
    </row>
    <row r="105" spans="1:8" s="327" customFormat="1" ht="12" customHeight="1" x14ac:dyDescent="0.2">
      <c r="A105" s="334"/>
      <c r="B105" s="334"/>
      <c r="C105" s="334"/>
      <c r="D105" s="334"/>
      <c r="E105" s="334"/>
      <c r="F105" s="334"/>
      <c r="G105" s="334"/>
      <c r="H105" s="334"/>
    </row>
    <row r="106" spans="1:8" s="327" customFormat="1" ht="12" customHeight="1" x14ac:dyDescent="0.2">
      <c r="A106" s="334"/>
      <c r="B106" s="334"/>
      <c r="C106" s="334"/>
      <c r="D106" s="334"/>
      <c r="E106" s="334"/>
      <c r="F106" s="334"/>
      <c r="G106" s="334"/>
      <c r="H106" s="334"/>
    </row>
    <row r="107" spans="1:8" s="327" customFormat="1" ht="12" customHeight="1" x14ac:dyDescent="0.2">
      <c r="A107" s="334"/>
      <c r="B107" s="334"/>
      <c r="C107" s="334"/>
      <c r="D107" s="334"/>
      <c r="E107" s="334"/>
      <c r="F107" s="334"/>
      <c r="G107" s="334"/>
      <c r="H107" s="334"/>
    </row>
    <row r="108" spans="1:8" s="327" customFormat="1" ht="12" customHeight="1" x14ac:dyDescent="0.2">
      <c r="A108" s="334"/>
      <c r="B108" s="334"/>
      <c r="C108" s="334"/>
      <c r="D108" s="334"/>
      <c r="E108" s="334"/>
      <c r="F108" s="334"/>
      <c r="G108" s="334"/>
      <c r="H108" s="334"/>
    </row>
    <row r="109" spans="1:8" s="327" customFormat="1" ht="12" customHeight="1" x14ac:dyDescent="0.2">
      <c r="A109" s="334"/>
      <c r="B109" s="334"/>
      <c r="C109" s="334"/>
      <c r="D109" s="334"/>
      <c r="E109" s="334"/>
      <c r="F109" s="334"/>
      <c r="G109" s="334"/>
      <c r="H109" s="334"/>
    </row>
    <row r="110" spans="1:8" s="327" customFormat="1" ht="12" customHeight="1" x14ac:dyDescent="0.2">
      <c r="A110" s="334"/>
      <c r="B110" s="334"/>
      <c r="C110" s="334"/>
      <c r="D110" s="334"/>
      <c r="E110" s="334"/>
      <c r="F110" s="334"/>
      <c r="G110" s="334"/>
      <c r="H110" s="334"/>
    </row>
    <row r="111" spans="1:8" s="327" customFormat="1" ht="12" customHeight="1" x14ac:dyDescent="0.2">
      <c r="A111" s="334"/>
      <c r="B111" s="334"/>
      <c r="C111" s="334"/>
      <c r="D111" s="334"/>
      <c r="E111" s="334"/>
      <c r="F111" s="334"/>
      <c r="G111" s="334"/>
      <c r="H111" s="334"/>
    </row>
    <row r="112" spans="1:8" s="327" customFormat="1" ht="12" customHeight="1" x14ac:dyDescent="0.2">
      <c r="A112" s="334"/>
      <c r="B112" s="334"/>
      <c r="C112" s="334"/>
      <c r="D112" s="334"/>
      <c r="E112" s="334"/>
      <c r="F112" s="334"/>
      <c r="G112" s="334"/>
      <c r="H112" s="334"/>
    </row>
    <row r="113" spans="1:8" s="327" customFormat="1" ht="12" customHeight="1" x14ac:dyDescent="0.2">
      <c r="A113" s="334"/>
      <c r="B113" s="334"/>
      <c r="C113" s="334"/>
      <c r="D113" s="334"/>
      <c r="E113" s="334"/>
      <c r="F113" s="334"/>
      <c r="G113" s="334"/>
      <c r="H113" s="334"/>
    </row>
    <row r="114" spans="1:8" s="327" customFormat="1" ht="12" customHeight="1" x14ac:dyDescent="0.2">
      <c r="A114" s="334"/>
      <c r="B114" s="334"/>
      <c r="C114" s="334"/>
      <c r="D114" s="334"/>
      <c r="E114" s="334"/>
      <c r="F114" s="334"/>
      <c r="G114" s="334"/>
      <c r="H114" s="334"/>
    </row>
    <row r="115" spans="1:8" s="327" customFormat="1" ht="12" customHeight="1" x14ac:dyDescent="0.2">
      <c r="A115" s="334"/>
      <c r="B115" s="334"/>
      <c r="C115" s="334"/>
      <c r="D115" s="334"/>
      <c r="E115" s="334"/>
      <c r="F115" s="334"/>
      <c r="G115" s="334"/>
      <c r="H115" s="334"/>
    </row>
    <row r="116" spans="1:8" s="327" customFormat="1" ht="12" customHeight="1" x14ac:dyDescent="0.2">
      <c r="A116" s="334"/>
      <c r="B116" s="334"/>
      <c r="C116" s="334"/>
      <c r="D116" s="334"/>
      <c r="E116" s="334"/>
      <c r="F116" s="334"/>
      <c r="G116" s="334"/>
      <c r="H116" s="334"/>
    </row>
    <row r="117" spans="1:8" s="327" customFormat="1" ht="12" customHeight="1" x14ac:dyDescent="0.2">
      <c r="A117" s="334"/>
      <c r="B117" s="334"/>
      <c r="C117" s="334"/>
      <c r="D117" s="334"/>
      <c r="E117" s="334"/>
      <c r="F117" s="334"/>
      <c r="G117" s="334"/>
      <c r="H117" s="334"/>
    </row>
    <row r="118" spans="1:8" s="327" customFormat="1" ht="12" customHeight="1" x14ac:dyDescent="0.2">
      <c r="A118" s="334"/>
      <c r="B118" s="334"/>
      <c r="C118" s="334"/>
      <c r="D118" s="334"/>
      <c r="E118" s="334"/>
      <c r="F118" s="334"/>
      <c r="G118" s="334"/>
      <c r="H118" s="334"/>
    </row>
    <row r="119" spans="1:8" s="327" customFormat="1" ht="12" customHeight="1" x14ac:dyDescent="0.2">
      <c r="A119" s="334"/>
      <c r="B119" s="334"/>
      <c r="C119" s="334"/>
      <c r="D119" s="334"/>
      <c r="E119" s="334"/>
      <c r="F119" s="334"/>
      <c r="G119" s="334"/>
      <c r="H119" s="334"/>
    </row>
    <row r="120" spans="1:8" s="327" customFormat="1" ht="12" customHeight="1" x14ac:dyDescent="0.2">
      <c r="A120" s="334"/>
      <c r="B120" s="334"/>
      <c r="C120" s="334"/>
      <c r="D120" s="334"/>
      <c r="E120" s="334"/>
      <c r="F120" s="334"/>
      <c r="G120" s="334"/>
      <c r="H120" s="334"/>
    </row>
    <row r="121" spans="1:8" s="327" customFormat="1" ht="12" customHeight="1" x14ac:dyDescent="0.2">
      <c r="A121" s="334"/>
      <c r="B121" s="334"/>
      <c r="C121" s="334"/>
      <c r="D121" s="334"/>
      <c r="E121" s="334"/>
      <c r="F121" s="334"/>
      <c r="G121" s="334"/>
      <c r="H121" s="334"/>
    </row>
    <row r="122" spans="1:8" s="327" customFormat="1" ht="12" customHeight="1" x14ac:dyDescent="0.2">
      <c r="A122" s="334"/>
      <c r="B122" s="334"/>
      <c r="C122" s="334"/>
      <c r="D122" s="334"/>
      <c r="E122" s="334"/>
      <c r="F122" s="334"/>
      <c r="G122" s="334"/>
      <c r="H122" s="334"/>
    </row>
    <row r="123" spans="1:8" ht="12" customHeight="1" x14ac:dyDescent="0.2"/>
    <row r="124" spans="1:8" ht="12" customHeight="1" x14ac:dyDescent="0.2"/>
    <row r="125" spans="1:8" ht="12" customHeight="1" x14ac:dyDescent="0.2"/>
    <row r="126" spans="1:8" ht="12" customHeight="1" x14ac:dyDescent="0.2"/>
    <row r="127" spans="1:8" ht="12" customHeight="1" x14ac:dyDescent="0.2"/>
    <row r="128" spans="1: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row r="525" ht="12" customHeight="1" x14ac:dyDescent="0.2"/>
    <row r="526" ht="12" customHeight="1" x14ac:dyDescent="0.2"/>
    <row r="527" ht="12" customHeight="1" x14ac:dyDescent="0.2"/>
    <row r="528" ht="12" customHeight="1" x14ac:dyDescent="0.2"/>
    <row r="529" ht="12" customHeight="1" x14ac:dyDescent="0.2"/>
    <row r="530" ht="12" customHeight="1" x14ac:dyDescent="0.2"/>
    <row r="531" ht="12" customHeight="1" x14ac:dyDescent="0.2"/>
    <row r="532" ht="12" customHeight="1" x14ac:dyDescent="0.2"/>
    <row r="533" ht="12" customHeight="1" x14ac:dyDescent="0.2"/>
    <row r="534" ht="12" customHeight="1" x14ac:dyDescent="0.2"/>
    <row r="535" ht="12" customHeight="1" x14ac:dyDescent="0.2"/>
    <row r="536" ht="12" customHeight="1" x14ac:dyDescent="0.2"/>
    <row r="537" ht="12" customHeight="1" x14ac:dyDescent="0.2"/>
    <row r="538" ht="12" customHeight="1" x14ac:dyDescent="0.2"/>
    <row r="539" ht="12" customHeight="1" x14ac:dyDescent="0.2"/>
    <row r="540" ht="12" customHeight="1" x14ac:dyDescent="0.2"/>
    <row r="541" ht="12" customHeight="1" x14ac:dyDescent="0.2"/>
    <row r="542" ht="12" customHeight="1" x14ac:dyDescent="0.2"/>
    <row r="543" ht="12" customHeight="1" x14ac:dyDescent="0.2"/>
    <row r="544" ht="12" customHeight="1" x14ac:dyDescent="0.2"/>
    <row r="545" ht="12" customHeight="1" x14ac:dyDescent="0.2"/>
    <row r="546" ht="12" customHeight="1" x14ac:dyDescent="0.2"/>
    <row r="547" ht="12" customHeight="1" x14ac:dyDescent="0.2"/>
    <row r="548" ht="12" customHeight="1" x14ac:dyDescent="0.2"/>
    <row r="549" ht="12" customHeight="1" x14ac:dyDescent="0.2"/>
    <row r="550" ht="12" customHeight="1" x14ac:dyDescent="0.2"/>
    <row r="551" ht="12" customHeight="1" x14ac:dyDescent="0.2"/>
    <row r="552" ht="12" customHeight="1" x14ac:dyDescent="0.2"/>
    <row r="553" ht="12" customHeight="1" x14ac:dyDescent="0.2"/>
    <row r="554" ht="12" customHeight="1" x14ac:dyDescent="0.2"/>
    <row r="555" ht="12" customHeight="1" x14ac:dyDescent="0.2"/>
    <row r="556" ht="12" customHeight="1" x14ac:dyDescent="0.2"/>
    <row r="557" ht="12" customHeight="1" x14ac:dyDescent="0.2"/>
    <row r="558" ht="12" customHeight="1" x14ac:dyDescent="0.2"/>
    <row r="559" ht="12" customHeight="1" x14ac:dyDescent="0.2"/>
    <row r="560" ht="12" customHeight="1" x14ac:dyDescent="0.2"/>
    <row r="561" ht="12" customHeight="1" x14ac:dyDescent="0.2"/>
    <row r="562" ht="12" customHeight="1" x14ac:dyDescent="0.2"/>
    <row r="563" ht="12" customHeight="1" x14ac:dyDescent="0.2"/>
    <row r="564" ht="12" customHeight="1" x14ac:dyDescent="0.2"/>
    <row r="565" ht="12" customHeight="1" x14ac:dyDescent="0.2"/>
    <row r="566" ht="12" customHeight="1" x14ac:dyDescent="0.2"/>
    <row r="567" ht="12" customHeight="1" x14ac:dyDescent="0.2"/>
    <row r="568" ht="12" customHeight="1" x14ac:dyDescent="0.2"/>
    <row r="569" ht="12" customHeight="1" x14ac:dyDescent="0.2"/>
    <row r="570" ht="12" customHeight="1" x14ac:dyDescent="0.2"/>
    <row r="571" ht="12" customHeight="1" x14ac:dyDescent="0.2"/>
    <row r="572" ht="12" customHeight="1" x14ac:dyDescent="0.2"/>
    <row r="573" ht="12" customHeight="1" x14ac:dyDescent="0.2"/>
    <row r="574" ht="12" customHeight="1" x14ac:dyDescent="0.2"/>
    <row r="575" ht="12" customHeight="1" x14ac:dyDescent="0.2"/>
    <row r="576" ht="12" customHeight="1" x14ac:dyDescent="0.2"/>
    <row r="577" ht="12" customHeight="1" x14ac:dyDescent="0.2"/>
    <row r="578" ht="12" customHeight="1" x14ac:dyDescent="0.2"/>
    <row r="579" ht="12" customHeight="1" x14ac:dyDescent="0.2"/>
    <row r="580" ht="12" customHeight="1" x14ac:dyDescent="0.2"/>
    <row r="581" ht="12" customHeight="1" x14ac:dyDescent="0.2"/>
    <row r="582" ht="12" customHeight="1" x14ac:dyDescent="0.2"/>
    <row r="583" ht="12" customHeight="1" x14ac:dyDescent="0.2"/>
    <row r="584" ht="12" customHeight="1" x14ac:dyDescent="0.2"/>
    <row r="585" ht="12" customHeight="1" x14ac:dyDescent="0.2"/>
    <row r="586" ht="12" customHeight="1" x14ac:dyDescent="0.2"/>
    <row r="587" ht="12" customHeight="1" x14ac:dyDescent="0.2"/>
    <row r="588" ht="12" customHeight="1" x14ac:dyDescent="0.2"/>
    <row r="589" ht="12" customHeight="1" x14ac:dyDescent="0.2"/>
    <row r="590" ht="12" customHeight="1" x14ac:dyDescent="0.2"/>
    <row r="591" ht="12" customHeight="1" x14ac:dyDescent="0.2"/>
    <row r="592" ht="12" customHeight="1" x14ac:dyDescent="0.2"/>
    <row r="593" ht="12" customHeight="1" x14ac:dyDescent="0.2"/>
    <row r="594" ht="12" customHeight="1" x14ac:dyDescent="0.2"/>
    <row r="595" ht="12" customHeight="1" x14ac:dyDescent="0.2"/>
    <row r="596" ht="12" customHeight="1" x14ac:dyDescent="0.2"/>
    <row r="597" ht="12" customHeight="1" x14ac:dyDescent="0.2"/>
    <row r="598" ht="12" customHeight="1" x14ac:dyDescent="0.2"/>
    <row r="599" ht="12" customHeight="1" x14ac:dyDescent="0.2"/>
    <row r="600" ht="12" customHeight="1" x14ac:dyDescent="0.2"/>
    <row r="601" ht="12" customHeight="1" x14ac:dyDescent="0.2"/>
    <row r="602" ht="12" customHeight="1" x14ac:dyDescent="0.2"/>
    <row r="603" ht="12" customHeight="1" x14ac:dyDescent="0.2"/>
    <row r="604" ht="12" customHeight="1" x14ac:dyDescent="0.2"/>
    <row r="605" ht="12" customHeight="1" x14ac:dyDescent="0.2"/>
    <row r="606" ht="12" customHeight="1" x14ac:dyDescent="0.2"/>
    <row r="607" ht="12" customHeight="1" x14ac:dyDescent="0.2"/>
    <row r="608" ht="12" customHeight="1" x14ac:dyDescent="0.2"/>
    <row r="609" ht="12" customHeight="1" x14ac:dyDescent="0.2"/>
    <row r="610" ht="12" customHeight="1" x14ac:dyDescent="0.2"/>
    <row r="611" ht="12" customHeight="1" x14ac:dyDescent="0.2"/>
    <row r="612" ht="12" customHeight="1" x14ac:dyDescent="0.2"/>
    <row r="613" ht="12" customHeight="1" x14ac:dyDescent="0.2"/>
    <row r="614" ht="12" customHeight="1" x14ac:dyDescent="0.2"/>
    <row r="615" ht="12" customHeight="1" x14ac:dyDescent="0.2"/>
    <row r="616" ht="12" customHeight="1" x14ac:dyDescent="0.2"/>
    <row r="617" ht="12" customHeight="1" x14ac:dyDescent="0.2"/>
    <row r="618" ht="12" customHeight="1" x14ac:dyDescent="0.2"/>
    <row r="619" ht="12" customHeight="1" x14ac:dyDescent="0.2"/>
    <row r="620" ht="12" customHeight="1" x14ac:dyDescent="0.2"/>
    <row r="621" ht="12" customHeight="1" x14ac:dyDescent="0.2"/>
    <row r="622" ht="12" customHeight="1" x14ac:dyDescent="0.2"/>
    <row r="623" ht="12" customHeight="1" x14ac:dyDescent="0.2"/>
    <row r="624" ht="12" customHeight="1" x14ac:dyDescent="0.2"/>
    <row r="625" ht="12" customHeight="1" x14ac:dyDescent="0.2"/>
    <row r="626" ht="12" customHeight="1" x14ac:dyDescent="0.2"/>
    <row r="627" ht="12" customHeight="1" x14ac:dyDescent="0.2"/>
    <row r="628" ht="12" customHeight="1" x14ac:dyDescent="0.2"/>
    <row r="629" ht="12" customHeight="1" x14ac:dyDescent="0.2"/>
    <row r="630" ht="12" customHeight="1" x14ac:dyDescent="0.2"/>
    <row r="631" ht="12" customHeight="1" x14ac:dyDescent="0.2"/>
    <row r="632" ht="12" customHeight="1" x14ac:dyDescent="0.2"/>
    <row r="633" ht="12" customHeight="1" x14ac:dyDescent="0.2"/>
    <row r="634" ht="12" customHeight="1" x14ac:dyDescent="0.2"/>
    <row r="635" ht="12" customHeight="1" x14ac:dyDescent="0.2"/>
    <row r="636" ht="12" customHeight="1" x14ac:dyDescent="0.2"/>
    <row r="637" ht="12" customHeight="1" x14ac:dyDescent="0.2"/>
    <row r="638" ht="12" customHeight="1" x14ac:dyDescent="0.2"/>
    <row r="639" ht="12" customHeight="1" x14ac:dyDescent="0.2"/>
    <row r="640" ht="12" customHeight="1" x14ac:dyDescent="0.2"/>
    <row r="641" ht="12" customHeight="1" x14ac:dyDescent="0.2"/>
    <row r="642" ht="12" customHeight="1" x14ac:dyDescent="0.2"/>
    <row r="643" ht="12" customHeight="1" x14ac:dyDescent="0.2"/>
    <row r="644" ht="12" customHeight="1" x14ac:dyDescent="0.2"/>
    <row r="645" ht="12" customHeight="1" x14ac:dyDescent="0.2"/>
    <row r="646" ht="12" customHeight="1" x14ac:dyDescent="0.2"/>
    <row r="647" ht="12" customHeight="1" x14ac:dyDescent="0.2"/>
    <row r="648" ht="12" customHeight="1" x14ac:dyDescent="0.2"/>
    <row r="649" ht="12" customHeight="1" x14ac:dyDescent="0.2"/>
    <row r="650" ht="12" customHeight="1" x14ac:dyDescent="0.2"/>
    <row r="651" ht="12" customHeight="1" x14ac:dyDescent="0.2"/>
    <row r="652" ht="12" customHeight="1" x14ac:dyDescent="0.2"/>
    <row r="653" ht="12" customHeight="1" x14ac:dyDescent="0.2"/>
    <row r="654" ht="12" customHeight="1" x14ac:dyDescent="0.2"/>
    <row r="655" ht="12" customHeight="1" x14ac:dyDescent="0.2"/>
    <row r="656" ht="12" customHeight="1" x14ac:dyDescent="0.2"/>
    <row r="657" ht="12" customHeight="1" x14ac:dyDescent="0.2"/>
    <row r="658" ht="12" customHeight="1" x14ac:dyDescent="0.2"/>
    <row r="659" ht="12" customHeight="1" x14ac:dyDescent="0.2"/>
    <row r="660" ht="12" customHeight="1" x14ac:dyDescent="0.2"/>
    <row r="661" ht="12" customHeight="1" x14ac:dyDescent="0.2"/>
    <row r="662" ht="12" customHeight="1" x14ac:dyDescent="0.2"/>
    <row r="663" ht="12" customHeight="1" x14ac:dyDescent="0.2"/>
    <row r="664" ht="12" customHeight="1" x14ac:dyDescent="0.2"/>
    <row r="665" ht="12" customHeight="1" x14ac:dyDescent="0.2"/>
    <row r="666" ht="12" customHeight="1" x14ac:dyDescent="0.2"/>
    <row r="667" ht="12" customHeight="1" x14ac:dyDescent="0.2"/>
    <row r="668" ht="12" customHeight="1" x14ac:dyDescent="0.2"/>
    <row r="669" ht="12" customHeight="1" x14ac:dyDescent="0.2"/>
    <row r="670" ht="12" customHeight="1" x14ac:dyDescent="0.2"/>
    <row r="671" ht="12" customHeight="1" x14ac:dyDescent="0.2"/>
    <row r="672" ht="12" customHeight="1" x14ac:dyDescent="0.2"/>
    <row r="673" ht="12" customHeight="1" x14ac:dyDescent="0.2"/>
    <row r="674" ht="12" customHeight="1" x14ac:dyDescent="0.2"/>
    <row r="675" ht="12" customHeight="1" x14ac:dyDescent="0.2"/>
    <row r="676" ht="12" customHeight="1" x14ac:dyDescent="0.2"/>
    <row r="677" ht="12" customHeight="1" x14ac:dyDescent="0.2"/>
    <row r="678" ht="12" customHeight="1" x14ac:dyDescent="0.2"/>
    <row r="679" ht="12" customHeight="1" x14ac:dyDescent="0.2"/>
    <row r="680" ht="12" customHeight="1" x14ac:dyDescent="0.2"/>
    <row r="681" ht="12" customHeight="1" x14ac:dyDescent="0.2"/>
    <row r="682" ht="12" customHeight="1" x14ac:dyDescent="0.2"/>
    <row r="683" ht="12" customHeight="1" x14ac:dyDescent="0.2"/>
    <row r="684" ht="12" customHeight="1" x14ac:dyDescent="0.2"/>
    <row r="685" ht="12" customHeight="1" x14ac:dyDescent="0.2"/>
    <row r="686" ht="12" customHeight="1" x14ac:dyDescent="0.2"/>
    <row r="687" ht="12" customHeight="1" x14ac:dyDescent="0.2"/>
    <row r="688" ht="12" customHeight="1" x14ac:dyDescent="0.2"/>
    <row r="689" ht="12" customHeight="1" x14ac:dyDescent="0.2"/>
    <row r="690" ht="12" customHeight="1" x14ac:dyDescent="0.2"/>
    <row r="691" ht="12" customHeight="1" x14ac:dyDescent="0.2"/>
    <row r="692" ht="12" customHeight="1" x14ac:dyDescent="0.2"/>
    <row r="693" ht="12" customHeight="1" x14ac:dyDescent="0.2"/>
    <row r="694" ht="12" customHeight="1" x14ac:dyDescent="0.2"/>
    <row r="695" ht="12" customHeight="1" x14ac:dyDescent="0.2"/>
    <row r="696" ht="12" customHeight="1" x14ac:dyDescent="0.2"/>
    <row r="697" ht="12" customHeight="1" x14ac:dyDescent="0.2"/>
    <row r="698" ht="12" customHeight="1" x14ac:dyDescent="0.2"/>
    <row r="699" ht="12" customHeight="1" x14ac:dyDescent="0.2"/>
    <row r="700" ht="12" customHeight="1" x14ac:dyDescent="0.2"/>
    <row r="701" ht="12" customHeight="1" x14ac:dyDescent="0.2"/>
    <row r="702" ht="12" customHeight="1" x14ac:dyDescent="0.2"/>
    <row r="703" ht="12" customHeight="1" x14ac:dyDescent="0.2"/>
    <row r="704" ht="12" customHeight="1" x14ac:dyDescent="0.2"/>
    <row r="705" ht="12" customHeight="1" x14ac:dyDescent="0.2"/>
    <row r="706" ht="12" customHeight="1" x14ac:dyDescent="0.2"/>
    <row r="707" ht="12" customHeight="1" x14ac:dyDescent="0.2"/>
    <row r="708" ht="12" customHeight="1" x14ac:dyDescent="0.2"/>
    <row r="709" ht="12" customHeight="1" x14ac:dyDescent="0.2"/>
    <row r="710" ht="12" customHeight="1" x14ac:dyDescent="0.2"/>
    <row r="711" ht="12" customHeight="1" x14ac:dyDescent="0.2"/>
    <row r="712" ht="12" customHeight="1" x14ac:dyDescent="0.2"/>
    <row r="713" ht="12" customHeight="1" x14ac:dyDescent="0.2"/>
    <row r="714" ht="12" customHeight="1" x14ac:dyDescent="0.2"/>
    <row r="715" ht="12" customHeight="1" x14ac:dyDescent="0.2"/>
    <row r="716" ht="12" customHeight="1" x14ac:dyDescent="0.2"/>
    <row r="717" ht="12" customHeight="1" x14ac:dyDescent="0.2"/>
    <row r="718" ht="12" customHeight="1" x14ac:dyDescent="0.2"/>
    <row r="719" ht="12" customHeight="1" x14ac:dyDescent="0.2"/>
    <row r="720" ht="12" customHeight="1" x14ac:dyDescent="0.2"/>
    <row r="721" ht="12" customHeight="1" x14ac:dyDescent="0.2"/>
    <row r="722" ht="12" customHeight="1" x14ac:dyDescent="0.2"/>
    <row r="723" ht="12" customHeight="1" x14ac:dyDescent="0.2"/>
    <row r="724" ht="12" customHeight="1" x14ac:dyDescent="0.2"/>
    <row r="725" ht="12" customHeight="1" x14ac:dyDescent="0.2"/>
    <row r="726" ht="12" customHeight="1" x14ac:dyDescent="0.2"/>
    <row r="727" ht="12" customHeight="1" x14ac:dyDescent="0.2"/>
    <row r="728" ht="12" customHeight="1" x14ac:dyDescent="0.2"/>
    <row r="729" ht="12" customHeight="1" x14ac:dyDescent="0.2"/>
    <row r="730" ht="12" customHeight="1" x14ac:dyDescent="0.2"/>
    <row r="731" ht="12" customHeight="1" x14ac:dyDescent="0.2"/>
    <row r="732" ht="12" customHeight="1" x14ac:dyDescent="0.2"/>
    <row r="733" ht="12" customHeight="1" x14ac:dyDescent="0.2"/>
    <row r="734" ht="12" customHeight="1" x14ac:dyDescent="0.2"/>
    <row r="735" ht="12" customHeight="1" x14ac:dyDescent="0.2"/>
    <row r="736" ht="12" customHeight="1" x14ac:dyDescent="0.2"/>
    <row r="737" ht="12" customHeight="1" x14ac:dyDescent="0.2"/>
    <row r="738" ht="12" customHeight="1" x14ac:dyDescent="0.2"/>
    <row r="739" ht="12" customHeight="1" x14ac:dyDescent="0.2"/>
    <row r="740" ht="12" customHeight="1" x14ac:dyDescent="0.2"/>
    <row r="741" ht="12" customHeight="1" x14ac:dyDescent="0.2"/>
    <row r="742" ht="12" customHeight="1" x14ac:dyDescent="0.2"/>
    <row r="743" ht="12" customHeight="1" x14ac:dyDescent="0.2"/>
    <row r="744" ht="12" customHeight="1" x14ac:dyDescent="0.2"/>
    <row r="745" ht="12" customHeight="1" x14ac:dyDescent="0.2"/>
    <row r="746" ht="12" customHeight="1" x14ac:dyDescent="0.2"/>
    <row r="747" ht="12" customHeight="1" x14ac:dyDescent="0.2"/>
    <row r="748" ht="12" customHeight="1" x14ac:dyDescent="0.2"/>
    <row r="749" ht="12" customHeight="1" x14ac:dyDescent="0.2"/>
    <row r="750" ht="12" customHeight="1" x14ac:dyDescent="0.2"/>
    <row r="751" ht="12" customHeight="1" x14ac:dyDescent="0.2"/>
    <row r="752" ht="12" customHeight="1" x14ac:dyDescent="0.2"/>
    <row r="753" ht="12" customHeight="1" x14ac:dyDescent="0.2"/>
    <row r="754" ht="12" customHeight="1" x14ac:dyDescent="0.2"/>
    <row r="755" ht="12" customHeight="1" x14ac:dyDescent="0.2"/>
    <row r="756" ht="12" customHeight="1" x14ac:dyDescent="0.2"/>
    <row r="757" ht="12" customHeight="1" x14ac:dyDescent="0.2"/>
    <row r="758" ht="12" customHeight="1" x14ac:dyDescent="0.2"/>
    <row r="759" ht="12" customHeight="1" x14ac:dyDescent="0.2"/>
    <row r="760" ht="12" customHeight="1" x14ac:dyDescent="0.2"/>
    <row r="761" ht="12" customHeight="1" x14ac:dyDescent="0.2"/>
    <row r="762" ht="12" customHeight="1" x14ac:dyDescent="0.2"/>
    <row r="763" ht="12" customHeight="1" x14ac:dyDescent="0.2"/>
    <row r="764" ht="12" customHeight="1" x14ac:dyDescent="0.2"/>
    <row r="765" ht="12" customHeight="1" x14ac:dyDescent="0.2"/>
    <row r="766" ht="12" customHeight="1" x14ac:dyDescent="0.2"/>
    <row r="767" ht="12" customHeight="1" x14ac:dyDescent="0.2"/>
    <row r="768" ht="12" customHeight="1" x14ac:dyDescent="0.2"/>
    <row r="769" ht="12" customHeight="1" x14ac:dyDescent="0.2"/>
    <row r="770" ht="12" customHeight="1" x14ac:dyDescent="0.2"/>
    <row r="771" ht="12" customHeight="1" x14ac:dyDescent="0.2"/>
    <row r="772" ht="12" customHeight="1" x14ac:dyDescent="0.2"/>
    <row r="773" ht="12" customHeight="1" x14ac:dyDescent="0.2"/>
    <row r="774" ht="12" customHeight="1" x14ac:dyDescent="0.2"/>
    <row r="775" ht="12" customHeight="1" x14ac:dyDescent="0.2"/>
    <row r="776" ht="12" customHeight="1" x14ac:dyDescent="0.2"/>
    <row r="777" ht="12" customHeight="1" x14ac:dyDescent="0.2"/>
    <row r="778" ht="12" customHeight="1" x14ac:dyDescent="0.2"/>
    <row r="779" ht="12" customHeight="1" x14ac:dyDescent="0.2"/>
    <row r="780" ht="12" customHeight="1" x14ac:dyDescent="0.2"/>
    <row r="781" ht="12" customHeight="1" x14ac:dyDescent="0.2"/>
    <row r="782" ht="12" customHeight="1" x14ac:dyDescent="0.2"/>
    <row r="783" ht="12" customHeight="1" x14ac:dyDescent="0.2"/>
    <row r="784" ht="12" customHeight="1" x14ac:dyDescent="0.2"/>
    <row r="785" ht="12" customHeight="1" x14ac:dyDescent="0.2"/>
    <row r="786" ht="12" customHeight="1" x14ac:dyDescent="0.2"/>
    <row r="787" ht="12" customHeight="1" x14ac:dyDescent="0.2"/>
    <row r="788" ht="12" customHeight="1" x14ac:dyDescent="0.2"/>
    <row r="789" ht="12" customHeight="1" x14ac:dyDescent="0.2"/>
    <row r="790" ht="12" customHeight="1" x14ac:dyDescent="0.2"/>
    <row r="791" ht="12" customHeight="1" x14ac:dyDescent="0.2"/>
    <row r="792" ht="12" customHeight="1" x14ac:dyDescent="0.2"/>
    <row r="793" ht="12" customHeight="1" x14ac:dyDescent="0.2"/>
    <row r="794" ht="12" customHeight="1" x14ac:dyDescent="0.2"/>
    <row r="795" ht="12" customHeight="1" x14ac:dyDescent="0.2"/>
    <row r="796" ht="12" customHeight="1" x14ac:dyDescent="0.2"/>
    <row r="797" ht="12" customHeight="1" x14ac:dyDescent="0.2"/>
    <row r="798" ht="12" customHeight="1" x14ac:dyDescent="0.2"/>
    <row r="799" ht="12" customHeight="1" x14ac:dyDescent="0.2"/>
    <row r="800" ht="12" customHeight="1" x14ac:dyDescent="0.2"/>
    <row r="801" ht="12" customHeight="1" x14ac:dyDescent="0.2"/>
    <row r="802" ht="12" customHeight="1" x14ac:dyDescent="0.2"/>
    <row r="803" ht="12" customHeight="1" x14ac:dyDescent="0.2"/>
    <row r="804" ht="12" customHeight="1" x14ac:dyDescent="0.2"/>
    <row r="805" ht="12" customHeight="1" x14ac:dyDescent="0.2"/>
    <row r="806" ht="12" customHeight="1" x14ac:dyDescent="0.2"/>
    <row r="807" ht="12" customHeight="1" x14ac:dyDescent="0.2"/>
    <row r="808" ht="12" customHeight="1" x14ac:dyDescent="0.2"/>
    <row r="809" ht="12" customHeight="1" x14ac:dyDescent="0.2"/>
    <row r="810" ht="12" customHeight="1" x14ac:dyDescent="0.2"/>
    <row r="811" ht="12" customHeight="1" x14ac:dyDescent="0.2"/>
    <row r="812" ht="12" customHeight="1" x14ac:dyDescent="0.2"/>
    <row r="813" ht="12" customHeight="1" x14ac:dyDescent="0.2"/>
    <row r="814" ht="12" customHeight="1" x14ac:dyDescent="0.2"/>
    <row r="815" ht="12" customHeight="1" x14ac:dyDescent="0.2"/>
    <row r="816" ht="12" customHeight="1" x14ac:dyDescent="0.2"/>
    <row r="817" ht="12" customHeight="1" x14ac:dyDescent="0.2"/>
    <row r="818" ht="12" customHeight="1" x14ac:dyDescent="0.2"/>
    <row r="819" ht="12" customHeight="1" x14ac:dyDescent="0.2"/>
    <row r="820" ht="12" customHeight="1" x14ac:dyDescent="0.2"/>
    <row r="821" ht="12" customHeight="1" x14ac:dyDescent="0.2"/>
    <row r="822" ht="12" customHeight="1" x14ac:dyDescent="0.2"/>
    <row r="823" ht="12" customHeight="1" x14ac:dyDescent="0.2"/>
    <row r="824" ht="12" customHeight="1" x14ac:dyDescent="0.2"/>
    <row r="825" ht="12" customHeight="1" x14ac:dyDescent="0.2"/>
    <row r="826" ht="12" customHeight="1" x14ac:dyDescent="0.2"/>
    <row r="827" ht="12" customHeight="1" x14ac:dyDescent="0.2"/>
    <row r="828" ht="12" customHeight="1" x14ac:dyDescent="0.2"/>
    <row r="829" ht="12" customHeight="1" x14ac:dyDescent="0.2"/>
    <row r="830" ht="12" customHeight="1" x14ac:dyDescent="0.2"/>
    <row r="831" ht="12" customHeight="1" x14ac:dyDescent="0.2"/>
    <row r="832" ht="12" customHeight="1" x14ac:dyDescent="0.2"/>
    <row r="833" ht="12" customHeight="1" x14ac:dyDescent="0.2"/>
    <row r="834" ht="12" customHeight="1" x14ac:dyDescent="0.2"/>
    <row r="835" ht="12" customHeight="1" x14ac:dyDescent="0.2"/>
    <row r="836" ht="12" customHeight="1" x14ac:dyDescent="0.2"/>
    <row r="837" ht="12" customHeight="1" x14ac:dyDescent="0.2"/>
    <row r="838" ht="12" customHeight="1" x14ac:dyDescent="0.2"/>
    <row r="839" ht="12" customHeight="1" x14ac:dyDescent="0.2"/>
    <row r="840" ht="12" customHeight="1" x14ac:dyDescent="0.2"/>
    <row r="841" ht="12" customHeight="1" x14ac:dyDescent="0.2"/>
    <row r="842" ht="12" customHeight="1" x14ac:dyDescent="0.2"/>
    <row r="843" ht="12" customHeight="1" x14ac:dyDescent="0.2"/>
    <row r="844" ht="12" customHeight="1" x14ac:dyDescent="0.2"/>
    <row r="845" ht="12" customHeight="1" x14ac:dyDescent="0.2"/>
    <row r="846" ht="12" customHeight="1" x14ac:dyDescent="0.2"/>
    <row r="847" ht="12" customHeight="1" x14ac:dyDescent="0.2"/>
    <row r="848" ht="12" customHeight="1" x14ac:dyDescent="0.2"/>
    <row r="849" ht="12" customHeight="1" x14ac:dyDescent="0.2"/>
    <row r="850" ht="12" customHeight="1" x14ac:dyDescent="0.2"/>
    <row r="851" ht="12" customHeight="1" x14ac:dyDescent="0.2"/>
    <row r="852" ht="12" customHeight="1" x14ac:dyDescent="0.2"/>
    <row r="853" ht="12" customHeight="1" x14ac:dyDescent="0.2"/>
    <row r="854" ht="12" customHeight="1" x14ac:dyDescent="0.2"/>
    <row r="855" ht="12" customHeight="1" x14ac:dyDescent="0.2"/>
    <row r="856" ht="12" customHeight="1" x14ac:dyDescent="0.2"/>
    <row r="857" ht="12" customHeight="1" x14ac:dyDescent="0.2"/>
    <row r="858" ht="12" customHeight="1" x14ac:dyDescent="0.2"/>
    <row r="859" ht="12" customHeight="1" x14ac:dyDescent="0.2"/>
    <row r="860" ht="12" customHeight="1" x14ac:dyDescent="0.2"/>
    <row r="861" ht="12" customHeight="1" x14ac:dyDescent="0.2"/>
    <row r="862" ht="12" customHeight="1" x14ac:dyDescent="0.2"/>
    <row r="863" ht="12" customHeight="1" x14ac:dyDescent="0.2"/>
    <row r="864" ht="12" customHeight="1" x14ac:dyDescent="0.2"/>
    <row r="865" ht="12" customHeight="1" x14ac:dyDescent="0.2"/>
    <row r="866" ht="12" customHeight="1" x14ac:dyDescent="0.2"/>
    <row r="867" ht="12" customHeight="1" x14ac:dyDescent="0.2"/>
    <row r="868" ht="12" customHeight="1" x14ac:dyDescent="0.2"/>
    <row r="869" ht="12" customHeight="1" x14ac:dyDescent="0.2"/>
    <row r="870" ht="12" customHeight="1" x14ac:dyDescent="0.2"/>
    <row r="871" ht="12" customHeight="1" x14ac:dyDescent="0.2"/>
    <row r="872" ht="12" customHeight="1" x14ac:dyDescent="0.2"/>
    <row r="873" ht="12" customHeight="1" x14ac:dyDescent="0.2"/>
    <row r="874" ht="12" customHeight="1" x14ac:dyDescent="0.2"/>
    <row r="875" ht="12" customHeight="1" x14ac:dyDescent="0.2"/>
    <row r="876" ht="12" customHeight="1" x14ac:dyDescent="0.2"/>
    <row r="877" ht="12" customHeight="1" x14ac:dyDescent="0.2"/>
    <row r="878" ht="12" customHeight="1" x14ac:dyDescent="0.2"/>
    <row r="879" ht="12" customHeight="1" x14ac:dyDescent="0.2"/>
    <row r="880" ht="12" customHeight="1" x14ac:dyDescent="0.2"/>
    <row r="881" ht="12" customHeight="1" x14ac:dyDescent="0.2"/>
    <row r="882" ht="12" customHeight="1" x14ac:dyDescent="0.2"/>
    <row r="883" ht="12" customHeight="1" x14ac:dyDescent="0.2"/>
    <row r="884" ht="12" customHeight="1" x14ac:dyDescent="0.2"/>
    <row r="885" ht="12" customHeight="1" x14ac:dyDescent="0.2"/>
    <row r="886" ht="12" customHeight="1" x14ac:dyDescent="0.2"/>
    <row r="887" ht="12" customHeight="1" x14ac:dyDescent="0.2"/>
    <row r="888" ht="12" customHeight="1" x14ac:dyDescent="0.2"/>
    <row r="889" ht="12" customHeight="1" x14ac:dyDescent="0.2"/>
    <row r="890" ht="12" customHeight="1" x14ac:dyDescent="0.2"/>
    <row r="891" ht="12" customHeight="1" x14ac:dyDescent="0.2"/>
    <row r="892" ht="12" customHeight="1" x14ac:dyDescent="0.2"/>
    <row r="893" ht="12" customHeight="1" x14ac:dyDescent="0.2"/>
    <row r="894" ht="12" customHeight="1" x14ac:dyDescent="0.2"/>
    <row r="895" ht="12" customHeight="1" x14ac:dyDescent="0.2"/>
    <row r="896" ht="12" customHeight="1" x14ac:dyDescent="0.2"/>
    <row r="897" ht="12" customHeight="1" x14ac:dyDescent="0.2"/>
    <row r="898" ht="12" customHeight="1" x14ac:dyDescent="0.2"/>
    <row r="899" ht="12" customHeight="1" x14ac:dyDescent="0.2"/>
    <row r="900" ht="12" customHeight="1" x14ac:dyDescent="0.2"/>
    <row r="901" ht="12" customHeight="1" x14ac:dyDescent="0.2"/>
    <row r="902" ht="12" customHeight="1" x14ac:dyDescent="0.2"/>
    <row r="903" ht="12" customHeight="1" x14ac:dyDescent="0.2"/>
    <row r="904" ht="12" customHeight="1" x14ac:dyDescent="0.2"/>
    <row r="905" ht="12" customHeight="1" x14ac:dyDescent="0.2"/>
    <row r="906" ht="12" customHeight="1" x14ac:dyDescent="0.2"/>
    <row r="907" ht="12" customHeight="1" x14ac:dyDescent="0.2"/>
    <row r="908" ht="12" customHeight="1" x14ac:dyDescent="0.2"/>
    <row r="909" ht="12" customHeight="1" x14ac:dyDescent="0.2"/>
    <row r="910" ht="12" customHeight="1" x14ac:dyDescent="0.2"/>
    <row r="911" ht="12" customHeight="1" x14ac:dyDescent="0.2"/>
    <row r="912" ht="12" customHeight="1" x14ac:dyDescent="0.2"/>
    <row r="913" ht="12" customHeight="1" x14ac:dyDescent="0.2"/>
    <row r="914" ht="12" customHeight="1" x14ac:dyDescent="0.2"/>
    <row r="915" ht="12" customHeight="1" x14ac:dyDescent="0.2"/>
    <row r="916" ht="12" customHeight="1" x14ac:dyDescent="0.2"/>
    <row r="917" ht="12" customHeight="1" x14ac:dyDescent="0.2"/>
    <row r="918" ht="12" customHeight="1" x14ac:dyDescent="0.2"/>
    <row r="919" ht="12" customHeight="1" x14ac:dyDescent="0.2"/>
    <row r="920" ht="12" customHeight="1" x14ac:dyDescent="0.2"/>
    <row r="921" ht="12" customHeight="1" x14ac:dyDescent="0.2"/>
    <row r="922" ht="12" customHeight="1" x14ac:dyDescent="0.2"/>
    <row r="923" ht="12" customHeight="1" x14ac:dyDescent="0.2"/>
    <row r="924" ht="12" customHeight="1" x14ac:dyDescent="0.2"/>
    <row r="925" ht="12" customHeight="1" x14ac:dyDescent="0.2"/>
    <row r="926" ht="12" customHeight="1" x14ac:dyDescent="0.2"/>
    <row r="927" ht="12" customHeight="1" x14ac:dyDescent="0.2"/>
    <row r="928" ht="12" customHeight="1" x14ac:dyDescent="0.2"/>
    <row r="929" ht="12" customHeight="1" x14ac:dyDescent="0.2"/>
    <row r="930" ht="12" customHeight="1" x14ac:dyDescent="0.2"/>
    <row r="931" ht="12" customHeight="1" x14ac:dyDescent="0.2"/>
    <row r="932" ht="12" customHeight="1" x14ac:dyDescent="0.2"/>
    <row r="933" ht="12" customHeight="1" x14ac:dyDescent="0.2"/>
    <row r="934" ht="12" customHeight="1" x14ac:dyDescent="0.2"/>
    <row r="935" ht="12" customHeight="1" x14ac:dyDescent="0.2"/>
    <row r="936" ht="12" customHeight="1" x14ac:dyDescent="0.2"/>
    <row r="937" ht="12" customHeight="1" x14ac:dyDescent="0.2"/>
    <row r="938" ht="12" customHeight="1" x14ac:dyDescent="0.2"/>
    <row r="939" ht="12" customHeight="1" x14ac:dyDescent="0.2"/>
    <row r="940" ht="12" customHeight="1" x14ac:dyDescent="0.2"/>
    <row r="941" ht="12" customHeight="1" x14ac:dyDescent="0.2"/>
    <row r="942" ht="12" customHeight="1" x14ac:dyDescent="0.2"/>
    <row r="943" ht="12" customHeight="1" x14ac:dyDescent="0.2"/>
    <row r="944" ht="12" customHeight="1" x14ac:dyDescent="0.2"/>
    <row r="945" ht="12" customHeight="1" x14ac:dyDescent="0.2"/>
    <row r="946" ht="12" customHeight="1" x14ac:dyDescent="0.2"/>
    <row r="947" ht="12" customHeight="1" x14ac:dyDescent="0.2"/>
    <row r="948" ht="12" customHeight="1" x14ac:dyDescent="0.2"/>
    <row r="949" ht="12" customHeight="1" x14ac:dyDescent="0.2"/>
    <row r="950" ht="12" customHeight="1" x14ac:dyDescent="0.2"/>
    <row r="951" ht="12" customHeight="1" x14ac:dyDescent="0.2"/>
    <row r="952" ht="12" customHeight="1" x14ac:dyDescent="0.2"/>
    <row r="953" ht="12" customHeight="1" x14ac:dyDescent="0.2"/>
    <row r="954" ht="12" customHeight="1" x14ac:dyDescent="0.2"/>
    <row r="955" ht="12" customHeight="1" x14ac:dyDescent="0.2"/>
    <row r="956" ht="12" customHeight="1" x14ac:dyDescent="0.2"/>
    <row r="957" ht="12" customHeight="1" x14ac:dyDescent="0.2"/>
    <row r="958" ht="12" customHeight="1" x14ac:dyDescent="0.2"/>
    <row r="959" ht="12" customHeight="1" x14ac:dyDescent="0.2"/>
    <row r="960" ht="12" customHeight="1" x14ac:dyDescent="0.2"/>
    <row r="961" ht="12" customHeight="1" x14ac:dyDescent="0.2"/>
    <row r="962" ht="12" customHeight="1" x14ac:dyDescent="0.2"/>
    <row r="963" ht="12" customHeight="1" x14ac:dyDescent="0.2"/>
    <row r="964" ht="12" customHeight="1" x14ac:dyDescent="0.2"/>
    <row r="965" ht="12" customHeight="1" x14ac:dyDescent="0.2"/>
    <row r="966" ht="12" customHeight="1" x14ac:dyDescent="0.2"/>
    <row r="967" ht="12" customHeight="1" x14ac:dyDescent="0.2"/>
    <row r="968" ht="12" customHeight="1" x14ac:dyDescent="0.2"/>
    <row r="969" ht="12" customHeight="1" x14ac:dyDescent="0.2"/>
    <row r="970" ht="12" customHeight="1" x14ac:dyDescent="0.2"/>
    <row r="971" ht="12" customHeight="1" x14ac:dyDescent="0.2"/>
    <row r="972" ht="12" customHeight="1" x14ac:dyDescent="0.2"/>
    <row r="973" ht="12" customHeight="1" x14ac:dyDescent="0.2"/>
    <row r="974" ht="12" customHeight="1" x14ac:dyDescent="0.2"/>
    <row r="975" ht="12" customHeight="1" x14ac:dyDescent="0.2"/>
    <row r="976" ht="12" customHeight="1" x14ac:dyDescent="0.2"/>
    <row r="977" ht="12" customHeight="1" x14ac:dyDescent="0.2"/>
    <row r="978" ht="12" customHeight="1" x14ac:dyDescent="0.2"/>
    <row r="979" ht="12" customHeight="1" x14ac:dyDescent="0.2"/>
    <row r="980" ht="12" customHeight="1" x14ac:dyDescent="0.2"/>
    <row r="981" ht="12" customHeight="1" x14ac:dyDescent="0.2"/>
    <row r="982" ht="12" customHeight="1" x14ac:dyDescent="0.2"/>
    <row r="983" ht="12" customHeight="1" x14ac:dyDescent="0.2"/>
    <row r="984" ht="12" customHeight="1" x14ac:dyDescent="0.2"/>
    <row r="985" ht="12" customHeight="1" x14ac:dyDescent="0.2"/>
    <row r="986" ht="12" customHeight="1" x14ac:dyDescent="0.2"/>
    <row r="987" ht="12" customHeight="1" x14ac:dyDescent="0.2"/>
    <row r="988" ht="12" customHeight="1" x14ac:dyDescent="0.2"/>
    <row r="989" ht="12" customHeight="1" x14ac:dyDescent="0.2"/>
    <row r="990" ht="12" customHeight="1" x14ac:dyDescent="0.2"/>
    <row r="991" ht="12" customHeight="1" x14ac:dyDescent="0.2"/>
    <row r="992" ht="12" customHeight="1" x14ac:dyDescent="0.2"/>
    <row r="993" ht="12" customHeight="1" x14ac:dyDescent="0.2"/>
    <row r="994" ht="12" customHeight="1" x14ac:dyDescent="0.2"/>
    <row r="995" ht="12" customHeight="1" x14ac:dyDescent="0.2"/>
    <row r="996" ht="12" customHeight="1" x14ac:dyDescent="0.2"/>
    <row r="997" ht="12" customHeight="1" x14ac:dyDescent="0.2"/>
    <row r="998" ht="12" customHeight="1" x14ac:dyDescent="0.2"/>
    <row r="999" ht="12" customHeight="1" x14ac:dyDescent="0.2"/>
    <row r="1000" ht="12" customHeight="1" x14ac:dyDescent="0.2"/>
    <row r="1001" ht="12" customHeight="1" x14ac:dyDescent="0.2"/>
    <row r="1002" ht="12" customHeight="1" x14ac:dyDescent="0.2"/>
    <row r="1003" ht="12" customHeight="1" x14ac:dyDescent="0.2"/>
    <row r="1004" ht="12" customHeight="1" x14ac:dyDescent="0.2"/>
    <row r="1005" ht="12" customHeight="1" x14ac:dyDescent="0.2"/>
    <row r="1006" ht="12" customHeight="1" x14ac:dyDescent="0.2"/>
    <row r="1007" ht="12" customHeight="1" x14ac:dyDescent="0.2"/>
    <row r="1008" ht="12" customHeight="1" x14ac:dyDescent="0.2"/>
    <row r="1009" ht="12" customHeight="1" x14ac:dyDescent="0.2"/>
    <row r="1010" ht="12" customHeight="1" x14ac:dyDescent="0.2"/>
    <row r="1011" ht="12" customHeight="1" x14ac:dyDescent="0.2"/>
    <row r="1012" ht="12" customHeight="1" x14ac:dyDescent="0.2"/>
    <row r="1013" ht="12" customHeight="1" x14ac:dyDescent="0.2"/>
    <row r="1014" ht="12" customHeight="1" x14ac:dyDescent="0.2"/>
    <row r="1015" ht="12" customHeight="1" x14ac:dyDescent="0.2"/>
    <row r="1016" ht="12" customHeight="1" x14ac:dyDescent="0.2"/>
    <row r="1017" ht="12" customHeight="1" x14ac:dyDescent="0.2"/>
    <row r="1018" ht="12" customHeight="1" x14ac:dyDescent="0.2"/>
    <row r="1019" ht="12" customHeight="1" x14ac:dyDescent="0.2"/>
    <row r="1020" ht="12" customHeight="1" x14ac:dyDescent="0.2"/>
    <row r="1021" ht="12" customHeight="1" x14ac:dyDescent="0.2"/>
    <row r="1022" ht="12" customHeight="1" x14ac:dyDescent="0.2"/>
    <row r="1023" ht="12" customHeight="1" x14ac:dyDescent="0.2"/>
    <row r="1024" ht="12" customHeight="1" x14ac:dyDescent="0.2"/>
    <row r="1025" ht="12" customHeight="1" x14ac:dyDescent="0.2"/>
    <row r="1026" ht="12" customHeight="1" x14ac:dyDescent="0.2"/>
    <row r="1027" ht="12" customHeight="1" x14ac:dyDescent="0.2"/>
    <row r="1028" ht="12" customHeight="1" x14ac:dyDescent="0.2"/>
    <row r="1029" ht="12" customHeight="1" x14ac:dyDescent="0.2"/>
    <row r="1030" ht="12" customHeight="1" x14ac:dyDescent="0.2"/>
    <row r="1031" ht="12" customHeight="1" x14ac:dyDescent="0.2"/>
    <row r="1032" ht="12" customHeight="1" x14ac:dyDescent="0.2"/>
    <row r="1033" ht="12" customHeight="1" x14ac:dyDescent="0.2"/>
    <row r="1034" ht="12" customHeight="1" x14ac:dyDescent="0.2"/>
    <row r="1035" ht="12" customHeight="1" x14ac:dyDescent="0.2"/>
    <row r="1036" ht="12" customHeight="1" x14ac:dyDescent="0.2"/>
    <row r="1037" ht="12" customHeight="1" x14ac:dyDescent="0.2"/>
    <row r="1038" ht="12" customHeight="1" x14ac:dyDescent="0.2"/>
    <row r="1039" ht="12" customHeight="1" x14ac:dyDescent="0.2"/>
    <row r="1040" ht="12" customHeight="1" x14ac:dyDescent="0.2"/>
    <row r="1041" ht="12" customHeight="1" x14ac:dyDescent="0.2"/>
    <row r="1042" ht="12" customHeight="1" x14ac:dyDescent="0.2"/>
    <row r="1043" ht="12" customHeight="1" x14ac:dyDescent="0.2"/>
    <row r="1044" ht="12" customHeight="1" x14ac:dyDescent="0.2"/>
    <row r="1045" ht="12" customHeight="1" x14ac:dyDescent="0.2"/>
    <row r="1046" ht="12" customHeight="1" x14ac:dyDescent="0.2"/>
    <row r="1047" ht="12" customHeight="1" x14ac:dyDescent="0.2"/>
    <row r="1048" ht="12" customHeight="1" x14ac:dyDescent="0.2"/>
    <row r="1049" ht="12" customHeight="1" x14ac:dyDescent="0.2"/>
    <row r="1050" ht="12" customHeight="1" x14ac:dyDescent="0.2"/>
    <row r="1051" ht="12" customHeight="1" x14ac:dyDescent="0.2"/>
    <row r="1052" ht="12" customHeight="1" x14ac:dyDescent="0.2"/>
    <row r="1053" ht="12" customHeight="1" x14ac:dyDescent="0.2"/>
    <row r="1054" ht="12" customHeight="1" x14ac:dyDescent="0.2"/>
    <row r="1055" ht="12" customHeight="1" x14ac:dyDescent="0.2"/>
    <row r="1056" ht="12" customHeight="1" x14ac:dyDescent="0.2"/>
    <row r="1057" ht="12" customHeight="1" x14ac:dyDescent="0.2"/>
    <row r="1058" ht="12" customHeight="1" x14ac:dyDescent="0.2"/>
    <row r="1059" ht="12" customHeight="1" x14ac:dyDescent="0.2"/>
    <row r="1060" ht="12" customHeight="1" x14ac:dyDescent="0.2"/>
    <row r="1061" ht="12" customHeight="1" x14ac:dyDescent="0.2"/>
    <row r="1062" ht="12" customHeight="1" x14ac:dyDescent="0.2"/>
    <row r="1063" ht="12" customHeight="1" x14ac:dyDescent="0.2"/>
    <row r="1064" ht="12" customHeight="1" x14ac:dyDescent="0.2"/>
    <row r="1065" ht="12" customHeight="1" x14ac:dyDescent="0.2"/>
    <row r="1066" ht="12" customHeight="1" x14ac:dyDescent="0.2"/>
    <row r="1067" ht="12" customHeight="1" x14ac:dyDescent="0.2"/>
    <row r="1068" ht="12" customHeight="1" x14ac:dyDescent="0.2"/>
    <row r="1069" ht="12" customHeight="1" x14ac:dyDescent="0.2"/>
    <row r="1070" ht="12" customHeight="1" x14ac:dyDescent="0.2"/>
    <row r="1071" ht="12" customHeight="1" x14ac:dyDescent="0.2"/>
    <row r="1072" ht="12" customHeight="1" x14ac:dyDescent="0.2"/>
    <row r="1073" ht="12" customHeight="1" x14ac:dyDescent="0.2"/>
    <row r="1074" ht="12" customHeight="1" x14ac:dyDescent="0.2"/>
    <row r="1075" ht="12" customHeight="1" x14ac:dyDescent="0.2"/>
    <row r="1076" ht="12" customHeight="1" x14ac:dyDescent="0.2"/>
    <row r="1077" ht="12" customHeight="1" x14ac:dyDescent="0.2"/>
    <row r="1078" ht="12" customHeight="1" x14ac:dyDescent="0.2"/>
    <row r="1079" ht="12" customHeight="1" x14ac:dyDescent="0.2"/>
    <row r="1080" ht="12" customHeight="1" x14ac:dyDescent="0.2"/>
    <row r="1081" ht="12" customHeight="1" x14ac:dyDescent="0.2"/>
    <row r="1082" ht="12" customHeight="1" x14ac:dyDescent="0.2"/>
    <row r="1083" ht="12" customHeight="1" x14ac:dyDescent="0.2"/>
    <row r="1084" ht="12" customHeight="1" x14ac:dyDescent="0.2"/>
    <row r="1085" ht="12" customHeight="1" x14ac:dyDescent="0.2"/>
    <row r="1086" ht="12" customHeight="1" x14ac:dyDescent="0.2"/>
    <row r="1087" ht="12" customHeight="1" x14ac:dyDescent="0.2"/>
    <row r="1088" ht="12" customHeight="1" x14ac:dyDescent="0.2"/>
    <row r="1089" ht="12" customHeight="1" x14ac:dyDescent="0.2"/>
    <row r="1090" ht="12" customHeight="1" x14ac:dyDescent="0.2"/>
    <row r="1091" ht="12" customHeight="1" x14ac:dyDescent="0.2"/>
    <row r="1092" ht="12" customHeight="1" x14ac:dyDescent="0.2"/>
    <row r="1093" ht="12" customHeight="1" x14ac:dyDescent="0.2"/>
    <row r="1094" ht="12" customHeight="1" x14ac:dyDescent="0.2"/>
    <row r="1095" ht="12" customHeight="1" x14ac:dyDescent="0.2"/>
    <row r="1096" ht="12" customHeight="1" x14ac:dyDescent="0.2"/>
    <row r="1097" ht="12" customHeight="1" x14ac:dyDescent="0.2"/>
    <row r="1098" ht="12" customHeight="1" x14ac:dyDescent="0.2"/>
    <row r="1099" ht="12" customHeight="1" x14ac:dyDescent="0.2"/>
    <row r="1100" ht="12" customHeight="1" x14ac:dyDescent="0.2"/>
    <row r="1101" ht="12" customHeight="1" x14ac:dyDescent="0.2"/>
    <row r="1102" ht="12" customHeight="1" x14ac:dyDescent="0.2"/>
    <row r="1103" ht="12" customHeight="1" x14ac:dyDescent="0.2"/>
    <row r="1104" ht="12" customHeight="1" x14ac:dyDescent="0.2"/>
    <row r="1105" ht="12" customHeight="1" x14ac:dyDescent="0.2"/>
    <row r="1106" ht="12" customHeight="1" x14ac:dyDescent="0.2"/>
    <row r="1107" ht="12" customHeight="1" x14ac:dyDescent="0.2"/>
    <row r="1108" ht="12" customHeight="1" x14ac:dyDescent="0.2"/>
    <row r="1109" ht="12" customHeight="1" x14ac:dyDescent="0.2"/>
    <row r="1110" ht="12" customHeight="1" x14ac:dyDescent="0.2"/>
    <row r="1111" ht="12" customHeight="1" x14ac:dyDescent="0.2"/>
    <row r="1112" ht="12" customHeight="1" x14ac:dyDescent="0.2"/>
    <row r="1113" ht="12" customHeight="1" x14ac:dyDescent="0.2"/>
    <row r="1114" ht="12" customHeight="1" x14ac:dyDescent="0.2"/>
    <row r="1115" ht="12" customHeight="1" x14ac:dyDescent="0.2"/>
    <row r="1116" ht="12" customHeight="1" x14ac:dyDescent="0.2"/>
    <row r="1117" ht="12" customHeight="1" x14ac:dyDescent="0.2"/>
    <row r="1118" ht="12" customHeight="1" x14ac:dyDescent="0.2"/>
    <row r="1119" ht="12" customHeight="1" x14ac:dyDescent="0.2"/>
    <row r="1120" ht="12" customHeight="1" x14ac:dyDescent="0.2"/>
    <row r="1121" ht="12" customHeight="1" x14ac:dyDescent="0.2"/>
    <row r="1122" ht="12" customHeight="1" x14ac:dyDescent="0.2"/>
    <row r="1123" ht="12" customHeight="1" x14ac:dyDescent="0.2"/>
    <row r="1124" ht="12" customHeight="1" x14ac:dyDescent="0.2"/>
    <row r="1125" ht="12" customHeight="1" x14ac:dyDescent="0.2"/>
    <row r="1126" ht="12" customHeight="1" x14ac:dyDescent="0.2"/>
    <row r="1127" ht="12" customHeight="1" x14ac:dyDescent="0.2"/>
    <row r="1128" ht="12" customHeight="1" x14ac:dyDescent="0.2"/>
    <row r="1129" ht="12" customHeight="1" x14ac:dyDescent="0.2"/>
    <row r="1130" ht="12" customHeight="1" x14ac:dyDescent="0.2"/>
    <row r="1131" ht="12" customHeight="1" x14ac:dyDescent="0.2"/>
    <row r="1132" ht="12" customHeight="1" x14ac:dyDescent="0.2"/>
    <row r="1133" ht="12" customHeight="1" x14ac:dyDescent="0.2"/>
    <row r="1134" ht="12" customHeight="1" x14ac:dyDescent="0.2"/>
    <row r="1135" ht="12" customHeight="1" x14ac:dyDescent="0.2"/>
    <row r="1136" ht="12" customHeight="1" x14ac:dyDescent="0.2"/>
    <row r="1137" ht="12" customHeight="1" x14ac:dyDescent="0.2"/>
    <row r="1138" ht="12" customHeight="1" x14ac:dyDescent="0.2"/>
    <row r="1139" ht="12" customHeight="1" x14ac:dyDescent="0.2"/>
    <row r="1140" ht="12" customHeight="1" x14ac:dyDescent="0.2"/>
    <row r="1141" ht="12" customHeight="1" x14ac:dyDescent="0.2"/>
    <row r="1142" ht="12" customHeight="1" x14ac:dyDescent="0.2"/>
    <row r="1143" ht="12" customHeight="1" x14ac:dyDescent="0.2"/>
    <row r="1144" ht="12" customHeight="1" x14ac:dyDescent="0.2"/>
    <row r="1145" ht="12" customHeight="1" x14ac:dyDescent="0.2"/>
    <row r="1146" ht="12" customHeight="1" x14ac:dyDescent="0.2"/>
    <row r="1147" ht="12" customHeight="1" x14ac:dyDescent="0.2"/>
    <row r="1148" ht="12" customHeight="1" x14ac:dyDescent="0.2"/>
    <row r="1149" ht="12" customHeight="1" x14ac:dyDescent="0.2"/>
    <row r="1150" ht="12" customHeight="1" x14ac:dyDescent="0.2"/>
    <row r="1151" ht="12" customHeight="1" x14ac:dyDescent="0.2"/>
    <row r="1152" ht="12" customHeight="1" x14ac:dyDescent="0.2"/>
    <row r="1153" ht="12" customHeight="1" x14ac:dyDescent="0.2"/>
    <row r="1154" ht="12" customHeight="1" x14ac:dyDescent="0.2"/>
    <row r="1155" ht="12" customHeight="1" x14ac:dyDescent="0.2"/>
    <row r="1156" ht="12" customHeight="1" x14ac:dyDescent="0.2"/>
    <row r="1157" ht="12" customHeight="1" x14ac:dyDescent="0.2"/>
    <row r="1158" ht="12" customHeight="1" x14ac:dyDescent="0.2"/>
    <row r="1159" ht="12" customHeight="1" x14ac:dyDescent="0.2"/>
    <row r="1160" ht="12" customHeight="1" x14ac:dyDescent="0.2"/>
    <row r="1161" ht="12" customHeight="1" x14ac:dyDescent="0.2"/>
    <row r="1162" ht="12" customHeight="1" x14ac:dyDescent="0.2"/>
    <row r="1163" ht="12" customHeight="1" x14ac:dyDescent="0.2"/>
    <row r="1164" ht="12" customHeight="1" x14ac:dyDescent="0.2"/>
    <row r="1165" ht="12" customHeight="1" x14ac:dyDescent="0.2"/>
    <row r="1166" ht="12" customHeight="1" x14ac:dyDescent="0.2"/>
    <row r="1167" ht="12" customHeight="1" x14ac:dyDescent="0.2"/>
    <row r="1168" ht="12" customHeight="1" x14ac:dyDescent="0.2"/>
    <row r="1169" ht="12" customHeight="1" x14ac:dyDescent="0.2"/>
    <row r="1170" ht="12" customHeight="1" x14ac:dyDescent="0.2"/>
    <row r="1171" ht="12" customHeight="1" x14ac:dyDescent="0.2"/>
    <row r="1172" ht="12" customHeight="1" x14ac:dyDescent="0.2"/>
    <row r="1173" ht="12" customHeight="1" x14ac:dyDescent="0.2"/>
    <row r="1174" ht="12" customHeight="1" x14ac:dyDescent="0.2"/>
    <row r="1175" ht="12" customHeight="1" x14ac:dyDescent="0.2"/>
    <row r="1176" ht="12" customHeight="1" x14ac:dyDescent="0.2"/>
    <row r="1177" ht="12" customHeight="1" x14ac:dyDescent="0.2"/>
    <row r="1178" ht="12" customHeight="1" x14ac:dyDescent="0.2"/>
    <row r="1179" ht="12" customHeight="1" x14ac:dyDescent="0.2"/>
    <row r="1180" ht="12" customHeight="1" x14ac:dyDescent="0.2"/>
    <row r="1181" ht="12" customHeight="1" x14ac:dyDescent="0.2"/>
    <row r="1182" ht="12" customHeight="1" x14ac:dyDescent="0.2"/>
    <row r="1183" ht="12" customHeight="1" x14ac:dyDescent="0.2"/>
    <row r="1184" ht="12" customHeight="1" x14ac:dyDescent="0.2"/>
    <row r="1185" ht="12" customHeight="1" x14ac:dyDescent="0.2"/>
    <row r="1186" ht="12" customHeight="1" x14ac:dyDescent="0.2"/>
    <row r="1187" ht="12" customHeight="1" x14ac:dyDescent="0.2"/>
    <row r="1188" ht="12" customHeight="1" x14ac:dyDescent="0.2"/>
    <row r="1189" ht="12" customHeight="1" x14ac:dyDescent="0.2"/>
    <row r="1190" ht="12" customHeight="1" x14ac:dyDescent="0.2"/>
    <row r="1191" ht="12" customHeight="1" x14ac:dyDescent="0.2"/>
    <row r="1192" ht="12" customHeight="1" x14ac:dyDescent="0.2"/>
    <row r="1193" ht="12" customHeight="1" x14ac:dyDescent="0.2"/>
    <row r="1194" ht="12" customHeight="1" x14ac:dyDescent="0.2"/>
    <row r="1195" ht="12" customHeight="1" x14ac:dyDescent="0.2"/>
    <row r="1196" ht="12" customHeight="1" x14ac:dyDescent="0.2"/>
    <row r="1197" ht="12" customHeight="1" x14ac:dyDescent="0.2"/>
    <row r="1198" ht="12" customHeight="1" x14ac:dyDescent="0.2"/>
    <row r="1199" ht="12" customHeight="1" x14ac:dyDescent="0.2"/>
    <row r="1200" ht="12" customHeight="1" x14ac:dyDescent="0.2"/>
    <row r="1201" ht="12" customHeight="1" x14ac:dyDescent="0.2"/>
    <row r="1202" ht="12" customHeight="1" x14ac:dyDescent="0.2"/>
    <row r="1203" ht="12" customHeight="1" x14ac:dyDescent="0.2"/>
    <row r="1204" ht="12" customHeight="1" x14ac:dyDescent="0.2"/>
    <row r="1205" ht="12" customHeight="1" x14ac:dyDescent="0.2"/>
    <row r="1206" ht="12" customHeight="1" x14ac:dyDescent="0.2"/>
    <row r="1207" ht="12" customHeight="1" x14ac:dyDescent="0.2"/>
    <row r="1208" ht="12" customHeight="1" x14ac:dyDescent="0.2"/>
    <row r="1209" ht="12" customHeight="1" x14ac:dyDescent="0.2"/>
    <row r="1210" ht="12" customHeight="1" x14ac:dyDescent="0.2"/>
    <row r="1211" ht="12" customHeight="1" x14ac:dyDescent="0.2"/>
    <row r="1212" ht="12" customHeight="1" x14ac:dyDescent="0.2"/>
    <row r="1213" ht="12" customHeight="1" x14ac:dyDescent="0.2"/>
    <row r="1214" ht="12" customHeight="1" x14ac:dyDescent="0.2"/>
    <row r="1215" ht="12" customHeight="1" x14ac:dyDescent="0.2"/>
    <row r="1216" ht="12" customHeight="1" x14ac:dyDescent="0.2"/>
    <row r="1217" ht="12" customHeight="1" x14ac:dyDescent="0.2"/>
    <row r="1218" ht="12" customHeight="1" x14ac:dyDescent="0.2"/>
    <row r="1219" ht="12" customHeight="1" x14ac:dyDescent="0.2"/>
    <row r="1220" ht="12" customHeight="1" x14ac:dyDescent="0.2"/>
    <row r="1221" ht="12" customHeight="1" x14ac:dyDescent="0.2"/>
    <row r="1222" ht="12" customHeight="1" x14ac:dyDescent="0.2"/>
    <row r="1223" ht="12" customHeight="1" x14ac:dyDescent="0.2"/>
    <row r="1224" ht="12" customHeight="1" x14ac:dyDescent="0.2"/>
    <row r="1225" ht="12" customHeight="1" x14ac:dyDescent="0.2"/>
    <row r="1226" ht="12" customHeight="1" x14ac:dyDescent="0.2"/>
    <row r="1227" ht="12" customHeight="1" x14ac:dyDescent="0.2"/>
    <row r="1228" ht="12" customHeight="1" x14ac:dyDescent="0.2"/>
    <row r="1229" ht="12" customHeight="1" x14ac:dyDescent="0.2"/>
    <row r="1230" ht="12" customHeight="1" x14ac:dyDescent="0.2"/>
    <row r="1231" ht="12" customHeight="1" x14ac:dyDescent="0.2"/>
    <row r="1232" ht="12" customHeight="1" x14ac:dyDescent="0.2"/>
    <row r="1233" ht="12" customHeight="1" x14ac:dyDescent="0.2"/>
    <row r="1234" ht="12" customHeight="1" x14ac:dyDescent="0.2"/>
    <row r="1235" ht="12" customHeight="1" x14ac:dyDescent="0.2"/>
    <row r="1236" ht="12" customHeight="1" x14ac:dyDescent="0.2"/>
    <row r="1237" ht="12" customHeight="1" x14ac:dyDescent="0.2"/>
    <row r="1238" ht="12" customHeight="1" x14ac:dyDescent="0.2"/>
    <row r="1239" ht="12" customHeight="1" x14ac:dyDescent="0.2"/>
    <row r="1240" ht="12" customHeight="1" x14ac:dyDescent="0.2"/>
    <row r="1241" ht="12" customHeight="1" x14ac:dyDescent="0.2"/>
    <row r="1242" ht="12" customHeight="1" x14ac:dyDescent="0.2"/>
    <row r="1243" ht="12" customHeight="1" x14ac:dyDescent="0.2"/>
    <row r="1244" ht="12" customHeight="1" x14ac:dyDescent="0.2"/>
    <row r="1245" ht="12" customHeight="1" x14ac:dyDescent="0.2"/>
    <row r="1246" ht="12" customHeight="1" x14ac:dyDescent="0.2"/>
    <row r="1247" ht="12" customHeight="1" x14ac:dyDescent="0.2"/>
    <row r="1248" ht="12" customHeight="1" x14ac:dyDescent="0.2"/>
    <row r="1249" ht="12" customHeight="1" x14ac:dyDescent="0.2"/>
    <row r="1250" ht="12" customHeight="1" x14ac:dyDescent="0.2"/>
    <row r="1251" ht="12" customHeight="1" x14ac:dyDescent="0.2"/>
    <row r="1252" ht="12" customHeight="1" x14ac:dyDescent="0.2"/>
    <row r="1253" ht="12" customHeight="1" x14ac:dyDescent="0.2"/>
    <row r="1254" ht="12" customHeight="1" x14ac:dyDescent="0.2"/>
    <row r="1255" ht="12" customHeight="1" x14ac:dyDescent="0.2"/>
    <row r="1256" ht="12" customHeight="1" x14ac:dyDescent="0.2"/>
    <row r="1257" ht="12" customHeight="1" x14ac:dyDescent="0.2"/>
    <row r="1258" ht="12" customHeight="1" x14ac:dyDescent="0.2"/>
    <row r="1259" ht="12" customHeight="1" x14ac:dyDescent="0.2"/>
    <row r="1260" ht="12" customHeight="1" x14ac:dyDescent="0.2"/>
    <row r="1261" ht="12" customHeight="1" x14ac:dyDescent="0.2"/>
    <row r="1262" ht="12" customHeight="1" x14ac:dyDescent="0.2"/>
    <row r="1263" ht="12" customHeight="1" x14ac:dyDescent="0.2"/>
    <row r="1264" ht="12" customHeight="1" x14ac:dyDescent="0.2"/>
    <row r="1265" ht="12" customHeight="1" x14ac:dyDescent="0.2"/>
    <row r="1266" ht="12" customHeight="1" x14ac:dyDescent="0.2"/>
    <row r="1267" ht="12" customHeight="1" x14ac:dyDescent="0.2"/>
    <row r="1268" ht="12" customHeight="1" x14ac:dyDescent="0.2"/>
    <row r="1269" ht="12" customHeight="1" x14ac:dyDescent="0.2"/>
    <row r="1270" ht="12" customHeight="1" x14ac:dyDescent="0.2"/>
    <row r="1271" ht="12" customHeight="1" x14ac:dyDescent="0.2"/>
    <row r="1272" ht="12" customHeight="1" x14ac:dyDescent="0.2"/>
    <row r="1273" ht="12" customHeight="1" x14ac:dyDescent="0.2"/>
    <row r="1274" ht="12" customHeight="1" x14ac:dyDescent="0.2"/>
    <row r="1275" ht="12" customHeight="1" x14ac:dyDescent="0.2"/>
    <row r="1276" ht="12" customHeight="1" x14ac:dyDescent="0.2"/>
    <row r="1277" ht="12" customHeight="1" x14ac:dyDescent="0.2"/>
    <row r="1278" ht="12" customHeight="1" x14ac:dyDescent="0.2"/>
    <row r="1279" ht="12" customHeight="1" x14ac:dyDescent="0.2"/>
    <row r="1280" ht="12" customHeight="1" x14ac:dyDescent="0.2"/>
    <row r="1281" ht="12" customHeight="1" x14ac:dyDescent="0.2"/>
    <row r="1282" ht="12" customHeight="1" x14ac:dyDescent="0.2"/>
    <row r="1283" ht="12" customHeight="1" x14ac:dyDescent="0.2"/>
    <row r="1284" ht="12" customHeight="1" x14ac:dyDescent="0.2"/>
    <row r="1285" ht="12" customHeight="1" x14ac:dyDescent="0.2"/>
    <row r="1286" ht="12" customHeight="1" x14ac:dyDescent="0.2"/>
    <row r="1287" ht="12" customHeight="1" x14ac:dyDescent="0.2"/>
    <row r="1288" ht="12" customHeight="1" x14ac:dyDescent="0.2"/>
    <row r="1289" ht="12" customHeight="1" x14ac:dyDescent="0.2"/>
    <row r="1290" ht="12" customHeight="1" x14ac:dyDescent="0.2"/>
    <row r="1291" ht="12" customHeight="1" x14ac:dyDescent="0.2"/>
    <row r="1292" ht="12" customHeight="1" x14ac:dyDescent="0.2"/>
    <row r="1293" ht="12" customHeight="1" x14ac:dyDescent="0.2"/>
    <row r="1294" ht="12" customHeight="1" x14ac:dyDescent="0.2"/>
    <row r="1295" ht="12" customHeight="1" x14ac:dyDescent="0.2"/>
    <row r="1296" ht="12" customHeight="1" x14ac:dyDescent="0.2"/>
    <row r="1297" ht="12" customHeight="1" x14ac:dyDescent="0.2"/>
    <row r="1298" ht="12" customHeight="1" x14ac:dyDescent="0.2"/>
    <row r="1299" ht="12" customHeight="1" x14ac:dyDescent="0.2"/>
    <row r="1300" ht="12" customHeight="1" x14ac:dyDescent="0.2"/>
    <row r="1301" ht="12" customHeight="1" x14ac:dyDescent="0.2"/>
    <row r="1302" ht="12" customHeight="1" x14ac:dyDescent="0.2"/>
    <row r="1303" ht="12" customHeight="1" x14ac:dyDescent="0.2"/>
    <row r="1304" ht="12" customHeight="1" x14ac:dyDescent="0.2"/>
    <row r="1305" ht="12" customHeight="1" x14ac:dyDescent="0.2"/>
    <row r="1306" ht="12" customHeight="1" x14ac:dyDescent="0.2"/>
    <row r="1307" ht="12" customHeight="1" x14ac:dyDescent="0.2"/>
    <row r="1308" ht="12" customHeight="1" x14ac:dyDescent="0.2"/>
    <row r="1309" ht="12" customHeight="1" x14ac:dyDescent="0.2"/>
    <row r="1310" ht="12" customHeight="1" x14ac:dyDescent="0.2"/>
    <row r="1311" ht="12" customHeight="1" x14ac:dyDescent="0.2"/>
    <row r="1312" ht="12" customHeight="1" x14ac:dyDescent="0.2"/>
    <row r="1313" ht="12" customHeight="1" x14ac:dyDescent="0.2"/>
    <row r="1314" ht="12" customHeight="1" x14ac:dyDescent="0.2"/>
    <row r="1315" ht="12" customHeight="1" x14ac:dyDescent="0.2"/>
    <row r="1316" ht="12" customHeight="1" x14ac:dyDescent="0.2"/>
    <row r="1317" ht="12" customHeight="1" x14ac:dyDescent="0.2"/>
    <row r="1318" ht="12" customHeight="1" x14ac:dyDescent="0.2"/>
    <row r="1319" ht="12" customHeight="1" x14ac:dyDescent="0.2"/>
    <row r="1320" ht="12" customHeight="1" x14ac:dyDescent="0.2"/>
    <row r="1321" ht="12" customHeight="1" x14ac:dyDescent="0.2"/>
    <row r="1322" ht="12" customHeight="1" x14ac:dyDescent="0.2"/>
    <row r="1323" ht="12" customHeight="1" x14ac:dyDescent="0.2"/>
    <row r="1324" ht="12" customHeight="1" x14ac:dyDescent="0.2"/>
    <row r="1325" ht="12" customHeight="1" x14ac:dyDescent="0.2"/>
    <row r="1326" ht="12" customHeight="1" x14ac:dyDescent="0.2"/>
    <row r="1327" ht="12" customHeight="1" x14ac:dyDescent="0.2"/>
    <row r="1328" ht="12" customHeight="1" x14ac:dyDescent="0.2"/>
    <row r="1329" ht="12" customHeight="1" x14ac:dyDescent="0.2"/>
    <row r="1330" ht="12" customHeight="1" x14ac:dyDescent="0.2"/>
    <row r="1331" ht="12" customHeight="1" x14ac:dyDescent="0.2"/>
    <row r="1332" ht="12" customHeight="1" x14ac:dyDescent="0.2"/>
    <row r="1333" ht="12" customHeight="1" x14ac:dyDescent="0.2"/>
    <row r="1334" ht="12" customHeight="1" x14ac:dyDescent="0.2"/>
    <row r="1335" ht="12" customHeight="1" x14ac:dyDescent="0.2"/>
    <row r="1336" ht="12" customHeight="1" x14ac:dyDescent="0.2"/>
    <row r="1337" ht="12" customHeight="1" x14ac:dyDescent="0.2"/>
    <row r="1338" ht="12" customHeight="1" x14ac:dyDescent="0.2"/>
    <row r="1339" ht="12" customHeight="1" x14ac:dyDescent="0.2"/>
    <row r="1340" ht="12" customHeight="1" x14ac:dyDescent="0.2"/>
    <row r="1341" ht="12" customHeight="1" x14ac:dyDescent="0.2"/>
    <row r="1342" ht="12" customHeight="1" x14ac:dyDescent="0.2"/>
    <row r="1343" ht="12" customHeight="1" x14ac:dyDescent="0.2"/>
    <row r="1344" ht="12" customHeight="1" x14ac:dyDescent="0.2"/>
    <row r="1345" ht="12" customHeight="1" x14ac:dyDescent="0.2"/>
    <row r="1346" ht="12" customHeight="1" x14ac:dyDescent="0.2"/>
    <row r="1347" ht="12" customHeight="1" x14ac:dyDescent="0.2"/>
    <row r="1348" ht="12" customHeight="1" x14ac:dyDescent="0.2"/>
    <row r="1349" ht="12" customHeight="1" x14ac:dyDescent="0.2"/>
    <row r="1350" ht="12" customHeight="1" x14ac:dyDescent="0.2"/>
    <row r="1351" ht="12" customHeight="1" x14ac:dyDescent="0.2"/>
    <row r="1352" ht="12" customHeight="1" x14ac:dyDescent="0.2"/>
    <row r="1353" ht="12" customHeight="1" x14ac:dyDescent="0.2"/>
    <row r="1354" ht="12" customHeight="1" x14ac:dyDescent="0.2"/>
    <row r="1355" ht="12" customHeight="1" x14ac:dyDescent="0.2"/>
    <row r="1356" ht="12" customHeight="1" x14ac:dyDescent="0.2"/>
    <row r="1357" ht="12" customHeight="1" x14ac:dyDescent="0.2"/>
    <row r="1358" ht="12" customHeight="1" x14ac:dyDescent="0.2"/>
    <row r="1359" ht="12" customHeight="1" x14ac:dyDescent="0.2"/>
    <row r="1360" ht="12" customHeight="1" x14ac:dyDescent="0.2"/>
    <row r="1361" ht="12" customHeight="1" x14ac:dyDescent="0.2"/>
    <row r="1362" ht="12" customHeight="1" x14ac:dyDescent="0.2"/>
    <row r="1363" ht="12" customHeight="1" x14ac:dyDescent="0.2"/>
    <row r="1364" ht="12" customHeight="1" x14ac:dyDescent="0.2"/>
    <row r="1365" ht="12" customHeight="1" x14ac:dyDescent="0.2"/>
    <row r="1366" ht="12" customHeight="1" x14ac:dyDescent="0.2"/>
    <row r="1367" ht="12" customHeight="1" x14ac:dyDescent="0.2"/>
    <row r="1368" ht="12" customHeight="1" x14ac:dyDescent="0.2"/>
    <row r="1369" ht="12" customHeight="1" x14ac:dyDescent="0.2"/>
    <row r="1370" ht="12" customHeight="1" x14ac:dyDescent="0.2"/>
    <row r="1371" ht="12" customHeight="1" x14ac:dyDescent="0.2"/>
    <row r="1372" ht="12" customHeight="1" x14ac:dyDescent="0.2"/>
    <row r="1373" ht="12" customHeight="1" x14ac:dyDescent="0.2"/>
    <row r="1374" ht="12" customHeight="1" x14ac:dyDescent="0.2"/>
    <row r="1375" ht="12" customHeight="1" x14ac:dyDescent="0.2"/>
    <row r="1376" ht="12" customHeight="1" x14ac:dyDescent="0.2"/>
    <row r="1377" ht="12" customHeight="1" x14ac:dyDescent="0.2"/>
    <row r="1378" ht="12" customHeight="1" x14ac:dyDescent="0.2"/>
    <row r="1379" ht="12" customHeight="1" x14ac:dyDescent="0.2"/>
    <row r="1380" ht="12" customHeight="1" x14ac:dyDescent="0.2"/>
    <row r="1381" ht="12" customHeight="1" x14ac:dyDescent="0.2"/>
    <row r="1382" ht="12" customHeight="1" x14ac:dyDescent="0.2"/>
    <row r="1383" ht="12" customHeight="1" x14ac:dyDescent="0.2"/>
    <row r="1384" ht="12" customHeight="1" x14ac:dyDescent="0.2"/>
    <row r="1385" ht="12" customHeight="1" x14ac:dyDescent="0.2"/>
    <row r="1386" ht="12" customHeight="1" x14ac:dyDescent="0.2"/>
    <row r="1387" ht="12" customHeight="1" x14ac:dyDescent="0.2"/>
    <row r="1388" ht="12" customHeight="1" x14ac:dyDescent="0.2"/>
    <row r="1389" ht="12" customHeight="1" x14ac:dyDescent="0.2"/>
    <row r="1390" ht="12" customHeight="1" x14ac:dyDescent="0.2"/>
    <row r="1391" ht="12" customHeight="1" x14ac:dyDescent="0.2"/>
    <row r="1392" ht="12" customHeight="1" x14ac:dyDescent="0.2"/>
    <row r="1393" ht="12" customHeight="1" x14ac:dyDescent="0.2"/>
    <row r="1394" ht="12" customHeight="1" x14ac:dyDescent="0.2"/>
    <row r="1395" ht="12" customHeight="1" x14ac:dyDescent="0.2"/>
    <row r="1396" ht="12" customHeight="1" x14ac:dyDescent="0.2"/>
    <row r="1397" ht="12" customHeight="1" x14ac:dyDescent="0.2"/>
    <row r="1398" ht="12" customHeight="1" x14ac:dyDescent="0.2"/>
    <row r="1399" ht="12" customHeight="1" x14ac:dyDescent="0.2"/>
    <row r="1400" ht="12" customHeight="1" x14ac:dyDescent="0.2"/>
    <row r="1401" ht="12" customHeight="1" x14ac:dyDescent="0.2"/>
    <row r="1402" ht="12" customHeight="1" x14ac:dyDescent="0.2"/>
    <row r="1403" ht="12" customHeight="1" x14ac:dyDescent="0.2"/>
    <row r="1404" ht="12" customHeight="1" x14ac:dyDescent="0.2"/>
    <row r="1405" ht="12" customHeight="1" x14ac:dyDescent="0.2"/>
    <row r="1406" ht="12" customHeight="1" x14ac:dyDescent="0.2"/>
    <row r="1407" ht="12" customHeight="1" x14ac:dyDescent="0.2"/>
    <row r="1408" ht="12" customHeight="1" x14ac:dyDescent="0.2"/>
    <row r="1409" ht="12" customHeight="1" x14ac:dyDescent="0.2"/>
    <row r="1410" ht="12" customHeight="1" x14ac:dyDescent="0.2"/>
    <row r="1411" ht="12" customHeight="1" x14ac:dyDescent="0.2"/>
    <row r="1412" ht="12" customHeight="1" x14ac:dyDescent="0.2"/>
    <row r="1413" ht="12" customHeight="1" x14ac:dyDescent="0.2"/>
    <row r="1414" ht="12" customHeight="1" x14ac:dyDescent="0.2"/>
    <row r="1415" ht="12" customHeight="1" x14ac:dyDescent="0.2"/>
    <row r="1416" ht="12" customHeight="1" x14ac:dyDescent="0.2"/>
    <row r="1417" ht="12" customHeight="1" x14ac:dyDescent="0.2"/>
    <row r="1418" ht="12" customHeight="1" x14ac:dyDescent="0.2"/>
    <row r="1419" ht="12" customHeight="1" x14ac:dyDescent="0.2"/>
    <row r="1420" ht="12" customHeight="1" x14ac:dyDescent="0.2"/>
    <row r="1421" ht="12" customHeight="1" x14ac:dyDescent="0.2"/>
    <row r="1422" ht="12" customHeight="1" x14ac:dyDescent="0.2"/>
    <row r="1423" ht="12" customHeight="1" x14ac:dyDescent="0.2"/>
    <row r="1424" ht="12" customHeight="1" x14ac:dyDescent="0.2"/>
    <row r="1425" ht="12" customHeight="1" x14ac:dyDescent="0.2"/>
    <row r="1426" ht="12" customHeight="1" x14ac:dyDescent="0.2"/>
    <row r="1427" ht="12" customHeight="1" x14ac:dyDescent="0.2"/>
    <row r="1428" ht="12" customHeight="1" x14ac:dyDescent="0.2"/>
    <row r="1429" ht="12" customHeight="1" x14ac:dyDescent="0.2"/>
    <row r="1430" ht="12" customHeight="1" x14ac:dyDescent="0.2"/>
    <row r="1431" ht="12" customHeight="1" x14ac:dyDescent="0.2"/>
    <row r="1432" ht="12" customHeight="1" x14ac:dyDescent="0.2"/>
    <row r="1433" ht="12" customHeight="1" x14ac:dyDescent="0.2"/>
    <row r="1434" ht="12" customHeight="1" x14ac:dyDescent="0.2"/>
    <row r="1435" ht="12" customHeight="1" x14ac:dyDescent="0.2"/>
    <row r="1436" ht="12" customHeight="1" x14ac:dyDescent="0.2"/>
    <row r="1437" ht="12" customHeight="1" x14ac:dyDescent="0.2"/>
    <row r="1438" ht="12" customHeight="1" x14ac:dyDescent="0.2"/>
    <row r="1439" ht="12" customHeight="1" x14ac:dyDescent="0.2"/>
    <row r="1440" ht="12" customHeight="1" x14ac:dyDescent="0.2"/>
    <row r="1441" ht="12" customHeight="1" x14ac:dyDescent="0.2"/>
    <row r="1442" ht="12" customHeight="1" x14ac:dyDescent="0.2"/>
    <row r="1443" ht="12" customHeight="1" x14ac:dyDescent="0.2"/>
    <row r="1444" ht="12" customHeight="1" x14ac:dyDescent="0.2"/>
    <row r="1445" ht="12" customHeight="1" x14ac:dyDescent="0.2"/>
    <row r="1446" ht="12" customHeight="1" x14ac:dyDescent="0.2"/>
    <row r="1447" ht="12" customHeight="1" x14ac:dyDescent="0.2"/>
    <row r="1448" ht="12" customHeight="1" x14ac:dyDescent="0.2"/>
    <row r="1449" ht="12" customHeight="1" x14ac:dyDescent="0.2"/>
    <row r="1450" ht="12" customHeight="1" x14ac:dyDescent="0.2"/>
    <row r="1451" ht="12" customHeight="1" x14ac:dyDescent="0.2"/>
    <row r="1452" ht="12" customHeight="1" x14ac:dyDescent="0.2"/>
    <row r="1453" ht="12" customHeight="1" x14ac:dyDescent="0.2"/>
    <row r="1454" ht="12" customHeight="1" x14ac:dyDescent="0.2"/>
    <row r="1455" ht="12" customHeight="1" x14ac:dyDescent="0.2"/>
    <row r="1456" ht="12" customHeight="1" x14ac:dyDescent="0.2"/>
    <row r="1457" ht="12" customHeight="1" x14ac:dyDescent="0.2"/>
    <row r="1458" ht="12" customHeight="1" x14ac:dyDescent="0.2"/>
    <row r="1459" ht="12" customHeight="1" x14ac:dyDescent="0.2"/>
    <row r="1460" ht="12" customHeight="1" x14ac:dyDescent="0.2"/>
    <row r="1461" ht="12" customHeight="1" x14ac:dyDescent="0.2"/>
    <row r="1462" ht="12" customHeight="1" x14ac:dyDescent="0.2"/>
    <row r="1463" ht="12" customHeight="1" x14ac:dyDescent="0.2"/>
    <row r="1464" ht="12" customHeight="1" x14ac:dyDescent="0.2"/>
    <row r="1465" ht="12" customHeight="1" x14ac:dyDescent="0.2"/>
    <row r="1466" ht="12" customHeight="1" x14ac:dyDescent="0.2"/>
    <row r="1467" ht="12" customHeight="1" x14ac:dyDescent="0.2"/>
    <row r="1468" ht="12" customHeight="1" x14ac:dyDescent="0.2"/>
    <row r="1469" ht="12" customHeight="1" x14ac:dyDescent="0.2"/>
    <row r="1470" ht="12" customHeight="1" x14ac:dyDescent="0.2"/>
    <row r="1471" ht="12" customHeight="1" x14ac:dyDescent="0.2"/>
    <row r="1472" ht="12" customHeight="1" x14ac:dyDescent="0.2"/>
    <row r="1473" ht="12" customHeight="1" x14ac:dyDescent="0.2"/>
    <row r="1474" ht="12" customHeight="1" x14ac:dyDescent="0.2"/>
    <row r="1475" ht="12" customHeight="1" x14ac:dyDescent="0.2"/>
    <row r="1476" ht="12" customHeight="1" x14ac:dyDescent="0.2"/>
    <row r="1477" ht="12" customHeight="1" x14ac:dyDescent="0.2"/>
    <row r="1478" ht="12" customHeight="1" x14ac:dyDescent="0.2"/>
    <row r="1479" ht="12" customHeight="1" x14ac:dyDescent="0.2"/>
    <row r="1480" ht="12" customHeight="1" x14ac:dyDescent="0.2"/>
    <row r="1481" ht="12" customHeight="1" x14ac:dyDescent="0.2"/>
    <row r="1482" ht="12" customHeight="1" x14ac:dyDescent="0.2"/>
    <row r="1483" ht="12" customHeight="1" x14ac:dyDescent="0.2"/>
    <row r="1484" ht="12" customHeight="1" x14ac:dyDescent="0.2"/>
    <row r="1485" ht="12" customHeight="1" x14ac:dyDescent="0.2"/>
    <row r="1486" ht="12" customHeight="1" x14ac:dyDescent="0.2"/>
    <row r="1487" ht="12" customHeight="1" x14ac:dyDescent="0.2"/>
    <row r="1488" ht="12" customHeight="1" x14ac:dyDescent="0.2"/>
    <row r="1489" ht="12" customHeight="1" x14ac:dyDescent="0.2"/>
    <row r="1490" ht="12" customHeight="1" x14ac:dyDescent="0.2"/>
    <row r="1491" ht="12" customHeight="1" x14ac:dyDescent="0.2"/>
    <row r="1492" ht="12" customHeight="1" x14ac:dyDescent="0.2"/>
    <row r="1493" ht="12" customHeight="1" x14ac:dyDescent="0.2"/>
    <row r="1494" ht="12" customHeight="1" x14ac:dyDescent="0.2"/>
    <row r="1495" ht="12" customHeight="1" x14ac:dyDescent="0.2"/>
    <row r="1496" ht="12" customHeight="1" x14ac:dyDescent="0.2"/>
    <row r="1497" ht="12" customHeight="1" x14ac:dyDescent="0.2"/>
    <row r="1498" ht="12" customHeight="1" x14ac:dyDescent="0.2"/>
    <row r="1499" ht="12" customHeight="1" x14ac:dyDescent="0.2"/>
    <row r="1500" ht="12" customHeight="1" x14ac:dyDescent="0.2"/>
    <row r="1501" ht="12" customHeight="1" x14ac:dyDescent="0.2"/>
    <row r="1502" ht="12" customHeight="1" x14ac:dyDescent="0.2"/>
    <row r="1503" ht="12" customHeight="1" x14ac:dyDescent="0.2"/>
    <row r="1504" ht="12" customHeight="1" x14ac:dyDescent="0.2"/>
    <row r="1505" ht="12" customHeight="1" x14ac:dyDescent="0.2"/>
    <row r="1506" ht="12" customHeight="1" x14ac:dyDescent="0.2"/>
    <row r="1507" ht="12" customHeight="1" x14ac:dyDescent="0.2"/>
    <row r="1508" ht="12" customHeight="1" x14ac:dyDescent="0.2"/>
    <row r="1509" ht="12" customHeight="1" x14ac:dyDescent="0.2"/>
    <row r="1510" ht="12" customHeight="1" x14ac:dyDescent="0.2"/>
    <row r="1511" ht="12" customHeight="1" x14ac:dyDescent="0.2"/>
    <row r="1512" ht="12" customHeight="1" x14ac:dyDescent="0.2"/>
    <row r="1513" ht="12" customHeight="1" x14ac:dyDescent="0.2"/>
    <row r="1514" ht="12" customHeight="1" x14ac:dyDescent="0.2"/>
    <row r="1515" ht="12" customHeight="1" x14ac:dyDescent="0.2"/>
    <row r="1516" ht="12" customHeight="1" x14ac:dyDescent="0.2"/>
    <row r="1517" ht="12" customHeight="1" x14ac:dyDescent="0.2"/>
    <row r="1518" ht="12" customHeight="1" x14ac:dyDescent="0.2"/>
    <row r="1519" ht="12" customHeight="1" x14ac:dyDescent="0.2"/>
    <row r="1520" ht="12" customHeight="1" x14ac:dyDescent="0.2"/>
    <row r="1521" ht="12" customHeight="1" x14ac:dyDescent="0.2"/>
    <row r="1522" ht="12" customHeight="1" x14ac:dyDescent="0.2"/>
    <row r="1523" ht="12" customHeight="1" x14ac:dyDescent="0.2"/>
    <row r="1524" ht="12" customHeight="1" x14ac:dyDescent="0.2"/>
    <row r="1525" ht="12" customHeight="1" x14ac:dyDescent="0.2"/>
    <row r="1526" ht="12" customHeight="1" x14ac:dyDescent="0.2"/>
    <row r="1527" ht="12" customHeight="1" x14ac:dyDescent="0.2"/>
    <row r="1528" ht="12" customHeight="1" x14ac:dyDescent="0.2"/>
    <row r="1529" ht="12" customHeight="1" x14ac:dyDescent="0.2"/>
    <row r="1530" ht="12" customHeight="1" x14ac:dyDescent="0.2"/>
    <row r="1531" ht="12" customHeight="1" x14ac:dyDescent="0.2"/>
    <row r="1532" ht="12" customHeight="1" x14ac:dyDescent="0.2"/>
    <row r="1533" ht="12" customHeight="1" x14ac:dyDescent="0.2"/>
    <row r="1534" ht="12" customHeight="1" x14ac:dyDescent="0.2"/>
    <row r="1535" ht="12" customHeight="1" x14ac:dyDescent="0.2"/>
    <row r="1536" ht="12" customHeight="1" x14ac:dyDescent="0.2"/>
    <row r="1537" ht="12" customHeight="1" x14ac:dyDescent="0.2"/>
    <row r="1538" ht="12" customHeight="1" x14ac:dyDescent="0.2"/>
    <row r="1539" ht="12" customHeight="1" x14ac:dyDescent="0.2"/>
    <row r="1540" ht="12" customHeight="1" x14ac:dyDescent="0.2"/>
    <row r="1541" ht="12" customHeight="1" x14ac:dyDescent="0.2"/>
    <row r="1542" ht="12" customHeight="1" x14ac:dyDescent="0.2"/>
    <row r="1543" ht="12" customHeight="1" x14ac:dyDescent="0.2"/>
    <row r="1544" ht="12" customHeight="1" x14ac:dyDescent="0.2"/>
    <row r="1545" ht="12" customHeight="1" x14ac:dyDescent="0.2"/>
    <row r="1546" ht="12" customHeight="1" x14ac:dyDescent="0.2"/>
    <row r="1547" ht="12" customHeight="1" x14ac:dyDescent="0.2"/>
    <row r="1548" ht="12" customHeight="1" x14ac:dyDescent="0.2"/>
    <row r="1549" ht="12" customHeight="1" x14ac:dyDescent="0.2"/>
    <row r="1550" ht="12" customHeight="1" x14ac:dyDescent="0.2"/>
    <row r="1551" ht="12" customHeight="1" x14ac:dyDescent="0.2"/>
    <row r="1552" ht="12" customHeight="1" x14ac:dyDescent="0.2"/>
    <row r="1553" ht="12" customHeight="1" x14ac:dyDescent="0.2"/>
    <row r="1554" ht="12" customHeight="1" x14ac:dyDescent="0.2"/>
    <row r="1555" ht="12" customHeight="1" x14ac:dyDescent="0.2"/>
    <row r="1556" ht="12" customHeight="1" x14ac:dyDescent="0.2"/>
    <row r="1557" ht="12" customHeight="1" x14ac:dyDescent="0.2"/>
    <row r="1558" ht="12" customHeight="1" x14ac:dyDescent="0.2"/>
    <row r="1559" ht="12" customHeight="1" x14ac:dyDescent="0.2"/>
    <row r="1560" ht="12" customHeight="1" x14ac:dyDescent="0.2"/>
    <row r="1561" ht="12" customHeight="1" x14ac:dyDescent="0.2"/>
    <row r="1562" ht="12" customHeight="1" x14ac:dyDescent="0.2"/>
    <row r="1563" ht="12" customHeight="1" x14ac:dyDescent="0.2"/>
    <row r="1564" ht="12" customHeight="1" x14ac:dyDescent="0.2"/>
    <row r="1565" ht="12" customHeight="1" x14ac:dyDescent="0.2"/>
    <row r="1566" ht="12" customHeight="1" x14ac:dyDescent="0.2"/>
    <row r="1567" ht="12" customHeight="1" x14ac:dyDescent="0.2"/>
    <row r="1568" ht="12" customHeight="1" x14ac:dyDescent="0.2"/>
    <row r="1569" ht="12" customHeight="1" x14ac:dyDescent="0.2"/>
    <row r="1570" ht="12" customHeight="1" x14ac:dyDescent="0.2"/>
    <row r="1571" ht="12" customHeight="1" x14ac:dyDescent="0.2"/>
    <row r="1572" ht="12" customHeight="1" x14ac:dyDescent="0.2"/>
    <row r="1573" ht="12" customHeight="1" x14ac:dyDescent="0.2"/>
    <row r="1574" ht="12" customHeight="1" x14ac:dyDescent="0.2"/>
    <row r="1575" ht="12" customHeight="1" x14ac:dyDescent="0.2"/>
    <row r="1576" ht="12" customHeight="1" x14ac:dyDescent="0.2"/>
    <row r="1577" ht="12" customHeight="1" x14ac:dyDescent="0.2"/>
    <row r="1578" ht="12" customHeight="1" x14ac:dyDescent="0.2"/>
    <row r="1579" ht="12" customHeight="1" x14ac:dyDescent="0.2"/>
    <row r="1580" ht="12" customHeight="1" x14ac:dyDescent="0.2"/>
    <row r="1581" ht="12" customHeight="1" x14ac:dyDescent="0.2"/>
    <row r="1582" ht="12" customHeight="1" x14ac:dyDescent="0.2"/>
    <row r="1583" ht="12" customHeight="1" x14ac:dyDescent="0.2"/>
    <row r="1584" ht="12" customHeight="1" x14ac:dyDescent="0.2"/>
    <row r="1585" ht="12" customHeight="1" x14ac:dyDescent="0.2"/>
    <row r="1586" ht="12" customHeight="1" x14ac:dyDescent="0.2"/>
    <row r="1587" ht="12" customHeight="1" x14ac:dyDescent="0.2"/>
    <row r="1588" ht="12" customHeight="1" x14ac:dyDescent="0.2"/>
    <row r="1589" ht="12" customHeight="1" x14ac:dyDescent="0.2"/>
    <row r="1590" ht="12" customHeight="1" x14ac:dyDescent="0.2"/>
    <row r="1591" ht="12" customHeight="1" x14ac:dyDescent="0.2"/>
    <row r="1592" ht="12" customHeight="1" x14ac:dyDescent="0.2"/>
    <row r="1593" ht="12" customHeight="1" x14ac:dyDescent="0.2"/>
    <row r="1594" ht="12" customHeight="1" x14ac:dyDescent="0.2"/>
    <row r="1595" ht="12" customHeight="1" x14ac:dyDescent="0.2"/>
    <row r="1596" ht="12" customHeight="1" x14ac:dyDescent="0.2"/>
    <row r="1597" ht="12" customHeight="1" x14ac:dyDescent="0.2"/>
    <row r="1598" ht="12" customHeight="1" x14ac:dyDescent="0.2"/>
    <row r="1599" ht="12" customHeight="1" x14ac:dyDescent="0.2"/>
    <row r="1600" ht="12" customHeight="1" x14ac:dyDescent="0.2"/>
    <row r="1601" ht="12" customHeight="1" x14ac:dyDescent="0.2"/>
    <row r="1602" ht="12" customHeight="1" x14ac:dyDescent="0.2"/>
    <row r="1603" ht="12" customHeight="1" x14ac:dyDescent="0.2"/>
    <row r="1604" ht="12" customHeight="1" x14ac:dyDescent="0.2"/>
    <row r="1605" ht="12" customHeight="1" x14ac:dyDescent="0.2"/>
    <row r="1606" ht="12" customHeight="1" x14ac:dyDescent="0.2"/>
    <row r="1607" ht="12" customHeight="1" x14ac:dyDescent="0.2"/>
    <row r="1608" ht="12" customHeight="1" x14ac:dyDescent="0.2"/>
    <row r="1609" ht="12" customHeight="1" x14ac:dyDescent="0.2"/>
    <row r="1610" ht="12" customHeight="1" x14ac:dyDescent="0.2"/>
    <row r="1611" ht="12" customHeight="1" x14ac:dyDescent="0.2"/>
    <row r="1612" ht="12" customHeight="1" x14ac:dyDescent="0.2"/>
    <row r="1613" ht="12" customHeight="1" x14ac:dyDescent="0.2"/>
    <row r="1614" ht="12" customHeight="1" x14ac:dyDescent="0.2"/>
    <row r="1615" ht="12" customHeight="1" x14ac:dyDescent="0.2"/>
    <row r="1616" ht="12" customHeight="1" x14ac:dyDescent="0.2"/>
    <row r="1617" ht="12" customHeight="1" x14ac:dyDescent="0.2"/>
    <row r="1618" ht="12" customHeight="1" x14ac:dyDescent="0.2"/>
    <row r="1619" ht="12" customHeight="1" x14ac:dyDescent="0.2"/>
    <row r="1620" ht="12" customHeight="1" x14ac:dyDescent="0.2"/>
    <row r="1621" ht="12" customHeight="1" x14ac:dyDescent="0.2"/>
    <row r="1622" ht="12" customHeight="1" x14ac:dyDescent="0.2"/>
    <row r="1623" ht="12" customHeight="1" x14ac:dyDescent="0.2"/>
    <row r="1624" ht="12" customHeight="1" x14ac:dyDescent="0.2"/>
    <row r="1625" ht="12" customHeight="1" x14ac:dyDescent="0.2"/>
    <row r="1626" ht="12" customHeight="1" x14ac:dyDescent="0.2"/>
    <row r="1627" ht="12" customHeight="1" x14ac:dyDescent="0.2"/>
    <row r="1628" ht="12" customHeight="1" x14ac:dyDescent="0.2"/>
    <row r="1629" ht="12" customHeight="1" x14ac:dyDescent="0.2"/>
    <row r="1630" ht="12" customHeight="1" x14ac:dyDescent="0.2"/>
    <row r="1631" ht="12" customHeight="1" x14ac:dyDescent="0.2"/>
    <row r="1632" ht="12" customHeight="1" x14ac:dyDescent="0.2"/>
    <row r="1633" ht="12" customHeight="1" x14ac:dyDescent="0.2"/>
    <row r="1634" ht="12" customHeight="1" x14ac:dyDescent="0.2"/>
    <row r="1635" ht="12" customHeight="1" x14ac:dyDescent="0.2"/>
    <row r="1636" ht="12" customHeight="1" x14ac:dyDescent="0.2"/>
    <row r="1637" ht="12" customHeight="1" x14ac:dyDescent="0.2"/>
    <row r="1638" ht="12" customHeight="1" x14ac:dyDescent="0.2"/>
    <row r="1639" ht="12" customHeight="1" x14ac:dyDescent="0.2"/>
    <row r="1640" ht="12" customHeight="1" x14ac:dyDescent="0.2"/>
    <row r="1641" ht="12" customHeight="1" x14ac:dyDescent="0.2"/>
    <row r="1642" ht="12" customHeight="1" x14ac:dyDescent="0.2"/>
    <row r="1643" ht="12" customHeight="1" x14ac:dyDescent="0.2"/>
    <row r="1644" ht="12" customHeight="1" x14ac:dyDescent="0.2"/>
    <row r="1645" ht="12" customHeight="1" x14ac:dyDescent="0.2"/>
    <row r="1646" ht="12" customHeight="1" x14ac:dyDescent="0.2"/>
    <row r="1647" ht="12" customHeight="1" x14ac:dyDescent="0.2"/>
    <row r="1648" ht="12" customHeight="1" x14ac:dyDescent="0.2"/>
    <row r="1649" ht="12" customHeight="1" x14ac:dyDescent="0.2"/>
    <row r="1650" ht="12" customHeight="1" x14ac:dyDescent="0.2"/>
    <row r="1651" ht="12" customHeight="1" x14ac:dyDescent="0.2"/>
    <row r="1652" ht="12" customHeight="1" x14ac:dyDescent="0.2"/>
    <row r="1653" ht="12" customHeight="1" x14ac:dyDescent="0.2"/>
    <row r="1654" ht="12" customHeight="1" x14ac:dyDescent="0.2"/>
    <row r="1655" ht="12" customHeight="1" x14ac:dyDescent="0.2"/>
    <row r="1656" ht="12" customHeight="1" x14ac:dyDescent="0.2"/>
    <row r="1657" ht="12" customHeight="1" x14ac:dyDescent="0.2"/>
    <row r="1658" ht="12" customHeight="1" x14ac:dyDescent="0.2"/>
    <row r="1659" ht="12" customHeight="1" x14ac:dyDescent="0.2"/>
    <row r="1660" ht="12" customHeight="1" x14ac:dyDescent="0.2"/>
    <row r="1661" ht="12" customHeight="1" x14ac:dyDescent="0.2"/>
    <row r="1662" ht="12" customHeight="1" x14ac:dyDescent="0.2"/>
    <row r="1663" ht="12" customHeight="1" x14ac:dyDescent="0.2"/>
    <row r="1664" ht="12" customHeight="1" x14ac:dyDescent="0.2"/>
    <row r="1665" ht="12" customHeight="1" x14ac:dyDescent="0.2"/>
    <row r="1666" ht="12" customHeight="1" x14ac:dyDescent="0.2"/>
    <row r="1667" ht="12" customHeight="1" x14ac:dyDescent="0.2"/>
    <row r="1668" ht="12" customHeight="1" x14ac:dyDescent="0.2"/>
    <row r="1669" ht="12" customHeight="1" x14ac:dyDescent="0.2"/>
    <row r="1670" ht="12" customHeight="1" x14ac:dyDescent="0.2"/>
    <row r="1671" ht="12" customHeight="1" x14ac:dyDescent="0.2"/>
    <row r="1672" ht="12" customHeight="1" x14ac:dyDescent="0.2"/>
    <row r="1673" ht="12" customHeight="1" x14ac:dyDescent="0.2"/>
    <row r="1674" ht="12" customHeight="1" x14ac:dyDescent="0.2"/>
    <row r="1675" ht="12" customHeight="1" x14ac:dyDescent="0.2"/>
    <row r="1676" ht="12" customHeight="1" x14ac:dyDescent="0.2"/>
    <row r="1677" ht="12" customHeight="1" x14ac:dyDescent="0.2"/>
    <row r="1678" ht="12" customHeight="1" x14ac:dyDescent="0.2"/>
    <row r="1679" ht="12" customHeight="1" x14ac:dyDescent="0.2"/>
    <row r="1680" ht="12" customHeight="1" x14ac:dyDescent="0.2"/>
    <row r="1681" ht="12" customHeight="1" x14ac:dyDescent="0.2"/>
    <row r="1682" ht="12" customHeight="1" x14ac:dyDescent="0.2"/>
    <row r="1683" ht="12" customHeight="1" x14ac:dyDescent="0.2"/>
    <row r="1684" ht="12" customHeight="1" x14ac:dyDescent="0.2"/>
    <row r="1685" ht="12" customHeight="1" x14ac:dyDescent="0.2"/>
    <row r="1686" ht="12" customHeight="1" x14ac:dyDescent="0.2"/>
    <row r="1687" ht="12" customHeight="1" x14ac:dyDescent="0.2"/>
    <row r="1688" ht="12" customHeight="1" x14ac:dyDescent="0.2"/>
    <row r="1689" ht="12" customHeight="1" x14ac:dyDescent="0.2"/>
    <row r="1690" ht="12" customHeight="1" x14ac:dyDescent="0.2"/>
    <row r="1691" ht="12" customHeight="1" x14ac:dyDescent="0.2"/>
    <row r="1692" ht="12" customHeight="1" x14ac:dyDescent="0.2"/>
    <row r="1693" ht="12" customHeight="1" x14ac:dyDescent="0.2"/>
    <row r="1694" ht="12" customHeight="1" x14ac:dyDescent="0.2"/>
    <row r="1695" ht="12" customHeight="1" x14ac:dyDescent="0.2"/>
    <row r="1696" ht="12" customHeight="1" x14ac:dyDescent="0.2"/>
    <row r="1697" ht="12" customHeight="1" x14ac:dyDescent="0.2"/>
    <row r="1698" ht="12" customHeight="1" x14ac:dyDescent="0.2"/>
    <row r="1699" ht="12" customHeight="1" x14ac:dyDescent="0.2"/>
    <row r="1700" ht="12" customHeight="1" x14ac:dyDescent="0.2"/>
    <row r="1701" ht="12" customHeight="1" x14ac:dyDescent="0.2"/>
    <row r="1702" ht="12" customHeight="1" x14ac:dyDescent="0.2"/>
    <row r="1703" ht="12" customHeight="1" x14ac:dyDescent="0.2"/>
    <row r="1704" ht="12" customHeight="1" x14ac:dyDescent="0.2"/>
    <row r="1705" ht="12" customHeight="1" x14ac:dyDescent="0.2"/>
    <row r="1706" ht="12" customHeight="1" x14ac:dyDescent="0.2"/>
    <row r="1707" ht="12" customHeight="1" x14ac:dyDescent="0.2"/>
    <row r="1708" ht="12" customHeight="1" x14ac:dyDescent="0.2"/>
    <row r="1709" ht="12" customHeight="1" x14ac:dyDescent="0.2"/>
    <row r="1710" ht="12" customHeight="1" x14ac:dyDescent="0.2"/>
    <row r="1711" ht="12" customHeight="1" x14ac:dyDescent="0.2"/>
    <row r="1712" ht="12" customHeight="1" x14ac:dyDescent="0.2"/>
    <row r="1713" ht="12" customHeight="1" x14ac:dyDescent="0.2"/>
    <row r="1714" ht="12" customHeight="1" x14ac:dyDescent="0.2"/>
    <row r="1715" ht="12" customHeight="1" x14ac:dyDescent="0.2"/>
    <row r="1716" ht="12" customHeight="1" x14ac:dyDescent="0.2"/>
    <row r="1717" ht="12" customHeight="1" x14ac:dyDescent="0.2"/>
    <row r="1718" ht="12" customHeight="1" x14ac:dyDescent="0.2"/>
    <row r="1719" ht="12" customHeight="1" x14ac:dyDescent="0.2"/>
    <row r="1720" ht="12" customHeight="1" x14ac:dyDescent="0.2"/>
    <row r="1721" ht="12" customHeight="1" x14ac:dyDescent="0.2"/>
    <row r="1722" ht="12" customHeight="1" x14ac:dyDescent="0.2"/>
    <row r="1723" ht="12" customHeight="1" x14ac:dyDescent="0.2"/>
    <row r="1724" ht="12" customHeight="1" x14ac:dyDescent="0.2"/>
    <row r="1725" ht="12" customHeight="1" x14ac:dyDescent="0.2"/>
    <row r="1726" ht="12" customHeight="1" x14ac:dyDescent="0.2"/>
    <row r="1727" ht="12" customHeight="1" x14ac:dyDescent="0.2"/>
    <row r="1728" ht="12" customHeight="1" x14ac:dyDescent="0.2"/>
    <row r="1729" ht="12" customHeight="1" x14ac:dyDescent="0.2"/>
    <row r="1730" ht="12" customHeight="1" x14ac:dyDescent="0.2"/>
    <row r="1731" ht="12" customHeight="1" x14ac:dyDescent="0.2"/>
    <row r="1732" ht="12" customHeight="1" x14ac:dyDescent="0.2"/>
    <row r="1733" ht="12" customHeight="1" x14ac:dyDescent="0.2"/>
    <row r="1734" ht="12" customHeight="1" x14ac:dyDescent="0.2"/>
    <row r="1735" ht="12" customHeight="1" x14ac:dyDescent="0.2"/>
    <row r="1736" ht="12" customHeight="1" x14ac:dyDescent="0.2"/>
    <row r="1737" ht="12" customHeight="1" x14ac:dyDescent="0.2"/>
    <row r="1738" ht="12" customHeight="1" x14ac:dyDescent="0.2"/>
    <row r="1739" ht="12" customHeight="1" x14ac:dyDescent="0.2"/>
    <row r="1740" ht="12" customHeight="1" x14ac:dyDescent="0.2"/>
    <row r="1741" ht="12" customHeight="1" x14ac:dyDescent="0.2"/>
    <row r="1742" ht="12" customHeight="1" x14ac:dyDescent="0.2"/>
    <row r="1743" ht="12" customHeight="1" x14ac:dyDescent="0.2"/>
    <row r="1744" ht="12" customHeight="1" x14ac:dyDescent="0.2"/>
    <row r="1745" ht="12" customHeight="1" x14ac:dyDescent="0.2"/>
    <row r="1746" ht="12" customHeight="1" x14ac:dyDescent="0.2"/>
    <row r="1747" ht="12" customHeight="1" x14ac:dyDescent="0.2"/>
    <row r="1748" ht="12" customHeight="1" x14ac:dyDescent="0.2"/>
    <row r="1749" ht="12" customHeight="1" x14ac:dyDescent="0.2"/>
    <row r="1750" ht="12" customHeight="1" x14ac:dyDescent="0.2"/>
    <row r="1751" ht="12" customHeight="1" x14ac:dyDescent="0.2"/>
    <row r="1752" ht="12" customHeight="1" x14ac:dyDescent="0.2"/>
    <row r="1753" ht="12" customHeight="1" x14ac:dyDescent="0.2"/>
    <row r="1754" ht="12" customHeight="1" x14ac:dyDescent="0.2"/>
    <row r="1755" ht="12" customHeight="1" x14ac:dyDescent="0.2"/>
    <row r="1756" ht="12" customHeight="1" x14ac:dyDescent="0.2"/>
    <row r="1757" ht="12" customHeight="1" x14ac:dyDescent="0.2"/>
    <row r="1758" ht="12" customHeight="1" x14ac:dyDescent="0.2"/>
    <row r="1759" ht="12" customHeight="1" x14ac:dyDescent="0.2"/>
    <row r="1760" ht="12" customHeight="1" x14ac:dyDescent="0.2"/>
    <row r="1761" ht="12" customHeight="1" x14ac:dyDescent="0.2"/>
    <row r="1762" ht="12" customHeight="1" x14ac:dyDescent="0.2"/>
    <row r="1763" ht="12" customHeight="1" x14ac:dyDescent="0.2"/>
    <row r="1764" ht="12" customHeight="1" x14ac:dyDescent="0.2"/>
    <row r="1765" ht="12" customHeight="1" x14ac:dyDescent="0.2"/>
    <row r="1766" ht="12" customHeight="1" x14ac:dyDescent="0.2"/>
    <row r="1767" ht="12" customHeight="1" x14ac:dyDescent="0.2"/>
    <row r="1768" ht="12" customHeight="1" x14ac:dyDescent="0.2"/>
    <row r="1769" ht="12" customHeight="1" x14ac:dyDescent="0.2"/>
    <row r="1770" ht="12" customHeight="1" x14ac:dyDescent="0.2"/>
    <row r="1771" ht="12" customHeight="1" x14ac:dyDescent="0.2"/>
    <row r="1772" ht="12" customHeight="1" x14ac:dyDescent="0.2"/>
    <row r="1773" ht="12" customHeight="1" x14ac:dyDescent="0.2"/>
    <row r="1774" ht="12" customHeight="1" x14ac:dyDescent="0.2"/>
    <row r="1775" ht="12" customHeight="1" x14ac:dyDescent="0.2"/>
    <row r="1776" ht="12" customHeight="1" x14ac:dyDescent="0.2"/>
    <row r="1777" ht="12" customHeight="1" x14ac:dyDescent="0.2"/>
    <row r="1778" ht="12" customHeight="1" x14ac:dyDescent="0.2"/>
    <row r="1779" ht="12" customHeight="1" x14ac:dyDescent="0.2"/>
    <row r="1780" ht="12" customHeight="1" x14ac:dyDescent="0.2"/>
    <row r="1781" ht="12" customHeight="1" x14ac:dyDescent="0.2"/>
    <row r="1782" ht="12" customHeight="1" x14ac:dyDescent="0.2"/>
    <row r="1783" ht="12" customHeight="1" x14ac:dyDescent="0.2"/>
    <row r="1784" ht="12" customHeight="1" x14ac:dyDescent="0.2"/>
    <row r="1785" ht="12" customHeight="1" x14ac:dyDescent="0.2"/>
    <row r="1786" ht="12" customHeight="1" x14ac:dyDescent="0.2"/>
    <row r="1787" ht="12" customHeight="1" x14ac:dyDescent="0.2"/>
    <row r="1788" ht="12" customHeight="1" x14ac:dyDescent="0.2"/>
    <row r="1789" ht="12" customHeight="1" x14ac:dyDescent="0.2"/>
    <row r="1790" ht="12" customHeight="1" x14ac:dyDescent="0.2"/>
    <row r="1791" ht="12" customHeight="1" x14ac:dyDescent="0.2"/>
    <row r="1792" ht="12" customHeight="1" x14ac:dyDescent="0.2"/>
    <row r="1793" ht="12" customHeight="1" x14ac:dyDescent="0.2"/>
    <row r="1794" ht="12" customHeight="1" x14ac:dyDescent="0.2"/>
    <row r="1795" ht="12" customHeight="1" x14ac:dyDescent="0.2"/>
    <row r="1796" ht="12" customHeight="1" x14ac:dyDescent="0.2"/>
    <row r="1797" ht="12" customHeight="1" x14ac:dyDescent="0.2"/>
    <row r="1798" ht="12" customHeight="1" x14ac:dyDescent="0.2"/>
    <row r="1799" ht="12" customHeight="1" x14ac:dyDescent="0.2"/>
    <row r="1800" ht="12" customHeight="1" x14ac:dyDescent="0.2"/>
    <row r="1801" ht="12" customHeight="1" x14ac:dyDescent="0.2"/>
    <row r="1802" ht="12" customHeight="1" x14ac:dyDescent="0.2"/>
    <row r="1803" ht="12" customHeight="1" x14ac:dyDescent="0.2"/>
    <row r="1804" ht="12" customHeight="1" x14ac:dyDescent="0.2"/>
    <row r="1805" ht="12" customHeight="1" x14ac:dyDescent="0.2"/>
    <row r="1806" ht="12" customHeight="1" x14ac:dyDescent="0.2"/>
    <row r="1807" ht="12" customHeight="1" x14ac:dyDescent="0.2"/>
    <row r="1808" ht="12" customHeight="1" x14ac:dyDescent="0.2"/>
    <row r="1809" ht="12" customHeight="1" x14ac:dyDescent="0.2"/>
    <row r="1810" ht="12" customHeight="1" x14ac:dyDescent="0.2"/>
    <row r="1811" ht="12" customHeight="1" x14ac:dyDescent="0.2"/>
    <row r="1812" ht="12" customHeight="1" x14ac:dyDescent="0.2"/>
    <row r="1813" ht="12" customHeight="1" x14ac:dyDescent="0.2"/>
    <row r="1814" ht="12" customHeight="1" x14ac:dyDescent="0.2"/>
    <row r="1815" ht="12" customHeight="1" x14ac:dyDescent="0.2"/>
    <row r="1816" ht="12" customHeight="1" x14ac:dyDescent="0.2"/>
    <row r="1817" ht="12" customHeight="1" x14ac:dyDescent="0.2"/>
    <row r="1818" ht="12" customHeight="1" x14ac:dyDescent="0.2"/>
    <row r="1819" ht="12" customHeight="1" x14ac:dyDescent="0.2"/>
    <row r="1820" ht="12" customHeight="1" x14ac:dyDescent="0.2"/>
    <row r="1821" ht="12" customHeight="1" x14ac:dyDescent="0.2"/>
    <row r="1822" ht="12" customHeight="1" x14ac:dyDescent="0.2"/>
    <row r="1823" ht="12" customHeight="1" x14ac:dyDescent="0.2"/>
    <row r="1824" ht="12" customHeight="1" x14ac:dyDescent="0.2"/>
    <row r="1825" ht="12" customHeight="1" x14ac:dyDescent="0.2"/>
    <row r="1826" ht="12" customHeight="1" x14ac:dyDescent="0.2"/>
    <row r="1827" ht="12" customHeight="1" x14ac:dyDescent="0.2"/>
    <row r="1828" ht="12" customHeight="1" x14ac:dyDescent="0.2"/>
    <row r="1829" ht="12" customHeight="1" x14ac:dyDescent="0.2"/>
    <row r="1830" ht="12" customHeight="1" x14ac:dyDescent="0.2"/>
    <row r="1831" ht="12" customHeight="1" x14ac:dyDescent="0.2"/>
    <row r="1832" ht="12" customHeight="1" x14ac:dyDescent="0.2"/>
    <row r="1833" ht="12" customHeight="1" x14ac:dyDescent="0.2"/>
    <row r="1834" ht="12" customHeight="1" x14ac:dyDescent="0.2"/>
    <row r="1835" ht="12" customHeight="1" x14ac:dyDescent="0.2"/>
    <row r="1836" ht="12" customHeight="1" x14ac:dyDescent="0.2"/>
    <row r="1837" ht="12" customHeight="1" x14ac:dyDescent="0.2"/>
    <row r="1838" ht="12" customHeight="1" x14ac:dyDescent="0.2"/>
    <row r="1839" ht="12" customHeight="1" x14ac:dyDescent="0.2"/>
    <row r="1840" ht="12" customHeight="1" x14ac:dyDescent="0.2"/>
    <row r="1841" ht="12" customHeight="1" x14ac:dyDescent="0.2"/>
    <row r="1842" ht="12" customHeight="1" x14ac:dyDescent="0.2"/>
    <row r="1843" ht="12" customHeight="1" x14ac:dyDescent="0.2"/>
    <row r="1844" ht="12" customHeight="1" x14ac:dyDescent="0.2"/>
    <row r="1845" ht="12" customHeight="1" x14ac:dyDescent="0.2"/>
    <row r="1846" ht="12" customHeight="1" x14ac:dyDescent="0.2"/>
    <row r="1847" ht="12" customHeight="1" x14ac:dyDescent="0.2"/>
    <row r="1848" ht="12" customHeight="1" x14ac:dyDescent="0.2"/>
    <row r="1849" ht="12" customHeight="1" x14ac:dyDescent="0.2"/>
    <row r="1850" ht="12" customHeight="1" x14ac:dyDescent="0.2"/>
    <row r="1851" ht="12" customHeight="1" x14ac:dyDescent="0.2"/>
    <row r="1852" ht="12" customHeight="1" x14ac:dyDescent="0.2"/>
    <row r="1853" ht="12" customHeight="1" x14ac:dyDescent="0.2"/>
    <row r="1854" ht="12" customHeight="1" x14ac:dyDescent="0.2"/>
    <row r="1855" ht="12" customHeight="1" x14ac:dyDescent="0.2"/>
    <row r="1856" ht="12" customHeight="1" x14ac:dyDescent="0.2"/>
    <row r="1857" ht="12" customHeight="1" x14ac:dyDescent="0.2"/>
    <row r="1858" ht="12" customHeight="1" x14ac:dyDescent="0.2"/>
    <row r="1859" ht="12" customHeight="1" x14ac:dyDescent="0.2"/>
    <row r="1860" ht="12" customHeight="1" x14ac:dyDescent="0.2"/>
    <row r="1861" ht="12" customHeight="1" x14ac:dyDescent="0.2"/>
    <row r="1862" ht="12" customHeight="1" x14ac:dyDescent="0.2"/>
    <row r="1863" ht="12" customHeight="1" x14ac:dyDescent="0.2"/>
    <row r="1864" ht="12" customHeight="1" x14ac:dyDescent="0.2"/>
    <row r="1865" ht="12" customHeight="1" x14ac:dyDescent="0.2"/>
    <row r="1866" ht="12" customHeight="1" x14ac:dyDescent="0.2"/>
    <row r="1867" ht="12" customHeight="1" x14ac:dyDescent="0.2"/>
    <row r="1868" ht="12" customHeight="1" x14ac:dyDescent="0.2"/>
    <row r="1869" ht="12" customHeight="1" x14ac:dyDescent="0.2"/>
    <row r="1870" ht="12" customHeight="1" x14ac:dyDescent="0.2"/>
    <row r="1871" ht="12" customHeight="1" x14ac:dyDescent="0.2"/>
    <row r="1872" ht="12" customHeight="1" x14ac:dyDescent="0.2"/>
    <row r="1873" ht="12" customHeight="1" x14ac:dyDescent="0.2"/>
    <row r="1874" ht="12" customHeight="1" x14ac:dyDescent="0.2"/>
    <row r="1875" ht="12" customHeight="1" x14ac:dyDescent="0.2"/>
    <row r="1876" ht="12" customHeight="1" x14ac:dyDescent="0.2"/>
    <row r="1877" ht="12" customHeight="1" x14ac:dyDescent="0.2"/>
    <row r="1878" ht="12" customHeight="1" x14ac:dyDescent="0.2"/>
    <row r="1879" ht="12" customHeight="1" x14ac:dyDescent="0.2"/>
    <row r="1880" ht="12" customHeight="1" x14ac:dyDescent="0.2"/>
    <row r="1881" ht="12" customHeight="1" x14ac:dyDescent="0.2"/>
    <row r="1882" ht="12" customHeight="1" x14ac:dyDescent="0.2"/>
    <row r="1883" ht="12" customHeight="1" x14ac:dyDescent="0.2"/>
    <row r="1884" ht="12" customHeight="1" x14ac:dyDescent="0.2"/>
    <row r="1885" ht="12" customHeight="1" x14ac:dyDescent="0.2"/>
    <row r="1886" ht="12" customHeight="1" x14ac:dyDescent="0.2"/>
    <row r="1887" ht="12" customHeight="1" x14ac:dyDescent="0.2"/>
    <row r="1888" ht="12" customHeight="1" x14ac:dyDescent="0.2"/>
    <row r="1889" ht="12" customHeight="1" x14ac:dyDescent="0.2"/>
    <row r="1890" ht="12" customHeight="1" x14ac:dyDescent="0.2"/>
    <row r="1891" ht="12" customHeight="1" x14ac:dyDescent="0.2"/>
    <row r="1892" ht="12" customHeight="1" x14ac:dyDescent="0.2"/>
    <row r="1893" ht="12" customHeight="1" x14ac:dyDescent="0.2"/>
    <row r="1894" ht="12" customHeight="1" x14ac:dyDescent="0.2"/>
    <row r="1895" ht="12" customHeight="1" x14ac:dyDescent="0.2"/>
    <row r="1896" ht="12" customHeight="1" x14ac:dyDescent="0.2"/>
    <row r="1897" ht="12" customHeight="1" x14ac:dyDescent="0.2"/>
    <row r="1898" ht="12" customHeight="1" x14ac:dyDescent="0.2"/>
    <row r="1899" ht="12" customHeight="1" x14ac:dyDescent="0.2"/>
    <row r="1900" ht="12" customHeight="1" x14ac:dyDescent="0.2"/>
    <row r="1901" ht="12" customHeight="1" x14ac:dyDescent="0.2"/>
    <row r="1902" ht="12" customHeight="1" x14ac:dyDescent="0.2"/>
    <row r="1903" ht="12" customHeight="1" x14ac:dyDescent="0.2"/>
    <row r="1904" ht="12" customHeight="1" x14ac:dyDescent="0.2"/>
    <row r="1905" ht="12" customHeight="1" x14ac:dyDescent="0.2"/>
    <row r="1906" ht="12" customHeight="1" x14ac:dyDescent="0.2"/>
    <row r="1907" ht="12" customHeight="1" x14ac:dyDescent="0.2"/>
    <row r="1908" ht="12" customHeight="1" x14ac:dyDescent="0.2"/>
    <row r="1909" ht="12" customHeight="1" x14ac:dyDescent="0.2"/>
    <row r="1910" ht="12" customHeight="1" x14ac:dyDescent="0.2"/>
    <row r="1911" ht="12" customHeight="1" x14ac:dyDescent="0.2"/>
    <row r="1912" ht="12" customHeight="1" x14ac:dyDescent="0.2"/>
    <row r="1913" ht="12" customHeight="1" x14ac:dyDescent="0.2"/>
    <row r="1914" ht="12" customHeight="1" x14ac:dyDescent="0.2"/>
    <row r="1915" ht="12" customHeight="1" x14ac:dyDescent="0.2"/>
    <row r="1916" ht="12" customHeight="1" x14ac:dyDescent="0.2"/>
    <row r="1917" ht="12" customHeight="1" x14ac:dyDescent="0.2"/>
    <row r="1918" ht="12" customHeight="1" x14ac:dyDescent="0.2"/>
    <row r="1919" ht="12" customHeight="1" x14ac:dyDescent="0.2"/>
    <row r="1920" ht="12" customHeight="1" x14ac:dyDescent="0.2"/>
    <row r="1921" ht="12" customHeight="1" x14ac:dyDescent="0.2"/>
    <row r="1922" ht="12" customHeight="1" x14ac:dyDescent="0.2"/>
    <row r="1923" ht="12" customHeight="1" x14ac:dyDescent="0.2"/>
    <row r="1924" ht="12" customHeight="1" x14ac:dyDescent="0.2"/>
    <row r="1925" ht="12" customHeight="1" x14ac:dyDescent="0.2"/>
    <row r="1926" ht="12" customHeight="1" x14ac:dyDescent="0.2"/>
    <row r="1927" ht="12" customHeight="1" x14ac:dyDescent="0.2"/>
    <row r="1928" ht="12" customHeight="1" x14ac:dyDescent="0.2"/>
    <row r="1929" ht="12" customHeight="1" x14ac:dyDescent="0.2"/>
    <row r="1930" ht="12" customHeight="1" x14ac:dyDescent="0.2"/>
    <row r="1931" ht="12" customHeight="1" x14ac:dyDescent="0.2"/>
    <row r="1932" ht="12" customHeight="1" x14ac:dyDescent="0.2"/>
    <row r="1933" ht="12" customHeight="1" x14ac:dyDescent="0.2"/>
    <row r="1934" ht="12" customHeight="1" x14ac:dyDescent="0.2"/>
    <row r="1935" ht="12" customHeight="1" x14ac:dyDescent="0.2"/>
    <row r="1936" ht="12" customHeight="1" x14ac:dyDescent="0.2"/>
    <row r="1937" ht="12" customHeight="1" x14ac:dyDescent="0.2"/>
    <row r="1938" ht="12" customHeight="1" x14ac:dyDescent="0.2"/>
    <row r="1939" ht="12" customHeight="1" x14ac:dyDescent="0.2"/>
    <row r="1940" ht="12" customHeight="1" x14ac:dyDescent="0.2"/>
    <row r="1941" ht="12" customHeight="1" x14ac:dyDescent="0.2"/>
    <row r="1942" ht="12" customHeight="1" x14ac:dyDescent="0.2"/>
    <row r="1943" ht="12" customHeight="1" x14ac:dyDescent="0.2"/>
    <row r="1944" ht="12" customHeight="1" x14ac:dyDescent="0.2"/>
    <row r="1945" ht="12" customHeight="1" x14ac:dyDescent="0.2"/>
    <row r="1946" ht="12" customHeight="1" x14ac:dyDescent="0.2"/>
    <row r="1947" ht="12" customHeight="1" x14ac:dyDescent="0.2"/>
    <row r="1948" ht="12" customHeight="1" x14ac:dyDescent="0.2"/>
    <row r="1949" ht="12" customHeight="1" x14ac:dyDescent="0.2"/>
    <row r="1950" ht="12" customHeight="1" x14ac:dyDescent="0.2"/>
    <row r="1951" ht="12" customHeight="1" x14ac:dyDescent="0.2"/>
    <row r="1952" ht="12" customHeight="1" x14ac:dyDescent="0.2"/>
    <row r="1953" ht="12" customHeight="1" x14ac:dyDescent="0.2"/>
    <row r="1954" ht="12" customHeight="1" x14ac:dyDescent="0.2"/>
    <row r="1955" ht="12" customHeight="1" x14ac:dyDescent="0.2"/>
    <row r="1956" ht="12" customHeight="1" x14ac:dyDescent="0.2"/>
    <row r="1957" ht="12" customHeight="1" x14ac:dyDescent="0.2"/>
    <row r="1958" ht="12" customHeight="1" x14ac:dyDescent="0.2"/>
    <row r="1959" ht="12" customHeight="1" x14ac:dyDescent="0.2"/>
    <row r="1960" ht="12" customHeight="1" x14ac:dyDescent="0.2"/>
    <row r="1961" ht="12" customHeight="1" x14ac:dyDescent="0.2"/>
    <row r="1962" ht="12" customHeight="1" x14ac:dyDescent="0.2"/>
    <row r="1963" ht="12" customHeight="1" x14ac:dyDescent="0.2"/>
    <row r="1964" ht="12" customHeight="1" x14ac:dyDescent="0.2"/>
    <row r="1965" ht="12" customHeight="1" x14ac:dyDescent="0.2"/>
    <row r="1966" ht="12" customHeight="1" x14ac:dyDescent="0.2"/>
    <row r="1967" ht="12" customHeight="1" x14ac:dyDescent="0.2"/>
    <row r="1968" ht="12" customHeight="1" x14ac:dyDescent="0.2"/>
    <row r="1969" ht="12" customHeight="1" x14ac:dyDescent="0.2"/>
    <row r="1970" ht="12" customHeight="1" x14ac:dyDescent="0.2"/>
    <row r="1971" ht="12" customHeight="1" x14ac:dyDescent="0.2"/>
    <row r="1972" ht="12" customHeight="1" x14ac:dyDescent="0.2"/>
    <row r="1973" ht="12" customHeight="1" x14ac:dyDescent="0.2"/>
    <row r="1974" ht="12" customHeight="1" x14ac:dyDescent="0.2"/>
    <row r="1975" ht="12" customHeight="1" x14ac:dyDescent="0.2"/>
    <row r="1976" ht="12" customHeight="1" x14ac:dyDescent="0.2"/>
    <row r="1977" ht="12" customHeight="1" x14ac:dyDescent="0.2"/>
    <row r="1978" ht="12" customHeight="1" x14ac:dyDescent="0.2"/>
    <row r="1979" ht="12" customHeight="1" x14ac:dyDescent="0.2"/>
    <row r="1980" ht="12" customHeight="1" x14ac:dyDescent="0.2"/>
    <row r="1981" ht="12" customHeight="1" x14ac:dyDescent="0.2"/>
    <row r="1982" ht="12" customHeight="1" x14ac:dyDescent="0.2"/>
    <row r="1983" ht="12" customHeight="1" x14ac:dyDescent="0.2"/>
    <row r="1984" ht="12" customHeight="1" x14ac:dyDescent="0.2"/>
    <row r="1985" ht="12" customHeight="1" x14ac:dyDescent="0.2"/>
    <row r="1986" ht="12" customHeight="1" x14ac:dyDescent="0.2"/>
    <row r="1987" ht="12" customHeight="1" x14ac:dyDescent="0.2"/>
    <row r="1988" ht="12" customHeight="1" x14ac:dyDescent="0.2"/>
    <row r="1989" ht="12" customHeight="1" x14ac:dyDescent="0.2"/>
    <row r="1990" ht="12" customHeight="1" x14ac:dyDescent="0.2"/>
    <row r="1991" ht="12" customHeight="1" x14ac:dyDescent="0.2"/>
    <row r="1992" ht="12" customHeight="1" x14ac:dyDescent="0.2"/>
    <row r="1993" ht="12" customHeight="1" x14ac:dyDescent="0.2"/>
    <row r="1994" ht="12" customHeight="1" x14ac:dyDescent="0.2"/>
    <row r="1995" ht="12" customHeight="1" x14ac:dyDescent="0.2"/>
    <row r="1996" ht="12" customHeight="1" x14ac:dyDescent="0.2"/>
    <row r="1997" ht="12" customHeight="1" x14ac:dyDescent="0.2"/>
    <row r="1998" ht="12" customHeight="1" x14ac:dyDescent="0.2"/>
    <row r="1999" ht="12" customHeight="1" x14ac:dyDescent="0.2"/>
    <row r="2000" ht="12" customHeight="1" x14ac:dyDescent="0.2"/>
    <row r="2001" ht="12" customHeight="1" x14ac:dyDescent="0.2"/>
    <row r="2002" ht="12" customHeight="1" x14ac:dyDescent="0.2"/>
    <row r="2003" ht="12" customHeight="1" x14ac:dyDescent="0.2"/>
    <row r="2004" ht="12" customHeight="1" x14ac:dyDescent="0.2"/>
    <row r="2005" ht="12" customHeight="1" x14ac:dyDescent="0.2"/>
    <row r="2006" ht="12" customHeight="1" x14ac:dyDescent="0.2"/>
    <row r="2007" ht="12" customHeight="1" x14ac:dyDescent="0.2"/>
    <row r="2008" ht="12" customHeight="1" x14ac:dyDescent="0.2"/>
    <row r="2009" ht="12" customHeight="1" x14ac:dyDescent="0.2"/>
    <row r="2010" ht="12" customHeight="1" x14ac:dyDescent="0.2"/>
    <row r="2011" ht="12" customHeight="1" x14ac:dyDescent="0.2"/>
    <row r="2012" ht="12" customHeight="1" x14ac:dyDescent="0.2"/>
    <row r="2013" ht="12" customHeight="1" x14ac:dyDescent="0.2"/>
    <row r="2014" ht="12" customHeight="1" x14ac:dyDescent="0.2"/>
    <row r="2015" ht="12" customHeight="1" x14ac:dyDescent="0.2"/>
    <row r="2016" ht="12" customHeight="1" x14ac:dyDescent="0.2"/>
    <row r="2017" ht="12" customHeight="1" x14ac:dyDescent="0.2"/>
    <row r="2018" ht="12" customHeight="1" x14ac:dyDescent="0.2"/>
    <row r="2019" ht="12" customHeight="1" x14ac:dyDescent="0.2"/>
    <row r="2020" ht="12" customHeight="1" x14ac:dyDescent="0.2"/>
    <row r="2021" ht="12" customHeight="1" x14ac:dyDescent="0.2"/>
    <row r="2022" ht="12" customHeight="1" x14ac:dyDescent="0.2"/>
    <row r="2023" ht="12" customHeight="1" x14ac:dyDescent="0.2"/>
    <row r="2024" ht="12" customHeight="1" x14ac:dyDescent="0.2"/>
    <row r="2025" ht="12" customHeight="1" x14ac:dyDescent="0.2"/>
    <row r="2026" ht="12" customHeight="1" x14ac:dyDescent="0.2"/>
    <row r="2027" ht="12" customHeight="1" x14ac:dyDescent="0.2"/>
    <row r="2028" ht="12" customHeight="1" x14ac:dyDescent="0.2"/>
    <row r="2029" ht="12" customHeight="1" x14ac:dyDescent="0.2"/>
    <row r="2030" ht="12" customHeight="1" x14ac:dyDescent="0.2"/>
    <row r="2031" ht="12" customHeight="1" x14ac:dyDescent="0.2"/>
    <row r="2032" ht="12" customHeight="1" x14ac:dyDescent="0.2"/>
    <row r="2033" ht="12" customHeight="1" x14ac:dyDescent="0.2"/>
    <row r="2034" ht="12" customHeight="1" x14ac:dyDescent="0.2"/>
    <row r="2035" ht="12" customHeight="1" x14ac:dyDescent="0.2"/>
    <row r="2036" ht="12" customHeight="1" x14ac:dyDescent="0.2"/>
    <row r="2037" ht="12" customHeight="1" x14ac:dyDescent="0.2"/>
    <row r="2038" ht="12" customHeight="1" x14ac:dyDescent="0.2"/>
    <row r="2039" ht="12" customHeight="1" x14ac:dyDescent="0.2"/>
    <row r="2040" ht="12" customHeight="1" x14ac:dyDescent="0.2"/>
    <row r="2041" ht="12" customHeight="1" x14ac:dyDescent="0.2"/>
    <row r="2042" ht="12" customHeight="1" x14ac:dyDescent="0.2"/>
    <row r="2043" ht="12" customHeight="1" x14ac:dyDescent="0.2"/>
    <row r="2044" ht="12" customHeight="1" x14ac:dyDescent="0.2"/>
    <row r="2045" ht="12" customHeight="1" x14ac:dyDescent="0.2"/>
    <row r="2046" ht="12" customHeight="1" x14ac:dyDescent="0.2"/>
    <row r="2047" ht="12" customHeight="1" x14ac:dyDescent="0.2"/>
    <row r="2048" ht="12" customHeight="1" x14ac:dyDescent="0.2"/>
    <row r="2049" ht="12" customHeight="1" x14ac:dyDescent="0.2"/>
    <row r="2050" ht="12" customHeight="1" x14ac:dyDescent="0.2"/>
    <row r="2051" ht="12" customHeight="1" x14ac:dyDescent="0.2"/>
    <row r="2052" ht="12" customHeight="1" x14ac:dyDescent="0.2"/>
    <row r="2053" ht="12" customHeight="1" x14ac:dyDescent="0.2"/>
    <row r="2054" ht="12" customHeight="1" x14ac:dyDescent="0.2"/>
    <row r="2055" ht="12" customHeight="1" x14ac:dyDescent="0.2"/>
    <row r="2056" ht="12" customHeight="1" x14ac:dyDescent="0.2"/>
    <row r="2057" ht="12" customHeight="1" x14ac:dyDescent="0.2"/>
    <row r="2058" ht="12" customHeight="1" x14ac:dyDescent="0.2"/>
    <row r="2059" ht="12" customHeight="1" x14ac:dyDescent="0.2"/>
    <row r="2060" ht="12" customHeight="1" x14ac:dyDescent="0.2"/>
    <row r="2061" ht="12" customHeight="1" x14ac:dyDescent="0.2"/>
    <row r="2062" ht="12" customHeight="1" x14ac:dyDescent="0.2"/>
    <row r="2063" ht="12" customHeight="1" x14ac:dyDescent="0.2"/>
    <row r="2064" ht="12" customHeight="1" x14ac:dyDescent="0.2"/>
    <row r="2065" ht="12" customHeight="1" x14ac:dyDescent="0.2"/>
    <row r="2066" ht="12" customHeight="1" x14ac:dyDescent="0.2"/>
    <row r="2067" ht="12" customHeight="1" x14ac:dyDescent="0.2"/>
    <row r="2068" ht="12" customHeight="1" x14ac:dyDescent="0.2"/>
    <row r="2069" ht="12" customHeight="1" x14ac:dyDescent="0.2"/>
    <row r="2070" ht="12" customHeight="1" x14ac:dyDescent="0.2"/>
    <row r="2071" ht="12" customHeight="1" x14ac:dyDescent="0.2"/>
    <row r="2072" ht="12" customHeight="1" x14ac:dyDescent="0.2"/>
    <row r="2073" ht="12" customHeight="1" x14ac:dyDescent="0.2"/>
    <row r="2074" ht="12" customHeight="1" x14ac:dyDescent="0.2"/>
    <row r="2075" ht="12" customHeight="1" x14ac:dyDescent="0.2"/>
    <row r="2076" ht="12" customHeight="1" x14ac:dyDescent="0.2"/>
    <row r="2077" ht="12" customHeight="1" x14ac:dyDescent="0.2"/>
    <row r="2078" ht="12" customHeight="1" x14ac:dyDescent="0.2"/>
    <row r="2079" ht="12" customHeight="1" x14ac:dyDescent="0.2"/>
    <row r="2080" ht="12" customHeight="1" x14ac:dyDescent="0.2"/>
    <row r="2081" ht="12" customHeight="1" x14ac:dyDescent="0.2"/>
    <row r="2082" ht="12" customHeight="1" x14ac:dyDescent="0.2"/>
    <row r="2083" ht="12" customHeight="1" x14ac:dyDescent="0.2"/>
    <row r="2084" ht="12" customHeight="1" x14ac:dyDescent="0.2"/>
    <row r="2085" ht="12" customHeight="1" x14ac:dyDescent="0.2"/>
    <row r="2086" ht="12" customHeight="1" x14ac:dyDescent="0.2"/>
    <row r="2087" ht="12" customHeight="1" x14ac:dyDescent="0.2"/>
    <row r="2088" ht="12" customHeight="1" x14ac:dyDescent="0.2"/>
    <row r="2089" ht="12" customHeight="1" x14ac:dyDescent="0.2"/>
    <row r="2090" ht="12" customHeight="1" x14ac:dyDescent="0.2"/>
    <row r="2091" ht="12" customHeight="1" x14ac:dyDescent="0.2"/>
    <row r="2092" ht="12" customHeight="1" x14ac:dyDescent="0.2"/>
    <row r="2093" ht="12" customHeight="1" x14ac:dyDescent="0.2"/>
    <row r="2094" ht="12" customHeight="1" x14ac:dyDescent="0.2"/>
    <row r="2095" ht="12" customHeight="1" x14ac:dyDescent="0.2"/>
    <row r="2096" ht="12" customHeight="1" x14ac:dyDescent="0.2"/>
    <row r="2097" ht="12" customHeight="1" x14ac:dyDescent="0.2"/>
    <row r="2098" ht="12" customHeight="1" x14ac:dyDescent="0.2"/>
    <row r="2099" ht="12" customHeight="1" x14ac:dyDescent="0.2"/>
    <row r="2100" ht="12" customHeight="1" x14ac:dyDescent="0.2"/>
    <row r="2101" ht="12" customHeight="1" x14ac:dyDescent="0.2"/>
    <row r="2102" ht="12" customHeight="1" x14ac:dyDescent="0.2"/>
    <row r="2103" ht="12" customHeight="1" x14ac:dyDescent="0.2"/>
    <row r="2104" ht="12" customHeight="1" x14ac:dyDescent="0.2"/>
    <row r="2105" ht="12" customHeight="1" x14ac:dyDescent="0.2"/>
    <row r="2106" ht="12" customHeight="1" x14ac:dyDescent="0.2"/>
    <row r="2107" ht="12" customHeight="1" x14ac:dyDescent="0.2"/>
    <row r="2108" ht="12" customHeight="1" x14ac:dyDescent="0.2"/>
    <row r="2109" ht="12" customHeight="1" x14ac:dyDescent="0.2"/>
    <row r="2110" ht="12" customHeight="1" x14ac:dyDescent="0.2"/>
    <row r="2111" ht="12" customHeight="1" x14ac:dyDescent="0.2"/>
    <row r="2112" ht="12" customHeight="1" x14ac:dyDescent="0.2"/>
    <row r="2113" ht="12" customHeight="1" x14ac:dyDescent="0.2"/>
    <row r="2114" ht="12" customHeight="1" x14ac:dyDescent="0.2"/>
    <row r="2115" ht="12" customHeight="1" x14ac:dyDescent="0.2"/>
    <row r="2116" ht="12" customHeight="1" x14ac:dyDescent="0.2"/>
    <row r="2117" ht="12" customHeight="1" x14ac:dyDescent="0.2"/>
    <row r="2118" ht="12" customHeight="1" x14ac:dyDescent="0.2"/>
    <row r="2119" ht="12" customHeight="1" x14ac:dyDescent="0.2"/>
    <row r="2120" ht="12" customHeight="1" x14ac:dyDescent="0.2"/>
    <row r="2121" ht="12" customHeight="1" x14ac:dyDescent="0.2"/>
    <row r="2122" ht="12" customHeight="1" x14ac:dyDescent="0.2"/>
    <row r="2123" ht="12" customHeight="1" x14ac:dyDescent="0.2"/>
    <row r="2124" ht="12" customHeight="1" x14ac:dyDescent="0.2"/>
    <row r="2125" ht="12" customHeight="1" x14ac:dyDescent="0.2"/>
    <row r="2126" ht="12" customHeight="1" x14ac:dyDescent="0.2"/>
    <row r="2127" ht="12" customHeight="1" x14ac:dyDescent="0.2"/>
    <row r="2128" ht="12" customHeight="1" x14ac:dyDescent="0.2"/>
    <row r="2129" ht="12" customHeight="1" x14ac:dyDescent="0.2"/>
    <row r="2130" ht="12" customHeight="1" x14ac:dyDescent="0.2"/>
    <row r="2131" ht="12" customHeight="1" x14ac:dyDescent="0.2"/>
    <row r="2132" ht="12" customHeight="1" x14ac:dyDescent="0.2"/>
    <row r="2133" ht="12" customHeight="1" x14ac:dyDescent="0.2"/>
    <row r="2134" ht="12" customHeight="1" x14ac:dyDescent="0.2"/>
    <row r="2135" ht="12" customHeight="1" x14ac:dyDescent="0.2"/>
    <row r="2136" ht="12" customHeight="1" x14ac:dyDescent="0.2"/>
    <row r="2137" ht="12" customHeight="1" x14ac:dyDescent="0.2"/>
    <row r="2138" ht="12" customHeight="1" x14ac:dyDescent="0.2"/>
    <row r="2139" ht="12" customHeight="1" x14ac:dyDescent="0.2"/>
    <row r="2140" ht="12" customHeight="1" x14ac:dyDescent="0.2"/>
    <row r="2141" ht="12" customHeight="1" x14ac:dyDescent="0.2"/>
    <row r="2142" ht="12" customHeight="1" x14ac:dyDescent="0.2"/>
    <row r="2143" ht="12" customHeight="1" x14ac:dyDescent="0.2"/>
    <row r="2144" ht="12" customHeight="1" x14ac:dyDescent="0.2"/>
    <row r="2145" ht="12" customHeight="1" x14ac:dyDescent="0.2"/>
    <row r="2146" ht="12" customHeight="1" x14ac:dyDescent="0.2"/>
    <row r="2147" ht="12" customHeight="1" x14ac:dyDescent="0.2"/>
    <row r="2148" ht="12" customHeight="1" x14ac:dyDescent="0.2"/>
    <row r="2149" ht="12" customHeight="1" x14ac:dyDescent="0.2"/>
    <row r="2150" ht="12" customHeight="1" x14ac:dyDescent="0.2"/>
    <row r="2151" ht="12" customHeight="1" x14ac:dyDescent="0.2"/>
    <row r="2152" ht="12" customHeight="1" x14ac:dyDescent="0.2"/>
    <row r="2153" ht="12" customHeight="1" x14ac:dyDescent="0.2"/>
    <row r="2154" ht="12" customHeight="1" x14ac:dyDescent="0.2"/>
    <row r="2155" ht="12" customHeight="1" x14ac:dyDescent="0.2"/>
    <row r="2156" ht="12" customHeight="1" x14ac:dyDescent="0.2"/>
    <row r="2157" ht="12" customHeight="1" x14ac:dyDescent="0.2"/>
    <row r="2158" ht="12" customHeight="1" x14ac:dyDescent="0.2"/>
    <row r="2159" ht="12" customHeight="1" x14ac:dyDescent="0.2"/>
    <row r="2160" ht="12" customHeight="1" x14ac:dyDescent="0.2"/>
    <row r="2161" ht="12" customHeight="1" x14ac:dyDescent="0.2"/>
    <row r="2162" ht="12" customHeight="1" x14ac:dyDescent="0.2"/>
    <row r="2163" ht="12" customHeight="1" x14ac:dyDescent="0.2"/>
    <row r="2164" ht="12" customHeight="1" x14ac:dyDescent="0.2"/>
    <row r="2165" ht="12" customHeight="1" x14ac:dyDescent="0.2"/>
    <row r="2166" ht="12" customHeight="1" x14ac:dyDescent="0.2"/>
    <row r="2167" ht="12" customHeight="1" x14ac:dyDescent="0.2"/>
    <row r="2168" ht="12" customHeight="1" x14ac:dyDescent="0.2"/>
    <row r="2169" ht="12" customHeight="1" x14ac:dyDescent="0.2"/>
    <row r="2170" ht="12" customHeight="1" x14ac:dyDescent="0.2"/>
    <row r="2171" ht="12" customHeight="1" x14ac:dyDescent="0.2"/>
    <row r="2172" ht="12" customHeight="1" x14ac:dyDescent="0.2"/>
    <row r="2173" ht="12" customHeight="1" x14ac:dyDescent="0.2"/>
    <row r="2174" ht="12" customHeight="1" x14ac:dyDescent="0.2"/>
    <row r="2175" ht="12" customHeight="1" x14ac:dyDescent="0.2"/>
    <row r="2176" ht="12" customHeight="1" x14ac:dyDescent="0.2"/>
    <row r="2177" ht="12" customHeight="1" x14ac:dyDescent="0.2"/>
    <row r="2178" ht="12" customHeight="1" x14ac:dyDescent="0.2"/>
    <row r="2179" ht="12" customHeight="1" x14ac:dyDescent="0.2"/>
    <row r="2180" ht="12" customHeight="1" x14ac:dyDescent="0.2"/>
    <row r="2181" ht="12" customHeight="1" x14ac:dyDescent="0.2"/>
    <row r="2182" ht="12" customHeight="1" x14ac:dyDescent="0.2"/>
    <row r="2183" ht="12" customHeight="1" x14ac:dyDescent="0.2"/>
    <row r="2184" ht="12" customHeight="1" x14ac:dyDescent="0.2"/>
    <row r="2185" ht="12" customHeight="1" x14ac:dyDescent="0.2"/>
    <row r="2186" ht="12" customHeight="1" x14ac:dyDescent="0.2"/>
    <row r="2187" ht="12" customHeight="1" x14ac:dyDescent="0.2"/>
    <row r="2188" ht="12" customHeight="1" x14ac:dyDescent="0.2"/>
    <row r="2189" ht="12" customHeight="1" x14ac:dyDescent="0.2"/>
    <row r="2190" ht="12" customHeight="1" x14ac:dyDescent="0.2"/>
    <row r="2191" ht="12" customHeight="1" x14ac:dyDescent="0.2"/>
    <row r="2192" ht="12" customHeight="1" x14ac:dyDescent="0.2"/>
    <row r="2193" ht="12" customHeight="1" x14ac:dyDescent="0.2"/>
    <row r="2194" ht="12" customHeight="1" x14ac:dyDescent="0.2"/>
    <row r="2195" ht="12" customHeight="1" x14ac:dyDescent="0.2"/>
    <row r="2196" ht="12" customHeight="1" x14ac:dyDescent="0.2"/>
    <row r="2197" ht="12" customHeight="1" x14ac:dyDescent="0.2"/>
    <row r="2198" ht="12" customHeight="1" x14ac:dyDescent="0.2"/>
    <row r="2199" ht="12" customHeight="1" x14ac:dyDescent="0.2"/>
    <row r="2200" ht="12" customHeight="1" x14ac:dyDescent="0.2"/>
    <row r="2201" ht="12" customHeight="1" x14ac:dyDescent="0.2"/>
    <row r="2202" ht="12" customHeight="1" x14ac:dyDescent="0.2"/>
    <row r="2203" ht="12" customHeight="1" x14ac:dyDescent="0.2"/>
    <row r="2204" ht="12" customHeight="1" x14ac:dyDescent="0.2"/>
    <row r="2205" ht="12" customHeight="1" x14ac:dyDescent="0.2"/>
    <row r="2206" ht="12" customHeight="1" x14ac:dyDescent="0.2"/>
    <row r="2207" ht="12" customHeight="1" x14ac:dyDescent="0.2"/>
    <row r="2208" ht="12" customHeight="1" x14ac:dyDescent="0.2"/>
    <row r="2209" ht="12" customHeight="1" x14ac:dyDescent="0.2"/>
    <row r="2210" ht="12" customHeight="1" x14ac:dyDescent="0.2"/>
    <row r="2211" ht="12" customHeight="1" x14ac:dyDescent="0.2"/>
    <row r="2212" ht="12" customHeight="1" x14ac:dyDescent="0.2"/>
    <row r="2213" ht="12" customHeight="1" x14ac:dyDescent="0.2"/>
    <row r="2214" ht="12" customHeight="1" x14ac:dyDescent="0.2"/>
    <row r="2215" ht="12" customHeight="1" x14ac:dyDescent="0.2"/>
    <row r="2216" ht="12" customHeight="1" x14ac:dyDescent="0.2"/>
    <row r="2217" ht="12" customHeight="1" x14ac:dyDescent="0.2"/>
    <row r="2218" ht="12" customHeight="1" x14ac:dyDescent="0.2"/>
    <row r="2219" ht="12" customHeight="1" x14ac:dyDescent="0.2"/>
    <row r="2220" ht="12" customHeight="1" x14ac:dyDescent="0.2"/>
    <row r="2221" ht="12" customHeight="1" x14ac:dyDescent="0.2"/>
    <row r="2222" ht="12" customHeight="1" x14ac:dyDescent="0.2"/>
    <row r="2223" ht="12" customHeight="1" x14ac:dyDescent="0.2"/>
    <row r="2224" ht="12" customHeight="1" x14ac:dyDescent="0.2"/>
    <row r="2225" ht="12" customHeight="1" x14ac:dyDescent="0.2"/>
    <row r="2226" ht="12" customHeight="1" x14ac:dyDescent="0.2"/>
    <row r="2227" ht="12" customHeight="1" x14ac:dyDescent="0.2"/>
    <row r="2228" ht="12" customHeight="1" x14ac:dyDescent="0.2"/>
    <row r="2229" ht="12" customHeight="1" x14ac:dyDescent="0.2"/>
    <row r="2230" ht="12" customHeight="1" x14ac:dyDescent="0.2"/>
    <row r="2231" ht="12" customHeight="1" x14ac:dyDescent="0.2"/>
    <row r="2232" ht="12" customHeight="1" x14ac:dyDescent="0.2"/>
    <row r="2233" ht="12" customHeight="1" x14ac:dyDescent="0.2"/>
    <row r="2234" ht="12" customHeight="1" x14ac:dyDescent="0.2"/>
    <row r="2235" ht="12" customHeight="1" x14ac:dyDescent="0.2"/>
    <row r="2236" ht="12" customHeight="1" x14ac:dyDescent="0.2"/>
    <row r="2237" ht="12" customHeight="1" x14ac:dyDescent="0.2"/>
    <row r="2238" ht="12" customHeight="1" x14ac:dyDescent="0.2"/>
    <row r="2239" ht="12" customHeight="1" x14ac:dyDescent="0.2"/>
    <row r="2240" ht="12" customHeight="1" x14ac:dyDescent="0.2"/>
    <row r="2241" ht="12" customHeight="1" x14ac:dyDescent="0.2"/>
    <row r="2242" ht="12" customHeight="1" x14ac:dyDescent="0.2"/>
    <row r="2243" ht="12" customHeight="1" x14ac:dyDescent="0.2"/>
    <row r="2244" ht="12" customHeight="1" x14ac:dyDescent="0.2"/>
    <row r="2245" ht="12" customHeight="1" x14ac:dyDescent="0.2"/>
    <row r="2246" ht="12" customHeight="1" x14ac:dyDescent="0.2"/>
    <row r="2247" ht="12" customHeight="1" x14ac:dyDescent="0.2"/>
    <row r="2248" ht="12" customHeight="1" x14ac:dyDescent="0.2"/>
    <row r="2249" ht="12" customHeight="1" x14ac:dyDescent="0.2"/>
    <row r="2250" ht="12" customHeight="1" x14ac:dyDescent="0.2"/>
    <row r="2251" ht="12" customHeight="1" x14ac:dyDescent="0.2"/>
    <row r="2252" ht="12" customHeight="1" x14ac:dyDescent="0.2"/>
    <row r="2253" ht="12" customHeight="1" x14ac:dyDescent="0.2"/>
    <row r="2254" ht="12" customHeight="1" x14ac:dyDescent="0.2"/>
    <row r="2255" ht="12" customHeight="1" x14ac:dyDescent="0.2"/>
    <row r="2256" ht="12" customHeight="1" x14ac:dyDescent="0.2"/>
    <row r="2257" ht="12" customHeight="1" x14ac:dyDescent="0.2"/>
    <row r="2258" ht="12" customHeight="1" x14ac:dyDescent="0.2"/>
    <row r="2259" ht="12" customHeight="1" x14ac:dyDescent="0.2"/>
    <row r="2260" ht="12" customHeight="1" x14ac:dyDescent="0.2"/>
    <row r="2261" ht="12" customHeight="1" x14ac:dyDescent="0.2"/>
    <row r="2262" ht="12" customHeight="1" x14ac:dyDescent="0.2"/>
    <row r="2263" ht="12" customHeight="1" x14ac:dyDescent="0.2"/>
    <row r="2264" ht="12" customHeight="1" x14ac:dyDescent="0.2"/>
    <row r="2265" ht="12" customHeight="1" x14ac:dyDescent="0.2"/>
    <row r="2266" ht="12" customHeight="1" x14ac:dyDescent="0.2"/>
    <row r="2267" ht="12" customHeight="1" x14ac:dyDescent="0.2"/>
    <row r="2268" ht="12" customHeight="1" x14ac:dyDescent="0.2"/>
    <row r="2269" ht="12" customHeight="1" x14ac:dyDescent="0.2"/>
    <row r="2270" ht="12" customHeight="1" x14ac:dyDescent="0.2"/>
    <row r="2271" ht="12" customHeight="1" x14ac:dyDescent="0.2"/>
    <row r="2272" ht="12" customHeight="1" x14ac:dyDescent="0.2"/>
    <row r="2273" ht="12" customHeight="1" x14ac:dyDescent="0.2"/>
    <row r="2274" ht="12" customHeight="1" x14ac:dyDescent="0.2"/>
    <row r="2275" ht="12" customHeight="1" x14ac:dyDescent="0.2"/>
    <row r="2276" ht="12" customHeight="1" x14ac:dyDescent="0.2"/>
    <row r="2277" ht="12" customHeight="1" x14ac:dyDescent="0.2"/>
    <row r="2278" ht="12" customHeight="1" x14ac:dyDescent="0.2"/>
    <row r="2279" ht="12" customHeight="1" x14ac:dyDescent="0.2"/>
    <row r="2280" ht="12" customHeight="1" x14ac:dyDescent="0.2"/>
    <row r="2281" ht="12" customHeight="1" x14ac:dyDescent="0.2"/>
    <row r="2282" ht="12" customHeight="1" x14ac:dyDescent="0.2"/>
    <row r="2283" ht="12" customHeight="1" x14ac:dyDescent="0.2"/>
    <row r="2284" ht="12" customHeight="1" x14ac:dyDescent="0.2"/>
    <row r="2285" ht="12" customHeight="1" x14ac:dyDescent="0.2"/>
    <row r="2286" ht="12" customHeight="1" x14ac:dyDescent="0.2"/>
    <row r="2287" ht="12" customHeight="1" x14ac:dyDescent="0.2"/>
    <row r="2288" ht="12" customHeight="1" x14ac:dyDescent="0.2"/>
    <row r="2289" ht="12" customHeight="1" x14ac:dyDescent="0.2"/>
    <row r="2290" ht="12" customHeight="1" x14ac:dyDescent="0.2"/>
    <row r="2291" ht="12" customHeight="1" x14ac:dyDescent="0.2"/>
    <row r="2292" ht="12" customHeight="1" x14ac:dyDescent="0.2"/>
    <row r="2293" ht="12" customHeight="1" x14ac:dyDescent="0.2"/>
    <row r="2294" ht="12" customHeight="1" x14ac:dyDescent="0.2"/>
    <row r="2295" ht="12" customHeight="1" x14ac:dyDescent="0.2"/>
    <row r="2296" ht="12" customHeight="1" x14ac:dyDescent="0.2"/>
    <row r="2297" ht="12" customHeight="1" x14ac:dyDescent="0.2"/>
    <row r="2298" ht="12" customHeight="1" x14ac:dyDescent="0.2"/>
    <row r="2299" ht="12" customHeight="1" x14ac:dyDescent="0.2"/>
    <row r="2300" ht="12" customHeight="1" x14ac:dyDescent="0.2"/>
    <row r="2301" ht="12" customHeight="1" x14ac:dyDescent="0.2"/>
    <row r="2302" ht="12" customHeight="1" x14ac:dyDescent="0.2"/>
    <row r="2303" ht="12" customHeight="1" x14ac:dyDescent="0.2"/>
    <row r="2304" ht="12" customHeight="1" x14ac:dyDescent="0.2"/>
    <row r="2305" ht="12" customHeight="1" x14ac:dyDescent="0.2"/>
    <row r="2306" ht="12" customHeight="1" x14ac:dyDescent="0.2"/>
    <row r="2307" ht="12" customHeight="1" x14ac:dyDescent="0.2"/>
    <row r="2308" ht="12" customHeight="1" x14ac:dyDescent="0.2"/>
    <row r="2309" ht="12" customHeight="1" x14ac:dyDescent="0.2"/>
    <row r="2310" ht="12" customHeight="1" x14ac:dyDescent="0.2"/>
    <row r="2311" ht="12" customHeight="1" x14ac:dyDescent="0.2"/>
    <row r="2312" ht="12" customHeight="1" x14ac:dyDescent="0.2"/>
    <row r="2313" ht="12" customHeight="1" x14ac:dyDescent="0.2"/>
    <row r="2314" ht="12" customHeight="1" x14ac:dyDescent="0.2"/>
    <row r="2315" ht="12" customHeight="1" x14ac:dyDescent="0.2"/>
    <row r="2316" ht="12" customHeight="1" x14ac:dyDescent="0.2"/>
    <row r="2317" ht="12" customHeight="1" x14ac:dyDescent="0.2"/>
    <row r="2318" ht="12" customHeight="1" x14ac:dyDescent="0.2"/>
    <row r="2319" ht="12" customHeight="1" x14ac:dyDescent="0.2"/>
    <row r="2320" ht="12" customHeight="1" x14ac:dyDescent="0.2"/>
    <row r="2321" ht="12" customHeight="1" x14ac:dyDescent="0.2"/>
    <row r="2322" ht="12" customHeight="1" x14ac:dyDescent="0.2"/>
    <row r="2323" ht="12" customHeight="1" x14ac:dyDescent="0.2"/>
    <row r="2324" ht="12" customHeight="1" x14ac:dyDescent="0.2"/>
    <row r="2325" ht="12" customHeight="1" x14ac:dyDescent="0.2"/>
    <row r="2326" ht="12" customHeight="1" x14ac:dyDescent="0.2"/>
    <row r="2327" ht="12" customHeight="1" x14ac:dyDescent="0.2"/>
    <row r="2328" ht="12" customHeight="1" x14ac:dyDescent="0.2"/>
    <row r="2329" ht="12" customHeight="1" x14ac:dyDescent="0.2"/>
    <row r="2330" ht="12" customHeight="1" x14ac:dyDescent="0.2"/>
    <row r="2331" ht="12" customHeight="1" x14ac:dyDescent="0.2"/>
    <row r="2332" ht="12" customHeight="1" x14ac:dyDescent="0.2"/>
    <row r="2333" ht="12" customHeight="1" x14ac:dyDescent="0.2"/>
    <row r="2334" ht="12" customHeight="1" x14ac:dyDescent="0.2"/>
    <row r="2335" ht="12" customHeight="1" x14ac:dyDescent="0.2"/>
    <row r="2336" ht="12" customHeight="1" x14ac:dyDescent="0.2"/>
    <row r="2337" ht="12" customHeight="1" x14ac:dyDescent="0.2"/>
    <row r="2338" ht="12" customHeight="1" x14ac:dyDescent="0.2"/>
    <row r="2339" ht="12" customHeight="1" x14ac:dyDescent="0.2"/>
    <row r="2340" ht="12" customHeight="1" x14ac:dyDescent="0.2"/>
    <row r="2341" ht="12" customHeight="1" x14ac:dyDescent="0.2"/>
    <row r="2342" ht="12" customHeight="1" x14ac:dyDescent="0.2"/>
    <row r="2343" ht="12" customHeight="1" x14ac:dyDescent="0.2"/>
    <row r="2344" ht="12" customHeight="1" x14ac:dyDescent="0.2"/>
    <row r="2345" ht="12" customHeight="1" x14ac:dyDescent="0.2"/>
    <row r="2346" ht="12" customHeight="1" x14ac:dyDescent="0.2"/>
    <row r="2347" ht="12" customHeight="1" x14ac:dyDescent="0.2"/>
    <row r="2348" ht="12" customHeight="1" x14ac:dyDescent="0.2"/>
    <row r="2349" ht="12" customHeight="1" x14ac:dyDescent="0.2"/>
    <row r="2350" ht="12" customHeight="1" x14ac:dyDescent="0.2"/>
    <row r="2351" ht="12" customHeight="1" x14ac:dyDescent="0.2"/>
    <row r="2352" ht="12" customHeight="1" x14ac:dyDescent="0.2"/>
    <row r="2353" ht="12" customHeight="1" x14ac:dyDescent="0.2"/>
    <row r="2354" ht="12" customHeight="1" x14ac:dyDescent="0.2"/>
    <row r="2355" ht="12" customHeight="1" x14ac:dyDescent="0.2"/>
    <row r="2356" ht="12" customHeight="1" x14ac:dyDescent="0.2"/>
    <row r="2357" ht="12" customHeight="1" x14ac:dyDescent="0.2"/>
    <row r="2358" ht="12" customHeight="1" x14ac:dyDescent="0.2"/>
    <row r="2359" ht="12" customHeight="1" x14ac:dyDescent="0.2"/>
    <row r="2360" ht="12" customHeight="1" x14ac:dyDescent="0.2"/>
    <row r="2361" ht="12" customHeight="1" x14ac:dyDescent="0.2"/>
    <row r="2362" ht="12" customHeight="1" x14ac:dyDescent="0.2"/>
    <row r="2363" ht="12" customHeight="1" x14ac:dyDescent="0.2"/>
    <row r="2364" ht="12" customHeight="1" x14ac:dyDescent="0.2"/>
    <row r="2365" ht="12" customHeight="1" x14ac:dyDescent="0.2"/>
    <row r="2366" ht="12" customHeight="1" x14ac:dyDescent="0.2"/>
    <row r="2367" ht="12" customHeight="1" x14ac:dyDescent="0.2"/>
    <row r="2368" ht="12" customHeight="1" x14ac:dyDescent="0.2"/>
    <row r="2369" ht="12" customHeight="1" x14ac:dyDescent="0.2"/>
    <row r="2370" ht="12" customHeight="1" x14ac:dyDescent="0.2"/>
    <row r="2371" ht="12" customHeight="1" x14ac:dyDescent="0.2"/>
    <row r="2372" ht="12" customHeight="1" x14ac:dyDescent="0.2"/>
    <row r="2373" ht="12" customHeight="1" x14ac:dyDescent="0.2"/>
    <row r="2374" ht="12" customHeight="1" x14ac:dyDescent="0.2"/>
    <row r="2375" ht="12" customHeight="1" x14ac:dyDescent="0.2"/>
    <row r="2376" ht="12" customHeight="1" x14ac:dyDescent="0.2"/>
    <row r="2377" ht="12" customHeight="1" x14ac:dyDescent="0.2"/>
    <row r="2378" ht="12" customHeight="1" x14ac:dyDescent="0.2"/>
    <row r="2379" ht="12" customHeight="1" x14ac:dyDescent="0.2"/>
    <row r="2380" ht="12" customHeight="1" x14ac:dyDescent="0.2"/>
    <row r="2381" ht="12" customHeight="1" x14ac:dyDescent="0.2"/>
    <row r="2382" ht="12" customHeight="1" x14ac:dyDescent="0.2"/>
    <row r="2383" ht="12" customHeight="1" x14ac:dyDescent="0.2"/>
    <row r="2384" ht="12" customHeight="1" x14ac:dyDescent="0.2"/>
    <row r="2385" ht="12" customHeight="1" x14ac:dyDescent="0.2"/>
    <row r="2386" ht="12" customHeight="1" x14ac:dyDescent="0.2"/>
    <row r="2387" ht="12" customHeight="1" x14ac:dyDescent="0.2"/>
    <row r="2388" ht="12" customHeight="1" x14ac:dyDescent="0.2"/>
    <row r="2389" ht="12" customHeight="1" x14ac:dyDescent="0.2"/>
    <row r="2390" ht="12" customHeight="1" x14ac:dyDescent="0.2"/>
    <row r="2391" ht="12" customHeight="1" x14ac:dyDescent="0.2"/>
    <row r="2392" ht="12" customHeight="1" x14ac:dyDescent="0.2"/>
    <row r="2393" ht="12" customHeight="1" x14ac:dyDescent="0.2"/>
    <row r="2394" ht="12" customHeight="1" x14ac:dyDescent="0.2"/>
    <row r="2395" ht="12" customHeight="1" x14ac:dyDescent="0.2"/>
    <row r="2396" ht="12" customHeight="1" x14ac:dyDescent="0.2"/>
    <row r="2397" ht="12" customHeight="1" x14ac:dyDescent="0.2"/>
    <row r="2398" ht="12" customHeight="1" x14ac:dyDescent="0.2"/>
    <row r="2399" ht="12" customHeight="1" x14ac:dyDescent="0.2"/>
    <row r="2400" ht="12" customHeight="1" x14ac:dyDescent="0.2"/>
    <row r="2401" ht="12" customHeight="1" x14ac:dyDescent="0.2"/>
    <row r="2402" ht="12" customHeight="1" x14ac:dyDescent="0.2"/>
    <row r="2403" ht="12" customHeight="1" x14ac:dyDescent="0.2"/>
    <row r="2404" ht="12" customHeight="1" x14ac:dyDescent="0.2"/>
    <row r="2405" ht="12" customHeight="1" x14ac:dyDescent="0.2"/>
    <row r="2406" ht="12" customHeight="1" x14ac:dyDescent="0.2"/>
    <row r="2407" ht="12" customHeight="1" x14ac:dyDescent="0.2"/>
    <row r="2408" ht="12" customHeight="1" x14ac:dyDescent="0.2"/>
    <row r="2409" ht="12" customHeight="1" x14ac:dyDescent="0.2"/>
    <row r="2410" ht="12" customHeight="1" x14ac:dyDescent="0.2"/>
    <row r="2411" ht="12" customHeight="1" x14ac:dyDescent="0.2"/>
    <row r="2412" ht="12" customHeight="1" x14ac:dyDescent="0.2"/>
    <row r="2413" ht="12" customHeight="1" x14ac:dyDescent="0.2"/>
    <row r="2414" ht="12" customHeight="1" x14ac:dyDescent="0.2"/>
    <row r="2415" ht="12" customHeight="1" x14ac:dyDescent="0.2"/>
    <row r="2416" ht="12" customHeight="1" x14ac:dyDescent="0.2"/>
    <row r="2417" ht="12" customHeight="1" x14ac:dyDescent="0.2"/>
    <row r="2418" ht="12" customHeight="1" x14ac:dyDescent="0.2"/>
    <row r="2419" ht="12" customHeight="1" x14ac:dyDescent="0.2"/>
    <row r="2420" ht="12" customHeight="1" x14ac:dyDescent="0.2"/>
    <row r="2421" ht="12" customHeight="1" x14ac:dyDescent="0.2"/>
    <row r="2422" ht="12" customHeight="1" x14ac:dyDescent="0.2"/>
    <row r="2423" ht="12" customHeight="1" x14ac:dyDescent="0.2"/>
    <row r="2424" ht="12" customHeight="1" x14ac:dyDescent="0.2"/>
    <row r="2425" ht="12" customHeight="1" x14ac:dyDescent="0.2"/>
    <row r="2426" ht="12" customHeight="1" x14ac:dyDescent="0.2"/>
    <row r="2427" ht="12" customHeight="1" x14ac:dyDescent="0.2"/>
    <row r="2428" ht="12" customHeight="1" x14ac:dyDescent="0.2"/>
    <row r="2429" ht="12" customHeight="1" x14ac:dyDescent="0.2"/>
    <row r="2430" ht="12" customHeight="1" x14ac:dyDescent="0.2"/>
    <row r="2431" ht="12" customHeight="1" x14ac:dyDescent="0.2"/>
    <row r="2432" ht="12" customHeight="1" x14ac:dyDescent="0.2"/>
    <row r="2433" ht="12" customHeight="1" x14ac:dyDescent="0.2"/>
    <row r="2434" ht="12" customHeight="1" x14ac:dyDescent="0.2"/>
    <row r="2435" ht="12" customHeight="1" x14ac:dyDescent="0.2"/>
    <row r="2436" ht="12" customHeight="1" x14ac:dyDescent="0.2"/>
    <row r="2437" ht="12" customHeight="1" x14ac:dyDescent="0.2"/>
    <row r="2438" ht="12" customHeight="1" x14ac:dyDescent="0.2"/>
    <row r="2439" ht="12" customHeight="1" x14ac:dyDescent="0.2"/>
    <row r="2440" ht="12" customHeight="1" x14ac:dyDescent="0.2"/>
    <row r="2441" ht="12" customHeight="1" x14ac:dyDescent="0.2"/>
    <row r="2442" ht="12" customHeight="1" x14ac:dyDescent="0.2"/>
    <row r="2443" ht="12" customHeight="1" x14ac:dyDescent="0.2"/>
    <row r="2444" ht="12" customHeight="1" x14ac:dyDescent="0.2"/>
    <row r="2445" ht="12" customHeight="1" x14ac:dyDescent="0.2"/>
    <row r="2446" ht="12" customHeight="1" x14ac:dyDescent="0.2"/>
    <row r="2447" ht="12" customHeight="1" x14ac:dyDescent="0.2"/>
    <row r="2448" ht="12" customHeight="1" x14ac:dyDescent="0.2"/>
    <row r="2449" ht="12" customHeight="1" x14ac:dyDescent="0.2"/>
    <row r="2450" ht="12" customHeight="1" x14ac:dyDescent="0.2"/>
    <row r="2451" ht="12" customHeight="1" x14ac:dyDescent="0.2"/>
    <row r="2452" ht="12" customHeight="1" x14ac:dyDescent="0.2"/>
    <row r="2453" ht="12" customHeight="1" x14ac:dyDescent="0.2"/>
    <row r="2454" ht="12" customHeight="1" x14ac:dyDescent="0.2"/>
    <row r="2455" ht="12" customHeight="1" x14ac:dyDescent="0.2"/>
    <row r="2456" ht="12" customHeight="1" x14ac:dyDescent="0.2"/>
    <row r="2457" ht="12" customHeight="1" x14ac:dyDescent="0.2"/>
    <row r="2458" ht="12" customHeight="1" x14ac:dyDescent="0.2"/>
    <row r="2459" ht="12" customHeight="1" x14ac:dyDescent="0.2"/>
    <row r="2460" ht="12" customHeight="1" x14ac:dyDescent="0.2"/>
    <row r="2461" ht="12" customHeight="1" x14ac:dyDescent="0.2"/>
    <row r="2462" ht="12" customHeight="1" x14ac:dyDescent="0.2"/>
    <row r="2463" ht="12" customHeight="1" x14ac:dyDescent="0.2"/>
    <row r="2464" ht="12" customHeight="1" x14ac:dyDescent="0.2"/>
    <row r="2465" ht="12" customHeight="1" x14ac:dyDescent="0.2"/>
    <row r="2466" ht="12" customHeight="1" x14ac:dyDescent="0.2"/>
    <row r="2467" ht="12" customHeight="1" x14ac:dyDescent="0.2"/>
    <row r="2468" ht="12" customHeight="1" x14ac:dyDescent="0.2"/>
    <row r="2469" ht="12" customHeight="1" x14ac:dyDescent="0.2"/>
    <row r="2470" ht="12" customHeight="1" x14ac:dyDescent="0.2"/>
    <row r="2471" ht="12" customHeight="1" x14ac:dyDescent="0.2"/>
    <row r="2472" ht="12" customHeight="1" x14ac:dyDescent="0.2"/>
    <row r="2473" ht="12" customHeight="1" x14ac:dyDescent="0.2"/>
    <row r="2474" ht="12" customHeight="1" x14ac:dyDescent="0.2"/>
    <row r="2475" ht="12" customHeight="1" x14ac:dyDescent="0.2"/>
    <row r="2476" ht="12" customHeight="1" x14ac:dyDescent="0.2"/>
    <row r="2477" ht="12" customHeight="1" x14ac:dyDescent="0.2"/>
    <row r="2478" ht="12" customHeight="1" x14ac:dyDescent="0.2"/>
    <row r="2479" ht="12" customHeight="1" x14ac:dyDescent="0.2"/>
    <row r="2480" ht="12" customHeight="1" x14ac:dyDescent="0.2"/>
    <row r="2481" ht="12" customHeight="1" x14ac:dyDescent="0.2"/>
    <row r="2482" ht="12" customHeight="1" x14ac:dyDescent="0.2"/>
    <row r="2483" ht="12" customHeight="1" x14ac:dyDescent="0.2"/>
    <row r="2484" ht="12" customHeight="1" x14ac:dyDescent="0.2"/>
    <row r="2485" ht="12" customHeight="1" x14ac:dyDescent="0.2"/>
    <row r="2486" ht="12" customHeight="1" x14ac:dyDescent="0.2"/>
    <row r="2487" ht="12" customHeight="1" x14ac:dyDescent="0.2"/>
    <row r="2488" ht="12" customHeight="1" x14ac:dyDescent="0.2"/>
    <row r="2489" ht="12" customHeight="1" x14ac:dyDescent="0.2"/>
    <row r="2490" ht="12" customHeight="1" x14ac:dyDescent="0.2"/>
    <row r="2491" ht="12" customHeight="1" x14ac:dyDescent="0.2"/>
    <row r="2492" ht="12" customHeight="1" x14ac:dyDescent="0.2"/>
    <row r="2493" ht="12" customHeight="1" x14ac:dyDescent="0.2"/>
    <row r="2494" ht="12" customHeight="1" x14ac:dyDescent="0.2"/>
    <row r="2495" ht="12" customHeight="1" x14ac:dyDescent="0.2"/>
    <row r="2496" ht="12" customHeight="1" x14ac:dyDescent="0.2"/>
    <row r="2497" ht="12" customHeight="1" x14ac:dyDescent="0.2"/>
    <row r="2498" ht="12" customHeight="1" x14ac:dyDescent="0.2"/>
    <row r="2499" ht="12" customHeight="1" x14ac:dyDescent="0.2"/>
    <row r="2500" ht="12" customHeight="1" x14ac:dyDescent="0.2"/>
    <row r="2501" ht="12" customHeight="1" x14ac:dyDescent="0.2"/>
    <row r="2502" ht="12" customHeight="1" x14ac:dyDescent="0.2"/>
    <row r="2503" ht="12" customHeight="1" x14ac:dyDescent="0.2"/>
    <row r="2504" ht="12" customHeight="1" x14ac:dyDescent="0.2"/>
    <row r="2505" ht="12" customHeight="1" x14ac:dyDescent="0.2"/>
    <row r="2506" ht="12" customHeight="1" x14ac:dyDescent="0.2"/>
    <row r="2507" ht="12" customHeight="1" x14ac:dyDescent="0.2"/>
    <row r="2508" ht="12" customHeight="1" x14ac:dyDescent="0.2"/>
    <row r="2509" ht="12" customHeight="1" x14ac:dyDescent="0.2"/>
    <row r="2510" ht="12" customHeight="1" x14ac:dyDescent="0.2"/>
    <row r="2511" ht="12" customHeight="1" x14ac:dyDescent="0.2"/>
    <row r="2512" ht="12" customHeight="1" x14ac:dyDescent="0.2"/>
    <row r="2513" ht="12" customHeight="1" x14ac:dyDescent="0.2"/>
    <row r="2514" ht="12" customHeight="1" x14ac:dyDescent="0.2"/>
    <row r="2515" ht="12" customHeight="1" x14ac:dyDescent="0.2"/>
    <row r="2516" ht="12" customHeight="1" x14ac:dyDescent="0.2"/>
    <row r="2517" ht="12" customHeight="1" x14ac:dyDescent="0.2"/>
    <row r="2518" ht="12" customHeight="1" x14ac:dyDescent="0.2"/>
    <row r="2519" ht="12" customHeight="1" x14ac:dyDescent="0.2"/>
    <row r="2520" ht="12" customHeight="1" x14ac:dyDescent="0.2"/>
    <row r="2521" ht="12" customHeight="1" x14ac:dyDescent="0.2"/>
    <row r="2522" ht="12" customHeight="1" x14ac:dyDescent="0.2"/>
    <row r="2523" ht="12" customHeight="1" x14ac:dyDescent="0.2"/>
    <row r="2524" ht="12" customHeight="1" x14ac:dyDescent="0.2"/>
    <row r="2525" ht="12" customHeight="1" x14ac:dyDescent="0.2"/>
    <row r="2526" ht="12" customHeight="1" x14ac:dyDescent="0.2"/>
    <row r="2527" ht="12" customHeight="1" x14ac:dyDescent="0.2"/>
    <row r="2528" ht="12" customHeight="1" x14ac:dyDescent="0.2"/>
    <row r="2529" ht="12" customHeight="1" x14ac:dyDescent="0.2"/>
    <row r="2530" ht="12" customHeight="1" x14ac:dyDescent="0.2"/>
    <row r="2531" ht="12" customHeight="1" x14ac:dyDescent="0.2"/>
    <row r="2532" ht="12" customHeight="1" x14ac:dyDescent="0.2"/>
    <row r="2533" ht="12" customHeight="1" x14ac:dyDescent="0.2"/>
    <row r="2534" ht="12" customHeight="1" x14ac:dyDescent="0.2"/>
    <row r="2535" ht="12" customHeight="1" x14ac:dyDescent="0.2"/>
    <row r="2536" ht="12" customHeight="1" x14ac:dyDescent="0.2"/>
    <row r="2537" ht="12" customHeight="1" x14ac:dyDescent="0.2"/>
    <row r="2538" ht="12" customHeight="1" x14ac:dyDescent="0.2"/>
    <row r="2539" ht="12" customHeight="1" x14ac:dyDescent="0.2"/>
    <row r="2540" ht="12" customHeight="1" x14ac:dyDescent="0.2"/>
    <row r="2541" ht="12" customHeight="1" x14ac:dyDescent="0.2"/>
    <row r="2542" ht="12" customHeight="1" x14ac:dyDescent="0.2"/>
    <row r="2543" ht="12" customHeight="1" x14ac:dyDescent="0.2"/>
    <row r="2544" ht="12" customHeight="1" x14ac:dyDescent="0.2"/>
    <row r="2545" ht="12" customHeight="1" x14ac:dyDescent="0.2"/>
    <row r="2546" ht="12" customHeight="1" x14ac:dyDescent="0.2"/>
    <row r="2547" ht="12" customHeight="1" x14ac:dyDescent="0.2"/>
    <row r="2548" ht="12" customHeight="1" x14ac:dyDescent="0.2"/>
    <row r="2549" ht="12" customHeight="1" x14ac:dyDescent="0.2"/>
    <row r="2550" ht="12" customHeight="1" x14ac:dyDescent="0.2"/>
    <row r="2551" ht="12" customHeight="1" x14ac:dyDescent="0.2"/>
    <row r="2552" ht="12" customHeight="1" x14ac:dyDescent="0.2"/>
    <row r="2553" ht="12" customHeight="1" x14ac:dyDescent="0.2"/>
    <row r="2554" ht="12" customHeight="1" x14ac:dyDescent="0.2"/>
    <row r="2555" ht="12" customHeight="1" x14ac:dyDescent="0.2"/>
    <row r="2556" ht="12" customHeight="1" x14ac:dyDescent="0.2"/>
    <row r="2557" ht="12" customHeight="1" x14ac:dyDescent="0.2"/>
    <row r="2558" ht="12" customHeight="1" x14ac:dyDescent="0.2"/>
    <row r="2559" ht="12" customHeight="1" x14ac:dyDescent="0.2"/>
    <row r="2560" ht="12" customHeight="1" x14ac:dyDescent="0.2"/>
    <row r="2561" ht="12" customHeight="1" x14ac:dyDescent="0.2"/>
    <row r="2562" ht="12" customHeight="1" x14ac:dyDescent="0.2"/>
    <row r="2563" ht="12" customHeight="1" x14ac:dyDescent="0.2"/>
    <row r="2564" ht="12" customHeight="1" x14ac:dyDescent="0.2"/>
    <row r="2565" ht="12" customHeight="1" x14ac:dyDescent="0.2"/>
    <row r="2566" ht="12" customHeight="1" x14ac:dyDescent="0.2"/>
    <row r="2567" ht="12" customHeight="1" x14ac:dyDescent="0.2"/>
    <row r="2568" ht="12" customHeight="1" x14ac:dyDescent="0.2"/>
    <row r="2569" ht="12" customHeight="1" x14ac:dyDescent="0.2"/>
    <row r="2570" ht="12" customHeight="1" x14ac:dyDescent="0.2"/>
    <row r="2571" ht="12" customHeight="1" x14ac:dyDescent="0.2"/>
    <row r="2572" ht="12" customHeight="1" x14ac:dyDescent="0.2"/>
    <row r="2573" ht="12" customHeight="1" x14ac:dyDescent="0.2"/>
    <row r="2574" ht="12" customHeight="1" x14ac:dyDescent="0.2"/>
    <row r="2575" ht="12" customHeight="1" x14ac:dyDescent="0.2"/>
    <row r="2576" ht="12" customHeight="1" x14ac:dyDescent="0.2"/>
    <row r="2577" ht="12" customHeight="1" x14ac:dyDescent="0.2"/>
    <row r="2578" ht="12" customHeight="1" x14ac:dyDescent="0.2"/>
    <row r="2579" ht="12" customHeight="1" x14ac:dyDescent="0.2"/>
    <row r="2580" ht="12" customHeight="1" x14ac:dyDescent="0.2"/>
    <row r="2581" ht="12" customHeight="1" x14ac:dyDescent="0.2"/>
    <row r="2582" ht="12" customHeight="1" x14ac:dyDescent="0.2"/>
    <row r="2583" ht="12" customHeight="1" x14ac:dyDescent="0.2"/>
    <row r="2584" ht="12" customHeight="1" x14ac:dyDescent="0.2"/>
    <row r="2585" ht="12" customHeight="1" x14ac:dyDescent="0.2"/>
    <row r="2586" ht="12" customHeight="1" x14ac:dyDescent="0.2"/>
    <row r="2587" ht="12" customHeight="1" x14ac:dyDescent="0.2"/>
    <row r="2588" ht="12" customHeight="1" x14ac:dyDescent="0.2"/>
    <row r="2589" ht="12" customHeight="1" x14ac:dyDescent="0.2"/>
    <row r="2590" ht="12" customHeight="1" x14ac:dyDescent="0.2"/>
    <row r="2591" ht="12" customHeight="1" x14ac:dyDescent="0.2"/>
    <row r="2592" ht="12" customHeight="1" x14ac:dyDescent="0.2"/>
    <row r="2593" ht="12" customHeight="1" x14ac:dyDescent="0.2"/>
    <row r="2594" ht="12" customHeight="1" x14ac:dyDescent="0.2"/>
    <row r="2595" ht="12" customHeight="1" x14ac:dyDescent="0.2"/>
    <row r="2596" ht="12" customHeight="1" x14ac:dyDescent="0.2"/>
    <row r="2597" ht="12" customHeight="1" x14ac:dyDescent="0.2"/>
    <row r="2598" ht="12" customHeight="1" x14ac:dyDescent="0.2"/>
    <row r="2599" ht="12" customHeight="1" x14ac:dyDescent="0.2"/>
    <row r="2600" ht="12" customHeight="1" x14ac:dyDescent="0.2"/>
    <row r="2601" ht="12" customHeight="1" x14ac:dyDescent="0.2"/>
    <row r="2602" ht="12" customHeight="1" x14ac:dyDescent="0.2"/>
    <row r="2603" ht="12" customHeight="1" x14ac:dyDescent="0.2"/>
    <row r="2604" ht="12" customHeight="1" x14ac:dyDescent="0.2"/>
    <row r="2605" ht="12" customHeight="1" x14ac:dyDescent="0.2"/>
    <row r="2606" ht="12" customHeight="1" x14ac:dyDescent="0.2"/>
    <row r="2607" ht="12" customHeight="1" x14ac:dyDescent="0.2"/>
    <row r="2608" ht="12" customHeight="1" x14ac:dyDescent="0.2"/>
    <row r="2609" ht="12" customHeight="1" x14ac:dyDescent="0.2"/>
    <row r="2610" ht="12" customHeight="1" x14ac:dyDescent="0.2"/>
    <row r="2611" ht="12" customHeight="1" x14ac:dyDescent="0.2"/>
    <row r="2612" ht="12" customHeight="1" x14ac:dyDescent="0.2"/>
    <row r="2613" ht="12" customHeight="1" x14ac:dyDescent="0.2"/>
    <row r="2614" ht="12" customHeight="1" x14ac:dyDescent="0.2"/>
    <row r="2615" ht="12" customHeight="1" x14ac:dyDescent="0.2"/>
    <row r="2616" ht="12" customHeight="1" x14ac:dyDescent="0.2"/>
    <row r="2617" ht="12" customHeight="1" x14ac:dyDescent="0.2"/>
    <row r="2618" ht="12" customHeight="1" x14ac:dyDescent="0.2"/>
    <row r="2619" ht="12" customHeight="1" x14ac:dyDescent="0.2"/>
    <row r="2620" ht="12" customHeight="1" x14ac:dyDescent="0.2"/>
    <row r="2621" ht="12" customHeight="1" x14ac:dyDescent="0.2"/>
    <row r="2622" ht="12" customHeight="1" x14ac:dyDescent="0.2"/>
    <row r="2623" ht="12" customHeight="1" x14ac:dyDescent="0.2"/>
    <row r="2624" ht="12" customHeight="1" x14ac:dyDescent="0.2"/>
    <row r="2625" ht="12" customHeight="1" x14ac:dyDescent="0.2"/>
    <row r="2626" ht="12" customHeight="1" x14ac:dyDescent="0.2"/>
    <row r="2627" ht="12" customHeight="1" x14ac:dyDescent="0.2"/>
    <row r="2628" ht="12" customHeight="1" x14ac:dyDescent="0.2"/>
    <row r="2629" ht="12" customHeight="1" x14ac:dyDescent="0.2"/>
    <row r="2630" ht="12" customHeight="1" x14ac:dyDescent="0.2"/>
    <row r="2631" ht="12" customHeight="1" x14ac:dyDescent="0.2"/>
    <row r="2632" ht="12" customHeight="1" x14ac:dyDescent="0.2"/>
    <row r="2633" ht="12" customHeight="1" x14ac:dyDescent="0.2"/>
    <row r="2634" ht="12" customHeight="1" x14ac:dyDescent="0.2"/>
    <row r="2635" ht="12" customHeight="1" x14ac:dyDescent="0.2"/>
    <row r="2636" ht="12" customHeight="1" x14ac:dyDescent="0.2"/>
    <row r="2637" ht="12" customHeight="1" x14ac:dyDescent="0.2"/>
    <row r="2638" ht="12" customHeight="1" x14ac:dyDescent="0.2"/>
    <row r="2639" ht="12" customHeight="1" x14ac:dyDescent="0.2"/>
    <row r="2640" ht="12" customHeight="1" x14ac:dyDescent="0.2"/>
    <row r="2641" ht="12" customHeight="1" x14ac:dyDescent="0.2"/>
    <row r="2642" ht="12" customHeight="1" x14ac:dyDescent="0.2"/>
    <row r="2643" ht="12" customHeight="1" x14ac:dyDescent="0.2"/>
    <row r="2644" ht="12" customHeight="1" x14ac:dyDescent="0.2"/>
    <row r="2645" ht="12" customHeight="1" x14ac:dyDescent="0.2"/>
    <row r="2646" ht="12" customHeight="1" x14ac:dyDescent="0.2"/>
    <row r="2647" ht="12" customHeight="1" x14ac:dyDescent="0.2"/>
    <row r="2648" ht="12" customHeight="1" x14ac:dyDescent="0.2"/>
    <row r="2649" ht="12" customHeight="1" x14ac:dyDescent="0.2"/>
    <row r="2650" ht="12" customHeight="1" x14ac:dyDescent="0.2"/>
    <row r="2651" ht="12" customHeight="1" x14ac:dyDescent="0.2"/>
    <row r="2652" ht="12" customHeight="1" x14ac:dyDescent="0.2"/>
    <row r="2653" ht="12" customHeight="1" x14ac:dyDescent="0.2"/>
    <row r="2654" ht="12" customHeight="1" x14ac:dyDescent="0.2"/>
    <row r="2655" ht="12" customHeight="1" x14ac:dyDescent="0.2"/>
    <row r="2656" ht="12" customHeight="1" x14ac:dyDescent="0.2"/>
    <row r="2657" ht="12" customHeight="1" x14ac:dyDescent="0.2"/>
    <row r="2658" ht="12" customHeight="1" x14ac:dyDescent="0.2"/>
    <row r="2659" ht="12" customHeight="1" x14ac:dyDescent="0.2"/>
    <row r="2660" ht="12" customHeight="1" x14ac:dyDescent="0.2"/>
    <row r="2661" ht="12" customHeight="1" x14ac:dyDescent="0.2"/>
    <row r="2662" ht="12" customHeight="1" x14ac:dyDescent="0.2"/>
    <row r="2663" ht="12" customHeight="1" x14ac:dyDescent="0.2"/>
    <row r="2664" ht="12" customHeight="1" x14ac:dyDescent="0.2"/>
    <row r="2665" ht="12" customHeight="1" x14ac:dyDescent="0.2"/>
    <row r="2666" ht="12" customHeight="1" x14ac:dyDescent="0.2"/>
    <row r="2667" ht="12" customHeight="1" x14ac:dyDescent="0.2"/>
    <row r="2668" ht="12" customHeight="1" x14ac:dyDescent="0.2"/>
    <row r="2669" ht="12" customHeight="1" x14ac:dyDescent="0.2"/>
    <row r="2670" ht="12" customHeight="1" x14ac:dyDescent="0.2"/>
    <row r="2671" ht="12" customHeight="1" x14ac:dyDescent="0.2"/>
    <row r="2672" ht="12" customHeight="1" x14ac:dyDescent="0.2"/>
    <row r="2673" ht="12" customHeight="1" x14ac:dyDescent="0.2"/>
    <row r="2674" ht="12" customHeight="1" x14ac:dyDescent="0.2"/>
    <row r="2675" ht="12" customHeight="1" x14ac:dyDescent="0.2"/>
    <row r="2676" ht="12" customHeight="1" x14ac:dyDescent="0.2"/>
    <row r="2677" ht="12" customHeight="1" x14ac:dyDescent="0.2"/>
    <row r="2678" ht="12" customHeight="1" x14ac:dyDescent="0.2"/>
    <row r="2679" ht="12" customHeight="1" x14ac:dyDescent="0.2"/>
    <row r="2680" ht="12" customHeight="1" x14ac:dyDescent="0.2"/>
    <row r="2681" ht="12" customHeight="1" x14ac:dyDescent="0.2"/>
    <row r="2682" ht="12" customHeight="1" x14ac:dyDescent="0.2"/>
    <row r="2683" ht="12" customHeight="1" x14ac:dyDescent="0.2"/>
    <row r="2684" ht="12" customHeight="1" x14ac:dyDescent="0.2"/>
    <row r="2685" ht="12" customHeight="1" x14ac:dyDescent="0.2"/>
    <row r="2686" ht="12" customHeight="1" x14ac:dyDescent="0.2"/>
    <row r="2687" ht="12" customHeight="1" x14ac:dyDescent="0.2"/>
    <row r="2688" ht="12" customHeight="1" x14ac:dyDescent="0.2"/>
    <row r="2689" ht="12" customHeight="1" x14ac:dyDescent="0.2"/>
    <row r="2690" ht="12" customHeight="1" x14ac:dyDescent="0.2"/>
    <row r="2691" ht="12" customHeight="1" x14ac:dyDescent="0.2"/>
    <row r="2692" ht="12" customHeight="1" x14ac:dyDescent="0.2"/>
    <row r="2693" ht="12" customHeight="1" x14ac:dyDescent="0.2"/>
    <row r="2694" ht="12" customHeight="1" x14ac:dyDescent="0.2"/>
    <row r="2695" ht="12" customHeight="1" x14ac:dyDescent="0.2"/>
    <row r="2696" ht="12" customHeight="1" x14ac:dyDescent="0.2"/>
    <row r="2697" ht="12" customHeight="1" x14ac:dyDescent="0.2"/>
    <row r="2698" ht="12" customHeight="1" x14ac:dyDescent="0.2"/>
    <row r="2699" ht="12" customHeight="1" x14ac:dyDescent="0.2"/>
    <row r="2700" ht="12" customHeight="1" x14ac:dyDescent="0.2"/>
    <row r="2701" ht="12" customHeight="1" x14ac:dyDescent="0.2"/>
    <row r="2702" ht="12" customHeight="1" x14ac:dyDescent="0.2"/>
    <row r="2703" ht="12" customHeight="1" x14ac:dyDescent="0.2"/>
    <row r="2704" ht="12" customHeight="1" x14ac:dyDescent="0.2"/>
    <row r="2705" ht="12" customHeight="1" x14ac:dyDescent="0.2"/>
    <row r="2706" ht="12" customHeight="1" x14ac:dyDescent="0.2"/>
    <row r="2707" ht="12" customHeight="1" x14ac:dyDescent="0.2"/>
    <row r="2708" ht="12" customHeight="1" x14ac:dyDescent="0.2"/>
    <row r="2709" ht="12" customHeight="1" x14ac:dyDescent="0.2"/>
    <row r="2710" ht="12" customHeight="1" x14ac:dyDescent="0.2"/>
    <row r="2711" ht="12" customHeight="1" x14ac:dyDescent="0.2"/>
    <row r="2712" ht="12" customHeight="1" x14ac:dyDescent="0.2"/>
    <row r="2713" ht="12" customHeight="1" x14ac:dyDescent="0.2"/>
    <row r="2714" ht="12" customHeight="1" x14ac:dyDescent="0.2"/>
    <row r="2715" ht="12" customHeight="1" x14ac:dyDescent="0.2"/>
    <row r="2716" ht="12" customHeight="1" x14ac:dyDescent="0.2"/>
    <row r="2717" ht="12" customHeight="1" x14ac:dyDescent="0.2"/>
    <row r="2718" ht="12" customHeight="1" x14ac:dyDescent="0.2"/>
    <row r="2719" ht="12" customHeight="1" x14ac:dyDescent="0.2"/>
    <row r="2720" ht="12" customHeight="1" x14ac:dyDescent="0.2"/>
    <row r="2721" ht="12" customHeight="1" x14ac:dyDescent="0.2"/>
    <row r="2722" ht="12" customHeight="1" x14ac:dyDescent="0.2"/>
    <row r="2723" ht="12" customHeight="1" x14ac:dyDescent="0.2"/>
    <row r="2724" ht="12" customHeight="1" x14ac:dyDescent="0.2"/>
    <row r="2725" ht="12" customHeight="1" x14ac:dyDescent="0.2"/>
    <row r="2726" ht="12" customHeight="1" x14ac:dyDescent="0.2"/>
    <row r="2727" ht="12" customHeight="1" x14ac:dyDescent="0.2"/>
    <row r="2728" ht="12" customHeight="1" x14ac:dyDescent="0.2"/>
    <row r="2729" ht="12" customHeight="1" x14ac:dyDescent="0.2"/>
    <row r="2730" ht="12" customHeight="1" x14ac:dyDescent="0.2"/>
    <row r="2731" ht="12" customHeight="1" x14ac:dyDescent="0.2"/>
    <row r="2732" ht="12" customHeight="1" x14ac:dyDescent="0.2"/>
    <row r="2733" ht="12" customHeight="1" x14ac:dyDescent="0.2"/>
    <row r="2734" ht="12" customHeight="1" x14ac:dyDescent="0.2"/>
    <row r="2735" ht="12" customHeight="1" x14ac:dyDescent="0.2"/>
    <row r="2736" ht="12" customHeight="1" x14ac:dyDescent="0.2"/>
    <row r="2737" ht="12" customHeight="1" x14ac:dyDescent="0.2"/>
    <row r="2738" ht="12" customHeight="1" x14ac:dyDescent="0.2"/>
    <row r="2739" ht="12" customHeight="1" x14ac:dyDescent="0.2"/>
    <row r="2740" ht="12" customHeight="1" x14ac:dyDescent="0.2"/>
    <row r="2741" ht="12" customHeight="1" x14ac:dyDescent="0.2"/>
    <row r="2742" ht="12" customHeight="1" x14ac:dyDescent="0.2"/>
    <row r="2743" ht="12" customHeight="1" x14ac:dyDescent="0.2"/>
    <row r="2744" ht="12" customHeight="1" x14ac:dyDescent="0.2"/>
    <row r="2745" ht="12" customHeight="1" x14ac:dyDescent="0.2"/>
    <row r="2746" ht="12" customHeight="1" x14ac:dyDescent="0.2"/>
    <row r="2747" ht="12" customHeight="1" x14ac:dyDescent="0.2"/>
    <row r="2748" ht="12" customHeight="1" x14ac:dyDescent="0.2"/>
    <row r="2749" ht="12" customHeight="1" x14ac:dyDescent="0.2"/>
    <row r="2750" ht="12" customHeight="1" x14ac:dyDescent="0.2"/>
    <row r="2751" ht="12" customHeight="1" x14ac:dyDescent="0.2"/>
    <row r="2752" ht="12" customHeight="1" x14ac:dyDescent="0.2"/>
    <row r="2753" ht="12" customHeight="1" x14ac:dyDescent="0.2"/>
    <row r="2754" ht="12" customHeight="1" x14ac:dyDescent="0.2"/>
    <row r="2755" ht="12" customHeight="1" x14ac:dyDescent="0.2"/>
    <row r="2756" ht="12" customHeight="1" x14ac:dyDescent="0.2"/>
    <row r="2757" ht="12" customHeight="1" x14ac:dyDescent="0.2"/>
    <row r="2758" ht="12" customHeight="1" x14ac:dyDescent="0.2"/>
    <row r="2759" ht="12" customHeight="1" x14ac:dyDescent="0.2"/>
    <row r="2760" ht="12" customHeight="1" x14ac:dyDescent="0.2"/>
    <row r="2761" ht="12" customHeight="1" x14ac:dyDescent="0.2"/>
    <row r="2762" ht="12" customHeight="1" x14ac:dyDescent="0.2"/>
    <row r="2763" ht="12" customHeight="1" x14ac:dyDescent="0.2"/>
    <row r="2764" ht="12" customHeight="1" x14ac:dyDescent="0.2"/>
    <row r="2765" ht="12" customHeight="1" x14ac:dyDescent="0.2"/>
    <row r="2766" ht="12" customHeight="1" x14ac:dyDescent="0.2"/>
    <row r="2767" ht="12" customHeight="1" x14ac:dyDescent="0.2"/>
    <row r="2768" ht="12" customHeight="1" x14ac:dyDescent="0.2"/>
    <row r="2769" ht="12" customHeight="1" x14ac:dyDescent="0.2"/>
    <row r="2770" ht="12" customHeight="1" x14ac:dyDescent="0.2"/>
    <row r="2771" ht="12" customHeight="1" x14ac:dyDescent="0.2"/>
    <row r="2772" ht="12" customHeight="1" x14ac:dyDescent="0.2"/>
    <row r="2773" ht="12" customHeight="1" x14ac:dyDescent="0.2"/>
    <row r="2774" ht="12" customHeight="1" x14ac:dyDescent="0.2"/>
    <row r="2775" ht="12" customHeight="1" x14ac:dyDescent="0.2"/>
    <row r="2776" ht="12" customHeight="1" x14ac:dyDescent="0.2"/>
    <row r="2777" ht="12" customHeight="1" x14ac:dyDescent="0.2"/>
    <row r="2778" ht="12" customHeight="1" x14ac:dyDescent="0.2"/>
    <row r="2779" ht="12" customHeight="1" x14ac:dyDescent="0.2"/>
    <row r="2780" ht="12" customHeight="1" x14ac:dyDescent="0.2"/>
    <row r="2781" ht="12" customHeight="1" x14ac:dyDescent="0.2"/>
    <row r="2782" ht="12" customHeight="1" x14ac:dyDescent="0.2"/>
    <row r="2783" ht="12" customHeight="1" x14ac:dyDescent="0.2"/>
    <row r="2784" ht="12" customHeight="1" x14ac:dyDescent="0.2"/>
    <row r="2785" ht="12" customHeight="1" x14ac:dyDescent="0.2"/>
    <row r="2786" ht="12" customHeight="1" x14ac:dyDescent="0.2"/>
    <row r="2787" ht="12" customHeight="1" x14ac:dyDescent="0.2"/>
    <row r="2788" ht="12" customHeight="1" x14ac:dyDescent="0.2"/>
    <row r="2789" ht="12" customHeight="1" x14ac:dyDescent="0.2"/>
    <row r="2790" ht="12" customHeight="1" x14ac:dyDescent="0.2"/>
    <row r="2791" ht="12" customHeight="1" x14ac:dyDescent="0.2"/>
    <row r="2792" ht="12" customHeight="1" x14ac:dyDescent="0.2"/>
    <row r="2793" ht="12" customHeight="1" x14ac:dyDescent="0.2"/>
    <row r="2794" ht="12" customHeight="1" x14ac:dyDescent="0.2"/>
    <row r="2795" ht="12" customHeight="1" x14ac:dyDescent="0.2"/>
    <row r="2796" ht="12" customHeight="1" x14ac:dyDescent="0.2"/>
    <row r="2797" ht="12" customHeight="1" x14ac:dyDescent="0.2"/>
    <row r="2798" ht="12" customHeight="1" x14ac:dyDescent="0.2"/>
    <row r="2799" ht="12" customHeight="1" x14ac:dyDescent="0.2"/>
    <row r="2800" ht="12" customHeight="1" x14ac:dyDescent="0.2"/>
    <row r="2801" ht="12" customHeight="1" x14ac:dyDescent="0.2"/>
    <row r="2802" ht="12" customHeight="1" x14ac:dyDescent="0.2"/>
    <row r="2803" ht="12" customHeight="1" x14ac:dyDescent="0.2"/>
    <row r="2804" ht="12" customHeight="1" x14ac:dyDescent="0.2"/>
    <row r="2805" ht="12" customHeight="1" x14ac:dyDescent="0.2"/>
    <row r="2806" ht="12" customHeight="1" x14ac:dyDescent="0.2"/>
    <row r="2807" ht="12" customHeight="1" x14ac:dyDescent="0.2"/>
    <row r="2808" ht="12" customHeight="1" x14ac:dyDescent="0.2"/>
    <row r="2809" ht="12" customHeight="1" x14ac:dyDescent="0.2"/>
    <row r="2810" ht="12" customHeight="1" x14ac:dyDescent="0.2"/>
    <row r="2811" ht="12" customHeight="1" x14ac:dyDescent="0.2"/>
    <row r="2812" ht="12" customHeight="1" x14ac:dyDescent="0.2"/>
    <row r="2813" ht="12" customHeight="1" x14ac:dyDescent="0.2"/>
    <row r="2814" ht="12" customHeight="1" x14ac:dyDescent="0.2"/>
    <row r="2815" ht="12" customHeight="1" x14ac:dyDescent="0.2"/>
    <row r="2816" ht="12" customHeight="1" x14ac:dyDescent="0.2"/>
    <row r="2817" ht="12" customHeight="1" x14ac:dyDescent="0.2"/>
    <row r="2818" ht="12" customHeight="1" x14ac:dyDescent="0.2"/>
    <row r="2819" ht="12" customHeight="1" x14ac:dyDescent="0.2"/>
    <row r="2820" ht="12" customHeight="1" x14ac:dyDescent="0.2"/>
    <row r="2821" ht="12" customHeight="1" x14ac:dyDescent="0.2"/>
    <row r="2822" ht="12" customHeight="1" x14ac:dyDescent="0.2"/>
    <row r="2823" ht="12" customHeight="1" x14ac:dyDescent="0.2"/>
    <row r="2824" ht="12" customHeight="1" x14ac:dyDescent="0.2"/>
    <row r="2825" ht="12" customHeight="1" x14ac:dyDescent="0.2"/>
    <row r="2826" ht="12" customHeight="1" x14ac:dyDescent="0.2"/>
    <row r="2827" ht="12" customHeight="1" x14ac:dyDescent="0.2"/>
    <row r="2828" ht="12" customHeight="1" x14ac:dyDescent="0.2"/>
    <row r="2829" ht="12" customHeight="1" x14ac:dyDescent="0.2"/>
    <row r="2830" ht="12" customHeight="1" x14ac:dyDescent="0.2"/>
    <row r="2831" ht="12" customHeight="1" x14ac:dyDescent="0.2"/>
    <row r="2832" ht="12" customHeight="1" x14ac:dyDescent="0.2"/>
    <row r="2833" ht="12" customHeight="1" x14ac:dyDescent="0.2"/>
    <row r="2834" ht="12" customHeight="1" x14ac:dyDescent="0.2"/>
    <row r="2835" ht="12" customHeight="1" x14ac:dyDescent="0.2"/>
    <row r="2836" ht="12" customHeight="1" x14ac:dyDescent="0.2"/>
    <row r="2837" ht="12" customHeight="1" x14ac:dyDescent="0.2"/>
    <row r="2838" ht="12" customHeight="1" x14ac:dyDescent="0.2"/>
    <row r="2839" ht="12" customHeight="1" x14ac:dyDescent="0.2"/>
    <row r="2840" ht="12" customHeight="1" x14ac:dyDescent="0.2"/>
    <row r="2841" ht="12" customHeight="1" x14ac:dyDescent="0.2"/>
    <row r="2842" ht="12" customHeight="1" x14ac:dyDescent="0.2"/>
    <row r="2843" ht="12" customHeight="1" x14ac:dyDescent="0.2"/>
    <row r="2844" ht="12" customHeight="1" x14ac:dyDescent="0.2"/>
    <row r="2845" ht="12" customHeight="1" x14ac:dyDescent="0.2"/>
    <row r="2846" ht="12" customHeight="1" x14ac:dyDescent="0.2"/>
    <row r="2847" ht="12" customHeight="1" x14ac:dyDescent="0.2"/>
    <row r="2848" ht="12" customHeight="1" x14ac:dyDescent="0.2"/>
    <row r="2849" ht="12" customHeight="1" x14ac:dyDescent="0.2"/>
    <row r="2850" ht="12" customHeight="1" x14ac:dyDescent="0.2"/>
    <row r="2851" ht="12" customHeight="1" x14ac:dyDescent="0.2"/>
    <row r="2852" ht="12" customHeight="1" x14ac:dyDescent="0.2"/>
    <row r="2853" ht="12" customHeight="1" x14ac:dyDescent="0.2"/>
    <row r="2854" ht="12" customHeight="1" x14ac:dyDescent="0.2"/>
    <row r="2855" ht="12" customHeight="1" x14ac:dyDescent="0.2"/>
    <row r="2856" ht="12" customHeight="1" x14ac:dyDescent="0.2"/>
    <row r="2857" ht="12" customHeight="1" x14ac:dyDescent="0.2"/>
    <row r="2858" ht="12" customHeight="1" x14ac:dyDescent="0.2"/>
    <row r="2859" ht="12" customHeight="1" x14ac:dyDescent="0.2"/>
    <row r="2860" ht="12" customHeight="1" x14ac:dyDescent="0.2"/>
    <row r="2861" ht="12" customHeight="1" x14ac:dyDescent="0.2"/>
    <row r="2862" ht="12" customHeight="1" x14ac:dyDescent="0.2"/>
    <row r="2863" ht="12" customHeight="1" x14ac:dyDescent="0.2"/>
    <row r="2864" ht="12" customHeight="1" x14ac:dyDescent="0.2"/>
    <row r="2865" ht="12" customHeight="1" x14ac:dyDescent="0.2"/>
    <row r="2866" ht="12" customHeight="1" x14ac:dyDescent="0.2"/>
    <row r="2867" ht="12" customHeight="1" x14ac:dyDescent="0.2"/>
    <row r="2868" ht="12" customHeight="1" x14ac:dyDescent="0.2"/>
    <row r="2869" ht="12" customHeight="1" x14ac:dyDescent="0.2"/>
    <row r="2870" ht="12" customHeight="1" x14ac:dyDescent="0.2"/>
    <row r="2871" ht="12" customHeight="1" x14ac:dyDescent="0.2"/>
    <row r="2872" ht="12" customHeight="1" x14ac:dyDescent="0.2"/>
    <row r="2873" ht="12" customHeight="1" x14ac:dyDescent="0.2"/>
    <row r="2874" ht="12" customHeight="1" x14ac:dyDescent="0.2"/>
    <row r="2875" ht="12" customHeight="1" x14ac:dyDescent="0.2"/>
    <row r="2876" ht="12" customHeight="1" x14ac:dyDescent="0.2"/>
    <row r="2877" ht="12" customHeight="1" x14ac:dyDescent="0.2"/>
    <row r="2878" ht="12" customHeight="1" x14ac:dyDescent="0.2"/>
    <row r="2879" ht="12" customHeight="1" x14ac:dyDescent="0.2"/>
    <row r="2880" ht="12" customHeight="1" x14ac:dyDescent="0.2"/>
    <row r="2881" ht="12" customHeight="1" x14ac:dyDescent="0.2"/>
    <row r="2882" ht="12" customHeight="1" x14ac:dyDescent="0.2"/>
    <row r="2883" ht="12" customHeight="1" x14ac:dyDescent="0.2"/>
    <row r="2884" ht="12" customHeight="1" x14ac:dyDescent="0.2"/>
    <row r="2885" ht="12" customHeight="1" x14ac:dyDescent="0.2"/>
    <row r="2886" ht="12" customHeight="1" x14ac:dyDescent="0.2"/>
    <row r="2887" ht="12" customHeight="1" x14ac:dyDescent="0.2"/>
    <row r="2888" ht="12" customHeight="1" x14ac:dyDescent="0.2"/>
    <row r="2889" ht="12" customHeight="1" x14ac:dyDescent="0.2"/>
    <row r="2890" ht="12" customHeight="1" x14ac:dyDescent="0.2"/>
    <row r="2891" ht="12" customHeight="1" x14ac:dyDescent="0.2"/>
    <row r="2892" ht="12" customHeight="1" x14ac:dyDescent="0.2"/>
    <row r="2893" ht="12" customHeight="1" x14ac:dyDescent="0.2"/>
    <row r="2894" ht="12" customHeight="1" x14ac:dyDescent="0.2"/>
    <row r="2895" ht="12" customHeight="1" x14ac:dyDescent="0.2"/>
    <row r="2896" ht="12" customHeight="1" x14ac:dyDescent="0.2"/>
    <row r="2897" ht="12" customHeight="1" x14ac:dyDescent="0.2"/>
    <row r="2898" ht="12" customHeight="1" x14ac:dyDescent="0.2"/>
    <row r="2899" ht="12" customHeight="1" x14ac:dyDescent="0.2"/>
    <row r="2900" ht="12" customHeight="1" x14ac:dyDescent="0.2"/>
    <row r="2901" ht="12" customHeight="1" x14ac:dyDescent="0.2"/>
    <row r="2902" ht="12" customHeight="1" x14ac:dyDescent="0.2"/>
    <row r="2903" ht="12" customHeight="1" x14ac:dyDescent="0.2"/>
    <row r="2904" ht="12" customHeight="1" x14ac:dyDescent="0.2"/>
    <row r="2905" ht="12" customHeight="1" x14ac:dyDescent="0.2"/>
    <row r="2906" ht="12" customHeight="1" x14ac:dyDescent="0.2"/>
    <row r="2907" ht="12" customHeight="1" x14ac:dyDescent="0.2"/>
    <row r="2908" ht="12" customHeight="1" x14ac:dyDescent="0.2"/>
    <row r="2909" ht="12" customHeight="1" x14ac:dyDescent="0.2"/>
    <row r="2910" ht="12" customHeight="1" x14ac:dyDescent="0.2"/>
    <row r="2911" ht="12" customHeight="1" x14ac:dyDescent="0.2"/>
    <row r="2912" ht="12" customHeight="1" x14ac:dyDescent="0.2"/>
    <row r="2913" ht="12" customHeight="1" x14ac:dyDescent="0.2"/>
    <row r="2914" ht="12" customHeight="1" x14ac:dyDescent="0.2"/>
    <row r="2915" ht="12" customHeight="1" x14ac:dyDescent="0.2"/>
    <row r="2916" ht="12" customHeight="1" x14ac:dyDescent="0.2"/>
    <row r="2917" ht="12" customHeight="1" x14ac:dyDescent="0.2"/>
    <row r="2918" ht="12" customHeight="1" x14ac:dyDescent="0.2"/>
    <row r="2919" ht="12" customHeight="1" x14ac:dyDescent="0.2"/>
    <row r="2920" ht="12" customHeight="1" x14ac:dyDescent="0.2"/>
    <row r="2921" ht="12" customHeight="1" x14ac:dyDescent="0.2"/>
    <row r="2922" ht="12" customHeight="1" x14ac:dyDescent="0.2"/>
    <row r="2923" ht="12" customHeight="1" x14ac:dyDescent="0.2"/>
    <row r="2924" ht="12" customHeight="1" x14ac:dyDescent="0.2"/>
    <row r="2925" ht="12" customHeight="1" x14ac:dyDescent="0.2"/>
    <row r="2926" ht="12" customHeight="1" x14ac:dyDescent="0.2"/>
    <row r="2927" ht="12" customHeight="1" x14ac:dyDescent="0.2"/>
    <row r="2928" ht="12" customHeight="1" x14ac:dyDescent="0.2"/>
    <row r="2929" ht="12" customHeight="1" x14ac:dyDescent="0.2"/>
    <row r="2930" ht="12" customHeight="1" x14ac:dyDescent="0.2"/>
    <row r="2931" ht="12" customHeight="1" x14ac:dyDescent="0.2"/>
    <row r="2932" ht="12" customHeight="1" x14ac:dyDescent="0.2"/>
    <row r="2933" ht="12" customHeight="1" x14ac:dyDescent="0.2"/>
    <row r="2934" ht="12" customHeight="1" x14ac:dyDescent="0.2"/>
    <row r="2935" ht="12" customHeight="1" x14ac:dyDescent="0.2"/>
    <row r="2936" ht="12" customHeight="1" x14ac:dyDescent="0.2"/>
    <row r="2937" ht="12" customHeight="1" x14ac:dyDescent="0.2"/>
    <row r="2938" ht="12" customHeight="1" x14ac:dyDescent="0.2"/>
    <row r="2939" ht="12" customHeight="1" x14ac:dyDescent="0.2"/>
    <row r="2940" ht="12" customHeight="1" x14ac:dyDescent="0.2"/>
    <row r="2941" ht="12" customHeight="1" x14ac:dyDescent="0.2"/>
    <row r="2942" ht="12" customHeight="1" x14ac:dyDescent="0.2"/>
    <row r="2943" ht="12" customHeight="1" x14ac:dyDescent="0.2"/>
    <row r="2944" ht="12" customHeight="1" x14ac:dyDescent="0.2"/>
    <row r="2945" ht="12" customHeight="1" x14ac:dyDescent="0.2"/>
    <row r="2946" ht="12" customHeight="1" x14ac:dyDescent="0.2"/>
    <row r="2947" ht="12" customHeight="1" x14ac:dyDescent="0.2"/>
    <row r="2948" ht="12" customHeight="1" x14ac:dyDescent="0.2"/>
    <row r="2949" ht="12" customHeight="1" x14ac:dyDescent="0.2"/>
    <row r="2950" ht="12" customHeight="1" x14ac:dyDescent="0.2"/>
    <row r="2951" ht="12" customHeight="1" x14ac:dyDescent="0.2"/>
    <row r="2952" ht="12" customHeight="1" x14ac:dyDescent="0.2"/>
    <row r="2953" ht="12" customHeight="1" x14ac:dyDescent="0.2"/>
    <row r="2954" ht="12" customHeight="1" x14ac:dyDescent="0.2"/>
    <row r="2955" ht="12" customHeight="1" x14ac:dyDescent="0.2"/>
    <row r="2956" ht="12" customHeight="1" x14ac:dyDescent="0.2"/>
    <row r="2957" ht="12" customHeight="1" x14ac:dyDescent="0.2"/>
    <row r="2958" ht="12" customHeight="1" x14ac:dyDescent="0.2"/>
    <row r="2959" ht="12" customHeight="1" x14ac:dyDescent="0.2"/>
    <row r="2960" ht="12" customHeight="1" x14ac:dyDescent="0.2"/>
    <row r="2961" ht="12" customHeight="1" x14ac:dyDescent="0.2"/>
    <row r="2962" ht="12" customHeight="1" x14ac:dyDescent="0.2"/>
    <row r="2963" ht="12" customHeight="1" x14ac:dyDescent="0.2"/>
    <row r="2964" ht="12" customHeight="1" x14ac:dyDescent="0.2"/>
    <row r="2965" ht="12" customHeight="1" x14ac:dyDescent="0.2"/>
    <row r="2966" ht="12" customHeight="1" x14ac:dyDescent="0.2"/>
    <row r="2967" ht="12" customHeight="1" x14ac:dyDescent="0.2"/>
    <row r="2968" ht="12" customHeight="1" x14ac:dyDescent="0.2"/>
    <row r="2969" ht="12" customHeight="1" x14ac:dyDescent="0.2"/>
    <row r="2970" ht="12" customHeight="1" x14ac:dyDescent="0.2"/>
    <row r="2971" ht="12" customHeight="1" x14ac:dyDescent="0.2"/>
    <row r="2972" ht="12" customHeight="1" x14ac:dyDescent="0.2"/>
    <row r="2973" ht="12" customHeight="1" x14ac:dyDescent="0.2"/>
    <row r="2974" ht="12" customHeight="1" x14ac:dyDescent="0.2"/>
    <row r="2975" ht="12" customHeight="1" x14ac:dyDescent="0.2"/>
    <row r="2976" ht="12" customHeight="1" x14ac:dyDescent="0.2"/>
    <row r="2977" ht="12" customHeight="1" x14ac:dyDescent="0.2"/>
    <row r="2978" ht="12" customHeight="1" x14ac:dyDescent="0.2"/>
    <row r="2979" ht="12" customHeight="1" x14ac:dyDescent="0.2"/>
    <row r="2980" ht="12" customHeight="1" x14ac:dyDescent="0.2"/>
    <row r="2981" ht="12" customHeight="1" x14ac:dyDescent="0.2"/>
    <row r="2982" ht="12" customHeight="1" x14ac:dyDescent="0.2"/>
    <row r="2983" ht="12" customHeight="1" x14ac:dyDescent="0.2"/>
    <row r="2984" ht="12" customHeight="1" x14ac:dyDescent="0.2"/>
    <row r="2985" ht="12" customHeight="1" x14ac:dyDescent="0.2"/>
    <row r="2986" ht="12" customHeight="1" x14ac:dyDescent="0.2"/>
    <row r="2987" ht="12" customHeight="1" x14ac:dyDescent="0.2"/>
    <row r="2988" ht="12" customHeight="1" x14ac:dyDescent="0.2"/>
    <row r="2989" ht="12" customHeight="1" x14ac:dyDescent="0.2"/>
    <row r="2990" ht="12" customHeight="1" x14ac:dyDescent="0.2"/>
    <row r="2991" ht="12" customHeight="1" x14ac:dyDescent="0.2"/>
    <row r="2992" ht="12" customHeight="1" x14ac:dyDescent="0.2"/>
    <row r="2993" ht="12" customHeight="1" x14ac:dyDescent="0.2"/>
    <row r="2994" ht="12" customHeight="1" x14ac:dyDescent="0.2"/>
    <row r="2995" ht="12" customHeight="1" x14ac:dyDescent="0.2"/>
    <row r="2996" ht="12" customHeight="1" x14ac:dyDescent="0.2"/>
    <row r="2997" ht="12" customHeight="1" x14ac:dyDescent="0.2"/>
    <row r="2998" ht="12" customHeight="1" x14ac:dyDescent="0.2"/>
    <row r="2999" ht="12" customHeight="1" x14ac:dyDescent="0.2"/>
    <row r="3000" ht="12" customHeight="1" x14ac:dyDescent="0.2"/>
    <row r="3001" ht="12" customHeight="1" x14ac:dyDescent="0.2"/>
    <row r="3002" ht="12" customHeight="1" x14ac:dyDescent="0.2"/>
    <row r="3003" ht="12" customHeight="1" x14ac:dyDescent="0.2"/>
    <row r="3004" ht="12" customHeight="1" x14ac:dyDescent="0.2"/>
    <row r="3005" ht="12" customHeight="1" x14ac:dyDescent="0.2"/>
    <row r="3006" ht="12" customHeight="1" x14ac:dyDescent="0.2"/>
    <row r="3007" ht="12" customHeight="1" x14ac:dyDescent="0.2"/>
    <row r="3008" ht="12" customHeight="1" x14ac:dyDescent="0.2"/>
    <row r="3009" ht="12" customHeight="1" x14ac:dyDescent="0.2"/>
    <row r="3010" ht="12" customHeight="1" x14ac:dyDescent="0.2"/>
    <row r="3011" ht="12" customHeight="1" x14ac:dyDescent="0.2"/>
    <row r="3012" ht="12" customHeight="1" x14ac:dyDescent="0.2"/>
    <row r="3013" ht="12" customHeight="1" x14ac:dyDescent="0.2"/>
    <row r="3014" ht="12" customHeight="1" x14ac:dyDescent="0.2"/>
    <row r="3015" ht="12" customHeight="1" x14ac:dyDescent="0.2"/>
    <row r="3016" ht="12" customHeight="1" x14ac:dyDescent="0.2"/>
    <row r="3017" ht="12" customHeight="1" x14ac:dyDescent="0.2"/>
    <row r="3018" ht="12" customHeight="1" x14ac:dyDescent="0.2"/>
    <row r="3019" ht="12" customHeight="1" x14ac:dyDescent="0.2"/>
    <row r="3020" ht="12" customHeight="1" x14ac:dyDescent="0.2"/>
    <row r="3021" ht="12" customHeight="1" x14ac:dyDescent="0.2"/>
    <row r="3022" ht="12" customHeight="1" x14ac:dyDescent="0.2"/>
    <row r="3023" ht="12" customHeight="1" x14ac:dyDescent="0.2"/>
    <row r="3024" ht="12" customHeight="1" x14ac:dyDescent="0.2"/>
    <row r="3025" ht="12" customHeight="1" x14ac:dyDescent="0.2"/>
    <row r="3026" ht="12" customHeight="1" x14ac:dyDescent="0.2"/>
    <row r="3027" ht="12" customHeight="1" x14ac:dyDescent="0.2"/>
    <row r="3028" ht="12" customHeight="1" x14ac:dyDescent="0.2"/>
    <row r="3029" ht="12" customHeight="1" x14ac:dyDescent="0.2"/>
    <row r="3030" ht="12" customHeight="1" x14ac:dyDescent="0.2"/>
    <row r="3031" ht="12" customHeight="1" x14ac:dyDescent="0.2"/>
    <row r="3032" ht="12" customHeight="1" x14ac:dyDescent="0.2"/>
    <row r="3033" ht="12" customHeight="1" x14ac:dyDescent="0.2"/>
    <row r="3034" ht="12" customHeight="1" x14ac:dyDescent="0.2"/>
    <row r="3035" ht="12" customHeight="1" x14ac:dyDescent="0.2"/>
    <row r="3036" ht="12" customHeight="1" x14ac:dyDescent="0.2"/>
    <row r="3037" ht="12" customHeight="1" x14ac:dyDescent="0.2"/>
    <row r="3038" ht="12" customHeight="1" x14ac:dyDescent="0.2"/>
    <row r="3039" ht="12" customHeight="1" x14ac:dyDescent="0.2"/>
    <row r="3040" ht="12" customHeight="1" x14ac:dyDescent="0.2"/>
    <row r="3041" ht="12" customHeight="1" x14ac:dyDescent="0.2"/>
    <row r="3042" ht="12" customHeight="1" x14ac:dyDescent="0.2"/>
    <row r="3043" ht="12" customHeight="1" x14ac:dyDescent="0.2"/>
    <row r="3044" ht="12" customHeight="1" x14ac:dyDescent="0.2"/>
    <row r="3045" ht="12" customHeight="1" x14ac:dyDescent="0.2"/>
    <row r="3046" ht="12" customHeight="1" x14ac:dyDescent="0.2"/>
    <row r="3047" ht="12" customHeight="1" x14ac:dyDescent="0.2"/>
    <row r="3048" ht="12" customHeight="1" x14ac:dyDescent="0.2"/>
    <row r="3049" ht="12" customHeight="1" x14ac:dyDescent="0.2"/>
    <row r="3050" ht="12" customHeight="1" x14ac:dyDescent="0.2"/>
    <row r="3051" ht="12" customHeight="1" x14ac:dyDescent="0.2"/>
    <row r="3052" ht="12" customHeight="1" x14ac:dyDescent="0.2"/>
    <row r="3053" ht="12" customHeight="1" x14ac:dyDescent="0.2"/>
    <row r="3054" ht="12" customHeight="1" x14ac:dyDescent="0.2"/>
    <row r="3055" ht="12" customHeight="1" x14ac:dyDescent="0.2"/>
    <row r="3056" ht="12" customHeight="1" x14ac:dyDescent="0.2"/>
    <row r="3057" ht="12" customHeight="1" x14ac:dyDescent="0.2"/>
    <row r="3058" ht="12" customHeight="1" x14ac:dyDescent="0.2"/>
    <row r="3059" ht="12" customHeight="1" x14ac:dyDescent="0.2"/>
    <row r="3060" ht="12" customHeight="1" x14ac:dyDescent="0.2"/>
    <row r="3061" ht="12" customHeight="1" x14ac:dyDescent="0.2"/>
    <row r="3062" ht="12" customHeight="1" x14ac:dyDescent="0.2"/>
    <row r="3063" ht="12" customHeight="1" x14ac:dyDescent="0.2"/>
    <row r="3064" ht="12" customHeight="1" x14ac:dyDescent="0.2"/>
    <row r="3065" ht="12" customHeight="1" x14ac:dyDescent="0.2"/>
    <row r="3066" ht="12" customHeight="1" x14ac:dyDescent="0.2"/>
    <row r="3067" ht="12" customHeight="1" x14ac:dyDescent="0.2"/>
    <row r="3068" ht="12" customHeight="1" x14ac:dyDescent="0.2"/>
    <row r="3069" ht="12" customHeight="1" x14ac:dyDescent="0.2"/>
    <row r="3070" ht="12" customHeight="1" x14ac:dyDescent="0.2"/>
    <row r="3071" ht="12" customHeight="1" x14ac:dyDescent="0.2"/>
    <row r="3072" ht="12" customHeight="1" x14ac:dyDescent="0.2"/>
    <row r="3073" ht="12" customHeight="1" x14ac:dyDescent="0.2"/>
    <row r="3074" ht="12" customHeight="1" x14ac:dyDescent="0.2"/>
    <row r="3075" ht="12" customHeight="1" x14ac:dyDescent="0.2"/>
    <row r="3076" ht="12" customHeight="1" x14ac:dyDescent="0.2"/>
    <row r="3077" ht="12" customHeight="1" x14ac:dyDescent="0.2"/>
    <row r="3078" ht="12" customHeight="1" x14ac:dyDescent="0.2"/>
    <row r="3079" ht="12" customHeight="1" x14ac:dyDescent="0.2"/>
    <row r="3080" ht="12" customHeight="1" x14ac:dyDescent="0.2"/>
    <row r="3081" ht="12" customHeight="1" x14ac:dyDescent="0.2"/>
    <row r="3082" ht="12" customHeight="1" x14ac:dyDescent="0.2"/>
    <row r="3083" ht="12" customHeight="1" x14ac:dyDescent="0.2"/>
    <row r="3084" ht="12" customHeight="1" x14ac:dyDescent="0.2"/>
    <row r="3085" ht="12" customHeight="1" x14ac:dyDescent="0.2"/>
    <row r="3086" ht="12" customHeight="1" x14ac:dyDescent="0.2"/>
    <row r="3087" ht="12" customHeight="1" x14ac:dyDescent="0.2"/>
    <row r="3088" ht="12" customHeight="1" x14ac:dyDescent="0.2"/>
    <row r="3089" ht="12" customHeight="1" x14ac:dyDescent="0.2"/>
    <row r="3090" ht="12" customHeight="1" x14ac:dyDescent="0.2"/>
    <row r="3091" ht="12" customHeight="1" x14ac:dyDescent="0.2"/>
    <row r="3092" ht="12" customHeight="1" x14ac:dyDescent="0.2"/>
    <row r="3093" ht="12" customHeight="1" x14ac:dyDescent="0.2"/>
    <row r="3094" ht="12" customHeight="1" x14ac:dyDescent="0.2"/>
    <row r="3095" ht="12" customHeight="1" x14ac:dyDescent="0.2"/>
    <row r="3096" ht="12" customHeight="1" x14ac:dyDescent="0.2"/>
    <row r="3097" ht="12" customHeight="1" x14ac:dyDescent="0.2"/>
    <row r="3098" ht="12" customHeight="1" x14ac:dyDescent="0.2"/>
    <row r="3099" ht="12" customHeight="1" x14ac:dyDescent="0.2"/>
    <row r="3100" ht="12" customHeight="1" x14ac:dyDescent="0.2"/>
    <row r="3101" ht="12" customHeight="1" x14ac:dyDescent="0.2"/>
    <row r="3102" ht="12" customHeight="1" x14ac:dyDescent="0.2"/>
    <row r="3103" ht="12" customHeight="1" x14ac:dyDescent="0.2"/>
    <row r="3104" ht="12" customHeight="1" x14ac:dyDescent="0.2"/>
    <row r="3105" ht="12" customHeight="1" x14ac:dyDescent="0.2"/>
    <row r="3106" ht="12" customHeight="1" x14ac:dyDescent="0.2"/>
    <row r="3107" ht="12" customHeight="1" x14ac:dyDescent="0.2"/>
    <row r="3108" ht="12" customHeight="1" x14ac:dyDescent="0.2"/>
    <row r="3109" ht="12" customHeight="1" x14ac:dyDescent="0.2"/>
    <row r="3110" ht="12" customHeight="1" x14ac:dyDescent="0.2"/>
    <row r="3111" ht="12" customHeight="1" x14ac:dyDescent="0.2"/>
    <row r="3112" ht="12" customHeight="1" x14ac:dyDescent="0.2"/>
    <row r="3113" ht="12" customHeight="1" x14ac:dyDescent="0.2"/>
    <row r="3114" ht="12" customHeight="1" x14ac:dyDescent="0.2"/>
    <row r="3115" ht="12" customHeight="1" x14ac:dyDescent="0.2"/>
    <row r="3116" ht="12" customHeight="1" x14ac:dyDescent="0.2"/>
    <row r="3117" ht="12" customHeight="1" x14ac:dyDescent="0.2"/>
    <row r="3118" ht="12" customHeight="1" x14ac:dyDescent="0.2"/>
    <row r="3119" ht="12" customHeight="1" x14ac:dyDescent="0.2"/>
    <row r="3120" ht="12" customHeight="1" x14ac:dyDescent="0.2"/>
    <row r="3121" ht="12" customHeight="1" x14ac:dyDescent="0.2"/>
    <row r="3122" ht="12" customHeight="1" x14ac:dyDescent="0.2"/>
    <row r="3123" ht="12" customHeight="1" x14ac:dyDescent="0.2"/>
    <row r="3124" ht="12" customHeight="1" x14ac:dyDescent="0.2"/>
    <row r="3125" ht="12" customHeight="1" x14ac:dyDescent="0.2"/>
    <row r="3126" ht="12" customHeight="1" x14ac:dyDescent="0.2"/>
    <row r="3127" ht="12" customHeight="1" x14ac:dyDescent="0.2"/>
    <row r="3128" ht="12" customHeight="1" x14ac:dyDescent="0.2"/>
    <row r="3129" ht="12" customHeight="1" x14ac:dyDescent="0.2"/>
    <row r="3130" ht="12" customHeight="1" x14ac:dyDescent="0.2"/>
    <row r="3131" ht="12" customHeight="1" x14ac:dyDescent="0.2"/>
    <row r="3132" ht="12" customHeight="1" x14ac:dyDescent="0.2"/>
    <row r="3133" ht="12" customHeight="1" x14ac:dyDescent="0.2"/>
    <row r="3134" ht="12" customHeight="1" x14ac:dyDescent="0.2"/>
    <row r="3135" ht="12" customHeight="1" x14ac:dyDescent="0.2"/>
    <row r="3136" ht="12" customHeight="1" x14ac:dyDescent="0.2"/>
    <row r="3137" ht="12" customHeight="1" x14ac:dyDescent="0.2"/>
    <row r="3138" ht="12" customHeight="1" x14ac:dyDescent="0.2"/>
    <row r="3139" ht="12" customHeight="1" x14ac:dyDescent="0.2"/>
    <row r="3140" ht="12" customHeight="1" x14ac:dyDescent="0.2"/>
    <row r="3141" ht="12" customHeight="1" x14ac:dyDescent="0.2"/>
    <row r="3142" ht="12" customHeight="1" x14ac:dyDescent="0.2"/>
    <row r="3143" ht="12" customHeight="1" x14ac:dyDescent="0.2"/>
    <row r="3144" ht="12" customHeight="1" x14ac:dyDescent="0.2"/>
    <row r="3145" ht="12" customHeight="1" x14ac:dyDescent="0.2"/>
    <row r="3146" ht="12" customHeight="1" x14ac:dyDescent="0.2"/>
    <row r="3147" ht="12" customHeight="1" x14ac:dyDescent="0.2"/>
    <row r="3148" ht="12" customHeight="1" x14ac:dyDescent="0.2"/>
    <row r="3149" ht="12" customHeight="1" x14ac:dyDescent="0.2"/>
    <row r="3150" ht="12" customHeight="1" x14ac:dyDescent="0.2"/>
    <row r="3151" ht="12" customHeight="1" x14ac:dyDescent="0.2"/>
    <row r="3152" ht="12" customHeight="1" x14ac:dyDescent="0.2"/>
    <row r="3153" ht="12" customHeight="1" x14ac:dyDescent="0.2"/>
    <row r="3154" ht="12" customHeight="1" x14ac:dyDescent="0.2"/>
    <row r="3155" ht="12" customHeight="1" x14ac:dyDescent="0.2"/>
    <row r="3156" ht="12" customHeight="1" x14ac:dyDescent="0.2"/>
    <row r="3157" ht="12" customHeight="1" x14ac:dyDescent="0.2"/>
    <row r="3158" ht="12" customHeight="1" x14ac:dyDescent="0.2"/>
    <row r="3159" ht="12" customHeight="1" x14ac:dyDescent="0.2"/>
    <row r="3160" ht="12" customHeight="1" x14ac:dyDescent="0.2"/>
    <row r="3161" ht="12" customHeight="1" x14ac:dyDescent="0.2"/>
    <row r="3162" ht="12" customHeight="1" x14ac:dyDescent="0.2"/>
    <row r="3163" ht="12" customHeight="1" x14ac:dyDescent="0.2"/>
    <row r="3164" ht="12" customHeight="1" x14ac:dyDescent="0.2"/>
    <row r="3165" ht="12" customHeight="1" x14ac:dyDescent="0.2"/>
    <row r="3166" ht="12" customHeight="1" x14ac:dyDescent="0.2"/>
    <row r="3167" ht="12" customHeight="1" x14ac:dyDescent="0.2"/>
    <row r="3168" ht="12" customHeight="1" x14ac:dyDescent="0.2"/>
    <row r="3169" ht="12" customHeight="1" x14ac:dyDescent="0.2"/>
    <row r="3170" ht="12" customHeight="1" x14ac:dyDescent="0.2"/>
    <row r="3171" ht="12" customHeight="1" x14ac:dyDescent="0.2"/>
    <row r="3172" ht="12" customHeight="1" x14ac:dyDescent="0.2"/>
    <row r="3173" ht="12" customHeight="1" x14ac:dyDescent="0.2"/>
    <row r="3174" ht="12" customHeight="1" x14ac:dyDescent="0.2"/>
    <row r="3175" ht="12" customHeight="1" x14ac:dyDescent="0.2"/>
    <row r="3176" ht="12" customHeight="1" x14ac:dyDescent="0.2"/>
    <row r="3177" ht="12" customHeight="1" x14ac:dyDescent="0.2"/>
    <row r="3178" ht="12" customHeight="1" x14ac:dyDescent="0.2"/>
    <row r="3179" ht="12" customHeight="1" x14ac:dyDescent="0.2"/>
    <row r="3180" ht="12" customHeight="1" x14ac:dyDescent="0.2"/>
    <row r="3181" ht="12" customHeight="1" x14ac:dyDescent="0.2"/>
    <row r="3182" ht="12" customHeight="1" x14ac:dyDescent="0.2"/>
    <row r="3183" ht="12" customHeight="1" x14ac:dyDescent="0.2"/>
    <row r="3184" ht="12" customHeight="1" x14ac:dyDescent="0.2"/>
    <row r="3185" ht="12" customHeight="1" x14ac:dyDescent="0.2"/>
    <row r="3186" ht="12" customHeight="1" x14ac:dyDescent="0.2"/>
    <row r="3187" ht="12" customHeight="1" x14ac:dyDescent="0.2"/>
    <row r="3188" ht="12" customHeight="1" x14ac:dyDescent="0.2"/>
    <row r="3189" ht="12" customHeight="1" x14ac:dyDescent="0.2"/>
    <row r="3190" ht="12" customHeight="1" x14ac:dyDescent="0.2"/>
    <row r="3191" ht="12" customHeight="1" x14ac:dyDescent="0.2"/>
    <row r="3192" ht="12" customHeight="1" x14ac:dyDescent="0.2"/>
    <row r="3193" ht="12" customHeight="1" x14ac:dyDescent="0.2"/>
    <row r="3194" ht="12" customHeight="1" x14ac:dyDescent="0.2"/>
    <row r="3195" ht="12" customHeight="1" x14ac:dyDescent="0.2"/>
    <row r="3196" ht="12" customHeight="1" x14ac:dyDescent="0.2"/>
    <row r="3197" ht="12" customHeight="1" x14ac:dyDescent="0.2"/>
    <row r="3198" ht="12" customHeight="1" x14ac:dyDescent="0.2"/>
    <row r="3199" ht="12" customHeight="1" x14ac:dyDescent="0.2"/>
    <row r="3200" ht="12" customHeight="1" x14ac:dyDescent="0.2"/>
    <row r="3201" ht="12" customHeight="1" x14ac:dyDescent="0.2"/>
    <row r="3202" ht="12" customHeight="1" x14ac:dyDescent="0.2"/>
    <row r="3203" ht="12" customHeight="1" x14ac:dyDescent="0.2"/>
    <row r="3204" ht="12" customHeight="1" x14ac:dyDescent="0.2"/>
    <row r="3205" ht="12" customHeight="1" x14ac:dyDescent="0.2"/>
    <row r="3206" ht="12" customHeight="1" x14ac:dyDescent="0.2"/>
    <row r="3207" ht="12" customHeight="1" x14ac:dyDescent="0.2"/>
    <row r="3208" ht="12" customHeight="1" x14ac:dyDescent="0.2"/>
    <row r="3209" ht="12" customHeight="1" x14ac:dyDescent="0.2"/>
    <row r="3210" ht="12" customHeight="1" x14ac:dyDescent="0.2"/>
    <row r="3211" ht="12" customHeight="1" x14ac:dyDescent="0.2"/>
    <row r="3212" ht="12" customHeight="1" x14ac:dyDescent="0.2"/>
    <row r="3213" ht="12" customHeight="1" x14ac:dyDescent="0.2"/>
    <row r="3214" ht="12" customHeight="1" x14ac:dyDescent="0.2"/>
    <row r="3215" ht="12" customHeight="1" x14ac:dyDescent="0.2"/>
    <row r="3216" ht="12" customHeight="1" x14ac:dyDescent="0.2"/>
    <row r="3217" ht="12" customHeight="1" x14ac:dyDescent="0.2"/>
    <row r="3218" ht="12" customHeight="1" x14ac:dyDescent="0.2"/>
    <row r="3219" ht="12" customHeight="1" x14ac:dyDescent="0.2"/>
    <row r="3220" ht="12" customHeight="1" x14ac:dyDescent="0.2"/>
    <row r="3221" ht="12" customHeight="1" x14ac:dyDescent="0.2"/>
    <row r="3222" ht="12" customHeight="1" x14ac:dyDescent="0.2"/>
    <row r="3223" ht="12" customHeight="1" x14ac:dyDescent="0.2"/>
    <row r="3224" ht="12" customHeight="1" x14ac:dyDescent="0.2"/>
    <row r="3225" ht="12" customHeight="1" x14ac:dyDescent="0.2"/>
    <row r="3226" ht="12" customHeight="1" x14ac:dyDescent="0.2"/>
    <row r="3227" ht="12" customHeight="1" x14ac:dyDescent="0.2"/>
    <row r="3228" ht="12" customHeight="1" x14ac:dyDescent="0.2"/>
    <row r="3229" ht="12" customHeight="1" x14ac:dyDescent="0.2"/>
    <row r="3230" ht="12" customHeight="1" x14ac:dyDescent="0.2"/>
    <row r="3231" ht="12" customHeight="1" x14ac:dyDescent="0.2"/>
    <row r="3232" ht="12" customHeight="1" x14ac:dyDescent="0.2"/>
    <row r="3233" ht="12" customHeight="1" x14ac:dyDescent="0.2"/>
    <row r="3234" ht="12" customHeight="1" x14ac:dyDescent="0.2"/>
    <row r="3235" ht="12" customHeight="1" x14ac:dyDescent="0.2"/>
    <row r="3236" ht="12" customHeight="1" x14ac:dyDescent="0.2"/>
    <row r="3237" ht="12" customHeight="1" x14ac:dyDescent="0.2"/>
    <row r="3238" ht="12" customHeight="1" x14ac:dyDescent="0.2"/>
    <row r="3239" ht="12" customHeight="1" x14ac:dyDescent="0.2"/>
    <row r="3240" ht="12" customHeight="1" x14ac:dyDescent="0.2"/>
    <row r="3241" ht="12" customHeight="1" x14ac:dyDescent="0.2"/>
    <row r="3242" ht="12" customHeight="1" x14ac:dyDescent="0.2"/>
    <row r="3243" ht="12" customHeight="1" x14ac:dyDescent="0.2"/>
    <row r="3244" ht="12" customHeight="1" x14ac:dyDescent="0.2"/>
    <row r="3245" ht="12" customHeight="1" x14ac:dyDescent="0.2"/>
    <row r="3246" ht="12" customHeight="1" x14ac:dyDescent="0.2"/>
    <row r="3247" ht="12" customHeight="1" x14ac:dyDescent="0.2"/>
    <row r="3248" ht="12" customHeight="1" x14ac:dyDescent="0.2"/>
    <row r="3249" ht="12" customHeight="1" x14ac:dyDescent="0.2"/>
    <row r="3250" ht="12" customHeight="1" x14ac:dyDescent="0.2"/>
    <row r="3251" ht="12" customHeight="1" x14ac:dyDescent="0.2"/>
    <row r="3252" ht="12" customHeight="1" x14ac:dyDescent="0.2"/>
    <row r="3253" ht="12" customHeight="1" x14ac:dyDescent="0.2"/>
    <row r="3254" ht="12" customHeight="1" x14ac:dyDescent="0.2"/>
    <row r="3255" ht="12" customHeight="1" x14ac:dyDescent="0.2"/>
    <row r="3256" ht="12" customHeight="1" x14ac:dyDescent="0.2"/>
    <row r="3257" ht="12" customHeight="1" x14ac:dyDescent="0.2"/>
    <row r="3258" ht="12" customHeight="1" x14ac:dyDescent="0.2"/>
    <row r="3259" ht="12" customHeight="1" x14ac:dyDescent="0.2"/>
    <row r="3260" ht="12" customHeight="1" x14ac:dyDescent="0.2"/>
    <row r="3261" ht="12" customHeight="1" x14ac:dyDescent="0.2"/>
    <row r="3262" ht="12" customHeight="1" x14ac:dyDescent="0.2"/>
    <row r="3263" ht="12" customHeight="1" x14ac:dyDescent="0.2"/>
    <row r="3264" ht="12" customHeight="1" x14ac:dyDescent="0.2"/>
    <row r="3265" ht="12" customHeight="1" x14ac:dyDescent="0.2"/>
    <row r="3266" ht="12" customHeight="1" x14ac:dyDescent="0.2"/>
    <row r="3267" ht="12" customHeight="1" x14ac:dyDescent="0.2"/>
    <row r="3268" ht="12" customHeight="1" x14ac:dyDescent="0.2"/>
    <row r="3269" ht="12" customHeight="1" x14ac:dyDescent="0.2"/>
    <row r="3270" ht="12" customHeight="1" x14ac:dyDescent="0.2"/>
    <row r="3271" ht="12" customHeight="1" x14ac:dyDescent="0.2"/>
    <row r="3272" ht="12" customHeight="1" x14ac:dyDescent="0.2"/>
    <row r="3273" ht="12" customHeight="1" x14ac:dyDescent="0.2"/>
    <row r="3274" ht="12" customHeight="1" x14ac:dyDescent="0.2"/>
    <row r="3275" ht="12" customHeight="1" x14ac:dyDescent="0.2"/>
    <row r="3276" ht="12" customHeight="1" x14ac:dyDescent="0.2"/>
    <row r="3277" ht="12" customHeight="1" x14ac:dyDescent="0.2"/>
    <row r="3278" ht="12" customHeight="1" x14ac:dyDescent="0.2"/>
    <row r="3279" ht="12" customHeight="1" x14ac:dyDescent="0.2"/>
    <row r="3280" ht="12" customHeight="1" x14ac:dyDescent="0.2"/>
    <row r="3281" ht="12" customHeight="1" x14ac:dyDescent="0.2"/>
    <row r="3282" ht="12" customHeight="1" x14ac:dyDescent="0.2"/>
    <row r="3283" ht="12" customHeight="1" x14ac:dyDescent="0.2"/>
    <row r="3284" ht="12" customHeight="1" x14ac:dyDescent="0.2"/>
    <row r="3285" ht="12" customHeight="1" x14ac:dyDescent="0.2"/>
    <row r="3286" ht="12" customHeight="1" x14ac:dyDescent="0.2"/>
    <row r="3287" ht="12" customHeight="1" x14ac:dyDescent="0.2"/>
    <row r="3288" ht="12" customHeight="1" x14ac:dyDescent="0.2"/>
    <row r="3289" ht="12" customHeight="1" x14ac:dyDescent="0.2"/>
    <row r="3290" ht="12" customHeight="1" x14ac:dyDescent="0.2"/>
    <row r="3291" ht="12" customHeight="1" x14ac:dyDescent="0.2"/>
    <row r="3292" ht="12" customHeight="1" x14ac:dyDescent="0.2"/>
    <row r="3293" ht="12" customHeight="1" x14ac:dyDescent="0.2"/>
    <row r="3294" ht="12" customHeight="1" x14ac:dyDescent="0.2"/>
    <row r="3295" ht="12" customHeight="1" x14ac:dyDescent="0.2"/>
    <row r="3296" ht="12" customHeight="1" x14ac:dyDescent="0.2"/>
    <row r="3297" ht="12" customHeight="1" x14ac:dyDescent="0.2"/>
    <row r="3298" ht="12" customHeight="1" x14ac:dyDescent="0.2"/>
    <row r="3299" ht="12" customHeight="1" x14ac:dyDescent="0.2"/>
    <row r="3300" ht="12" customHeight="1" x14ac:dyDescent="0.2"/>
    <row r="3301" ht="12" customHeight="1" x14ac:dyDescent="0.2"/>
    <row r="3302" ht="12" customHeight="1" x14ac:dyDescent="0.2"/>
    <row r="3303" ht="12" customHeight="1" x14ac:dyDescent="0.2"/>
    <row r="3304" ht="12" customHeight="1" x14ac:dyDescent="0.2"/>
    <row r="3305" ht="12" customHeight="1" x14ac:dyDescent="0.2"/>
    <row r="3306" ht="12" customHeight="1" x14ac:dyDescent="0.2"/>
    <row r="3307" ht="12" customHeight="1" x14ac:dyDescent="0.2"/>
    <row r="3308" ht="12" customHeight="1" x14ac:dyDescent="0.2"/>
    <row r="3309" ht="12" customHeight="1" x14ac:dyDescent="0.2"/>
    <row r="3310" ht="12" customHeight="1" x14ac:dyDescent="0.2"/>
    <row r="3311" ht="12" customHeight="1" x14ac:dyDescent="0.2"/>
    <row r="3312" ht="12" customHeight="1" x14ac:dyDescent="0.2"/>
    <row r="3313" ht="12" customHeight="1" x14ac:dyDescent="0.2"/>
    <row r="3314" ht="12" customHeight="1" x14ac:dyDescent="0.2"/>
    <row r="3315" ht="12" customHeight="1" x14ac:dyDescent="0.2"/>
    <row r="3316" ht="12" customHeight="1" x14ac:dyDescent="0.2"/>
    <row r="3317" ht="12" customHeight="1" x14ac:dyDescent="0.2"/>
    <row r="3318" ht="12" customHeight="1" x14ac:dyDescent="0.2"/>
    <row r="3319" ht="12" customHeight="1" x14ac:dyDescent="0.2"/>
    <row r="3320" ht="12" customHeight="1" x14ac:dyDescent="0.2"/>
    <row r="3321" ht="12" customHeight="1" x14ac:dyDescent="0.2"/>
    <row r="3322" ht="12" customHeight="1" x14ac:dyDescent="0.2"/>
    <row r="3323" ht="12" customHeight="1" x14ac:dyDescent="0.2"/>
    <row r="3324" ht="12" customHeight="1" x14ac:dyDescent="0.2"/>
    <row r="3325" ht="12" customHeight="1" x14ac:dyDescent="0.2"/>
    <row r="3326" ht="12" customHeight="1" x14ac:dyDescent="0.2"/>
    <row r="3327" ht="12" customHeight="1" x14ac:dyDescent="0.2"/>
    <row r="3328" ht="12" customHeight="1" x14ac:dyDescent="0.2"/>
    <row r="3329" ht="12" customHeight="1" x14ac:dyDescent="0.2"/>
    <row r="3330" ht="12" customHeight="1" x14ac:dyDescent="0.2"/>
    <row r="3331" ht="12" customHeight="1" x14ac:dyDescent="0.2"/>
    <row r="3332" ht="12" customHeight="1" x14ac:dyDescent="0.2"/>
    <row r="3333" ht="12" customHeight="1" x14ac:dyDescent="0.2"/>
    <row r="3334" ht="12" customHeight="1" x14ac:dyDescent="0.2"/>
    <row r="3335" ht="12" customHeight="1" x14ac:dyDescent="0.2"/>
    <row r="3336" ht="12" customHeight="1" x14ac:dyDescent="0.2"/>
    <row r="3337" ht="12" customHeight="1" x14ac:dyDescent="0.2"/>
    <row r="3338" ht="12" customHeight="1" x14ac:dyDescent="0.2"/>
    <row r="3339" ht="12" customHeight="1" x14ac:dyDescent="0.2"/>
    <row r="3340" ht="12" customHeight="1" x14ac:dyDescent="0.2"/>
    <row r="3341" ht="12" customHeight="1" x14ac:dyDescent="0.2"/>
    <row r="3342" ht="12" customHeight="1" x14ac:dyDescent="0.2"/>
    <row r="3343" ht="12" customHeight="1" x14ac:dyDescent="0.2"/>
    <row r="3344" ht="12" customHeight="1" x14ac:dyDescent="0.2"/>
    <row r="3345" ht="12" customHeight="1" x14ac:dyDescent="0.2"/>
    <row r="3346" ht="12" customHeight="1" x14ac:dyDescent="0.2"/>
    <row r="3347" ht="12" customHeight="1" x14ac:dyDescent="0.2"/>
    <row r="3348" ht="12" customHeight="1" x14ac:dyDescent="0.2"/>
    <row r="3349" ht="12" customHeight="1" x14ac:dyDescent="0.2"/>
    <row r="3350" ht="12" customHeight="1" x14ac:dyDescent="0.2"/>
    <row r="3351" ht="12" customHeight="1" x14ac:dyDescent="0.2"/>
    <row r="3352" ht="12" customHeight="1" x14ac:dyDescent="0.2"/>
    <row r="3353" ht="12" customHeight="1" x14ac:dyDescent="0.2"/>
    <row r="3354" ht="12" customHeight="1" x14ac:dyDescent="0.2"/>
    <row r="3355" ht="12" customHeight="1" x14ac:dyDescent="0.2"/>
    <row r="3356" ht="12" customHeight="1" x14ac:dyDescent="0.2"/>
    <row r="3357" ht="12" customHeight="1" x14ac:dyDescent="0.2"/>
    <row r="3358" ht="12" customHeight="1" x14ac:dyDescent="0.2"/>
    <row r="3359" ht="12" customHeight="1" x14ac:dyDescent="0.2"/>
    <row r="3360" ht="12" customHeight="1" x14ac:dyDescent="0.2"/>
    <row r="3361" ht="12" customHeight="1" x14ac:dyDescent="0.2"/>
    <row r="3362" ht="12" customHeight="1" x14ac:dyDescent="0.2"/>
    <row r="3363" ht="12" customHeight="1" x14ac:dyDescent="0.2"/>
    <row r="3364" ht="12" customHeight="1" x14ac:dyDescent="0.2"/>
    <row r="3365" ht="12" customHeight="1" x14ac:dyDescent="0.2"/>
    <row r="3366" ht="12" customHeight="1" x14ac:dyDescent="0.2"/>
    <row r="3367" ht="12" customHeight="1" x14ac:dyDescent="0.2"/>
    <row r="3368" ht="12" customHeight="1" x14ac:dyDescent="0.2"/>
    <row r="3369" ht="12" customHeight="1" x14ac:dyDescent="0.2"/>
    <row r="3370" ht="12" customHeight="1" x14ac:dyDescent="0.2"/>
    <row r="3371" ht="12" customHeight="1" x14ac:dyDescent="0.2"/>
    <row r="3372" ht="12" customHeight="1" x14ac:dyDescent="0.2"/>
    <row r="3373" ht="12" customHeight="1" x14ac:dyDescent="0.2"/>
    <row r="3374" ht="12" customHeight="1" x14ac:dyDescent="0.2"/>
    <row r="3375" ht="12" customHeight="1" x14ac:dyDescent="0.2"/>
    <row r="3376" ht="12" customHeight="1" x14ac:dyDescent="0.2"/>
    <row r="3377" ht="12" customHeight="1" x14ac:dyDescent="0.2"/>
    <row r="3378" ht="12" customHeight="1" x14ac:dyDescent="0.2"/>
    <row r="3379" ht="12" customHeight="1" x14ac:dyDescent="0.2"/>
    <row r="3380" ht="12" customHeight="1" x14ac:dyDescent="0.2"/>
    <row r="3381" ht="12" customHeight="1" x14ac:dyDescent="0.2"/>
    <row r="3382" ht="12" customHeight="1" x14ac:dyDescent="0.2"/>
    <row r="3383" ht="12" customHeight="1" x14ac:dyDescent="0.2"/>
    <row r="3384" ht="12" customHeight="1" x14ac:dyDescent="0.2"/>
    <row r="3385" ht="12" customHeight="1" x14ac:dyDescent="0.2"/>
    <row r="3386" ht="12" customHeight="1" x14ac:dyDescent="0.2"/>
    <row r="3387" ht="12" customHeight="1" x14ac:dyDescent="0.2"/>
    <row r="3388" ht="12" customHeight="1" x14ac:dyDescent="0.2"/>
    <row r="3389" ht="12" customHeight="1" x14ac:dyDescent="0.2"/>
    <row r="3390" ht="12" customHeight="1" x14ac:dyDescent="0.2"/>
    <row r="3391" ht="12" customHeight="1" x14ac:dyDescent="0.2"/>
    <row r="3392" ht="12" customHeight="1" x14ac:dyDescent="0.2"/>
    <row r="3393" ht="12" customHeight="1" x14ac:dyDescent="0.2"/>
    <row r="3394" ht="12" customHeight="1" x14ac:dyDescent="0.2"/>
    <row r="3395" ht="12" customHeight="1" x14ac:dyDescent="0.2"/>
    <row r="3396" ht="12" customHeight="1" x14ac:dyDescent="0.2"/>
    <row r="3397" ht="12" customHeight="1" x14ac:dyDescent="0.2"/>
    <row r="3398" ht="12" customHeight="1" x14ac:dyDescent="0.2"/>
    <row r="3399" ht="12" customHeight="1" x14ac:dyDescent="0.2"/>
    <row r="3400" ht="12" customHeight="1" x14ac:dyDescent="0.2"/>
    <row r="3401" ht="12" customHeight="1" x14ac:dyDescent="0.2"/>
    <row r="3402" ht="12" customHeight="1" x14ac:dyDescent="0.2"/>
    <row r="3403" ht="12" customHeight="1" x14ac:dyDescent="0.2"/>
    <row r="3404" ht="12" customHeight="1" x14ac:dyDescent="0.2"/>
    <row r="3405" ht="12" customHeight="1" x14ac:dyDescent="0.2"/>
    <row r="3406" ht="12" customHeight="1" x14ac:dyDescent="0.2"/>
    <row r="3407" ht="12" customHeight="1" x14ac:dyDescent="0.2"/>
    <row r="3408" ht="12" customHeight="1" x14ac:dyDescent="0.2"/>
    <row r="3409" ht="12" customHeight="1" x14ac:dyDescent="0.2"/>
    <row r="3410" ht="12" customHeight="1" x14ac:dyDescent="0.2"/>
    <row r="3411" ht="12" customHeight="1" x14ac:dyDescent="0.2"/>
    <row r="3412" ht="12" customHeight="1" x14ac:dyDescent="0.2"/>
    <row r="3413" ht="12" customHeight="1" x14ac:dyDescent="0.2"/>
    <row r="3414" ht="12" customHeight="1" x14ac:dyDescent="0.2"/>
    <row r="3415" ht="12" customHeight="1" x14ac:dyDescent="0.2"/>
    <row r="3416" ht="12" customHeight="1" x14ac:dyDescent="0.2"/>
    <row r="3417" ht="12" customHeight="1" x14ac:dyDescent="0.2"/>
    <row r="3418" ht="12" customHeight="1" x14ac:dyDescent="0.2"/>
    <row r="3419" ht="12" customHeight="1" x14ac:dyDescent="0.2"/>
    <row r="3420" ht="12" customHeight="1" x14ac:dyDescent="0.2"/>
    <row r="3421" ht="12" customHeight="1" x14ac:dyDescent="0.2"/>
    <row r="3422" ht="12" customHeight="1" x14ac:dyDescent="0.2"/>
    <row r="3423" ht="12" customHeight="1" x14ac:dyDescent="0.2"/>
    <row r="3424" ht="12" customHeight="1" x14ac:dyDescent="0.2"/>
    <row r="3425" ht="12" customHeight="1" x14ac:dyDescent="0.2"/>
    <row r="3426" ht="12" customHeight="1" x14ac:dyDescent="0.2"/>
    <row r="3427" ht="12" customHeight="1" x14ac:dyDescent="0.2"/>
    <row r="3428" ht="12" customHeight="1" x14ac:dyDescent="0.2"/>
    <row r="3429" ht="12" customHeight="1" x14ac:dyDescent="0.2"/>
    <row r="3430" ht="12" customHeight="1" x14ac:dyDescent="0.2"/>
    <row r="3431" ht="12" customHeight="1" x14ac:dyDescent="0.2"/>
    <row r="3432" ht="12" customHeight="1" x14ac:dyDescent="0.2"/>
    <row r="3433" ht="12" customHeight="1" x14ac:dyDescent="0.2"/>
    <row r="3434" ht="12" customHeight="1" x14ac:dyDescent="0.2"/>
    <row r="3435" ht="12" customHeight="1" x14ac:dyDescent="0.2"/>
    <row r="3436" ht="12" customHeight="1" x14ac:dyDescent="0.2"/>
    <row r="3437" ht="12" customHeight="1" x14ac:dyDescent="0.2"/>
    <row r="3438" ht="12" customHeight="1" x14ac:dyDescent="0.2"/>
    <row r="3439" ht="12" customHeight="1" x14ac:dyDescent="0.2"/>
    <row r="3440" ht="12" customHeight="1" x14ac:dyDescent="0.2"/>
    <row r="3441" ht="12" customHeight="1" x14ac:dyDescent="0.2"/>
    <row r="3442" ht="12" customHeight="1" x14ac:dyDescent="0.2"/>
    <row r="3443" ht="12" customHeight="1" x14ac:dyDescent="0.2"/>
    <row r="3444" ht="12" customHeight="1" x14ac:dyDescent="0.2"/>
    <row r="3445" ht="12" customHeight="1" x14ac:dyDescent="0.2"/>
    <row r="3446" ht="12" customHeight="1" x14ac:dyDescent="0.2"/>
    <row r="3447" ht="12" customHeight="1" x14ac:dyDescent="0.2"/>
    <row r="3448" ht="12" customHeight="1" x14ac:dyDescent="0.2"/>
    <row r="3449" ht="12" customHeight="1" x14ac:dyDescent="0.2"/>
    <row r="3450" ht="12" customHeight="1" x14ac:dyDescent="0.2"/>
    <row r="3451" ht="12" customHeight="1" x14ac:dyDescent="0.2"/>
    <row r="3452" ht="12" customHeight="1" x14ac:dyDescent="0.2"/>
    <row r="3453" ht="12" customHeight="1" x14ac:dyDescent="0.2"/>
    <row r="3454" ht="12" customHeight="1" x14ac:dyDescent="0.2"/>
    <row r="3455" ht="12" customHeight="1" x14ac:dyDescent="0.2"/>
    <row r="3456" ht="12" customHeight="1" x14ac:dyDescent="0.2"/>
    <row r="3457" ht="12" customHeight="1" x14ac:dyDescent="0.2"/>
    <row r="3458" ht="12" customHeight="1" x14ac:dyDescent="0.2"/>
    <row r="3459" ht="12" customHeight="1" x14ac:dyDescent="0.2"/>
    <row r="3460" ht="12" customHeight="1" x14ac:dyDescent="0.2"/>
    <row r="3461" ht="12" customHeight="1" x14ac:dyDescent="0.2"/>
    <row r="3462" ht="12" customHeight="1" x14ac:dyDescent="0.2"/>
    <row r="3463" ht="12" customHeight="1" x14ac:dyDescent="0.2"/>
    <row r="3464" ht="12" customHeight="1" x14ac:dyDescent="0.2"/>
    <row r="3465" ht="12" customHeight="1" x14ac:dyDescent="0.2"/>
    <row r="3466" ht="12" customHeight="1" x14ac:dyDescent="0.2"/>
    <row r="3467" ht="12" customHeight="1" x14ac:dyDescent="0.2"/>
    <row r="3468" ht="12" customHeight="1" x14ac:dyDescent="0.2"/>
    <row r="3469" ht="12" customHeight="1" x14ac:dyDescent="0.2"/>
    <row r="3470" ht="12" customHeight="1" x14ac:dyDescent="0.2"/>
    <row r="3471" ht="12" customHeight="1" x14ac:dyDescent="0.2"/>
    <row r="3472" ht="12" customHeight="1" x14ac:dyDescent="0.2"/>
    <row r="3473" ht="12" customHeight="1" x14ac:dyDescent="0.2"/>
    <row r="3474" ht="12" customHeight="1" x14ac:dyDescent="0.2"/>
    <row r="3475" ht="12" customHeight="1" x14ac:dyDescent="0.2"/>
    <row r="3476" ht="12" customHeight="1" x14ac:dyDescent="0.2"/>
    <row r="3477" ht="12" customHeight="1" x14ac:dyDescent="0.2"/>
    <row r="3478" ht="12" customHeight="1" x14ac:dyDescent="0.2"/>
    <row r="3479" ht="12" customHeight="1" x14ac:dyDescent="0.2"/>
    <row r="3480" ht="12" customHeight="1" x14ac:dyDescent="0.2"/>
    <row r="3481" ht="12" customHeight="1" x14ac:dyDescent="0.2"/>
    <row r="3482" ht="12" customHeight="1" x14ac:dyDescent="0.2"/>
    <row r="3483" ht="12" customHeight="1" x14ac:dyDescent="0.2"/>
    <row r="3484" ht="12" customHeight="1" x14ac:dyDescent="0.2"/>
    <row r="3485" ht="12" customHeight="1" x14ac:dyDescent="0.2"/>
    <row r="3486" ht="12" customHeight="1" x14ac:dyDescent="0.2"/>
    <row r="3487" ht="12" customHeight="1" x14ac:dyDescent="0.2"/>
    <row r="3488" ht="12" customHeight="1" x14ac:dyDescent="0.2"/>
    <row r="3489" ht="12" customHeight="1" x14ac:dyDescent="0.2"/>
    <row r="3490" ht="12" customHeight="1" x14ac:dyDescent="0.2"/>
    <row r="3491" ht="12" customHeight="1" x14ac:dyDescent="0.2"/>
    <row r="3492" ht="12" customHeight="1" x14ac:dyDescent="0.2"/>
    <row r="3493" ht="12" customHeight="1" x14ac:dyDescent="0.2"/>
    <row r="3494" ht="12" customHeight="1" x14ac:dyDescent="0.2"/>
    <row r="3495" ht="12" customHeight="1" x14ac:dyDescent="0.2"/>
    <row r="3496" ht="12" customHeight="1" x14ac:dyDescent="0.2"/>
    <row r="3497" ht="12" customHeight="1" x14ac:dyDescent="0.2"/>
    <row r="3498" ht="12" customHeight="1" x14ac:dyDescent="0.2"/>
    <row r="3499" ht="12" customHeight="1" x14ac:dyDescent="0.2"/>
    <row r="3500" ht="12" customHeight="1" x14ac:dyDescent="0.2"/>
    <row r="3501" ht="12" customHeight="1" x14ac:dyDescent="0.2"/>
    <row r="3502" ht="12" customHeight="1" x14ac:dyDescent="0.2"/>
    <row r="3503" ht="12" customHeight="1" x14ac:dyDescent="0.2"/>
    <row r="3504" ht="12" customHeight="1" x14ac:dyDescent="0.2"/>
    <row r="3505" ht="12" customHeight="1" x14ac:dyDescent="0.2"/>
    <row r="3506" ht="12" customHeight="1" x14ac:dyDescent="0.2"/>
    <row r="3507" ht="12" customHeight="1" x14ac:dyDescent="0.2"/>
    <row r="3508" ht="12" customHeight="1" x14ac:dyDescent="0.2"/>
    <row r="3509" ht="12" customHeight="1" x14ac:dyDescent="0.2"/>
    <row r="3510" ht="12" customHeight="1" x14ac:dyDescent="0.2"/>
    <row r="3511" ht="12" customHeight="1" x14ac:dyDescent="0.2"/>
    <row r="3512" ht="12" customHeight="1" x14ac:dyDescent="0.2"/>
    <row r="3513" ht="12" customHeight="1" x14ac:dyDescent="0.2"/>
    <row r="3514" ht="12" customHeight="1" x14ac:dyDescent="0.2"/>
    <row r="3515" ht="12" customHeight="1" x14ac:dyDescent="0.2"/>
    <row r="3516" ht="12" customHeight="1" x14ac:dyDescent="0.2"/>
    <row r="3517" ht="12" customHeight="1" x14ac:dyDescent="0.2"/>
    <row r="3518" ht="12" customHeight="1" x14ac:dyDescent="0.2"/>
    <row r="3519" ht="12" customHeight="1" x14ac:dyDescent="0.2"/>
    <row r="3520" ht="12" customHeight="1" x14ac:dyDescent="0.2"/>
    <row r="3521" ht="12" customHeight="1" x14ac:dyDescent="0.2"/>
    <row r="3522" ht="12" customHeight="1" x14ac:dyDescent="0.2"/>
    <row r="3523" ht="12" customHeight="1" x14ac:dyDescent="0.2"/>
    <row r="3524" ht="12" customHeight="1" x14ac:dyDescent="0.2"/>
    <row r="3525" ht="12" customHeight="1" x14ac:dyDescent="0.2"/>
    <row r="3526" ht="12" customHeight="1" x14ac:dyDescent="0.2"/>
    <row r="3527" ht="12" customHeight="1" x14ac:dyDescent="0.2"/>
    <row r="3528" ht="12" customHeight="1" x14ac:dyDescent="0.2"/>
    <row r="3529" ht="12" customHeight="1" x14ac:dyDescent="0.2"/>
    <row r="3530" ht="12" customHeight="1" x14ac:dyDescent="0.2"/>
    <row r="3531" ht="12" customHeight="1" x14ac:dyDescent="0.2"/>
    <row r="3532" ht="12" customHeight="1" x14ac:dyDescent="0.2"/>
    <row r="3533" ht="12" customHeight="1" x14ac:dyDescent="0.2"/>
    <row r="3534" ht="12" customHeight="1" x14ac:dyDescent="0.2"/>
    <row r="3535" ht="12" customHeight="1" x14ac:dyDescent="0.2"/>
    <row r="3536" ht="12" customHeight="1" x14ac:dyDescent="0.2"/>
    <row r="3537" ht="12" customHeight="1" x14ac:dyDescent="0.2"/>
    <row r="3538" ht="12" customHeight="1" x14ac:dyDescent="0.2"/>
    <row r="3539" ht="12" customHeight="1" x14ac:dyDescent="0.2"/>
    <row r="3540" ht="12" customHeight="1" x14ac:dyDescent="0.2"/>
    <row r="3541" ht="12" customHeight="1" x14ac:dyDescent="0.2"/>
    <row r="3542" ht="12" customHeight="1" x14ac:dyDescent="0.2"/>
    <row r="3543" ht="12" customHeight="1" x14ac:dyDescent="0.2"/>
    <row r="3544" ht="12" customHeight="1" x14ac:dyDescent="0.2"/>
    <row r="3545" ht="12" customHeight="1" x14ac:dyDescent="0.2"/>
    <row r="3546" ht="12" customHeight="1" x14ac:dyDescent="0.2"/>
    <row r="3547" ht="12" customHeight="1" x14ac:dyDescent="0.2"/>
    <row r="3548" ht="12" customHeight="1" x14ac:dyDescent="0.2"/>
    <row r="3549" ht="12" customHeight="1" x14ac:dyDescent="0.2"/>
    <row r="3550" ht="12" customHeight="1" x14ac:dyDescent="0.2"/>
    <row r="3551" ht="12" customHeight="1" x14ac:dyDescent="0.2"/>
    <row r="3552" ht="12" customHeight="1" x14ac:dyDescent="0.2"/>
    <row r="3553" ht="12" customHeight="1" x14ac:dyDescent="0.2"/>
    <row r="3554" ht="12" customHeight="1" x14ac:dyDescent="0.2"/>
    <row r="3555" ht="12" customHeight="1" x14ac:dyDescent="0.2"/>
    <row r="3556" ht="12" customHeight="1" x14ac:dyDescent="0.2"/>
    <row r="3557" ht="12" customHeight="1" x14ac:dyDescent="0.2"/>
    <row r="3558" ht="12" customHeight="1" x14ac:dyDescent="0.2"/>
    <row r="3559" ht="12" customHeight="1" x14ac:dyDescent="0.2"/>
    <row r="3560" ht="12" customHeight="1" x14ac:dyDescent="0.2"/>
    <row r="3561" ht="12" customHeight="1" x14ac:dyDescent="0.2"/>
    <row r="3562" ht="12" customHeight="1" x14ac:dyDescent="0.2"/>
    <row r="3563" ht="12" customHeight="1" x14ac:dyDescent="0.2"/>
    <row r="3564" ht="12" customHeight="1" x14ac:dyDescent="0.2"/>
    <row r="3565" ht="12" customHeight="1" x14ac:dyDescent="0.2"/>
    <row r="3566" ht="12" customHeight="1" x14ac:dyDescent="0.2"/>
    <row r="3567" ht="12" customHeight="1" x14ac:dyDescent="0.2"/>
    <row r="3568" ht="12" customHeight="1" x14ac:dyDescent="0.2"/>
    <row r="3569" ht="12" customHeight="1" x14ac:dyDescent="0.2"/>
    <row r="3570" ht="12" customHeight="1" x14ac:dyDescent="0.2"/>
    <row r="3571" ht="12" customHeight="1" x14ac:dyDescent="0.2"/>
    <row r="3572" ht="12" customHeight="1" x14ac:dyDescent="0.2"/>
    <row r="3573" ht="12" customHeight="1" x14ac:dyDescent="0.2"/>
    <row r="3574" ht="12" customHeight="1" x14ac:dyDescent="0.2"/>
    <row r="3575" ht="12" customHeight="1" x14ac:dyDescent="0.2"/>
    <row r="3576" ht="12" customHeight="1" x14ac:dyDescent="0.2"/>
    <row r="3577" ht="12" customHeight="1" x14ac:dyDescent="0.2"/>
    <row r="3578" ht="12" customHeight="1" x14ac:dyDescent="0.2"/>
    <row r="3579" ht="12" customHeight="1" x14ac:dyDescent="0.2"/>
    <row r="3580" ht="12" customHeight="1" x14ac:dyDescent="0.2"/>
    <row r="3581" ht="12" customHeight="1" x14ac:dyDescent="0.2"/>
    <row r="3582" ht="12" customHeight="1" x14ac:dyDescent="0.2"/>
    <row r="3583" ht="12" customHeight="1" x14ac:dyDescent="0.2"/>
    <row r="3584" ht="12" customHeight="1" x14ac:dyDescent="0.2"/>
    <row r="3585" ht="12" customHeight="1" x14ac:dyDescent="0.2"/>
    <row r="3586" ht="12" customHeight="1" x14ac:dyDescent="0.2"/>
    <row r="3587" ht="12" customHeight="1" x14ac:dyDescent="0.2"/>
    <row r="3588" ht="12" customHeight="1" x14ac:dyDescent="0.2"/>
    <row r="3589" ht="12" customHeight="1" x14ac:dyDescent="0.2"/>
    <row r="3590" ht="12" customHeight="1" x14ac:dyDescent="0.2"/>
    <row r="3591" ht="12" customHeight="1" x14ac:dyDescent="0.2"/>
    <row r="3592" ht="12" customHeight="1" x14ac:dyDescent="0.2"/>
    <row r="3593" ht="12" customHeight="1" x14ac:dyDescent="0.2"/>
    <row r="3594" ht="12" customHeight="1" x14ac:dyDescent="0.2"/>
    <row r="3595" ht="12" customHeight="1" x14ac:dyDescent="0.2"/>
    <row r="3596" ht="12" customHeight="1" x14ac:dyDescent="0.2"/>
    <row r="3597" ht="12" customHeight="1" x14ac:dyDescent="0.2"/>
    <row r="3598" ht="12" customHeight="1" x14ac:dyDescent="0.2"/>
    <row r="3599" ht="12" customHeight="1" x14ac:dyDescent="0.2"/>
    <row r="3600" ht="12" customHeight="1" x14ac:dyDescent="0.2"/>
    <row r="3601" ht="12" customHeight="1" x14ac:dyDescent="0.2"/>
    <row r="3602" ht="12" customHeight="1" x14ac:dyDescent="0.2"/>
    <row r="3603" ht="12" customHeight="1" x14ac:dyDescent="0.2"/>
    <row r="3604" ht="12" customHeight="1" x14ac:dyDescent="0.2"/>
    <row r="3605" ht="12" customHeight="1" x14ac:dyDescent="0.2"/>
    <row r="3606" ht="12" customHeight="1" x14ac:dyDescent="0.2"/>
    <row r="3607" ht="12" customHeight="1" x14ac:dyDescent="0.2"/>
    <row r="3608" ht="12" customHeight="1" x14ac:dyDescent="0.2"/>
    <row r="3609" ht="12" customHeight="1" x14ac:dyDescent="0.2"/>
    <row r="3610" ht="12" customHeight="1" x14ac:dyDescent="0.2"/>
    <row r="3611" ht="12" customHeight="1" x14ac:dyDescent="0.2"/>
    <row r="3612" ht="12" customHeight="1" x14ac:dyDescent="0.2"/>
    <row r="3613" ht="12" customHeight="1" x14ac:dyDescent="0.2"/>
    <row r="3614" ht="12" customHeight="1" x14ac:dyDescent="0.2"/>
    <row r="3615" ht="12" customHeight="1" x14ac:dyDescent="0.2"/>
    <row r="3616" ht="12" customHeight="1" x14ac:dyDescent="0.2"/>
    <row r="3617" ht="12" customHeight="1" x14ac:dyDescent="0.2"/>
    <row r="3618" ht="12" customHeight="1" x14ac:dyDescent="0.2"/>
    <row r="3619" ht="12" customHeight="1" x14ac:dyDescent="0.2"/>
    <row r="3620" ht="12" customHeight="1" x14ac:dyDescent="0.2"/>
    <row r="3621" ht="12" customHeight="1" x14ac:dyDescent="0.2"/>
    <row r="3622" ht="12" customHeight="1" x14ac:dyDescent="0.2"/>
    <row r="3623" ht="12" customHeight="1" x14ac:dyDescent="0.2"/>
    <row r="3624" ht="12" customHeight="1" x14ac:dyDescent="0.2"/>
    <row r="3625" ht="12" customHeight="1" x14ac:dyDescent="0.2"/>
    <row r="3626" ht="12" customHeight="1" x14ac:dyDescent="0.2"/>
    <row r="3627" ht="12" customHeight="1" x14ac:dyDescent="0.2"/>
    <row r="3628" ht="12" customHeight="1" x14ac:dyDescent="0.2"/>
    <row r="3629" ht="12" customHeight="1" x14ac:dyDescent="0.2"/>
    <row r="3630" ht="12" customHeight="1" x14ac:dyDescent="0.2"/>
    <row r="3631" ht="12" customHeight="1" x14ac:dyDescent="0.2"/>
    <row r="3632" ht="12" customHeight="1" x14ac:dyDescent="0.2"/>
    <row r="3633" ht="12" customHeight="1" x14ac:dyDescent="0.2"/>
    <row r="3634" ht="12" customHeight="1" x14ac:dyDescent="0.2"/>
    <row r="3635" ht="12" customHeight="1" x14ac:dyDescent="0.2"/>
    <row r="3636" ht="12" customHeight="1" x14ac:dyDescent="0.2"/>
    <row r="3637" ht="12" customHeight="1" x14ac:dyDescent="0.2"/>
    <row r="3638" ht="12" customHeight="1" x14ac:dyDescent="0.2"/>
    <row r="3639" ht="12" customHeight="1" x14ac:dyDescent="0.2"/>
    <row r="3640" ht="12" customHeight="1" x14ac:dyDescent="0.2"/>
    <row r="3641" ht="12" customHeight="1" x14ac:dyDescent="0.2"/>
    <row r="3642" ht="12" customHeight="1" x14ac:dyDescent="0.2"/>
    <row r="3643" ht="12" customHeight="1" x14ac:dyDescent="0.2"/>
    <row r="3644" ht="12" customHeight="1" x14ac:dyDescent="0.2"/>
    <row r="3645" ht="12" customHeight="1" x14ac:dyDescent="0.2"/>
    <row r="3646" ht="12" customHeight="1" x14ac:dyDescent="0.2"/>
    <row r="3647" ht="12" customHeight="1" x14ac:dyDescent="0.2"/>
    <row r="3648" ht="12" customHeight="1" x14ac:dyDescent="0.2"/>
    <row r="3649" ht="12" customHeight="1" x14ac:dyDescent="0.2"/>
    <row r="3650" ht="12" customHeight="1" x14ac:dyDescent="0.2"/>
    <row r="3651" ht="12" customHeight="1" x14ac:dyDescent="0.2"/>
    <row r="3652" ht="12" customHeight="1" x14ac:dyDescent="0.2"/>
    <row r="3653" ht="12" customHeight="1" x14ac:dyDescent="0.2"/>
    <row r="3654" ht="12" customHeight="1" x14ac:dyDescent="0.2"/>
    <row r="3655" ht="12" customHeight="1" x14ac:dyDescent="0.2"/>
    <row r="3656" ht="12" customHeight="1" x14ac:dyDescent="0.2"/>
    <row r="3657" ht="12" customHeight="1" x14ac:dyDescent="0.2"/>
    <row r="3658" ht="12" customHeight="1" x14ac:dyDescent="0.2"/>
    <row r="3659" ht="12" customHeight="1" x14ac:dyDescent="0.2"/>
    <row r="3660" ht="12" customHeight="1" x14ac:dyDescent="0.2"/>
    <row r="3661" ht="12" customHeight="1" x14ac:dyDescent="0.2"/>
    <row r="3662" ht="12" customHeight="1" x14ac:dyDescent="0.2"/>
    <row r="3663" ht="12" customHeight="1" x14ac:dyDescent="0.2"/>
    <row r="3664" ht="12" customHeight="1" x14ac:dyDescent="0.2"/>
    <row r="3665" ht="12" customHeight="1" x14ac:dyDescent="0.2"/>
    <row r="3666" ht="12" customHeight="1" x14ac:dyDescent="0.2"/>
    <row r="3667" ht="12" customHeight="1" x14ac:dyDescent="0.2"/>
    <row r="3668" ht="12" customHeight="1" x14ac:dyDescent="0.2"/>
    <row r="3669" ht="12" customHeight="1" x14ac:dyDescent="0.2"/>
    <row r="3670" ht="12" customHeight="1" x14ac:dyDescent="0.2"/>
    <row r="3671" ht="12" customHeight="1" x14ac:dyDescent="0.2"/>
    <row r="3672" ht="12" customHeight="1" x14ac:dyDescent="0.2"/>
    <row r="3673" ht="12" customHeight="1" x14ac:dyDescent="0.2"/>
    <row r="3674" ht="12" customHeight="1" x14ac:dyDescent="0.2"/>
    <row r="3675" ht="12" customHeight="1" x14ac:dyDescent="0.2"/>
    <row r="3676" ht="12" customHeight="1" x14ac:dyDescent="0.2"/>
    <row r="3677" ht="12" customHeight="1" x14ac:dyDescent="0.2"/>
    <row r="3678" ht="12" customHeight="1" x14ac:dyDescent="0.2"/>
    <row r="3679" ht="12" customHeight="1" x14ac:dyDescent="0.2"/>
    <row r="3680" ht="12" customHeight="1" x14ac:dyDescent="0.2"/>
    <row r="3681" ht="12" customHeight="1" x14ac:dyDescent="0.2"/>
    <row r="3682" ht="12" customHeight="1" x14ac:dyDescent="0.2"/>
    <row r="3683" ht="12" customHeight="1" x14ac:dyDescent="0.2"/>
    <row r="3684" ht="12" customHeight="1" x14ac:dyDescent="0.2"/>
    <row r="3685" ht="12" customHeight="1" x14ac:dyDescent="0.2"/>
    <row r="3686" ht="12" customHeight="1" x14ac:dyDescent="0.2"/>
    <row r="3687" ht="12" customHeight="1" x14ac:dyDescent="0.2"/>
    <row r="3688" ht="12" customHeight="1" x14ac:dyDescent="0.2"/>
    <row r="3689" ht="12" customHeight="1" x14ac:dyDescent="0.2"/>
    <row r="3690" ht="12" customHeight="1" x14ac:dyDescent="0.2"/>
    <row r="3691" ht="12" customHeight="1" x14ac:dyDescent="0.2"/>
    <row r="3692" ht="12" customHeight="1" x14ac:dyDescent="0.2"/>
    <row r="3693" ht="12" customHeight="1" x14ac:dyDescent="0.2"/>
    <row r="3694" ht="12" customHeight="1" x14ac:dyDescent="0.2"/>
    <row r="3695" ht="12" customHeight="1" x14ac:dyDescent="0.2"/>
    <row r="3696" ht="12" customHeight="1" x14ac:dyDescent="0.2"/>
    <row r="3697" ht="12" customHeight="1" x14ac:dyDescent="0.2"/>
    <row r="3698" ht="12" customHeight="1" x14ac:dyDescent="0.2"/>
    <row r="3699" ht="12" customHeight="1" x14ac:dyDescent="0.2"/>
    <row r="3700" ht="12" customHeight="1" x14ac:dyDescent="0.2"/>
    <row r="3701" ht="12" customHeight="1" x14ac:dyDescent="0.2"/>
    <row r="3702" ht="12" customHeight="1" x14ac:dyDescent="0.2"/>
    <row r="3703" ht="12" customHeight="1" x14ac:dyDescent="0.2"/>
    <row r="3704" ht="12" customHeight="1" x14ac:dyDescent="0.2"/>
    <row r="3705" ht="12" customHeight="1" x14ac:dyDescent="0.2"/>
    <row r="3706" ht="12" customHeight="1" x14ac:dyDescent="0.2"/>
    <row r="3707" ht="12" customHeight="1" x14ac:dyDescent="0.2"/>
    <row r="3708" ht="12" customHeight="1" x14ac:dyDescent="0.2"/>
    <row r="3709" ht="12" customHeight="1" x14ac:dyDescent="0.2"/>
    <row r="3710" ht="12" customHeight="1" x14ac:dyDescent="0.2"/>
    <row r="3711" ht="12" customHeight="1" x14ac:dyDescent="0.2"/>
    <row r="3712" ht="12" customHeight="1" x14ac:dyDescent="0.2"/>
    <row r="3713" ht="12" customHeight="1" x14ac:dyDescent="0.2"/>
    <row r="3714" ht="12" customHeight="1" x14ac:dyDescent="0.2"/>
    <row r="3715" ht="12" customHeight="1" x14ac:dyDescent="0.2"/>
    <row r="3716" ht="12" customHeight="1" x14ac:dyDescent="0.2"/>
    <row r="3717" ht="12" customHeight="1" x14ac:dyDescent="0.2"/>
    <row r="3718" ht="12" customHeight="1" x14ac:dyDescent="0.2"/>
    <row r="3719" ht="12" customHeight="1" x14ac:dyDescent="0.2"/>
    <row r="3720" ht="12" customHeight="1" x14ac:dyDescent="0.2"/>
    <row r="3721" ht="12" customHeight="1" x14ac:dyDescent="0.2"/>
    <row r="3722" ht="12" customHeight="1" x14ac:dyDescent="0.2"/>
    <row r="3723" ht="12" customHeight="1" x14ac:dyDescent="0.2"/>
    <row r="3724" ht="12" customHeight="1" x14ac:dyDescent="0.2"/>
    <row r="3725" ht="12" customHeight="1" x14ac:dyDescent="0.2"/>
    <row r="3726" ht="12" customHeight="1" x14ac:dyDescent="0.2"/>
    <row r="3727" ht="12" customHeight="1" x14ac:dyDescent="0.2"/>
    <row r="3728" ht="12" customHeight="1" x14ac:dyDescent="0.2"/>
    <row r="3729" ht="12" customHeight="1" x14ac:dyDescent="0.2"/>
    <row r="3730" ht="12" customHeight="1" x14ac:dyDescent="0.2"/>
    <row r="3731" ht="12" customHeight="1" x14ac:dyDescent="0.2"/>
    <row r="3732" ht="12" customHeight="1" x14ac:dyDescent="0.2"/>
    <row r="3733" ht="12" customHeight="1" x14ac:dyDescent="0.2"/>
    <row r="3734" ht="12" customHeight="1" x14ac:dyDescent="0.2"/>
    <row r="3735" ht="12" customHeight="1" x14ac:dyDescent="0.2"/>
    <row r="3736" ht="12" customHeight="1" x14ac:dyDescent="0.2"/>
    <row r="3737" ht="12" customHeight="1" x14ac:dyDescent="0.2"/>
    <row r="3738" ht="12" customHeight="1" x14ac:dyDescent="0.2"/>
    <row r="3739" ht="12" customHeight="1" x14ac:dyDescent="0.2"/>
    <row r="3740" ht="12" customHeight="1" x14ac:dyDescent="0.2"/>
    <row r="3741" ht="12" customHeight="1" x14ac:dyDescent="0.2"/>
    <row r="3742" ht="12" customHeight="1" x14ac:dyDescent="0.2"/>
    <row r="3743" ht="12" customHeight="1" x14ac:dyDescent="0.2"/>
    <row r="3744" ht="12" customHeight="1" x14ac:dyDescent="0.2"/>
    <row r="3745" ht="12" customHeight="1" x14ac:dyDescent="0.2"/>
    <row r="3746" ht="12" customHeight="1" x14ac:dyDescent="0.2"/>
    <row r="3747" ht="12" customHeight="1" x14ac:dyDescent="0.2"/>
    <row r="3748" ht="12" customHeight="1" x14ac:dyDescent="0.2"/>
    <row r="3749" ht="12" customHeight="1" x14ac:dyDescent="0.2"/>
    <row r="3750" ht="12" customHeight="1" x14ac:dyDescent="0.2"/>
    <row r="3751" ht="12" customHeight="1" x14ac:dyDescent="0.2"/>
    <row r="3752" ht="12" customHeight="1" x14ac:dyDescent="0.2"/>
    <row r="3753" ht="12" customHeight="1" x14ac:dyDescent="0.2"/>
    <row r="3754" ht="12" customHeight="1" x14ac:dyDescent="0.2"/>
    <row r="3755" ht="12" customHeight="1" x14ac:dyDescent="0.2"/>
    <row r="3756" ht="12" customHeight="1" x14ac:dyDescent="0.2"/>
    <row r="3757" ht="12" customHeight="1" x14ac:dyDescent="0.2"/>
    <row r="3758" ht="12" customHeight="1" x14ac:dyDescent="0.2"/>
    <row r="3759" ht="12" customHeight="1" x14ac:dyDescent="0.2"/>
    <row r="3760" ht="12" customHeight="1" x14ac:dyDescent="0.2"/>
    <row r="3761" ht="12" customHeight="1" x14ac:dyDescent="0.2"/>
    <row r="3762" ht="12" customHeight="1" x14ac:dyDescent="0.2"/>
    <row r="3763" ht="12" customHeight="1" x14ac:dyDescent="0.2"/>
    <row r="3764" ht="12" customHeight="1" x14ac:dyDescent="0.2"/>
    <row r="3765" ht="12" customHeight="1" x14ac:dyDescent="0.2"/>
    <row r="3766" ht="12" customHeight="1" x14ac:dyDescent="0.2"/>
    <row r="3767" ht="12" customHeight="1" x14ac:dyDescent="0.2"/>
    <row r="3768" ht="12" customHeight="1" x14ac:dyDescent="0.2"/>
    <row r="3769" ht="12" customHeight="1" x14ac:dyDescent="0.2"/>
    <row r="3770" ht="12" customHeight="1" x14ac:dyDescent="0.2"/>
    <row r="3771" ht="12" customHeight="1" x14ac:dyDescent="0.2"/>
    <row r="3772" ht="12" customHeight="1" x14ac:dyDescent="0.2"/>
    <row r="3773" ht="12" customHeight="1" x14ac:dyDescent="0.2"/>
    <row r="3774" ht="12" customHeight="1" x14ac:dyDescent="0.2"/>
    <row r="3775" ht="12" customHeight="1" x14ac:dyDescent="0.2"/>
    <row r="3776" ht="12" customHeight="1" x14ac:dyDescent="0.2"/>
    <row r="3777" ht="12" customHeight="1" x14ac:dyDescent="0.2"/>
    <row r="3778" ht="12" customHeight="1" x14ac:dyDescent="0.2"/>
    <row r="3779" ht="12" customHeight="1" x14ac:dyDescent="0.2"/>
    <row r="3780" ht="12" customHeight="1" x14ac:dyDescent="0.2"/>
    <row r="3781" ht="12" customHeight="1" x14ac:dyDescent="0.2"/>
    <row r="3782" ht="12" customHeight="1" x14ac:dyDescent="0.2"/>
    <row r="3783" ht="12" customHeight="1" x14ac:dyDescent="0.2"/>
    <row r="3784" ht="12" customHeight="1" x14ac:dyDescent="0.2"/>
    <row r="3785" ht="12" customHeight="1" x14ac:dyDescent="0.2"/>
    <row r="3786" ht="12" customHeight="1" x14ac:dyDescent="0.2"/>
    <row r="3787" ht="12" customHeight="1" x14ac:dyDescent="0.2"/>
    <row r="3788" ht="12" customHeight="1" x14ac:dyDescent="0.2"/>
    <row r="3789" ht="12" customHeight="1" x14ac:dyDescent="0.2"/>
    <row r="3790" ht="12" customHeight="1" x14ac:dyDescent="0.2"/>
    <row r="3791" ht="12" customHeight="1" x14ac:dyDescent="0.2"/>
    <row r="3792" ht="12" customHeight="1" x14ac:dyDescent="0.2"/>
    <row r="3793" ht="12" customHeight="1" x14ac:dyDescent="0.2"/>
    <row r="3794" ht="12" customHeight="1" x14ac:dyDescent="0.2"/>
    <row r="3795" ht="12" customHeight="1" x14ac:dyDescent="0.2"/>
    <row r="3796" ht="12" customHeight="1" x14ac:dyDescent="0.2"/>
    <row r="3797" ht="12" customHeight="1" x14ac:dyDescent="0.2"/>
    <row r="3798" ht="12" customHeight="1" x14ac:dyDescent="0.2"/>
    <row r="3799" ht="12" customHeight="1" x14ac:dyDescent="0.2"/>
    <row r="3800" ht="12" customHeight="1" x14ac:dyDescent="0.2"/>
    <row r="3801" ht="12" customHeight="1" x14ac:dyDescent="0.2"/>
    <row r="3802" ht="12" customHeight="1" x14ac:dyDescent="0.2"/>
    <row r="3803" ht="12" customHeight="1" x14ac:dyDescent="0.2"/>
    <row r="3804" ht="12" customHeight="1" x14ac:dyDescent="0.2"/>
    <row r="3805" ht="12" customHeight="1" x14ac:dyDescent="0.2"/>
    <row r="3806" ht="12" customHeight="1" x14ac:dyDescent="0.2"/>
    <row r="3807" ht="12" customHeight="1" x14ac:dyDescent="0.2"/>
    <row r="3808" ht="12" customHeight="1" x14ac:dyDescent="0.2"/>
    <row r="3809" ht="12" customHeight="1" x14ac:dyDescent="0.2"/>
    <row r="3810" ht="12" customHeight="1" x14ac:dyDescent="0.2"/>
    <row r="3811" ht="12" customHeight="1" x14ac:dyDescent="0.2"/>
    <row r="3812" ht="12" customHeight="1" x14ac:dyDescent="0.2"/>
    <row r="3813" ht="12" customHeight="1" x14ac:dyDescent="0.2"/>
    <row r="3814" ht="12" customHeight="1" x14ac:dyDescent="0.2"/>
    <row r="3815" ht="12" customHeight="1" x14ac:dyDescent="0.2"/>
    <row r="3816" ht="12" customHeight="1" x14ac:dyDescent="0.2"/>
    <row r="3817" ht="12" customHeight="1" x14ac:dyDescent="0.2"/>
    <row r="3818" ht="12" customHeight="1" x14ac:dyDescent="0.2"/>
    <row r="3819" ht="12" customHeight="1" x14ac:dyDescent="0.2"/>
    <row r="3820" ht="12" customHeight="1" x14ac:dyDescent="0.2"/>
    <row r="3821" ht="12" customHeight="1" x14ac:dyDescent="0.2"/>
    <row r="3822" ht="12" customHeight="1" x14ac:dyDescent="0.2"/>
    <row r="3823" ht="12" customHeight="1" x14ac:dyDescent="0.2"/>
    <row r="3824" ht="12" customHeight="1" x14ac:dyDescent="0.2"/>
    <row r="3825" ht="12" customHeight="1" x14ac:dyDescent="0.2"/>
    <row r="3826" ht="12" customHeight="1" x14ac:dyDescent="0.2"/>
    <row r="3827" ht="12" customHeight="1" x14ac:dyDescent="0.2"/>
    <row r="3828" ht="12" customHeight="1" x14ac:dyDescent="0.2"/>
    <row r="3829" ht="12" customHeight="1" x14ac:dyDescent="0.2"/>
    <row r="3830" ht="12" customHeight="1" x14ac:dyDescent="0.2"/>
    <row r="3831" ht="12" customHeight="1" x14ac:dyDescent="0.2"/>
    <row r="3832" ht="12" customHeight="1" x14ac:dyDescent="0.2"/>
    <row r="3833" ht="12" customHeight="1" x14ac:dyDescent="0.2"/>
    <row r="3834" ht="12" customHeight="1" x14ac:dyDescent="0.2"/>
    <row r="3835" ht="12" customHeight="1" x14ac:dyDescent="0.2"/>
    <row r="3836" ht="12" customHeight="1" x14ac:dyDescent="0.2"/>
    <row r="3837" ht="12" customHeight="1" x14ac:dyDescent="0.2"/>
    <row r="3838" ht="12" customHeight="1" x14ac:dyDescent="0.2"/>
    <row r="3839" ht="12" customHeight="1" x14ac:dyDescent="0.2"/>
    <row r="3840" ht="12" customHeight="1" x14ac:dyDescent="0.2"/>
    <row r="3841" ht="12" customHeight="1" x14ac:dyDescent="0.2"/>
    <row r="3842" ht="12" customHeight="1" x14ac:dyDescent="0.2"/>
    <row r="3843" ht="12" customHeight="1" x14ac:dyDescent="0.2"/>
    <row r="3844" ht="12" customHeight="1" x14ac:dyDescent="0.2"/>
    <row r="3845" ht="12" customHeight="1" x14ac:dyDescent="0.2"/>
    <row r="3846" ht="12" customHeight="1" x14ac:dyDescent="0.2"/>
    <row r="3847" ht="12" customHeight="1" x14ac:dyDescent="0.2"/>
    <row r="3848" ht="12" customHeight="1" x14ac:dyDescent="0.2"/>
    <row r="3849" ht="12" customHeight="1" x14ac:dyDescent="0.2"/>
    <row r="3850" ht="12" customHeight="1" x14ac:dyDescent="0.2"/>
    <row r="3851" ht="12" customHeight="1" x14ac:dyDescent="0.2"/>
    <row r="3852" ht="12" customHeight="1" x14ac:dyDescent="0.2"/>
    <row r="3853" ht="12" customHeight="1" x14ac:dyDescent="0.2"/>
    <row r="3854" ht="12" customHeight="1" x14ac:dyDescent="0.2"/>
    <row r="3855" ht="12" customHeight="1" x14ac:dyDescent="0.2"/>
    <row r="3856" ht="12" customHeight="1" x14ac:dyDescent="0.2"/>
    <row r="3857" ht="12" customHeight="1" x14ac:dyDescent="0.2"/>
    <row r="3858" ht="12" customHeight="1" x14ac:dyDescent="0.2"/>
    <row r="3859" ht="12" customHeight="1" x14ac:dyDescent="0.2"/>
    <row r="3860" ht="12" customHeight="1" x14ac:dyDescent="0.2"/>
    <row r="3861" ht="12" customHeight="1" x14ac:dyDescent="0.2"/>
    <row r="3862" ht="12" customHeight="1" x14ac:dyDescent="0.2"/>
    <row r="3863" ht="12" customHeight="1" x14ac:dyDescent="0.2"/>
    <row r="3864" ht="12" customHeight="1" x14ac:dyDescent="0.2"/>
    <row r="3865" ht="12" customHeight="1" x14ac:dyDescent="0.2"/>
    <row r="3866" ht="12" customHeight="1" x14ac:dyDescent="0.2"/>
    <row r="3867" ht="12" customHeight="1" x14ac:dyDescent="0.2"/>
    <row r="3868" ht="12" customHeight="1" x14ac:dyDescent="0.2"/>
    <row r="3869" ht="12" customHeight="1" x14ac:dyDescent="0.2"/>
    <row r="3870" ht="12" customHeight="1" x14ac:dyDescent="0.2"/>
    <row r="3871" ht="12" customHeight="1" x14ac:dyDescent="0.2"/>
    <row r="3872" ht="12" customHeight="1" x14ac:dyDescent="0.2"/>
    <row r="3873" ht="12" customHeight="1" x14ac:dyDescent="0.2"/>
    <row r="3874" ht="12" customHeight="1" x14ac:dyDescent="0.2"/>
    <row r="3875" ht="12" customHeight="1" x14ac:dyDescent="0.2"/>
    <row r="3876" ht="12" customHeight="1" x14ac:dyDescent="0.2"/>
    <row r="3877" ht="12" customHeight="1" x14ac:dyDescent="0.2"/>
    <row r="3878" ht="12" customHeight="1" x14ac:dyDescent="0.2"/>
    <row r="3879" ht="12" customHeight="1" x14ac:dyDescent="0.2"/>
    <row r="3880" ht="12" customHeight="1" x14ac:dyDescent="0.2"/>
    <row r="3881" ht="12" customHeight="1" x14ac:dyDescent="0.2"/>
    <row r="3882" ht="12" customHeight="1" x14ac:dyDescent="0.2"/>
    <row r="3883" ht="12" customHeight="1" x14ac:dyDescent="0.2"/>
    <row r="3884" ht="12" customHeight="1" x14ac:dyDescent="0.2"/>
    <row r="3885" ht="12" customHeight="1" x14ac:dyDescent="0.2"/>
    <row r="3886" ht="12" customHeight="1" x14ac:dyDescent="0.2"/>
    <row r="3887" ht="12" customHeight="1" x14ac:dyDescent="0.2"/>
    <row r="3888" ht="12" customHeight="1" x14ac:dyDescent="0.2"/>
    <row r="3889" ht="12" customHeight="1" x14ac:dyDescent="0.2"/>
    <row r="3890" ht="12" customHeight="1" x14ac:dyDescent="0.2"/>
    <row r="3891" ht="12" customHeight="1" x14ac:dyDescent="0.2"/>
    <row r="3892" ht="12" customHeight="1" x14ac:dyDescent="0.2"/>
    <row r="3893" ht="12" customHeight="1" x14ac:dyDescent="0.2"/>
    <row r="3894" ht="12" customHeight="1" x14ac:dyDescent="0.2"/>
    <row r="3895" ht="12" customHeight="1" x14ac:dyDescent="0.2"/>
    <row r="3896" ht="12" customHeight="1" x14ac:dyDescent="0.2"/>
    <row r="3897" ht="12" customHeight="1" x14ac:dyDescent="0.2"/>
    <row r="3898" ht="12" customHeight="1" x14ac:dyDescent="0.2"/>
    <row r="3899" ht="12" customHeight="1" x14ac:dyDescent="0.2"/>
    <row r="3900" ht="12" customHeight="1" x14ac:dyDescent="0.2"/>
    <row r="3901" ht="12" customHeight="1" x14ac:dyDescent="0.2"/>
    <row r="3902" ht="12" customHeight="1" x14ac:dyDescent="0.2"/>
    <row r="3903" ht="12" customHeight="1" x14ac:dyDescent="0.2"/>
    <row r="3904" ht="12" customHeight="1" x14ac:dyDescent="0.2"/>
    <row r="3905" ht="12" customHeight="1" x14ac:dyDescent="0.2"/>
    <row r="3906" ht="12" customHeight="1" x14ac:dyDescent="0.2"/>
    <row r="3907" ht="12" customHeight="1" x14ac:dyDescent="0.2"/>
    <row r="3908" ht="12" customHeight="1" x14ac:dyDescent="0.2"/>
    <row r="3909" ht="12" customHeight="1" x14ac:dyDescent="0.2"/>
    <row r="3910" ht="12" customHeight="1" x14ac:dyDescent="0.2"/>
    <row r="3911" ht="12" customHeight="1" x14ac:dyDescent="0.2"/>
    <row r="3912" ht="12" customHeight="1" x14ac:dyDescent="0.2"/>
    <row r="3913" ht="12" customHeight="1" x14ac:dyDescent="0.2"/>
    <row r="3914" ht="12" customHeight="1" x14ac:dyDescent="0.2"/>
    <row r="3915" ht="12" customHeight="1" x14ac:dyDescent="0.2"/>
    <row r="3916" ht="12" customHeight="1" x14ac:dyDescent="0.2"/>
    <row r="3917" ht="12" customHeight="1" x14ac:dyDescent="0.2"/>
    <row r="3918" ht="12" customHeight="1" x14ac:dyDescent="0.2"/>
    <row r="3919" ht="12" customHeight="1" x14ac:dyDescent="0.2"/>
    <row r="3920" ht="12" customHeight="1" x14ac:dyDescent="0.2"/>
    <row r="3921" ht="12" customHeight="1" x14ac:dyDescent="0.2"/>
    <row r="3922" ht="12" customHeight="1" x14ac:dyDescent="0.2"/>
    <row r="3923" ht="12" customHeight="1" x14ac:dyDescent="0.2"/>
    <row r="3924" ht="12" customHeight="1" x14ac:dyDescent="0.2"/>
    <row r="3925" ht="12" customHeight="1" x14ac:dyDescent="0.2"/>
    <row r="3926" ht="12" customHeight="1" x14ac:dyDescent="0.2"/>
    <row r="3927" ht="12" customHeight="1" x14ac:dyDescent="0.2"/>
    <row r="3928" ht="12" customHeight="1" x14ac:dyDescent="0.2"/>
    <row r="3929" ht="12" customHeight="1" x14ac:dyDescent="0.2"/>
    <row r="3930" ht="12" customHeight="1" x14ac:dyDescent="0.2"/>
    <row r="3931" ht="12" customHeight="1" x14ac:dyDescent="0.2"/>
    <row r="3932" ht="12" customHeight="1" x14ac:dyDescent="0.2"/>
    <row r="3933" ht="12" customHeight="1" x14ac:dyDescent="0.2"/>
    <row r="3934" ht="12" customHeight="1" x14ac:dyDescent="0.2"/>
    <row r="3935" ht="12" customHeight="1" x14ac:dyDescent="0.2"/>
    <row r="3936" ht="12" customHeight="1" x14ac:dyDescent="0.2"/>
    <row r="3937" ht="12" customHeight="1" x14ac:dyDescent="0.2"/>
    <row r="3938" ht="12" customHeight="1" x14ac:dyDescent="0.2"/>
    <row r="3939" ht="12" customHeight="1" x14ac:dyDescent="0.2"/>
    <row r="3940" ht="12" customHeight="1" x14ac:dyDescent="0.2"/>
    <row r="3941" ht="12" customHeight="1" x14ac:dyDescent="0.2"/>
    <row r="3942" ht="12" customHeight="1" x14ac:dyDescent="0.2"/>
    <row r="3943" ht="12" customHeight="1" x14ac:dyDescent="0.2"/>
  </sheetData>
  <mergeCells count="4">
    <mergeCell ref="A14:N14"/>
    <mergeCell ref="A16:N16"/>
    <mergeCell ref="A31:N31"/>
    <mergeCell ref="A46:N46"/>
  </mergeCells>
  <pageMargins left="0.78740157480314965" right="0.70866141732283472" top="0.51181102362204722" bottom="0.15748031496062992" header="0.35433070866141736" footer="0.27559055118110237"/>
  <pageSetup paperSize="9" scale="94"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32"/>
  <sheetViews>
    <sheetView zoomScaleNormal="100" workbookViewId="0">
      <selection activeCell="A4" sqref="A4"/>
    </sheetView>
  </sheetViews>
  <sheetFormatPr defaultColWidth="9.1796875" defaultRowHeight="9" x14ac:dyDescent="0.2"/>
  <cols>
    <col min="1" max="1" width="18.453125" style="321" customWidth="1"/>
    <col min="2" max="2" width="6.1796875" style="2" customWidth="1"/>
    <col min="3" max="4" width="5.81640625" style="2" customWidth="1"/>
    <col min="5" max="5" width="5.453125" style="321" customWidth="1"/>
    <col min="6" max="6" width="5.7265625" style="321" customWidth="1"/>
    <col min="7" max="7" width="7" style="321" customWidth="1"/>
    <col min="8" max="9" width="5.26953125" style="321" customWidth="1"/>
    <col min="10" max="11" width="5.7265625" style="321" customWidth="1"/>
    <col min="12" max="12" width="5.26953125" style="321" customWidth="1"/>
    <col min="13" max="13" width="5.81640625" style="321" customWidth="1"/>
    <col min="14" max="14" width="7.26953125" style="321" customWidth="1"/>
    <col min="15" max="16384" width="9.1796875" style="321"/>
  </cols>
  <sheetData>
    <row r="1" spans="1:14" ht="15" customHeight="1" x14ac:dyDescent="0.25">
      <c r="A1" s="350"/>
      <c r="B1" s="38"/>
      <c r="C1" s="38"/>
      <c r="D1" s="38"/>
    </row>
    <row r="2" spans="1:14" ht="12" x14ac:dyDescent="0.3">
      <c r="A2" s="351"/>
      <c r="B2" s="38"/>
      <c r="C2" s="38"/>
      <c r="D2" s="38"/>
    </row>
    <row r="3" spans="1:14" ht="15" customHeight="1" x14ac:dyDescent="0.25">
      <c r="A3" s="352"/>
      <c r="B3" s="169"/>
      <c r="C3" s="169"/>
      <c r="D3" s="169"/>
      <c r="E3" s="324"/>
      <c r="F3" s="324"/>
      <c r="G3" s="324"/>
      <c r="H3" s="324"/>
      <c r="I3" s="324"/>
      <c r="J3" s="324"/>
      <c r="K3" s="324"/>
      <c r="L3" s="324"/>
      <c r="M3" s="324"/>
      <c r="N3" s="324"/>
    </row>
    <row r="4" spans="1:14" ht="15" customHeight="1" x14ac:dyDescent="0.25">
      <c r="A4" s="350" t="s">
        <v>325</v>
      </c>
      <c r="B4" s="38"/>
      <c r="C4" s="38"/>
      <c r="D4" s="38"/>
    </row>
    <row r="5" spans="1:14" ht="12" x14ac:dyDescent="0.3">
      <c r="A5" s="351" t="s">
        <v>352</v>
      </c>
      <c r="B5" s="38"/>
      <c r="C5" s="38"/>
      <c r="D5" s="38"/>
    </row>
    <row r="6" spans="1:14" ht="24" customHeight="1" x14ac:dyDescent="0.25">
      <c r="A6" s="352" t="s">
        <v>298</v>
      </c>
      <c r="B6" s="169"/>
      <c r="C6" s="169"/>
      <c r="D6" s="169"/>
      <c r="E6" s="324"/>
      <c r="F6" s="324"/>
      <c r="G6" s="324"/>
      <c r="H6" s="324"/>
      <c r="I6" s="324"/>
      <c r="J6" s="324"/>
      <c r="K6" s="324"/>
      <c r="L6" s="324"/>
      <c r="M6" s="324"/>
      <c r="N6" s="324"/>
    </row>
    <row r="7" spans="1:14" s="327" customFormat="1" ht="6" customHeight="1" x14ac:dyDescent="0.2">
      <c r="A7" s="353"/>
      <c r="B7" s="329"/>
      <c r="C7" s="329"/>
      <c r="D7" s="329"/>
      <c r="E7" s="330"/>
      <c r="F7" s="330"/>
      <c r="G7" s="330"/>
      <c r="H7" s="330"/>
      <c r="I7" s="330"/>
      <c r="J7" s="330"/>
      <c r="K7" s="330"/>
      <c r="L7" s="330"/>
      <c r="M7" s="330"/>
    </row>
    <row r="8" spans="1:14" s="327" customFormat="1" ht="9" customHeight="1" x14ac:dyDescent="0.2">
      <c r="A8" s="517" t="s">
        <v>268</v>
      </c>
      <c r="B8" s="517"/>
      <c r="C8" s="517"/>
      <c r="D8" s="517"/>
      <c r="E8" s="517"/>
      <c r="F8" s="517"/>
      <c r="G8" s="517"/>
      <c r="H8" s="517"/>
      <c r="I8" s="517"/>
      <c r="J8" s="517"/>
      <c r="K8" s="517"/>
      <c r="L8" s="517"/>
      <c r="M8" s="517"/>
      <c r="N8" s="517"/>
    </row>
    <row r="9" spans="1:14" s="327" customFormat="1" ht="4.5" customHeight="1" x14ac:dyDescent="0.2">
      <c r="A9" s="354"/>
      <c r="B9" s="332"/>
      <c r="C9" s="332"/>
      <c r="D9" s="332"/>
      <c r="E9" s="333"/>
      <c r="F9" s="333"/>
      <c r="G9" s="333"/>
      <c r="H9" s="333"/>
      <c r="I9" s="333"/>
      <c r="J9" s="333"/>
      <c r="K9" s="333"/>
      <c r="L9" s="333"/>
      <c r="M9" s="333"/>
      <c r="N9" s="333"/>
    </row>
    <row r="10" spans="1:14" s="327" customFormat="1" ht="10" customHeight="1" x14ac:dyDescent="0.2">
      <c r="A10" s="355" t="s">
        <v>33</v>
      </c>
      <c r="B10" s="332">
        <v>70.3</v>
      </c>
      <c r="C10" s="332">
        <v>40.1</v>
      </c>
      <c r="D10" s="332">
        <v>19.8</v>
      </c>
      <c r="E10" s="333">
        <v>6.1</v>
      </c>
      <c r="F10" s="333">
        <v>19.7</v>
      </c>
      <c r="G10" s="333">
        <v>4.5999999999999996</v>
      </c>
      <c r="H10" s="333">
        <v>14.1</v>
      </c>
      <c r="I10" s="333">
        <v>6.5</v>
      </c>
      <c r="J10" s="333">
        <v>4</v>
      </c>
      <c r="K10" s="333">
        <v>10</v>
      </c>
      <c r="L10" s="333">
        <v>4.4000000000000004</v>
      </c>
      <c r="M10" s="333">
        <v>2.2000000000000002</v>
      </c>
      <c r="N10" s="333">
        <v>42.5</v>
      </c>
    </row>
    <row r="11" spans="1:14" s="327" customFormat="1" ht="10" customHeight="1" x14ac:dyDescent="0.2">
      <c r="A11" s="356" t="s">
        <v>269</v>
      </c>
      <c r="B11" s="332">
        <v>74.3</v>
      </c>
      <c r="C11" s="332">
        <v>38</v>
      </c>
      <c r="D11" s="332">
        <v>17.899999999999999</v>
      </c>
      <c r="E11" s="333">
        <v>5.3</v>
      </c>
      <c r="F11" s="333">
        <v>16.399999999999999</v>
      </c>
      <c r="G11" s="333">
        <v>5.0999999999999996</v>
      </c>
      <c r="H11" s="333">
        <v>13.1</v>
      </c>
      <c r="I11" s="333">
        <v>6.3</v>
      </c>
      <c r="J11" s="333">
        <v>3.7</v>
      </c>
      <c r="K11" s="333">
        <v>10.199999999999999</v>
      </c>
      <c r="L11" s="333">
        <v>4.7</v>
      </c>
      <c r="M11" s="333">
        <v>2</v>
      </c>
      <c r="N11" s="333">
        <v>42.2</v>
      </c>
    </row>
    <row r="12" spans="1:14" s="327" customFormat="1" ht="10" customHeight="1" x14ac:dyDescent="0.2">
      <c r="A12" s="355" t="s">
        <v>34</v>
      </c>
      <c r="B12" s="332">
        <v>71</v>
      </c>
      <c r="C12" s="332">
        <v>42.9</v>
      </c>
      <c r="D12" s="332">
        <v>22</v>
      </c>
      <c r="E12" s="333">
        <v>5.7</v>
      </c>
      <c r="F12" s="333">
        <v>19.8</v>
      </c>
      <c r="G12" s="333">
        <v>7.3</v>
      </c>
      <c r="H12" s="333">
        <v>15.4</v>
      </c>
      <c r="I12" s="333">
        <v>8.9</v>
      </c>
      <c r="J12" s="333">
        <v>4.9000000000000004</v>
      </c>
      <c r="K12" s="333">
        <v>11.3</v>
      </c>
      <c r="L12" s="333">
        <v>4.4000000000000004</v>
      </c>
      <c r="M12" s="333">
        <v>1.6</v>
      </c>
      <c r="N12" s="333">
        <v>45.5</v>
      </c>
    </row>
    <row r="13" spans="1:14" s="327" customFormat="1" ht="10" customHeight="1" x14ac:dyDescent="0.2">
      <c r="A13" s="355" t="s">
        <v>35</v>
      </c>
      <c r="B13" s="332">
        <v>71.900000000000006</v>
      </c>
      <c r="C13" s="332">
        <v>40.299999999999997</v>
      </c>
      <c r="D13" s="332">
        <v>19.7</v>
      </c>
      <c r="E13" s="333">
        <v>5.4</v>
      </c>
      <c r="F13" s="333">
        <v>18.899999999999999</v>
      </c>
      <c r="G13" s="333">
        <v>5.7</v>
      </c>
      <c r="H13" s="333">
        <v>13.5</v>
      </c>
      <c r="I13" s="333">
        <v>6.9</v>
      </c>
      <c r="J13" s="333">
        <v>4.2</v>
      </c>
      <c r="K13" s="333">
        <v>11.2</v>
      </c>
      <c r="L13" s="333">
        <v>4.4000000000000004</v>
      </c>
      <c r="M13" s="333">
        <v>2.2000000000000002</v>
      </c>
      <c r="N13" s="333">
        <v>41</v>
      </c>
    </row>
    <row r="14" spans="1:14" s="327" customFormat="1" ht="10" customHeight="1" x14ac:dyDescent="0.2">
      <c r="A14" s="355" t="s">
        <v>30</v>
      </c>
      <c r="B14" s="332">
        <v>79.599999999999994</v>
      </c>
      <c r="C14" s="332">
        <v>34.1</v>
      </c>
      <c r="D14" s="332">
        <v>15.2</v>
      </c>
      <c r="E14" s="333">
        <v>4.2</v>
      </c>
      <c r="F14" s="333">
        <v>14.3</v>
      </c>
      <c r="G14" s="333">
        <v>4</v>
      </c>
      <c r="H14" s="333">
        <v>10.8</v>
      </c>
      <c r="I14" s="333">
        <v>4.4000000000000004</v>
      </c>
      <c r="J14" s="333">
        <v>3.8</v>
      </c>
      <c r="K14" s="333">
        <v>10.5</v>
      </c>
      <c r="L14" s="333">
        <v>3.8</v>
      </c>
      <c r="M14" s="333">
        <v>1.2</v>
      </c>
      <c r="N14" s="333">
        <v>34.9</v>
      </c>
    </row>
    <row r="15" spans="1:14" s="360" customFormat="1" ht="10" customHeight="1" x14ac:dyDescent="0.2">
      <c r="A15" s="357" t="s">
        <v>5</v>
      </c>
      <c r="B15" s="358">
        <v>81.599999999999994</v>
      </c>
      <c r="C15" s="358">
        <v>33.799999999999997</v>
      </c>
      <c r="D15" s="358">
        <v>15</v>
      </c>
      <c r="E15" s="359">
        <v>4.5</v>
      </c>
      <c r="F15" s="359">
        <v>13.9</v>
      </c>
      <c r="G15" s="359">
        <v>4.4000000000000004</v>
      </c>
      <c r="H15" s="359">
        <v>10.7</v>
      </c>
      <c r="I15" s="359">
        <v>4.4000000000000004</v>
      </c>
      <c r="J15" s="359">
        <v>3.5</v>
      </c>
      <c r="K15" s="359">
        <v>11.1</v>
      </c>
      <c r="L15" s="359">
        <v>4.4000000000000004</v>
      </c>
      <c r="M15" s="359">
        <v>1.2</v>
      </c>
      <c r="N15" s="359">
        <v>32.700000000000003</v>
      </c>
    </row>
    <row r="16" spans="1:14" s="360" customFormat="1" ht="10" customHeight="1" x14ac:dyDescent="0.2">
      <c r="A16" s="357" t="s">
        <v>6</v>
      </c>
      <c r="B16" s="358">
        <v>77.599999999999994</v>
      </c>
      <c r="C16" s="358">
        <v>34.4</v>
      </c>
      <c r="D16" s="358">
        <v>15.3</v>
      </c>
      <c r="E16" s="359">
        <v>3.9</v>
      </c>
      <c r="F16" s="359">
        <v>14.7</v>
      </c>
      <c r="G16" s="359">
        <v>3.7</v>
      </c>
      <c r="H16" s="359">
        <v>10.9</v>
      </c>
      <c r="I16" s="359">
        <v>4.4000000000000004</v>
      </c>
      <c r="J16" s="359">
        <v>4.0999999999999996</v>
      </c>
      <c r="K16" s="359">
        <v>10</v>
      </c>
      <c r="L16" s="359">
        <v>3.3</v>
      </c>
      <c r="M16" s="359">
        <v>1.1000000000000001</v>
      </c>
      <c r="N16" s="359">
        <v>37</v>
      </c>
    </row>
    <row r="17" spans="1:14" s="327" customFormat="1" ht="10" customHeight="1" x14ac:dyDescent="0.2">
      <c r="A17" s="355" t="s">
        <v>36</v>
      </c>
      <c r="B17" s="332">
        <v>70.599999999999994</v>
      </c>
      <c r="C17" s="332">
        <v>39.200000000000003</v>
      </c>
      <c r="D17" s="332">
        <v>19.2</v>
      </c>
      <c r="E17" s="333">
        <v>5.6</v>
      </c>
      <c r="F17" s="333">
        <v>16.899999999999999</v>
      </c>
      <c r="G17" s="333">
        <v>4.8</v>
      </c>
      <c r="H17" s="333">
        <v>13.8</v>
      </c>
      <c r="I17" s="333">
        <v>6.9</v>
      </c>
      <c r="J17" s="333">
        <v>4.5</v>
      </c>
      <c r="K17" s="333">
        <v>10</v>
      </c>
      <c r="L17" s="333">
        <v>4.5999999999999996</v>
      </c>
      <c r="M17" s="333">
        <v>2.4</v>
      </c>
      <c r="N17" s="333">
        <v>41.7</v>
      </c>
    </row>
    <row r="18" spans="1:14" s="327" customFormat="1" ht="10" customHeight="1" x14ac:dyDescent="0.2">
      <c r="A18" s="355" t="s">
        <v>37</v>
      </c>
      <c r="B18" s="332">
        <v>70.3</v>
      </c>
      <c r="C18" s="332">
        <v>41.5</v>
      </c>
      <c r="D18" s="332">
        <v>21.4</v>
      </c>
      <c r="E18" s="333">
        <v>5.7</v>
      </c>
      <c r="F18" s="333">
        <v>19.5</v>
      </c>
      <c r="G18" s="333">
        <v>5.4</v>
      </c>
      <c r="H18" s="333">
        <v>16.399999999999999</v>
      </c>
      <c r="I18" s="333">
        <v>6.5</v>
      </c>
      <c r="J18" s="333">
        <v>4.2</v>
      </c>
      <c r="K18" s="333">
        <v>11.4</v>
      </c>
      <c r="L18" s="333">
        <v>4.3</v>
      </c>
      <c r="M18" s="333">
        <v>2.4</v>
      </c>
      <c r="N18" s="333">
        <v>44.1</v>
      </c>
    </row>
    <row r="19" spans="1:14" s="327" customFormat="1" ht="10" customHeight="1" x14ac:dyDescent="0.2">
      <c r="A19" s="355" t="s">
        <v>38</v>
      </c>
      <c r="B19" s="332">
        <v>70.900000000000006</v>
      </c>
      <c r="C19" s="332">
        <v>39.5</v>
      </c>
      <c r="D19" s="332">
        <v>20</v>
      </c>
      <c r="E19" s="333">
        <v>5.3</v>
      </c>
      <c r="F19" s="333">
        <v>15.8</v>
      </c>
      <c r="G19" s="333">
        <v>5</v>
      </c>
      <c r="H19" s="333">
        <v>15.7</v>
      </c>
      <c r="I19" s="333">
        <v>6.2</v>
      </c>
      <c r="J19" s="333">
        <v>3.6</v>
      </c>
      <c r="K19" s="333">
        <v>11.7</v>
      </c>
      <c r="L19" s="333">
        <v>3.9</v>
      </c>
      <c r="M19" s="333">
        <v>2.7</v>
      </c>
      <c r="N19" s="333">
        <v>43.2</v>
      </c>
    </row>
    <row r="20" spans="1:14" s="327" customFormat="1" ht="10" customHeight="1" x14ac:dyDescent="0.2">
      <c r="A20" s="355" t="s">
        <v>39</v>
      </c>
      <c r="B20" s="332">
        <v>72.3</v>
      </c>
      <c r="C20" s="332">
        <v>41.6</v>
      </c>
      <c r="D20" s="332">
        <v>21.2</v>
      </c>
      <c r="E20" s="333">
        <v>5.4</v>
      </c>
      <c r="F20" s="333">
        <v>17.600000000000001</v>
      </c>
      <c r="G20" s="333">
        <v>6.3</v>
      </c>
      <c r="H20" s="333">
        <v>15.4</v>
      </c>
      <c r="I20" s="333">
        <v>8.5</v>
      </c>
      <c r="J20" s="333">
        <v>5</v>
      </c>
      <c r="K20" s="333">
        <v>11.4</v>
      </c>
      <c r="L20" s="333">
        <v>4.5999999999999996</v>
      </c>
      <c r="M20" s="333">
        <v>2.1</v>
      </c>
      <c r="N20" s="333">
        <v>42.7</v>
      </c>
    </row>
    <row r="21" spans="1:14" s="327" customFormat="1" ht="10" customHeight="1" x14ac:dyDescent="0.2">
      <c r="A21" s="355" t="s">
        <v>40</v>
      </c>
      <c r="B21" s="332">
        <v>70.2</v>
      </c>
      <c r="C21" s="332">
        <v>44.5</v>
      </c>
      <c r="D21" s="332">
        <v>24.8</v>
      </c>
      <c r="E21" s="333">
        <v>5.8</v>
      </c>
      <c r="F21" s="333">
        <v>22</v>
      </c>
      <c r="G21" s="333">
        <v>7.1</v>
      </c>
      <c r="H21" s="333">
        <v>16.3</v>
      </c>
      <c r="I21" s="333">
        <v>8.1999999999999993</v>
      </c>
      <c r="J21" s="333">
        <v>4.7</v>
      </c>
      <c r="K21" s="333">
        <v>10.5</v>
      </c>
      <c r="L21" s="333">
        <v>5.6</v>
      </c>
      <c r="M21" s="333">
        <v>2.4</v>
      </c>
      <c r="N21" s="333">
        <v>45.8</v>
      </c>
    </row>
    <row r="22" spans="1:14" s="327" customFormat="1" ht="10" customHeight="1" x14ac:dyDescent="0.2">
      <c r="A22" s="355" t="s">
        <v>41</v>
      </c>
      <c r="B22" s="332">
        <v>69.3</v>
      </c>
      <c r="C22" s="332">
        <v>38.6</v>
      </c>
      <c r="D22" s="332">
        <v>21.2</v>
      </c>
      <c r="E22" s="333">
        <v>5.6</v>
      </c>
      <c r="F22" s="333">
        <v>18.3</v>
      </c>
      <c r="G22" s="333">
        <v>5.4</v>
      </c>
      <c r="H22" s="333">
        <v>15.8</v>
      </c>
      <c r="I22" s="333">
        <v>7.3</v>
      </c>
      <c r="J22" s="333">
        <v>4.9000000000000004</v>
      </c>
      <c r="K22" s="333">
        <v>9.6</v>
      </c>
      <c r="L22" s="333">
        <v>5.3</v>
      </c>
      <c r="M22" s="333">
        <v>2.7</v>
      </c>
      <c r="N22" s="333">
        <v>39.700000000000003</v>
      </c>
    </row>
    <row r="23" spans="1:14" s="327" customFormat="1" ht="10" customHeight="1" x14ac:dyDescent="0.2">
      <c r="A23" s="355" t="s">
        <v>42</v>
      </c>
      <c r="B23" s="332">
        <v>72.400000000000006</v>
      </c>
      <c r="C23" s="332">
        <v>40</v>
      </c>
      <c r="D23" s="332">
        <v>21.1</v>
      </c>
      <c r="E23" s="333">
        <v>6.3</v>
      </c>
      <c r="F23" s="333">
        <v>18.600000000000001</v>
      </c>
      <c r="G23" s="333">
        <v>6.3</v>
      </c>
      <c r="H23" s="333">
        <v>14.9</v>
      </c>
      <c r="I23" s="333">
        <v>8.9</v>
      </c>
      <c r="J23" s="333">
        <v>4.2</v>
      </c>
      <c r="K23" s="333">
        <v>11</v>
      </c>
      <c r="L23" s="333">
        <v>4.5</v>
      </c>
      <c r="M23" s="333">
        <v>1.8</v>
      </c>
      <c r="N23" s="333">
        <v>41.3</v>
      </c>
    </row>
    <row r="24" spans="1:14" s="327" customFormat="1" ht="10" customHeight="1" x14ac:dyDescent="0.2">
      <c r="A24" s="355" t="s">
        <v>43</v>
      </c>
      <c r="B24" s="332">
        <v>70.5</v>
      </c>
      <c r="C24" s="332">
        <v>39.700000000000003</v>
      </c>
      <c r="D24" s="332">
        <v>21.9</v>
      </c>
      <c r="E24" s="333">
        <v>7.4</v>
      </c>
      <c r="F24" s="333">
        <v>20.100000000000001</v>
      </c>
      <c r="G24" s="333">
        <v>4.9000000000000004</v>
      </c>
      <c r="H24" s="333">
        <v>15.3</v>
      </c>
      <c r="I24" s="333">
        <v>8.1999999999999993</v>
      </c>
      <c r="J24" s="333">
        <v>4.9000000000000004</v>
      </c>
      <c r="K24" s="333">
        <v>10.5</v>
      </c>
      <c r="L24" s="333">
        <v>4.8</v>
      </c>
      <c r="M24" s="333">
        <v>2.6</v>
      </c>
      <c r="N24" s="333">
        <v>39.9</v>
      </c>
    </row>
    <row r="25" spans="1:14" s="327" customFormat="1" ht="10" customHeight="1" x14ac:dyDescent="0.2">
      <c r="A25" s="355" t="s">
        <v>44</v>
      </c>
      <c r="B25" s="332">
        <v>67.3</v>
      </c>
      <c r="C25" s="332">
        <v>41.6</v>
      </c>
      <c r="D25" s="332">
        <v>21.3</v>
      </c>
      <c r="E25" s="333">
        <v>7.6</v>
      </c>
      <c r="F25" s="333">
        <v>20.3</v>
      </c>
      <c r="G25" s="333">
        <v>6</v>
      </c>
      <c r="H25" s="333">
        <v>14</v>
      </c>
      <c r="I25" s="333">
        <v>8.4</v>
      </c>
      <c r="J25" s="333">
        <v>3.5</v>
      </c>
      <c r="K25" s="333">
        <v>9.8000000000000007</v>
      </c>
      <c r="L25" s="333">
        <v>5.2</v>
      </c>
      <c r="M25" s="333">
        <v>2.4</v>
      </c>
      <c r="N25" s="333">
        <v>40.700000000000003</v>
      </c>
    </row>
    <row r="26" spans="1:14" s="327" customFormat="1" ht="10" customHeight="1" x14ac:dyDescent="0.2">
      <c r="A26" s="355" t="s">
        <v>45</v>
      </c>
      <c r="B26" s="332">
        <v>73.3</v>
      </c>
      <c r="C26" s="332">
        <v>38.200000000000003</v>
      </c>
      <c r="D26" s="332">
        <v>21</v>
      </c>
      <c r="E26" s="333">
        <v>7.8</v>
      </c>
      <c r="F26" s="333">
        <v>19.399999999999999</v>
      </c>
      <c r="G26" s="333">
        <v>6.4</v>
      </c>
      <c r="H26" s="333">
        <v>14.5</v>
      </c>
      <c r="I26" s="333">
        <v>7.7</v>
      </c>
      <c r="J26" s="333">
        <v>3.7</v>
      </c>
      <c r="K26" s="333">
        <v>11.9</v>
      </c>
      <c r="L26" s="333">
        <v>5.5</v>
      </c>
      <c r="M26" s="333">
        <v>2.5</v>
      </c>
      <c r="N26" s="333">
        <v>35.799999999999997</v>
      </c>
    </row>
    <row r="27" spans="1:14" s="327" customFormat="1" ht="10" customHeight="1" x14ac:dyDescent="0.2">
      <c r="A27" s="355" t="s">
        <v>46</v>
      </c>
      <c r="B27" s="332">
        <v>70.3</v>
      </c>
      <c r="C27" s="332">
        <v>41.2</v>
      </c>
      <c r="D27" s="332">
        <v>23.4</v>
      </c>
      <c r="E27" s="333">
        <v>8</v>
      </c>
      <c r="F27" s="333">
        <v>20.2</v>
      </c>
      <c r="G27" s="333">
        <v>5.4</v>
      </c>
      <c r="H27" s="333">
        <v>15.2</v>
      </c>
      <c r="I27" s="333">
        <v>9.5</v>
      </c>
      <c r="J27" s="333">
        <v>5.4</v>
      </c>
      <c r="K27" s="333">
        <v>11.9</v>
      </c>
      <c r="L27" s="333">
        <v>4.9000000000000004</v>
      </c>
      <c r="M27" s="333">
        <v>2.2000000000000002</v>
      </c>
      <c r="N27" s="333">
        <v>38.799999999999997</v>
      </c>
    </row>
    <row r="28" spans="1:14" s="327" customFormat="1" ht="10" customHeight="1" x14ac:dyDescent="0.2">
      <c r="A28" s="355" t="s">
        <v>47</v>
      </c>
      <c r="B28" s="332">
        <v>65.8</v>
      </c>
      <c r="C28" s="332">
        <v>38</v>
      </c>
      <c r="D28" s="332">
        <v>22.5</v>
      </c>
      <c r="E28" s="333">
        <v>7.5</v>
      </c>
      <c r="F28" s="333">
        <v>20.5</v>
      </c>
      <c r="G28" s="333">
        <v>4.4000000000000004</v>
      </c>
      <c r="H28" s="333">
        <v>16.600000000000001</v>
      </c>
      <c r="I28" s="333">
        <v>8.6999999999999993</v>
      </c>
      <c r="J28" s="333">
        <v>4.4000000000000004</v>
      </c>
      <c r="K28" s="333">
        <v>8.6</v>
      </c>
      <c r="L28" s="333">
        <v>4.5999999999999996</v>
      </c>
      <c r="M28" s="333">
        <v>1.9</v>
      </c>
      <c r="N28" s="333">
        <v>38.200000000000003</v>
      </c>
    </row>
    <row r="29" spans="1:14" s="327" customFormat="1" ht="10" customHeight="1" x14ac:dyDescent="0.2">
      <c r="A29" s="355" t="s">
        <v>48</v>
      </c>
      <c r="B29" s="332">
        <v>64</v>
      </c>
      <c r="C29" s="332">
        <v>41.2</v>
      </c>
      <c r="D29" s="332">
        <v>24.8</v>
      </c>
      <c r="E29" s="333">
        <v>8.6999999999999993</v>
      </c>
      <c r="F29" s="333">
        <v>23.3</v>
      </c>
      <c r="G29" s="333">
        <v>5.3</v>
      </c>
      <c r="H29" s="333">
        <v>17</v>
      </c>
      <c r="I29" s="333">
        <v>8.8000000000000007</v>
      </c>
      <c r="J29" s="333">
        <v>4.2</v>
      </c>
      <c r="K29" s="333">
        <v>11.2</v>
      </c>
      <c r="L29" s="333">
        <v>4.9000000000000004</v>
      </c>
      <c r="M29" s="333">
        <v>2.6</v>
      </c>
      <c r="N29" s="333">
        <v>39.6</v>
      </c>
    </row>
    <row r="30" spans="1:14" s="327" customFormat="1" ht="10" customHeight="1" x14ac:dyDescent="0.2">
      <c r="A30" s="355" t="s">
        <v>49</v>
      </c>
      <c r="B30" s="332">
        <v>70.7</v>
      </c>
      <c r="C30" s="332">
        <v>37.700000000000003</v>
      </c>
      <c r="D30" s="332">
        <v>21.1</v>
      </c>
      <c r="E30" s="333">
        <v>7.2</v>
      </c>
      <c r="F30" s="333">
        <v>18.8</v>
      </c>
      <c r="G30" s="333">
        <v>5.8</v>
      </c>
      <c r="H30" s="333">
        <v>14.7</v>
      </c>
      <c r="I30" s="333">
        <v>8.6999999999999993</v>
      </c>
      <c r="J30" s="333">
        <v>4.0999999999999996</v>
      </c>
      <c r="K30" s="333">
        <v>10.9</v>
      </c>
      <c r="L30" s="333">
        <v>4.5999999999999996</v>
      </c>
      <c r="M30" s="333">
        <v>1.6</v>
      </c>
      <c r="N30" s="333">
        <v>38.700000000000003</v>
      </c>
    </row>
    <row r="31" spans="1:14" s="327" customFormat="1" ht="10" customHeight="1" x14ac:dyDescent="0.2">
      <c r="A31" s="355" t="s">
        <v>50</v>
      </c>
      <c r="B31" s="332">
        <v>66.5</v>
      </c>
      <c r="C31" s="332">
        <v>42.9</v>
      </c>
      <c r="D31" s="332">
        <v>24.5</v>
      </c>
      <c r="E31" s="333">
        <v>7.2</v>
      </c>
      <c r="F31" s="333">
        <v>18.7</v>
      </c>
      <c r="G31" s="333">
        <v>7.3</v>
      </c>
      <c r="H31" s="333">
        <v>18.399999999999999</v>
      </c>
      <c r="I31" s="333">
        <v>11.2</v>
      </c>
      <c r="J31" s="333">
        <v>5.0999999999999996</v>
      </c>
      <c r="K31" s="333">
        <v>11.4</v>
      </c>
      <c r="L31" s="333">
        <v>4.4000000000000004</v>
      </c>
      <c r="M31" s="333">
        <v>2.2000000000000002</v>
      </c>
      <c r="N31" s="333">
        <v>43.9</v>
      </c>
    </row>
    <row r="32" spans="1:14" s="327" customFormat="1" ht="10" customHeight="1" x14ac:dyDescent="0.2">
      <c r="A32" s="361" t="s">
        <v>51</v>
      </c>
      <c r="B32" s="341">
        <v>71.400000000000006</v>
      </c>
      <c r="C32" s="341">
        <v>40.5</v>
      </c>
      <c r="D32" s="341">
        <v>20</v>
      </c>
      <c r="E32" s="342">
        <v>5.6</v>
      </c>
      <c r="F32" s="342">
        <v>19.2</v>
      </c>
      <c r="G32" s="342">
        <v>5.5</v>
      </c>
      <c r="H32" s="342">
        <v>13.8</v>
      </c>
      <c r="I32" s="342">
        <v>7</v>
      </c>
      <c r="J32" s="342">
        <v>4.2</v>
      </c>
      <c r="K32" s="342">
        <v>10.9</v>
      </c>
      <c r="L32" s="342">
        <v>4.4000000000000004</v>
      </c>
      <c r="M32" s="342">
        <v>2.1</v>
      </c>
      <c r="N32" s="342">
        <v>41.9</v>
      </c>
    </row>
    <row r="33" spans="1:14" s="327" customFormat="1" ht="10" customHeight="1" x14ac:dyDescent="0.2">
      <c r="A33" s="361" t="s">
        <v>24</v>
      </c>
      <c r="B33" s="341">
        <v>71.5</v>
      </c>
      <c r="C33" s="341">
        <v>39.1</v>
      </c>
      <c r="D33" s="341">
        <v>19.399999999999999</v>
      </c>
      <c r="E33" s="342">
        <v>5.4</v>
      </c>
      <c r="F33" s="342">
        <v>16.5</v>
      </c>
      <c r="G33" s="342">
        <v>4.9000000000000004</v>
      </c>
      <c r="H33" s="342">
        <v>14.5</v>
      </c>
      <c r="I33" s="342">
        <v>6.3</v>
      </c>
      <c r="J33" s="342">
        <v>4.0999999999999996</v>
      </c>
      <c r="K33" s="342">
        <v>10.9</v>
      </c>
      <c r="L33" s="342">
        <v>4.2</v>
      </c>
      <c r="M33" s="342">
        <v>2.4</v>
      </c>
      <c r="N33" s="342">
        <v>41.9</v>
      </c>
    </row>
    <row r="34" spans="1:14" s="327" customFormat="1" ht="10" customHeight="1" x14ac:dyDescent="0.2">
      <c r="A34" s="361" t="s">
        <v>270</v>
      </c>
      <c r="B34" s="341">
        <v>71.8</v>
      </c>
      <c r="C34" s="341">
        <v>40.700000000000003</v>
      </c>
      <c r="D34" s="341">
        <v>21.4</v>
      </c>
      <c r="E34" s="342">
        <v>5.9</v>
      </c>
      <c r="F34" s="342">
        <v>18.5</v>
      </c>
      <c r="G34" s="342">
        <v>6.3</v>
      </c>
      <c r="H34" s="342">
        <v>15.3</v>
      </c>
      <c r="I34" s="342">
        <v>8.5</v>
      </c>
      <c r="J34" s="342">
        <v>4.5999999999999996</v>
      </c>
      <c r="K34" s="342">
        <v>10.9</v>
      </c>
      <c r="L34" s="342">
        <v>4.7</v>
      </c>
      <c r="M34" s="342">
        <v>2</v>
      </c>
      <c r="N34" s="342">
        <v>41.8</v>
      </c>
    </row>
    <row r="35" spans="1:14" s="327" customFormat="1" ht="10" customHeight="1" x14ac:dyDescent="0.2">
      <c r="A35" s="361" t="s">
        <v>26</v>
      </c>
      <c r="B35" s="341">
        <v>70.5</v>
      </c>
      <c r="C35" s="341">
        <v>39.700000000000003</v>
      </c>
      <c r="D35" s="341">
        <v>22.4</v>
      </c>
      <c r="E35" s="342">
        <v>7.9</v>
      </c>
      <c r="F35" s="342">
        <v>20.3</v>
      </c>
      <c r="G35" s="342">
        <v>5.7</v>
      </c>
      <c r="H35" s="342">
        <v>15.2</v>
      </c>
      <c r="I35" s="342">
        <v>8.5</v>
      </c>
      <c r="J35" s="342">
        <v>4.4000000000000004</v>
      </c>
      <c r="K35" s="342">
        <v>11.5</v>
      </c>
      <c r="L35" s="342">
        <v>5.0999999999999996</v>
      </c>
      <c r="M35" s="342">
        <v>2.4</v>
      </c>
      <c r="N35" s="342">
        <v>37.799999999999997</v>
      </c>
    </row>
    <row r="36" spans="1:14" s="327" customFormat="1" ht="10" customHeight="1" x14ac:dyDescent="0.2">
      <c r="A36" s="361" t="s">
        <v>27</v>
      </c>
      <c r="B36" s="341">
        <v>69.7</v>
      </c>
      <c r="C36" s="341">
        <v>39</v>
      </c>
      <c r="D36" s="341">
        <v>21.9</v>
      </c>
      <c r="E36" s="342">
        <v>7.2</v>
      </c>
      <c r="F36" s="342">
        <v>18.8</v>
      </c>
      <c r="G36" s="342">
        <v>6.2</v>
      </c>
      <c r="H36" s="342">
        <v>15.6</v>
      </c>
      <c r="I36" s="342">
        <v>9.3000000000000007</v>
      </c>
      <c r="J36" s="342">
        <v>4.3</v>
      </c>
      <c r="K36" s="342">
        <v>11</v>
      </c>
      <c r="L36" s="342">
        <v>4.5</v>
      </c>
      <c r="M36" s="342">
        <v>1.7</v>
      </c>
      <c r="N36" s="342">
        <v>40</v>
      </c>
    </row>
    <row r="37" spans="1:14" s="343" customFormat="1" ht="10" customHeight="1" x14ac:dyDescent="0.2">
      <c r="A37" s="361" t="s">
        <v>52</v>
      </c>
      <c r="B37" s="341">
        <v>71.099999999999994</v>
      </c>
      <c r="C37" s="341">
        <v>39.9</v>
      </c>
      <c r="D37" s="341">
        <v>20.9</v>
      </c>
      <c r="E37" s="342">
        <v>6.3</v>
      </c>
      <c r="F37" s="342">
        <v>18.8</v>
      </c>
      <c r="G37" s="342">
        <v>5.7</v>
      </c>
      <c r="H37" s="342">
        <v>14.8</v>
      </c>
      <c r="I37" s="342">
        <v>7.8</v>
      </c>
      <c r="J37" s="342">
        <v>4.3</v>
      </c>
      <c r="K37" s="342">
        <v>11</v>
      </c>
      <c r="L37" s="342">
        <v>4.5999999999999996</v>
      </c>
      <c r="M37" s="342">
        <v>2.2000000000000002</v>
      </c>
      <c r="N37" s="342">
        <v>40.700000000000003</v>
      </c>
    </row>
    <row r="38" spans="1:14" s="327" customFormat="1" ht="6" customHeight="1" x14ac:dyDescent="0.2">
      <c r="A38" s="362"/>
      <c r="B38" s="347"/>
      <c r="C38" s="347"/>
      <c r="D38" s="347"/>
      <c r="E38" s="348"/>
      <c r="F38" s="348"/>
      <c r="G38" s="348"/>
      <c r="H38" s="348"/>
      <c r="I38" s="348"/>
      <c r="J38" s="348"/>
      <c r="K38" s="348"/>
      <c r="L38" s="348"/>
      <c r="M38" s="348"/>
      <c r="N38" s="349"/>
    </row>
    <row r="39" spans="1:14" s="327" customFormat="1" ht="6" customHeight="1" x14ac:dyDescent="0.2">
      <c r="A39" s="343"/>
      <c r="B39" s="334"/>
      <c r="C39" s="334"/>
      <c r="D39" s="334"/>
    </row>
    <row r="40" spans="1:14" s="327" customFormat="1" ht="10" customHeight="1" x14ac:dyDescent="0.2">
      <c r="A40" s="327" t="s">
        <v>266</v>
      </c>
      <c r="B40" s="334"/>
      <c r="C40" s="334"/>
      <c r="D40" s="334"/>
    </row>
    <row r="41" spans="1:14" s="327" customFormat="1" ht="10" customHeight="1" x14ac:dyDescent="0.2">
      <c r="A41" s="327" t="s">
        <v>267</v>
      </c>
      <c r="B41" s="334"/>
      <c r="C41" s="334"/>
      <c r="D41" s="334"/>
    </row>
    <row r="42" spans="1:14" s="327" customFormat="1" ht="10" customHeight="1" x14ac:dyDescent="0.2">
      <c r="A42" s="327" t="s">
        <v>351</v>
      </c>
      <c r="B42" s="334"/>
      <c r="C42" s="334"/>
      <c r="D42" s="334"/>
    </row>
    <row r="43" spans="1:14" s="327" customFormat="1" ht="8.5" x14ac:dyDescent="0.2">
      <c r="A43" s="334" t="s">
        <v>356</v>
      </c>
      <c r="B43" s="334"/>
      <c r="C43" s="334"/>
      <c r="D43" s="334"/>
      <c r="E43" s="334"/>
      <c r="F43" s="334"/>
      <c r="G43" s="334"/>
      <c r="H43" s="334"/>
    </row>
    <row r="44" spans="1:14" s="327" customFormat="1" ht="10" customHeight="1" x14ac:dyDescent="0.2">
      <c r="B44" s="334"/>
      <c r="C44" s="334"/>
      <c r="D44" s="334"/>
    </row>
    <row r="45" spans="1:14" s="327" customFormat="1" ht="10" customHeight="1" x14ac:dyDescent="0.2">
      <c r="B45" s="334"/>
      <c r="C45" s="334"/>
      <c r="D45" s="334"/>
    </row>
    <row r="46" spans="1:14" s="327" customFormat="1" ht="12" customHeight="1" x14ac:dyDescent="0.2">
      <c r="A46" s="357"/>
      <c r="B46" s="358"/>
      <c r="C46" s="334"/>
      <c r="D46" s="334"/>
    </row>
    <row r="47" spans="1:14" s="327" customFormat="1" ht="12" customHeight="1" x14ac:dyDescent="0.2">
      <c r="A47" s="355"/>
      <c r="B47" s="332"/>
      <c r="C47" s="334"/>
      <c r="D47" s="334"/>
    </row>
    <row r="48" spans="1:14" s="327" customFormat="1" ht="12" customHeight="1" x14ac:dyDescent="0.2">
      <c r="A48" s="357"/>
      <c r="B48" s="358"/>
      <c r="C48" s="334"/>
      <c r="D48" s="334"/>
    </row>
    <row r="49" spans="1:4" s="327" customFormat="1" ht="12" customHeight="1" x14ac:dyDescent="0.2">
      <c r="A49" s="355"/>
      <c r="B49" s="332"/>
      <c r="C49" s="334"/>
      <c r="D49" s="334"/>
    </row>
    <row r="50" spans="1:4" s="327" customFormat="1" ht="12" customHeight="1" x14ac:dyDescent="0.2">
      <c r="A50" s="355"/>
      <c r="B50" s="332"/>
      <c r="C50" s="334"/>
      <c r="D50" s="334"/>
    </row>
    <row r="51" spans="1:4" s="327" customFormat="1" ht="12" customHeight="1" x14ac:dyDescent="0.2">
      <c r="A51" s="356"/>
      <c r="B51" s="332"/>
      <c r="C51" s="334"/>
      <c r="D51" s="334"/>
    </row>
    <row r="52" spans="1:4" s="327" customFormat="1" ht="12" customHeight="1" x14ac:dyDescent="0.2">
      <c r="A52" s="355"/>
      <c r="B52" s="332"/>
      <c r="C52" s="334"/>
      <c r="D52" s="334"/>
    </row>
    <row r="53" spans="1:4" s="327" customFormat="1" ht="12" customHeight="1" x14ac:dyDescent="0.2">
      <c r="A53" s="355"/>
      <c r="B53" s="332"/>
      <c r="C53" s="334"/>
      <c r="D53" s="334"/>
    </row>
    <row r="54" spans="1:4" s="327" customFormat="1" ht="12" customHeight="1" x14ac:dyDescent="0.2">
      <c r="A54" s="355"/>
      <c r="B54" s="332"/>
      <c r="C54" s="334"/>
      <c r="D54" s="334"/>
    </row>
    <row r="55" spans="1:4" s="327" customFormat="1" ht="12" customHeight="1" x14ac:dyDescent="0.2">
      <c r="A55" s="355"/>
      <c r="B55" s="332"/>
      <c r="C55" s="334"/>
      <c r="D55" s="334"/>
    </row>
    <row r="56" spans="1:4" s="327" customFormat="1" ht="12" customHeight="1" x14ac:dyDescent="0.2">
      <c r="A56" s="355"/>
      <c r="B56" s="332"/>
      <c r="C56" s="334"/>
      <c r="D56" s="334"/>
    </row>
    <row r="57" spans="1:4" s="327" customFormat="1" ht="12" customHeight="1" x14ac:dyDescent="0.2">
      <c r="A57" s="355"/>
      <c r="B57" s="332"/>
      <c r="C57" s="334"/>
      <c r="D57" s="334"/>
    </row>
    <row r="58" spans="1:4" s="327" customFormat="1" ht="12" customHeight="1" x14ac:dyDescent="0.2">
      <c r="A58" s="355"/>
      <c r="B58" s="332"/>
      <c r="C58" s="334"/>
      <c r="D58" s="334"/>
    </row>
    <row r="59" spans="1:4" s="327" customFormat="1" ht="12" customHeight="1" x14ac:dyDescent="0.2">
      <c r="A59" s="355"/>
      <c r="B59" s="332"/>
      <c r="C59" s="334"/>
      <c r="D59" s="334"/>
    </row>
    <row r="60" spans="1:4" s="327" customFormat="1" ht="12" customHeight="1" x14ac:dyDescent="0.2">
      <c r="A60" s="355"/>
      <c r="B60" s="332"/>
      <c r="C60" s="334"/>
      <c r="D60" s="334"/>
    </row>
    <row r="61" spans="1:4" s="327" customFormat="1" ht="12" customHeight="1" x14ac:dyDescent="0.2">
      <c r="A61" s="355"/>
      <c r="B61" s="332"/>
      <c r="C61" s="334"/>
      <c r="D61" s="334"/>
    </row>
    <row r="62" spans="1:4" s="327" customFormat="1" ht="12" customHeight="1" x14ac:dyDescent="0.2">
      <c r="A62" s="355"/>
      <c r="B62" s="332"/>
      <c r="C62" s="334"/>
      <c r="D62" s="334"/>
    </row>
    <row r="63" spans="1:4" s="327" customFormat="1" ht="12" customHeight="1" x14ac:dyDescent="0.2">
      <c r="A63" s="355"/>
      <c r="B63" s="332"/>
      <c r="C63" s="334"/>
      <c r="D63" s="334"/>
    </row>
    <row r="64" spans="1:4" s="327" customFormat="1" ht="12" customHeight="1" x14ac:dyDescent="0.2">
      <c r="A64" s="355"/>
      <c r="B64" s="332"/>
      <c r="C64" s="334"/>
      <c r="D64" s="334"/>
    </row>
    <row r="65" spans="1:4" s="327" customFormat="1" ht="12" customHeight="1" x14ac:dyDescent="0.2">
      <c r="A65" s="355"/>
      <c r="B65" s="332"/>
      <c r="C65" s="334"/>
      <c r="D65" s="334"/>
    </row>
    <row r="66" spans="1:4" s="327" customFormat="1" ht="12" customHeight="1" x14ac:dyDescent="0.2">
      <c r="A66" s="355"/>
      <c r="B66" s="332"/>
      <c r="C66" s="334"/>
      <c r="D66" s="334"/>
    </row>
    <row r="67" spans="1:4" s="327" customFormat="1" ht="12" customHeight="1" x14ac:dyDescent="0.2">
      <c r="A67" s="355"/>
      <c r="B67" s="332"/>
      <c r="C67" s="334"/>
      <c r="D67" s="334"/>
    </row>
    <row r="68" spans="1:4" s="327" customFormat="1" ht="12" customHeight="1" x14ac:dyDescent="0.2">
      <c r="B68" s="334"/>
      <c r="C68" s="334"/>
      <c r="D68" s="334"/>
    </row>
    <row r="69" spans="1:4" s="327" customFormat="1" ht="12" customHeight="1" x14ac:dyDescent="0.2">
      <c r="B69" s="334"/>
      <c r="C69" s="334"/>
      <c r="D69" s="334"/>
    </row>
    <row r="70" spans="1:4" s="327" customFormat="1" ht="12" customHeight="1" x14ac:dyDescent="0.2">
      <c r="B70" s="334"/>
      <c r="C70" s="334"/>
      <c r="D70" s="334"/>
    </row>
    <row r="71" spans="1:4" s="327" customFormat="1" ht="12" customHeight="1" x14ac:dyDescent="0.2">
      <c r="B71" s="334"/>
      <c r="C71" s="334"/>
      <c r="D71" s="334"/>
    </row>
    <row r="72" spans="1:4" s="327" customFormat="1" ht="12" customHeight="1" x14ac:dyDescent="0.2">
      <c r="B72" s="334"/>
      <c r="C72" s="334"/>
      <c r="D72" s="334"/>
    </row>
    <row r="73" spans="1:4" s="327" customFormat="1" ht="12" customHeight="1" x14ac:dyDescent="0.2">
      <c r="B73" s="334"/>
      <c r="C73" s="334"/>
      <c r="D73" s="334"/>
    </row>
    <row r="74" spans="1:4" s="327" customFormat="1" ht="12" customHeight="1" x14ac:dyDescent="0.2">
      <c r="B74" s="334"/>
      <c r="C74" s="334"/>
      <c r="D74" s="334"/>
    </row>
    <row r="75" spans="1:4" s="327" customFormat="1" ht="12" customHeight="1" x14ac:dyDescent="0.2">
      <c r="B75" s="334"/>
      <c r="C75" s="334"/>
      <c r="D75" s="334"/>
    </row>
    <row r="76" spans="1:4" s="327" customFormat="1" ht="12" customHeight="1" x14ac:dyDescent="0.2">
      <c r="B76" s="334"/>
      <c r="C76" s="334"/>
      <c r="D76" s="334"/>
    </row>
    <row r="77" spans="1:4" s="327" customFormat="1" ht="12" customHeight="1" x14ac:dyDescent="0.2">
      <c r="B77" s="334"/>
      <c r="C77" s="334"/>
      <c r="D77" s="334"/>
    </row>
    <row r="78" spans="1:4" s="327" customFormat="1" ht="12" customHeight="1" x14ac:dyDescent="0.2">
      <c r="B78" s="334"/>
      <c r="C78" s="334"/>
      <c r="D78" s="334"/>
    </row>
    <row r="79" spans="1:4" s="327" customFormat="1" ht="12" customHeight="1" x14ac:dyDescent="0.2">
      <c r="B79" s="334"/>
      <c r="C79" s="334"/>
      <c r="D79" s="334"/>
    </row>
    <row r="80" spans="1:4" s="327" customFormat="1" ht="12" customHeight="1" x14ac:dyDescent="0.2">
      <c r="B80" s="334"/>
      <c r="C80" s="334"/>
      <c r="D80" s="334"/>
    </row>
    <row r="81" spans="2:4" s="327" customFormat="1" ht="12" customHeight="1" x14ac:dyDescent="0.2">
      <c r="B81" s="334"/>
      <c r="C81" s="334"/>
      <c r="D81" s="334"/>
    </row>
    <row r="82" spans="2:4" s="327" customFormat="1" ht="12" customHeight="1" x14ac:dyDescent="0.2">
      <c r="B82" s="334"/>
      <c r="C82" s="334"/>
      <c r="D82" s="334"/>
    </row>
    <row r="83" spans="2:4" s="327" customFormat="1" ht="12" customHeight="1" x14ac:dyDescent="0.2">
      <c r="B83" s="334"/>
      <c r="C83" s="334"/>
      <c r="D83" s="334"/>
    </row>
    <row r="84" spans="2:4" s="327" customFormat="1" ht="12" customHeight="1" x14ac:dyDescent="0.2">
      <c r="B84" s="334"/>
      <c r="C84" s="334"/>
      <c r="D84" s="334"/>
    </row>
    <row r="85" spans="2:4" s="327" customFormat="1" ht="12" customHeight="1" x14ac:dyDescent="0.2">
      <c r="B85" s="334"/>
      <c r="C85" s="334"/>
      <c r="D85" s="334"/>
    </row>
    <row r="86" spans="2:4" s="327" customFormat="1" ht="12" customHeight="1" x14ac:dyDescent="0.2">
      <c r="B86" s="334"/>
      <c r="C86" s="334"/>
      <c r="D86" s="334"/>
    </row>
    <row r="87" spans="2:4" s="327" customFormat="1" ht="12" customHeight="1" x14ac:dyDescent="0.2">
      <c r="B87" s="334"/>
      <c r="C87" s="334"/>
      <c r="D87" s="334"/>
    </row>
    <row r="88" spans="2:4" s="327" customFormat="1" ht="12" customHeight="1" x14ac:dyDescent="0.2">
      <c r="B88" s="334"/>
      <c r="C88" s="334"/>
      <c r="D88" s="334"/>
    </row>
    <row r="89" spans="2:4" s="327" customFormat="1" ht="12" customHeight="1" x14ac:dyDescent="0.2">
      <c r="B89" s="334"/>
      <c r="C89" s="334"/>
      <c r="D89" s="334"/>
    </row>
    <row r="90" spans="2:4" s="327" customFormat="1" ht="12" customHeight="1" x14ac:dyDescent="0.2">
      <c r="B90" s="334"/>
      <c r="C90" s="334"/>
      <c r="D90" s="334"/>
    </row>
    <row r="91" spans="2:4" s="327" customFormat="1" ht="12" customHeight="1" x14ac:dyDescent="0.2">
      <c r="B91" s="334"/>
      <c r="C91" s="334"/>
      <c r="D91" s="334"/>
    </row>
    <row r="92" spans="2:4" s="327" customFormat="1" ht="12" customHeight="1" x14ac:dyDescent="0.2">
      <c r="B92" s="334"/>
      <c r="C92" s="334"/>
      <c r="D92" s="334"/>
    </row>
    <row r="93" spans="2:4" s="327" customFormat="1" ht="12" customHeight="1" x14ac:dyDescent="0.2">
      <c r="B93" s="334"/>
      <c r="C93" s="334"/>
      <c r="D93" s="334"/>
    </row>
    <row r="94" spans="2:4" s="327" customFormat="1" ht="12" customHeight="1" x14ac:dyDescent="0.2">
      <c r="B94" s="334"/>
      <c r="C94" s="334"/>
      <c r="D94" s="334"/>
    </row>
    <row r="95" spans="2:4" s="327" customFormat="1" ht="12" customHeight="1" x14ac:dyDescent="0.2">
      <c r="B95" s="334"/>
      <c r="C95" s="334"/>
      <c r="D95" s="334"/>
    </row>
    <row r="96" spans="2:4" s="327" customFormat="1" ht="12" customHeight="1" x14ac:dyDescent="0.2">
      <c r="B96" s="334"/>
      <c r="C96" s="334"/>
      <c r="D96" s="334"/>
    </row>
    <row r="97" spans="2:4" s="327" customFormat="1" ht="12" customHeight="1" x14ac:dyDescent="0.2">
      <c r="B97" s="334"/>
      <c r="C97" s="334"/>
      <c r="D97" s="334"/>
    </row>
    <row r="98" spans="2:4" s="327" customFormat="1" ht="12" customHeight="1" x14ac:dyDescent="0.2">
      <c r="B98" s="334"/>
      <c r="C98" s="334"/>
      <c r="D98" s="334"/>
    </row>
    <row r="99" spans="2:4" s="327" customFormat="1" ht="12" customHeight="1" x14ac:dyDescent="0.2">
      <c r="B99" s="334"/>
      <c r="C99" s="334"/>
      <c r="D99" s="334"/>
    </row>
    <row r="100" spans="2:4" s="327" customFormat="1" ht="12" customHeight="1" x14ac:dyDescent="0.2">
      <c r="B100" s="334"/>
      <c r="C100" s="334"/>
      <c r="D100" s="334"/>
    </row>
    <row r="101" spans="2:4" s="327" customFormat="1" ht="12" customHeight="1" x14ac:dyDescent="0.2">
      <c r="B101" s="334"/>
      <c r="C101" s="334"/>
      <c r="D101" s="334"/>
    </row>
    <row r="102" spans="2:4" s="327" customFormat="1" ht="12" customHeight="1" x14ac:dyDescent="0.2">
      <c r="B102" s="334"/>
      <c r="C102" s="334"/>
      <c r="D102" s="334"/>
    </row>
    <row r="103" spans="2:4" s="327" customFormat="1" ht="12" customHeight="1" x14ac:dyDescent="0.2">
      <c r="B103" s="334"/>
      <c r="C103" s="334"/>
      <c r="D103" s="334"/>
    </row>
    <row r="104" spans="2:4" s="327" customFormat="1" ht="12" customHeight="1" x14ac:dyDescent="0.2">
      <c r="B104" s="334"/>
      <c r="C104" s="334"/>
      <c r="D104" s="334"/>
    </row>
    <row r="105" spans="2:4" s="327" customFormat="1" ht="12" customHeight="1" x14ac:dyDescent="0.2">
      <c r="B105" s="334"/>
      <c r="C105" s="334"/>
      <c r="D105" s="334"/>
    </row>
    <row r="106" spans="2:4" s="327" customFormat="1" ht="12" customHeight="1" x14ac:dyDescent="0.2">
      <c r="B106" s="334"/>
      <c r="C106" s="334"/>
      <c r="D106" s="334"/>
    </row>
    <row r="107" spans="2:4" s="327" customFormat="1" ht="12" customHeight="1" x14ac:dyDescent="0.2">
      <c r="B107" s="334"/>
      <c r="C107" s="334"/>
      <c r="D107" s="334"/>
    </row>
    <row r="108" spans="2:4" s="327" customFormat="1" ht="12" customHeight="1" x14ac:dyDescent="0.2">
      <c r="B108" s="334"/>
      <c r="C108" s="334"/>
      <c r="D108" s="334"/>
    </row>
    <row r="109" spans="2:4" s="327" customFormat="1" ht="12" customHeight="1" x14ac:dyDescent="0.2">
      <c r="B109" s="334"/>
      <c r="C109" s="334"/>
      <c r="D109" s="334"/>
    </row>
    <row r="110" spans="2:4" s="327" customFormat="1" ht="12" customHeight="1" x14ac:dyDescent="0.2">
      <c r="B110" s="334"/>
      <c r="C110" s="334"/>
      <c r="D110" s="334"/>
    </row>
    <row r="111" spans="2:4" s="327" customFormat="1" ht="12" customHeight="1" x14ac:dyDescent="0.2">
      <c r="B111" s="334"/>
      <c r="C111" s="334"/>
      <c r="D111" s="334"/>
    </row>
    <row r="112" spans="2:4"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row r="525" ht="12" customHeight="1" x14ac:dyDescent="0.2"/>
    <row r="526" ht="12" customHeight="1" x14ac:dyDescent="0.2"/>
    <row r="527" ht="12" customHeight="1" x14ac:dyDescent="0.2"/>
    <row r="528" ht="12" customHeight="1" x14ac:dyDescent="0.2"/>
    <row r="529" ht="12" customHeight="1" x14ac:dyDescent="0.2"/>
    <row r="530" ht="12" customHeight="1" x14ac:dyDescent="0.2"/>
    <row r="531" ht="12" customHeight="1" x14ac:dyDescent="0.2"/>
    <row r="532" ht="12" customHeight="1" x14ac:dyDescent="0.2"/>
    <row r="533" ht="12" customHeight="1" x14ac:dyDescent="0.2"/>
    <row r="534" ht="12" customHeight="1" x14ac:dyDescent="0.2"/>
    <row r="535" ht="12" customHeight="1" x14ac:dyDescent="0.2"/>
    <row r="536" ht="12" customHeight="1" x14ac:dyDescent="0.2"/>
    <row r="537" ht="12" customHeight="1" x14ac:dyDescent="0.2"/>
    <row r="538" ht="12" customHeight="1" x14ac:dyDescent="0.2"/>
    <row r="539" ht="12" customHeight="1" x14ac:dyDescent="0.2"/>
    <row r="540" ht="12" customHeight="1" x14ac:dyDescent="0.2"/>
    <row r="541" ht="12" customHeight="1" x14ac:dyDescent="0.2"/>
    <row r="542" ht="12" customHeight="1" x14ac:dyDescent="0.2"/>
    <row r="543" ht="12" customHeight="1" x14ac:dyDescent="0.2"/>
    <row r="544" ht="12" customHeight="1" x14ac:dyDescent="0.2"/>
    <row r="545" ht="12" customHeight="1" x14ac:dyDescent="0.2"/>
    <row r="546" ht="12" customHeight="1" x14ac:dyDescent="0.2"/>
    <row r="547" ht="12" customHeight="1" x14ac:dyDescent="0.2"/>
    <row r="548" ht="12" customHeight="1" x14ac:dyDescent="0.2"/>
    <row r="549" ht="12" customHeight="1" x14ac:dyDescent="0.2"/>
    <row r="550" ht="12" customHeight="1" x14ac:dyDescent="0.2"/>
    <row r="551" ht="12" customHeight="1" x14ac:dyDescent="0.2"/>
    <row r="552" ht="12" customHeight="1" x14ac:dyDescent="0.2"/>
    <row r="553" ht="12" customHeight="1" x14ac:dyDescent="0.2"/>
    <row r="554" ht="12" customHeight="1" x14ac:dyDescent="0.2"/>
    <row r="555" ht="12" customHeight="1" x14ac:dyDescent="0.2"/>
    <row r="556" ht="12" customHeight="1" x14ac:dyDescent="0.2"/>
    <row r="557" ht="12" customHeight="1" x14ac:dyDescent="0.2"/>
    <row r="558" ht="12" customHeight="1" x14ac:dyDescent="0.2"/>
    <row r="559" ht="12" customHeight="1" x14ac:dyDescent="0.2"/>
    <row r="560" ht="12" customHeight="1" x14ac:dyDescent="0.2"/>
    <row r="561" ht="12" customHeight="1" x14ac:dyDescent="0.2"/>
    <row r="562" ht="12" customHeight="1" x14ac:dyDescent="0.2"/>
    <row r="563" ht="12" customHeight="1" x14ac:dyDescent="0.2"/>
    <row r="564" ht="12" customHeight="1" x14ac:dyDescent="0.2"/>
    <row r="565" ht="12" customHeight="1" x14ac:dyDescent="0.2"/>
    <row r="566" ht="12" customHeight="1" x14ac:dyDescent="0.2"/>
    <row r="567" ht="12" customHeight="1" x14ac:dyDescent="0.2"/>
    <row r="568" ht="12" customHeight="1" x14ac:dyDescent="0.2"/>
    <row r="569" ht="12" customHeight="1" x14ac:dyDescent="0.2"/>
    <row r="570" ht="12" customHeight="1" x14ac:dyDescent="0.2"/>
    <row r="571" ht="12" customHeight="1" x14ac:dyDescent="0.2"/>
    <row r="572" ht="12" customHeight="1" x14ac:dyDescent="0.2"/>
    <row r="573" ht="12" customHeight="1" x14ac:dyDescent="0.2"/>
    <row r="574" ht="12" customHeight="1" x14ac:dyDescent="0.2"/>
    <row r="575" ht="12" customHeight="1" x14ac:dyDescent="0.2"/>
    <row r="576" ht="12" customHeight="1" x14ac:dyDescent="0.2"/>
    <row r="577" ht="12" customHeight="1" x14ac:dyDescent="0.2"/>
    <row r="578" ht="12" customHeight="1" x14ac:dyDescent="0.2"/>
    <row r="579" ht="12" customHeight="1" x14ac:dyDescent="0.2"/>
    <row r="580" ht="12" customHeight="1" x14ac:dyDescent="0.2"/>
    <row r="581" ht="12" customHeight="1" x14ac:dyDescent="0.2"/>
    <row r="582" ht="12" customHeight="1" x14ac:dyDescent="0.2"/>
    <row r="583" ht="12" customHeight="1" x14ac:dyDescent="0.2"/>
    <row r="584" ht="12" customHeight="1" x14ac:dyDescent="0.2"/>
    <row r="585" ht="12" customHeight="1" x14ac:dyDescent="0.2"/>
    <row r="586" ht="12" customHeight="1" x14ac:dyDescent="0.2"/>
    <row r="587" ht="12" customHeight="1" x14ac:dyDescent="0.2"/>
    <row r="588" ht="12" customHeight="1" x14ac:dyDescent="0.2"/>
    <row r="589" ht="12" customHeight="1" x14ac:dyDescent="0.2"/>
    <row r="590" ht="12" customHeight="1" x14ac:dyDescent="0.2"/>
    <row r="591" ht="12" customHeight="1" x14ac:dyDescent="0.2"/>
    <row r="592" ht="12" customHeight="1" x14ac:dyDescent="0.2"/>
    <row r="593" ht="12" customHeight="1" x14ac:dyDescent="0.2"/>
    <row r="594" ht="12" customHeight="1" x14ac:dyDescent="0.2"/>
    <row r="595" ht="12" customHeight="1" x14ac:dyDescent="0.2"/>
    <row r="596" ht="12" customHeight="1" x14ac:dyDescent="0.2"/>
    <row r="597" ht="12" customHeight="1" x14ac:dyDescent="0.2"/>
    <row r="598" ht="12" customHeight="1" x14ac:dyDescent="0.2"/>
    <row r="599" ht="12" customHeight="1" x14ac:dyDescent="0.2"/>
    <row r="600" ht="12" customHeight="1" x14ac:dyDescent="0.2"/>
    <row r="601" ht="12" customHeight="1" x14ac:dyDescent="0.2"/>
    <row r="602" ht="12" customHeight="1" x14ac:dyDescent="0.2"/>
    <row r="603" ht="12" customHeight="1" x14ac:dyDescent="0.2"/>
    <row r="604" ht="12" customHeight="1" x14ac:dyDescent="0.2"/>
    <row r="605" ht="12" customHeight="1" x14ac:dyDescent="0.2"/>
    <row r="606" ht="12" customHeight="1" x14ac:dyDescent="0.2"/>
    <row r="607" ht="12" customHeight="1" x14ac:dyDescent="0.2"/>
    <row r="608" ht="12" customHeight="1" x14ac:dyDescent="0.2"/>
    <row r="609" ht="12" customHeight="1" x14ac:dyDescent="0.2"/>
    <row r="610" ht="12" customHeight="1" x14ac:dyDescent="0.2"/>
    <row r="611" ht="12" customHeight="1" x14ac:dyDescent="0.2"/>
    <row r="612" ht="12" customHeight="1" x14ac:dyDescent="0.2"/>
    <row r="613" ht="12" customHeight="1" x14ac:dyDescent="0.2"/>
    <row r="614" ht="12" customHeight="1" x14ac:dyDescent="0.2"/>
    <row r="615" ht="12" customHeight="1" x14ac:dyDescent="0.2"/>
    <row r="616" ht="12" customHeight="1" x14ac:dyDescent="0.2"/>
    <row r="617" ht="12" customHeight="1" x14ac:dyDescent="0.2"/>
    <row r="618" ht="12" customHeight="1" x14ac:dyDescent="0.2"/>
    <row r="619" ht="12" customHeight="1" x14ac:dyDescent="0.2"/>
    <row r="620" ht="12" customHeight="1" x14ac:dyDescent="0.2"/>
    <row r="621" ht="12" customHeight="1" x14ac:dyDescent="0.2"/>
    <row r="622" ht="12" customHeight="1" x14ac:dyDescent="0.2"/>
    <row r="623" ht="12" customHeight="1" x14ac:dyDescent="0.2"/>
    <row r="624" ht="12" customHeight="1" x14ac:dyDescent="0.2"/>
    <row r="625" ht="12" customHeight="1" x14ac:dyDescent="0.2"/>
    <row r="626" ht="12" customHeight="1" x14ac:dyDescent="0.2"/>
    <row r="627" ht="12" customHeight="1" x14ac:dyDescent="0.2"/>
    <row r="628" ht="12" customHeight="1" x14ac:dyDescent="0.2"/>
    <row r="629" ht="12" customHeight="1" x14ac:dyDescent="0.2"/>
    <row r="630" ht="12" customHeight="1" x14ac:dyDescent="0.2"/>
    <row r="631" ht="12" customHeight="1" x14ac:dyDescent="0.2"/>
    <row r="632" ht="12" customHeight="1" x14ac:dyDescent="0.2"/>
    <row r="633" ht="12" customHeight="1" x14ac:dyDescent="0.2"/>
    <row r="634" ht="12" customHeight="1" x14ac:dyDescent="0.2"/>
    <row r="635" ht="12" customHeight="1" x14ac:dyDescent="0.2"/>
    <row r="636" ht="12" customHeight="1" x14ac:dyDescent="0.2"/>
    <row r="637" ht="12" customHeight="1" x14ac:dyDescent="0.2"/>
    <row r="638" ht="12" customHeight="1" x14ac:dyDescent="0.2"/>
    <row r="639" ht="12" customHeight="1" x14ac:dyDescent="0.2"/>
    <row r="640" ht="12" customHeight="1" x14ac:dyDescent="0.2"/>
    <row r="641" ht="12" customHeight="1" x14ac:dyDescent="0.2"/>
    <row r="642" ht="12" customHeight="1" x14ac:dyDescent="0.2"/>
    <row r="643" ht="12" customHeight="1" x14ac:dyDescent="0.2"/>
    <row r="644" ht="12" customHeight="1" x14ac:dyDescent="0.2"/>
    <row r="645" ht="12" customHeight="1" x14ac:dyDescent="0.2"/>
    <row r="646" ht="12" customHeight="1" x14ac:dyDescent="0.2"/>
    <row r="647" ht="12" customHeight="1" x14ac:dyDescent="0.2"/>
    <row r="648" ht="12" customHeight="1" x14ac:dyDescent="0.2"/>
    <row r="649" ht="12" customHeight="1" x14ac:dyDescent="0.2"/>
    <row r="650" ht="12" customHeight="1" x14ac:dyDescent="0.2"/>
    <row r="651" ht="12" customHeight="1" x14ac:dyDescent="0.2"/>
    <row r="652" ht="12" customHeight="1" x14ac:dyDescent="0.2"/>
    <row r="653" ht="12" customHeight="1" x14ac:dyDescent="0.2"/>
    <row r="654" ht="12" customHeight="1" x14ac:dyDescent="0.2"/>
    <row r="655" ht="12" customHeight="1" x14ac:dyDescent="0.2"/>
    <row r="656" ht="12" customHeight="1" x14ac:dyDescent="0.2"/>
    <row r="657" ht="12" customHeight="1" x14ac:dyDescent="0.2"/>
    <row r="658" ht="12" customHeight="1" x14ac:dyDescent="0.2"/>
    <row r="659" ht="12" customHeight="1" x14ac:dyDescent="0.2"/>
    <row r="660" ht="12" customHeight="1" x14ac:dyDescent="0.2"/>
    <row r="661" ht="12" customHeight="1" x14ac:dyDescent="0.2"/>
    <row r="662" ht="12" customHeight="1" x14ac:dyDescent="0.2"/>
    <row r="663" ht="12" customHeight="1" x14ac:dyDescent="0.2"/>
    <row r="664" ht="12" customHeight="1" x14ac:dyDescent="0.2"/>
    <row r="665" ht="12" customHeight="1" x14ac:dyDescent="0.2"/>
    <row r="666" ht="12" customHeight="1" x14ac:dyDescent="0.2"/>
    <row r="667" ht="12" customHeight="1" x14ac:dyDescent="0.2"/>
    <row r="668" ht="12" customHeight="1" x14ac:dyDescent="0.2"/>
    <row r="669" ht="12" customHeight="1" x14ac:dyDescent="0.2"/>
    <row r="670" ht="12" customHeight="1" x14ac:dyDescent="0.2"/>
    <row r="671" ht="12" customHeight="1" x14ac:dyDescent="0.2"/>
    <row r="672" ht="12" customHeight="1" x14ac:dyDescent="0.2"/>
    <row r="673" ht="12" customHeight="1" x14ac:dyDescent="0.2"/>
    <row r="674" ht="12" customHeight="1" x14ac:dyDescent="0.2"/>
    <row r="675" ht="12" customHeight="1" x14ac:dyDescent="0.2"/>
    <row r="676" ht="12" customHeight="1" x14ac:dyDescent="0.2"/>
    <row r="677" ht="12" customHeight="1" x14ac:dyDescent="0.2"/>
    <row r="678" ht="12" customHeight="1" x14ac:dyDescent="0.2"/>
    <row r="679" ht="12" customHeight="1" x14ac:dyDescent="0.2"/>
    <row r="680" ht="12" customHeight="1" x14ac:dyDescent="0.2"/>
    <row r="681" ht="12" customHeight="1" x14ac:dyDescent="0.2"/>
    <row r="682" ht="12" customHeight="1" x14ac:dyDescent="0.2"/>
    <row r="683" ht="12" customHeight="1" x14ac:dyDescent="0.2"/>
    <row r="684" ht="12" customHeight="1" x14ac:dyDescent="0.2"/>
    <row r="685" ht="12" customHeight="1" x14ac:dyDescent="0.2"/>
    <row r="686" ht="12" customHeight="1" x14ac:dyDescent="0.2"/>
    <row r="687" ht="12" customHeight="1" x14ac:dyDescent="0.2"/>
    <row r="688" ht="12" customHeight="1" x14ac:dyDescent="0.2"/>
    <row r="689" ht="12" customHeight="1" x14ac:dyDescent="0.2"/>
    <row r="690" ht="12" customHeight="1" x14ac:dyDescent="0.2"/>
    <row r="691" ht="12" customHeight="1" x14ac:dyDescent="0.2"/>
    <row r="692" ht="12" customHeight="1" x14ac:dyDescent="0.2"/>
    <row r="693" ht="12" customHeight="1" x14ac:dyDescent="0.2"/>
    <row r="694" ht="12" customHeight="1" x14ac:dyDescent="0.2"/>
    <row r="695" ht="12" customHeight="1" x14ac:dyDescent="0.2"/>
    <row r="696" ht="12" customHeight="1" x14ac:dyDescent="0.2"/>
    <row r="697" ht="12" customHeight="1" x14ac:dyDescent="0.2"/>
    <row r="698" ht="12" customHeight="1" x14ac:dyDescent="0.2"/>
    <row r="699" ht="12" customHeight="1" x14ac:dyDescent="0.2"/>
    <row r="700" ht="12" customHeight="1" x14ac:dyDescent="0.2"/>
    <row r="701" ht="12" customHeight="1" x14ac:dyDescent="0.2"/>
    <row r="702" ht="12" customHeight="1" x14ac:dyDescent="0.2"/>
    <row r="703" ht="12" customHeight="1" x14ac:dyDescent="0.2"/>
    <row r="704" ht="12" customHeight="1" x14ac:dyDescent="0.2"/>
    <row r="705" ht="12" customHeight="1" x14ac:dyDescent="0.2"/>
    <row r="706" ht="12" customHeight="1" x14ac:dyDescent="0.2"/>
    <row r="707" ht="12" customHeight="1" x14ac:dyDescent="0.2"/>
    <row r="708" ht="12" customHeight="1" x14ac:dyDescent="0.2"/>
    <row r="709" ht="12" customHeight="1" x14ac:dyDescent="0.2"/>
    <row r="710" ht="12" customHeight="1" x14ac:dyDescent="0.2"/>
    <row r="711" ht="12" customHeight="1" x14ac:dyDescent="0.2"/>
    <row r="712" ht="12" customHeight="1" x14ac:dyDescent="0.2"/>
    <row r="713" ht="12" customHeight="1" x14ac:dyDescent="0.2"/>
    <row r="714" ht="12" customHeight="1" x14ac:dyDescent="0.2"/>
    <row r="715" ht="12" customHeight="1" x14ac:dyDescent="0.2"/>
    <row r="716" ht="12" customHeight="1" x14ac:dyDescent="0.2"/>
    <row r="717" ht="12" customHeight="1" x14ac:dyDescent="0.2"/>
    <row r="718" ht="12" customHeight="1" x14ac:dyDescent="0.2"/>
    <row r="719" ht="12" customHeight="1" x14ac:dyDescent="0.2"/>
    <row r="720" ht="12" customHeight="1" x14ac:dyDescent="0.2"/>
    <row r="721" ht="12" customHeight="1" x14ac:dyDescent="0.2"/>
    <row r="722" ht="12" customHeight="1" x14ac:dyDescent="0.2"/>
    <row r="723" ht="12" customHeight="1" x14ac:dyDescent="0.2"/>
    <row r="724" ht="12" customHeight="1" x14ac:dyDescent="0.2"/>
    <row r="725" ht="12" customHeight="1" x14ac:dyDescent="0.2"/>
    <row r="726" ht="12" customHeight="1" x14ac:dyDescent="0.2"/>
    <row r="727" ht="12" customHeight="1" x14ac:dyDescent="0.2"/>
    <row r="728" ht="12" customHeight="1" x14ac:dyDescent="0.2"/>
    <row r="729" ht="12" customHeight="1" x14ac:dyDescent="0.2"/>
    <row r="730" ht="12" customHeight="1" x14ac:dyDescent="0.2"/>
    <row r="731" ht="12" customHeight="1" x14ac:dyDescent="0.2"/>
    <row r="732" ht="12" customHeight="1" x14ac:dyDescent="0.2"/>
    <row r="733" ht="12" customHeight="1" x14ac:dyDescent="0.2"/>
    <row r="734" ht="12" customHeight="1" x14ac:dyDescent="0.2"/>
    <row r="735" ht="12" customHeight="1" x14ac:dyDescent="0.2"/>
    <row r="736" ht="12" customHeight="1" x14ac:dyDescent="0.2"/>
    <row r="737" ht="12" customHeight="1" x14ac:dyDescent="0.2"/>
    <row r="738" ht="12" customHeight="1" x14ac:dyDescent="0.2"/>
    <row r="739" ht="12" customHeight="1" x14ac:dyDescent="0.2"/>
    <row r="740" ht="12" customHeight="1" x14ac:dyDescent="0.2"/>
    <row r="741" ht="12" customHeight="1" x14ac:dyDescent="0.2"/>
    <row r="742" ht="12" customHeight="1" x14ac:dyDescent="0.2"/>
    <row r="743" ht="12" customHeight="1" x14ac:dyDescent="0.2"/>
    <row r="744" ht="12" customHeight="1" x14ac:dyDescent="0.2"/>
    <row r="745" ht="12" customHeight="1" x14ac:dyDescent="0.2"/>
    <row r="746" ht="12" customHeight="1" x14ac:dyDescent="0.2"/>
    <row r="747" ht="12" customHeight="1" x14ac:dyDescent="0.2"/>
    <row r="748" ht="12" customHeight="1" x14ac:dyDescent="0.2"/>
    <row r="749" ht="12" customHeight="1" x14ac:dyDescent="0.2"/>
    <row r="750" ht="12" customHeight="1" x14ac:dyDescent="0.2"/>
    <row r="751" ht="12" customHeight="1" x14ac:dyDescent="0.2"/>
    <row r="752" ht="12" customHeight="1" x14ac:dyDescent="0.2"/>
    <row r="753" ht="12" customHeight="1" x14ac:dyDescent="0.2"/>
    <row r="754" ht="12" customHeight="1" x14ac:dyDescent="0.2"/>
    <row r="755" ht="12" customHeight="1" x14ac:dyDescent="0.2"/>
    <row r="756" ht="12" customHeight="1" x14ac:dyDescent="0.2"/>
    <row r="757" ht="12" customHeight="1" x14ac:dyDescent="0.2"/>
    <row r="758" ht="12" customHeight="1" x14ac:dyDescent="0.2"/>
    <row r="759" ht="12" customHeight="1" x14ac:dyDescent="0.2"/>
    <row r="760" ht="12" customHeight="1" x14ac:dyDescent="0.2"/>
    <row r="761" ht="12" customHeight="1" x14ac:dyDescent="0.2"/>
    <row r="762" ht="12" customHeight="1" x14ac:dyDescent="0.2"/>
    <row r="763" ht="12" customHeight="1" x14ac:dyDescent="0.2"/>
    <row r="764" ht="12" customHeight="1" x14ac:dyDescent="0.2"/>
    <row r="765" ht="12" customHeight="1" x14ac:dyDescent="0.2"/>
    <row r="766" ht="12" customHeight="1" x14ac:dyDescent="0.2"/>
    <row r="767" ht="12" customHeight="1" x14ac:dyDescent="0.2"/>
    <row r="768" ht="12" customHeight="1" x14ac:dyDescent="0.2"/>
    <row r="769" ht="12" customHeight="1" x14ac:dyDescent="0.2"/>
    <row r="770" ht="12" customHeight="1" x14ac:dyDescent="0.2"/>
    <row r="771" ht="12" customHeight="1" x14ac:dyDescent="0.2"/>
    <row r="772" ht="12" customHeight="1" x14ac:dyDescent="0.2"/>
    <row r="773" ht="12" customHeight="1" x14ac:dyDescent="0.2"/>
    <row r="774" ht="12" customHeight="1" x14ac:dyDescent="0.2"/>
    <row r="775" ht="12" customHeight="1" x14ac:dyDescent="0.2"/>
    <row r="776" ht="12" customHeight="1" x14ac:dyDescent="0.2"/>
    <row r="777" ht="12" customHeight="1" x14ac:dyDescent="0.2"/>
    <row r="778" ht="12" customHeight="1" x14ac:dyDescent="0.2"/>
    <row r="779" ht="12" customHeight="1" x14ac:dyDescent="0.2"/>
    <row r="780" ht="12" customHeight="1" x14ac:dyDescent="0.2"/>
    <row r="781" ht="12" customHeight="1" x14ac:dyDescent="0.2"/>
    <row r="782" ht="12" customHeight="1" x14ac:dyDescent="0.2"/>
    <row r="783" ht="12" customHeight="1" x14ac:dyDescent="0.2"/>
    <row r="784" ht="12" customHeight="1" x14ac:dyDescent="0.2"/>
    <row r="785" ht="12" customHeight="1" x14ac:dyDescent="0.2"/>
    <row r="786" ht="12" customHeight="1" x14ac:dyDescent="0.2"/>
    <row r="787" ht="12" customHeight="1" x14ac:dyDescent="0.2"/>
    <row r="788" ht="12" customHeight="1" x14ac:dyDescent="0.2"/>
    <row r="789" ht="12" customHeight="1" x14ac:dyDescent="0.2"/>
    <row r="790" ht="12" customHeight="1" x14ac:dyDescent="0.2"/>
    <row r="791" ht="12" customHeight="1" x14ac:dyDescent="0.2"/>
    <row r="792" ht="12" customHeight="1" x14ac:dyDescent="0.2"/>
    <row r="793" ht="12" customHeight="1" x14ac:dyDescent="0.2"/>
    <row r="794" ht="12" customHeight="1" x14ac:dyDescent="0.2"/>
    <row r="795" ht="12" customHeight="1" x14ac:dyDescent="0.2"/>
    <row r="796" ht="12" customHeight="1" x14ac:dyDescent="0.2"/>
    <row r="797" ht="12" customHeight="1" x14ac:dyDescent="0.2"/>
    <row r="798" ht="12" customHeight="1" x14ac:dyDescent="0.2"/>
    <row r="799" ht="12" customHeight="1" x14ac:dyDescent="0.2"/>
    <row r="800" ht="12" customHeight="1" x14ac:dyDescent="0.2"/>
    <row r="801" ht="12" customHeight="1" x14ac:dyDescent="0.2"/>
    <row r="802" ht="12" customHeight="1" x14ac:dyDescent="0.2"/>
    <row r="803" ht="12" customHeight="1" x14ac:dyDescent="0.2"/>
    <row r="804" ht="12" customHeight="1" x14ac:dyDescent="0.2"/>
    <row r="805" ht="12" customHeight="1" x14ac:dyDescent="0.2"/>
    <row r="806" ht="12" customHeight="1" x14ac:dyDescent="0.2"/>
    <row r="807" ht="12" customHeight="1" x14ac:dyDescent="0.2"/>
    <row r="808" ht="12" customHeight="1" x14ac:dyDescent="0.2"/>
    <row r="809" ht="12" customHeight="1" x14ac:dyDescent="0.2"/>
    <row r="810" ht="12" customHeight="1" x14ac:dyDescent="0.2"/>
    <row r="811" ht="12" customHeight="1" x14ac:dyDescent="0.2"/>
    <row r="812" ht="12" customHeight="1" x14ac:dyDescent="0.2"/>
    <row r="813" ht="12" customHeight="1" x14ac:dyDescent="0.2"/>
    <row r="814" ht="12" customHeight="1" x14ac:dyDescent="0.2"/>
    <row r="815" ht="12" customHeight="1" x14ac:dyDescent="0.2"/>
    <row r="816" ht="12" customHeight="1" x14ac:dyDescent="0.2"/>
    <row r="817" ht="12" customHeight="1" x14ac:dyDescent="0.2"/>
    <row r="818" ht="12" customHeight="1" x14ac:dyDescent="0.2"/>
    <row r="819" ht="12" customHeight="1" x14ac:dyDescent="0.2"/>
    <row r="820" ht="12" customHeight="1" x14ac:dyDescent="0.2"/>
    <row r="821" ht="12" customHeight="1" x14ac:dyDescent="0.2"/>
    <row r="822" ht="12" customHeight="1" x14ac:dyDescent="0.2"/>
    <row r="823" ht="12" customHeight="1" x14ac:dyDescent="0.2"/>
    <row r="824" ht="12" customHeight="1" x14ac:dyDescent="0.2"/>
    <row r="825" ht="12" customHeight="1" x14ac:dyDescent="0.2"/>
    <row r="826" ht="12" customHeight="1" x14ac:dyDescent="0.2"/>
    <row r="827" ht="12" customHeight="1" x14ac:dyDescent="0.2"/>
    <row r="828" ht="12" customHeight="1" x14ac:dyDescent="0.2"/>
    <row r="829" ht="12" customHeight="1" x14ac:dyDescent="0.2"/>
    <row r="830" ht="12" customHeight="1" x14ac:dyDescent="0.2"/>
    <row r="831" ht="12" customHeight="1" x14ac:dyDescent="0.2"/>
    <row r="832" ht="12" customHeight="1" x14ac:dyDescent="0.2"/>
    <row r="833" ht="12" customHeight="1" x14ac:dyDescent="0.2"/>
    <row r="834" ht="12" customHeight="1" x14ac:dyDescent="0.2"/>
    <row r="835" ht="12" customHeight="1" x14ac:dyDescent="0.2"/>
    <row r="836" ht="12" customHeight="1" x14ac:dyDescent="0.2"/>
    <row r="837" ht="12" customHeight="1" x14ac:dyDescent="0.2"/>
    <row r="838" ht="12" customHeight="1" x14ac:dyDescent="0.2"/>
    <row r="839" ht="12" customHeight="1" x14ac:dyDescent="0.2"/>
    <row r="840" ht="12" customHeight="1" x14ac:dyDescent="0.2"/>
    <row r="841" ht="12" customHeight="1" x14ac:dyDescent="0.2"/>
    <row r="842" ht="12" customHeight="1" x14ac:dyDescent="0.2"/>
    <row r="843" ht="12" customHeight="1" x14ac:dyDescent="0.2"/>
    <row r="844" ht="12" customHeight="1" x14ac:dyDescent="0.2"/>
    <row r="845" ht="12" customHeight="1" x14ac:dyDescent="0.2"/>
    <row r="846" ht="12" customHeight="1" x14ac:dyDescent="0.2"/>
    <row r="847" ht="12" customHeight="1" x14ac:dyDescent="0.2"/>
    <row r="848" ht="12" customHeight="1" x14ac:dyDescent="0.2"/>
    <row r="849" ht="12" customHeight="1" x14ac:dyDescent="0.2"/>
    <row r="850" ht="12" customHeight="1" x14ac:dyDescent="0.2"/>
    <row r="851" ht="12" customHeight="1" x14ac:dyDescent="0.2"/>
    <row r="852" ht="12" customHeight="1" x14ac:dyDescent="0.2"/>
    <row r="853" ht="12" customHeight="1" x14ac:dyDescent="0.2"/>
    <row r="854" ht="12" customHeight="1" x14ac:dyDescent="0.2"/>
    <row r="855" ht="12" customHeight="1" x14ac:dyDescent="0.2"/>
    <row r="856" ht="12" customHeight="1" x14ac:dyDescent="0.2"/>
    <row r="857" ht="12" customHeight="1" x14ac:dyDescent="0.2"/>
    <row r="858" ht="12" customHeight="1" x14ac:dyDescent="0.2"/>
    <row r="859" ht="12" customHeight="1" x14ac:dyDescent="0.2"/>
    <row r="860" ht="12" customHeight="1" x14ac:dyDescent="0.2"/>
    <row r="861" ht="12" customHeight="1" x14ac:dyDescent="0.2"/>
    <row r="862" ht="12" customHeight="1" x14ac:dyDescent="0.2"/>
    <row r="863" ht="12" customHeight="1" x14ac:dyDescent="0.2"/>
    <row r="864" ht="12" customHeight="1" x14ac:dyDescent="0.2"/>
    <row r="865" ht="12" customHeight="1" x14ac:dyDescent="0.2"/>
    <row r="866" ht="12" customHeight="1" x14ac:dyDescent="0.2"/>
    <row r="867" ht="12" customHeight="1" x14ac:dyDescent="0.2"/>
    <row r="868" ht="12" customHeight="1" x14ac:dyDescent="0.2"/>
    <row r="869" ht="12" customHeight="1" x14ac:dyDescent="0.2"/>
    <row r="870" ht="12" customHeight="1" x14ac:dyDescent="0.2"/>
    <row r="871" ht="12" customHeight="1" x14ac:dyDescent="0.2"/>
    <row r="872" ht="12" customHeight="1" x14ac:dyDescent="0.2"/>
    <row r="873" ht="12" customHeight="1" x14ac:dyDescent="0.2"/>
    <row r="874" ht="12" customHeight="1" x14ac:dyDescent="0.2"/>
    <row r="875" ht="12" customHeight="1" x14ac:dyDescent="0.2"/>
    <row r="876" ht="12" customHeight="1" x14ac:dyDescent="0.2"/>
    <row r="877" ht="12" customHeight="1" x14ac:dyDescent="0.2"/>
    <row r="878" ht="12" customHeight="1" x14ac:dyDescent="0.2"/>
    <row r="879" ht="12" customHeight="1" x14ac:dyDescent="0.2"/>
    <row r="880" ht="12" customHeight="1" x14ac:dyDescent="0.2"/>
    <row r="881" ht="12" customHeight="1" x14ac:dyDescent="0.2"/>
    <row r="882" ht="12" customHeight="1" x14ac:dyDescent="0.2"/>
    <row r="883" ht="12" customHeight="1" x14ac:dyDescent="0.2"/>
    <row r="884" ht="12" customHeight="1" x14ac:dyDescent="0.2"/>
    <row r="885" ht="12" customHeight="1" x14ac:dyDescent="0.2"/>
    <row r="886" ht="12" customHeight="1" x14ac:dyDescent="0.2"/>
    <row r="887" ht="12" customHeight="1" x14ac:dyDescent="0.2"/>
    <row r="888" ht="12" customHeight="1" x14ac:dyDescent="0.2"/>
    <row r="889" ht="12" customHeight="1" x14ac:dyDescent="0.2"/>
    <row r="890" ht="12" customHeight="1" x14ac:dyDescent="0.2"/>
    <row r="891" ht="12" customHeight="1" x14ac:dyDescent="0.2"/>
    <row r="892" ht="12" customHeight="1" x14ac:dyDescent="0.2"/>
    <row r="893" ht="12" customHeight="1" x14ac:dyDescent="0.2"/>
    <row r="894" ht="12" customHeight="1" x14ac:dyDescent="0.2"/>
    <row r="895" ht="12" customHeight="1" x14ac:dyDescent="0.2"/>
    <row r="896" ht="12" customHeight="1" x14ac:dyDescent="0.2"/>
    <row r="897" ht="12" customHeight="1" x14ac:dyDescent="0.2"/>
    <row r="898" ht="12" customHeight="1" x14ac:dyDescent="0.2"/>
    <row r="899" ht="12" customHeight="1" x14ac:dyDescent="0.2"/>
    <row r="900" ht="12" customHeight="1" x14ac:dyDescent="0.2"/>
    <row r="901" ht="12" customHeight="1" x14ac:dyDescent="0.2"/>
    <row r="902" ht="12" customHeight="1" x14ac:dyDescent="0.2"/>
    <row r="903" ht="12" customHeight="1" x14ac:dyDescent="0.2"/>
    <row r="904" ht="12" customHeight="1" x14ac:dyDescent="0.2"/>
    <row r="905" ht="12" customHeight="1" x14ac:dyDescent="0.2"/>
    <row r="906" ht="12" customHeight="1" x14ac:dyDescent="0.2"/>
    <row r="907" ht="12" customHeight="1" x14ac:dyDescent="0.2"/>
    <row r="908" ht="12" customHeight="1" x14ac:dyDescent="0.2"/>
    <row r="909" ht="12" customHeight="1" x14ac:dyDescent="0.2"/>
    <row r="910" ht="12" customHeight="1" x14ac:dyDescent="0.2"/>
    <row r="911" ht="12" customHeight="1" x14ac:dyDescent="0.2"/>
    <row r="912" ht="12" customHeight="1" x14ac:dyDescent="0.2"/>
    <row r="913" ht="12" customHeight="1" x14ac:dyDescent="0.2"/>
    <row r="914" ht="12" customHeight="1" x14ac:dyDescent="0.2"/>
    <row r="915" ht="12" customHeight="1" x14ac:dyDescent="0.2"/>
    <row r="916" ht="12" customHeight="1" x14ac:dyDescent="0.2"/>
    <row r="917" ht="12" customHeight="1" x14ac:dyDescent="0.2"/>
    <row r="918" ht="12" customHeight="1" x14ac:dyDescent="0.2"/>
    <row r="919" ht="12" customHeight="1" x14ac:dyDescent="0.2"/>
    <row r="920" ht="12" customHeight="1" x14ac:dyDescent="0.2"/>
    <row r="921" ht="12" customHeight="1" x14ac:dyDescent="0.2"/>
    <row r="922" ht="12" customHeight="1" x14ac:dyDescent="0.2"/>
    <row r="923" ht="12" customHeight="1" x14ac:dyDescent="0.2"/>
    <row r="924" ht="12" customHeight="1" x14ac:dyDescent="0.2"/>
    <row r="925" ht="12" customHeight="1" x14ac:dyDescent="0.2"/>
    <row r="926" ht="12" customHeight="1" x14ac:dyDescent="0.2"/>
    <row r="927" ht="12" customHeight="1" x14ac:dyDescent="0.2"/>
    <row r="928" ht="12" customHeight="1" x14ac:dyDescent="0.2"/>
    <row r="929" ht="12" customHeight="1" x14ac:dyDescent="0.2"/>
    <row r="930" ht="12" customHeight="1" x14ac:dyDescent="0.2"/>
    <row r="931" ht="12" customHeight="1" x14ac:dyDescent="0.2"/>
    <row r="932" ht="12" customHeight="1" x14ac:dyDescent="0.2"/>
    <row r="933" ht="12" customHeight="1" x14ac:dyDescent="0.2"/>
    <row r="934" ht="12" customHeight="1" x14ac:dyDescent="0.2"/>
    <row r="935" ht="12" customHeight="1" x14ac:dyDescent="0.2"/>
    <row r="936" ht="12" customHeight="1" x14ac:dyDescent="0.2"/>
    <row r="937" ht="12" customHeight="1" x14ac:dyDescent="0.2"/>
    <row r="938" ht="12" customHeight="1" x14ac:dyDescent="0.2"/>
    <row r="939" ht="12" customHeight="1" x14ac:dyDescent="0.2"/>
    <row r="940" ht="12" customHeight="1" x14ac:dyDescent="0.2"/>
    <row r="941" ht="12" customHeight="1" x14ac:dyDescent="0.2"/>
    <row r="942" ht="12" customHeight="1" x14ac:dyDescent="0.2"/>
    <row r="943" ht="12" customHeight="1" x14ac:dyDescent="0.2"/>
    <row r="944" ht="12" customHeight="1" x14ac:dyDescent="0.2"/>
    <row r="945" ht="12" customHeight="1" x14ac:dyDescent="0.2"/>
    <row r="946" ht="12" customHeight="1" x14ac:dyDescent="0.2"/>
    <row r="947" ht="12" customHeight="1" x14ac:dyDescent="0.2"/>
    <row r="948" ht="12" customHeight="1" x14ac:dyDescent="0.2"/>
    <row r="949" ht="12" customHeight="1" x14ac:dyDescent="0.2"/>
    <row r="950" ht="12" customHeight="1" x14ac:dyDescent="0.2"/>
    <row r="951" ht="12" customHeight="1" x14ac:dyDescent="0.2"/>
    <row r="952" ht="12" customHeight="1" x14ac:dyDescent="0.2"/>
    <row r="953" ht="12" customHeight="1" x14ac:dyDescent="0.2"/>
    <row r="954" ht="12" customHeight="1" x14ac:dyDescent="0.2"/>
    <row r="955" ht="12" customHeight="1" x14ac:dyDescent="0.2"/>
    <row r="956" ht="12" customHeight="1" x14ac:dyDescent="0.2"/>
    <row r="957" ht="12" customHeight="1" x14ac:dyDescent="0.2"/>
    <row r="958" ht="12" customHeight="1" x14ac:dyDescent="0.2"/>
    <row r="959" ht="12" customHeight="1" x14ac:dyDescent="0.2"/>
    <row r="960" ht="12" customHeight="1" x14ac:dyDescent="0.2"/>
    <row r="961" ht="12" customHeight="1" x14ac:dyDescent="0.2"/>
    <row r="962" ht="12" customHeight="1" x14ac:dyDescent="0.2"/>
    <row r="963" ht="12" customHeight="1" x14ac:dyDescent="0.2"/>
    <row r="964" ht="12" customHeight="1" x14ac:dyDescent="0.2"/>
    <row r="965" ht="12" customHeight="1" x14ac:dyDescent="0.2"/>
    <row r="966" ht="12" customHeight="1" x14ac:dyDescent="0.2"/>
    <row r="967" ht="12" customHeight="1" x14ac:dyDescent="0.2"/>
    <row r="968" ht="12" customHeight="1" x14ac:dyDescent="0.2"/>
    <row r="969" ht="12" customHeight="1" x14ac:dyDescent="0.2"/>
    <row r="970" ht="12" customHeight="1" x14ac:dyDescent="0.2"/>
    <row r="971" ht="12" customHeight="1" x14ac:dyDescent="0.2"/>
    <row r="972" ht="12" customHeight="1" x14ac:dyDescent="0.2"/>
    <row r="973" ht="12" customHeight="1" x14ac:dyDescent="0.2"/>
    <row r="974" ht="12" customHeight="1" x14ac:dyDescent="0.2"/>
    <row r="975" ht="12" customHeight="1" x14ac:dyDescent="0.2"/>
    <row r="976" ht="12" customHeight="1" x14ac:dyDescent="0.2"/>
    <row r="977" ht="12" customHeight="1" x14ac:dyDescent="0.2"/>
    <row r="978" ht="12" customHeight="1" x14ac:dyDescent="0.2"/>
    <row r="979" ht="12" customHeight="1" x14ac:dyDescent="0.2"/>
    <row r="980" ht="12" customHeight="1" x14ac:dyDescent="0.2"/>
    <row r="981" ht="12" customHeight="1" x14ac:dyDescent="0.2"/>
    <row r="982" ht="12" customHeight="1" x14ac:dyDescent="0.2"/>
    <row r="983" ht="12" customHeight="1" x14ac:dyDescent="0.2"/>
    <row r="984" ht="12" customHeight="1" x14ac:dyDescent="0.2"/>
    <row r="985" ht="12" customHeight="1" x14ac:dyDescent="0.2"/>
    <row r="986" ht="12" customHeight="1" x14ac:dyDescent="0.2"/>
    <row r="987" ht="12" customHeight="1" x14ac:dyDescent="0.2"/>
    <row r="988" ht="12" customHeight="1" x14ac:dyDescent="0.2"/>
    <row r="989" ht="12" customHeight="1" x14ac:dyDescent="0.2"/>
    <row r="990" ht="12" customHeight="1" x14ac:dyDescent="0.2"/>
    <row r="991" ht="12" customHeight="1" x14ac:dyDescent="0.2"/>
    <row r="992" ht="12" customHeight="1" x14ac:dyDescent="0.2"/>
    <row r="993" ht="12" customHeight="1" x14ac:dyDescent="0.2"/>
    <row r="994" ht="12" customHeight="1" x14ac:dyDescent="0.2"/>
    <row r="995" ht="12" customHeight="1" x14ac:dyDescent="0.2"/>
    <row r="996" ht="12" customHeight="1" x14ac:dyDescent="0.2"/>
    <row r="997" ht="12" customHeight="1" x14ac:dyDescent="0.2"/>
    <row r="998" ht="12" customHeight="1" x14ac:dyDescent="0.2"/>
    <row r="999" ht="12" customHeight="1" x14ac:dyDescent="0.2"/>
    <row r="1000" ht="12" customHeight="1" x14ac:dyDescent="0.2"/>
    <row r="1001" ht="12" customHeight="1" x14ac:dyDescent="0.2"/>
    <row r="1002" ht="12" customHeight="1" x14ac:dyDescent="0.2"/>
    <row r="1003" ht="12" customHeight="1" x14ac:dyDescent="0.2"/>
    <row r="1004" ht="12" customHeight="1" x14ac:dyDescent="0.2"/>
    <row r="1005" ht="12" customHeight="1" x14ac:dyDescent="0.2"/>
    <row r="1006" ht="12" customHeight="1" x14ac:dyDescent="0.2"/>
    <row r="1007" ht="12" customHeight="1" x14ac:dyDescent="0.2"/>
    <row r="1008" ht="12" customHeight="1" x14ac:dyDescent="0.2"/>
    <row r="1009" ht="12" customHeight="1" x14ac:dyDescent="0.2"/>
    <row r="1010" ht="12" customHeight="1" x14ac:dyDescent="0.2"/>
    <row r="1011" ht="12" customHeight="1" x14ac:dyDescent="0.2"/>
    <row r="1012" ht="12" customHeight="1" x14ac:dyDescent="0.2"/>
    <row r="1013" ht="12" customHeight="1" x14ac:dyDescent="0.2"/>
    <row r="1014" ht="12" customHeight="1" x14ac:dyDescent="0.2"/>
    <row r="1015" ht="12" customHeight="1" x14ac:dyDescent="0.2"/>
    <row r="1016" ht="12" customHeight="1" x14ac:dyDescent="0.2"/>
    <row r="1017" ht="12" customHeight="1" x14ac:dyDescent="0.2"/>
    <row r="1018" ht="12" customHeight="1" x14ac:dyDescent="0.2"/>
    <row r="1019" ht="12" customHeight="1" x14ac:dyDescent="0.2"/>
    <row r="1020" ht="12" customHeight="1" x14ac:dyDescent="0.2"/>
    <row r="1021" ht="12" customHeight="1" x14ac:dyDescent="0.2"/>
    <row r="1022" ht="12" customHeight="1" x14ac:dyDescent="0.2"/>
    <row r="1023" ht="12" customHeight="1" x14ac:dyDescent="0.2"/>
    <row r="1024" ht="12" customHeight="1" x14ac:dyDescent="0.2"/>
    <row r="1025" ht="12" customHeight="1" x14ac:dyDescent="0.2"/>
    <row r="1026" ht="12" customHeight="1" x14ac:dyDescent="0.2"/>
    <row r="1027" ht="12" customHeight="1" x14ac:dyDescent="0.2"/>
    <row r="1028" ht="12" customHeight="1" x14ac:dyDescent="0.2"/>
    <row r="1029" ht="12" customHeight="1" x14ac:dyDescent="0.2"/>
    <row r="1030" ht="12" customHeight="1" x14ac:dyDescent="0.2"/>
    <row r="1031" ht="12" customHeight="1" x14ac:dyDescent="0.2"/>
    <row r="1032" ht="12" customHeight="1" x14ac:dyDescent="0.2"/>
    <row r="1033" ht="12" customHeight="1" x14ac:dyDescent="0.2"/>
    <row r="1034" ht="12" customHeight="1" x14ac:dyDescent="0.2"/>
    <row r="1035" ht="12" customHeight="1" x14ac:dyDescent="0.2"/>
    <row r="1036" ht="12" customHeight="1" x14ac:dyDescent="0.2"/>
    <row r="1037" ht="12" customHeight="1" x14ac:dyDescent="0.2"/>
    <row r="1038" ht="12" customHeight="1" x14ac:dyDescent="0.2"/>
    <row r="1039" ht="12" customHeight="1" x14ac:dyDescent="0.2"/>
    <row r="1040" ht="12" customHeight="1" x14ac:dyDescent="0.2"/>
    <row r="1041" ht="12" customHeight="1" x14ac:dyDescent="0.2"/>
    <row r="1042" ht="12" customHeight="1" x14ac:dyDescent="0.2"/>
    <row r="1043" ht="12" customHeight="1" x14ac:dyDescent="0.2"/>
    <row r="1044" ht="12" customHeight="1" x14ac:dyDescent="0.2"/>
    <row r="1045" ht="12" customHeight="1" x14ac:dyDescent="0.2"/>
    <row r="1046" ht="12" customHeight="1" x14ac:dyDescent="0.2"/>
    <row r="1047" ht="12" customHeight="1" x14ac:dyDescent="0.2"/>
    <row r="1048" ht="12" customHeight="1" x14ac:dyDescent="0.2"/>
    <row r="1049" ht="12" customHeight="1" x14ac:dyDescent="0.2"/>
    <row r="1050" ht="12" customHeight="1" x14ac:dyDescent="0.2"/>
    <row r="1051" ht="12" customHeight="1" x14ac:dyDescent="0.2"/>
    <row r="1052" ht="12" customHeight="1" x14ac:dyDescent="0.2"/>
    <row r="1053" ht="12" customHeight="1" x14ac:dyDescent="0.2"/>
    <row r="1054" ht="12" customHeight="1" x14ac:dyDescent="0.2"/>
    <row r="1055" ht="12" customHeight="1" x14ac:dyDescent="0.2"/>
    <row r="1056" ht="12" customHeight="1" x14ac:dyDescent="0.2"/>
    <row r="1057" ht="12" customHeight="1" x14ac:dyDescent="0.2"/>
    <row r="1058" ht="12" customHeight="1" x14ac:dyDescent="0.2"/>
    <row r="1059" ht="12" customHeight="1" x14ac:dyDescent="0.2"/>
    <row r="1060" ht="12" customHeight="1" x14ac:dyDescent="0.2"/>
    <row r="1061" ht="12" customHeight="1" x14ac:dyDescent="0.2"/>
    <row r="1062" ht="12" customHeight="1" x14ac:dyDescent="0.2"/>
    <row r="1063" ht="12" customHeight="1" x14ac:dyDescent="0.2"/>
    <row r="1064" ht="12" customHeight="1" x14ac:dyDescent="0.2"/>
    <row r="1065" ht="12" customHeight="1" x14ac:dyDescent="0.2"/>
    <row r="1066" ht="12" customHeight="1" x14ac:dyDescent="0.2"/>
    <row r="1067" ht="12" customHeight="1" x14ac:dyDescent="0.2"/>
    <row r="1068" ht="12" customHeight="1" x14ac:dyDescent="0.2"/>
    <row r="1069" ht="12" customHeight="1" x14ac:dyDescent="0.2"/>
    <row r="1070" ht="12" customHeight="1" x14ac:dyDescent="0.2"/>
    <row r="1071" ht="12" customHeight="1" x14ac:dyDescent="0.2"/>
    <row r="1072" ht="12" customHeight="1" x14ac:dyDescent="0.2"/>
    <row r="1073" ht="12" customHeight="1" x14ac:dyDescent="0.2"/>
    <row r="1074" ht="12" customHeight="1" x14ac:dyDescent="0.2"/>
    <row r="1075" ht="12" customHeight="1" x14ac:dyDescent="0.2"/>
    <row r="1076" ht="12" customHeight="1" x14ac:dyDescent="0.2"/>
    <row r="1077" ht="12" customHeight="1" x14ac:dyDescent="0.2"/>
    <row r="1078" ht="12" customHeight="1" x14ac:dyDescent="0.2"/>
    <row r="1079" ht="12" customHeight="1" x14ac:dyDescent="0.2"/>
    <row r="1080" ht="12" customHeight="1" x14ac:dyDescent="0.2"/>
    <row r="1081" ht="12" customHeight="1" x14ac:dyDescent="0.2"/>
    <row r="1082" ht="12" customHeight="1" x14ac:dyDescent="0.2"/>
    <row r="1083" ht="12" customHeight="1" x14ac:dyDescent="0.2"/>
    <row r="1084" ht="12" customHeight="1" x14ac:dyDescent="0.2"/>
    <row r="1085" ht="12" customHeight="1" x14ac:dyDescent="0.2"/>
    <row r="1086" ht="12" customHeight="1" x14ac:dyDescent="0.2"/>
    <row r="1087" ht="12" customHeight="1" x14ac:dyDescent="0.2"/>
    <row r="1088" ht="12" customHeight="1" x14ac:dyDescent="0.2"/>
    <row r="1089" ht="12" customHeight="1" x14ac:dyDescent="0.2"/>
    <row r="1090" ht="12" customHeight="1" x14ac:dyDescent="0.2"/>
    <row r="1091" ht="12" customHeight="1" x14ac:dyDescent="0.2"/>
    <row r="1092" ht="12" customHeight="1" x14ac:dyDescent="0.2"/>
    <row r="1093" ht="12" customHeight="1" x14ac:dyDescent="0.2"/>
    <row r="1094" ht="12" customHeight="1" x14ac:dyDescent="0.2"/>
    <row r="1095" ht="12" customHeight="1" x14ac:dyDescent="0.2"/>
    <row r="1096" ht="12" customHeight="1" x14ac:dyDescent="0.2"/>
    <row r="1097" ht="12" customHeight="1" x14ac:dyDescent="0.2"/>
    <row r="1098" ht="12" customHeight="1" x14ac:dyDescent="0.2"/>
    <row r="1099" ht="12" customHeight="1" x14ac:dyDescent="0.2"/>
    <row r="1100" ht="12" customHeight="1" x14ac:dyDescent="0.2"/>
    <row r="1101" ht="12" customHeight="1" x14ac:dyDescent="0.2"/>
    <row r="1102" ht="12" customHeight="1" x14ac:dyDescent="0.2"/>
    <row r="1103" ht="12" customHeight="1" x14ac:dyDescent="0.2"/>
    <row r="1104" ht="12" customHeight="1" x14ac:dyDescent="0.2"/>
    <row r="1105" ht="12" customHeight="1" x14ac:dyDescent="0.2"/>
    <row r="1106" ht="12" customHeight="1" x14ac:dyDescent="0.2"/>
    <row r="1107" ht="12" customHeight="1" x14ac:dyDescent="0.2"/>
    <row r="1108" ht="12" customHeight="1" x14ac:dyDescent="0.2"/>
    <row r="1109" ht="12" customHeight="1" x14ac:dyDescent="0.2"/>
    <row r="1110" ht="12" customHeight="1" x14ac:dyDescent="0.2"/>
    <row r="1111" ht="12" customHeight="1" x14ac:dyDescent="0.2"/>
    <row r="1112" ht="12" customHeight="1" x14ac:dyDescent="0.2"/>
    <row r="1113" ht="12" customHeight="1" x14ac:dyDescent="0.2"/>
    <row r="1114" ht="12" customHeight="1" x14ac:dyDescent="0.2"/>
    <row r="1115" ht="12" customHeight="1" x14ac:dyDescent="0.2"/>
    <row r="1116" ht="12" customHeight="1" x14ac:dyDescent="0.2"/>
    <row r="1117" ht="12" customHeight="1" x14ac:dyDescent="0.2"/>
    <row r="1118" ht="12" customHeight="1" x14ac:dyDescent="0.2"/>
    <row r="1119" ht="12" customHeight="1" x14ac:dyDescent="0.2"/>
    <row r="1120" ht="12" customHeight="1" x14ac:dyDescent="0.2"/>
    <row r="1121" ht="12" customHeight="1" x14ac:dyDescent="0.2"/>
    <row r="1122" ht="12" customHeight="1" x14ac:dyDescent="0.2"/>
    <row r="1123" ht="12" customHeight="1" x14ac:dyDescent="0.2"/>
    <row r="1124" ht="12" customHeight="1" x14ac:dyDescent="0.2"/>
    <row r="1125" ht="12" customHeight="1" x14ac:dyDescent="0.2"/>
    <row r="1126" ht="12" customHeight="1" x14ac:dyDescent="0.2"/>
    <row r="1127" ht="12" customHeight="1" x14ac:dyDescent="0.2"/>
    <row r="1128" ht="12" customHeight="1" x14ac:dyDescent="0.2"/>
    <row r="1129" ht="12" customHeight="1" x14ac:dyDescent="0.2"/>
    <row r="1130" ht="12" customHeight="1" x14ac:dyDescent="0.2"/>
    <row r="1131" ht="12" customHeight="1" x14ac:dyDescent="0.2"/>
    <row r="1132" ht="12" customHeight="1" x14ac:dyDescent="0.2"/>
    <row r="1133" ht="12" customHeight="1" x14ac:dyDescent="0.2"/>
    <row r="1134" ht="12" customHeight="1" x14ac:dyDescent="0.2"/>
    <row r="1135" ht="12" customHeight="1" x14ac:dyDescent="0.2"/>
    <row r="1136" ht="12" customHeight="1" x14ac:dyDescent="0.2"/>
    <row r="1137" ht="12" customHeight="1" x14ac:dyDescent="0.2"/>
    <row r="1138" ht="12" customHeight="1" x14ac:dyDescent="0.2"/>
    <row r="1139" ht="12" customHeight="1" x14ac:dyDescent="0.2"/>
    <row r="1140" ht="12" customHeight="1" x14ac:dyDescent="0.2"/>
    <row r="1141" ht="12" customHeight="1" x14ac:dyDescent="0.2"/>
    <row r="1142" ht="12" customHeight="1" x14ac:dyDescent="0.2"/>
    <row r="1143" ht="12" customHeight="1" x14ac:dyDescent="0.2"/>
    <row r="1144" ht="12" customHeight="1" x14ac:dyDescent="0.2"/>
    <row r="1145" ht="12" customHeight="1" x14ac:dyDescent="0.2"/>
    <row r="1146" ht="12" customHeight="1" x14ac:dyDescent="0.2"/>
    <row r="1147" ht="12" customHeight="1" x14ac:dyDescent="0.2"/>
    <row r="1148" ht="12" customHeight="1" x14ac:dyDescent="0.2"/>
    <row r="1149" ht="12" customHeight="1" x14ac:dyDescent="0.2"/>
    <row r="1150" ht="12" customHeight="1" x14ac:dyDescent="0.2"/>
    <row r="1151" ht="12" customHeight="1" x14ac:dyDescent="0.2"/>
    <row r="1152" ht="12" customHeight="1" x14ac:dyDescent="0.2"/>
    <row r="1153" ht="12" customHeight="1" x14ac:dyDescent="0.2"/>
    <row r="1154" ht="12" customHeight="1" x14ac:dyDescent="0.2"/>
    <row r="1155" ht="12" customHeight="1" x14ac:dyDescent="0.2"/>
    <row r="1156" ht="12" customHeight="1" x14ac:dyDescent="0.2"/>
    <row r="1157" ht="12" customHeight="1" x14ac:dyDescent="0.2"/>
    <row r="1158" ht="12" customHeight="1" x14ac:dyDescent="0.2"/>
    <row r="1159" ht="12" customHeight="1" x14ac:dyDescent="0.2"/>
    <row r="1160" ht="12" customHeight="1" x14ac:dyDescent="0.2"/>
    <row r="1161" ht="12" customHeight="1" x14ac:dyDescent="0.2"/>
    <row r="1162" ht="12" customHeight="1" x14ac:dyDescent="0.2"/>
    <row r="1163" ht="12" customHeight="1" x14ac:dyDescent="0.2"/>
    <row r="1164" ht="12" customHeight="1" x14ac:dyDescent="0.2"/>
    <row r="1165" ht="12" customHeight="1" x14ac:dyDescent="0.2"/>
    <row r="1166" ht="12" customHeight="1" x14ac:dyDescent="0.2"/>
    <row r="1167" ht="12" customHeight="1" x14ac:dyDescent="0.2"/>
    <row r="1168" ht="12" customHeight="1" x14ac:dyDescent="0.2"/>
    <row r="1169" ht="12" customHeight="1" x14ac:dyDescent="0.2"/>
    <row r="1170" ht="12" customHeight="1" x14ac:dyDescent="0.2"/>
    <row r="1171" ht="12" customHeight="1" x14ac:dyDescent="0.2"/>
    <row r="1172" ht="12" customHeight="1" x14ac:dyDescent="0.2"/>
    <row r="1173" ht="12" customHeight="1" x14ac:dyDescent="0.2"/>
    <row r="1174" ht="12" customHeight="1" x14ac:dyDescent="0.2"/>
    <row r="1175" ht="12" customHeight="1" x14ac:dyDescent="0.2"/>
    <row r="1176" ht="12" customHeight="1" x14ac:dyDescent="0.2"/>
    <row r="1177" ht="12" customHeight="1" x14ac:dyDescent="0.2"/>
    <row r="1178" ht="12" customHeight="1" x14ac:dyDescent="0.2"/>
    <row r="1179" ht="12" customHeight="1" x14ac:dyDescent="0.2"/>
    <row r="1180" ht="12" customHeight="1" x14ac:dyDescent="0.2"/>
    <row r="1181" ht="12" customHeight="1" x14ac:dyDescent="0.2"/>
    <row r="1182" ht="12" customHeight="1" x14ac:dyDescent="0.2"/>
    <row r="1183" ht="12" customHeight="1" x14ac:dyDescent="0.2"/>
    <row r="1184" ht="12" customHeight="1" x14ac:dyDescent="0.2"/>
    <row r="1185" ht="12" customHeight="1" x14ac:dyDescent="0.2"/>
    <row r="1186" ht="12" customHeight="1" x14ac:dyDescent="0.2"/>
    <row r="1187" ht="12" customHeight="1" x14ac:dyDescent="0.2"/>
    <row r="1188" ht="12" customHeight="1" x14ac:dyDescent="0.2"/>
    <row r="1189" ht="12" customHeight="1" x14ac:dyDescent="0.2"/>
    <row r="1190" ht="12" customHeight="1" x14ac:dyDescent="0.2"/>
    <row r="1191" ht="12" customHeight="1" x14ac:dyDescent="0.2"/>
    <row r="1192" ht="12" customHeight="1" x14ac:dyDescent="0.2"/>
    <row r="1193" ht="12" customHeight="1" x14ac:dyDescent="0.2"/>
    <row r="1194" ht="12" customHeight="1" x14ac:dyDescent="0.2"/>
    <row r="1195" ht="12" customHeight="1" x14ac:dyDescent="0.2"/>
    <row r="1196" ht="12" customHeight="1" x14ac:dyDescent="0.2"/>
    <row r="1197" ht="12" customHeight="1" x14ac:dyDescent="0.2"/>
    <row r="1198" ht="12" customHeight="1" x14ac:dyDescent="0.2"/>
    <row r="1199" ht="12" customHeight="1" x14ac:dyDescent="0.2"/>
    <row r="1200" ht="12" customHeight="1" x14ac:dyDescent="0.2"/>
    <row r="1201" ht="12" customHeight="1" x14ac:dyDescent="0.2"/>
    <row r="1202" ht="12" customHeight="1" x14ac:dyDescent="0.2"/>
    <row r="1203" ht="12" customHeight="1" x14ac:dyDescent="0.2"/>
    <row r="1204" ht="12" customHeight="1" x14ac:dyDescent="0.2"/>
    <row r="1205" ht="12" customHeight="1" x14ac:dyDescent="0.2"/>
    <row r="1206" ht="12" customHeight="1" x14ac:dyDescent="0.2"/>
    <row r="1207" ht="12" customHeight="1" x14ac:dyDescent="0.2"/>
    <row r="1208" ht="12" customHeight="1" x14ac:dyDescent="0.2"/>
    <row r="1209" ht="12" customHeight="1" x14ac:dyDescent="0.2"/>
    <row r="1210" ht="12" customHeight="1" x14ac:dyDescent="0.2"/>
    <row r="1211" ht="12" customHeight="1" x14ac:dyDescent="0.2"/>
    <row r="1212" ht="12" customHeight="1" x14ac:dyDescent="0.2"/>
    <row r="1213" ht="12" customHeight="1" x14ac:dyDescent="0.2"/>
    <row r="1214" ht="12" customHeight="1" x14ac:dyDescent="0.2"/>
    <row r="1215" ht="12" customHeight="1" x14ac:dyDescent="0.2"/>
    <row r="1216" ht="12" customHeight="1" x14ac:dyDescent="0.2"/>
    <row r="1217" ht="12" customHeight="1" x14ac:dyDescent="0.2"/>
    <row r="1218" ht="12" customHeight="1" x14ac:dyDescent="0.2"/>
    <row r="1219" ht="12" customHeight="1" x14ac:dyDescent="0.2"/>
    <row r="1220" ht="12" customHeight="1" x14ac:dyDescent="0.2"/>
    <row r="1221" ht="12" customHeight="1" x14ac:dyDescent="0.2"/>
    <row r="1222" ht="12" customHeight="1" x14ac:dyDescent="0.2"/>
    <row r="1223" ht="12" customHeight="1" x14ac:dyDescent="0.2"/>
    <row r="1224" ht="12" customHeight="1" x14ac:dyDescent="0.2"/>
    <row r="1225" ht="12" customHeight="1" x14ac:dyDescent="0.2"/>
    <row r="1226" ht="12" customHeight="1" x14ac:dyDescent="0.2"/>
    <row r="1227" ht="12" customHeight="1" x14ac:dyDescent="0.2"/>
    <row r="1228" ht="12" customHeight="1" x14ac:dyDescent="0.2"/>
    <row r="1229" ht="12" customHeight="1" x14ac:dyDescent="0.2"/>
    <row r="1230" ht="12" customHeight="1" x14ac:dyDescent="0.2"/>
    <row r="1231" ht="12" customHeight="1" x14ac:dyDescent="0.2"/>
    <row r="1232" ht="12" customHeight="1" x14ac:dyDescent="0.2"/>
    <row r="1233" ht="12" customHeight="1" x14ac:dyDescent="0.2"/>
    <row r="1234" ht="12" customHeight="1" x14ac:dyDescent="0.2"/>
    <row r="1235" ht="12" customHeight="1" x14ac:dyDescent="0.2"/>
    <row r="1236" ht="12" customHeight="1" x14ac:dyDescent="0.2"/>
    <row r="1237" ht="12" customHeight="1" x14ac:dyDescent="0.2"/>
    <row r="1238" ht="12" customHeight="1" x14ac:dyDescent="0.2"/>
    <row r="1239" ht="12" customHeight="1" x14ac:dyDescent="0.2"/>
    <row r="1240" ht="12" customHeight="1" x14ac:dyDescent="0.2"/>
    <row r="1241" ht="12" customHeight="1" x14ac:dyDescent="0.2"/>
    <row r="1242" ht="12" customHeight="1" x14ac:dyDescent="0.2"/>
    <row r="1243" ht="12" customHeight="1" x14ac:dyDescent="0.2"/>
    <row r="1244" ht="12" customHeight="1" x14ac:dyDescent="0.2"/>
    <row r="1245" ht="12" customHeight="1" x14ac:dyDescent="0.2"/>
    <row r="1246" ht="12" customHeight="1" x14ac:dyDescent="0.2"/>
    <row r="1247" ht="12" customHeight="1" x14ac:dyDescent="0.2"/>
    <row r="1248" ht="12" customHeight="1" x14ac:dyDescent="0.2"/>
    <row r="1249" ht="12" customHeight="1" x14ac:dyDescent="0.2"/>
    <row r="1250" ht="12" customHeight="1" x14ac:dyDescent="0.2"/>
    <row r="1251" ht="12" customHeight="1" x14ac:dyDescent="0.2"/>
    <row r="1252" ht="12" customHeight="1" x14ac:dyDescent="0.2"/>
    <row r="1253" ht="12" customHeight="1" x14ac:dyDescent="0.2"/>
    <row r="1254" ht="12" customHeight="1" x14ac:dyDescent="0.2"/>
    <row r="1255" ht="12" customHeight="1" x14ac:dyDescent="0.2"/>
    <row r="1256" ht="12" customHeight="1" x14ac:dyDescent="0.2"/>
    <row r="1257" ht="12" customHeight="1" x14ac:dyDescent="0.2"/>
    <row r="1258" ht="12" customHeight="1" x14ac:dyDescent="0.2"/>
    <row r="1259" ht="12" customHeight="1" x14ac:dyDescent="0.2"/>
    <row r="1260" ht="12" customHeight="1" x14ac:dyDescent="0.2"/>
    <row r="1261" ht="12" customHeight="1" x14ac:dyDescent="0.2"/>
    <row r="1262" ht="12" customHeight="1" x14ac:dyDescent="0.2"/>
    <row r="1263" ht="12" customHeight="1" x14ac:dyDescent="0.2"/>
    <row r="1264" ht="12" customHeight="1" x14ac:dyDescent="0.2"/>
    <row r="1265" ht="12" customHeight="1" x14ac:dyDescent="0.2"/>
    <row r="1266" ht="12" customHeight="1" x14ac:dyDescent="0.2"/>
    <row r="1267" ht="12" customHeight="1" x14ac:dyDescent="0.2"/>
    <row r="1268" ht="12" customHeight="1" x14ac:dyDescent="0.2"/>
    <row r="1269" ht="12" customHeight="1" x14ac:dyDescent="0.2"/>
    <row r="1270" ht="12" customHeight="1" x14ac:dyDescent="0.2"/>
    <row r="1271" ht="12" customHeight="1" x14ac:dyDescent="0.2"/>
    <row r="1272" ht="12" customHeight="1" x14ac:dyDescent="0.2"/>
    <row r="1273" ht="12" customHeight="1" x14ac:dyDescent="0.2"/>
    <row r="1274" ht="12" customHeight="1" x14ac:dyDescent="0.2"/>
    <row r="1275" ht="12" customHeight="1" x14ac:dyDescent="0.2"/>
    <row r="1276" ht="12" customHeight="1" x14ac:dyDescent="0.2"/>
    <row r="1277" ht="12" customHeight="1" x14ac:dyDescent="0.2"/>
    <row r="1278" ht="12" customHeight="1" x14ac:dyDescent="0.2"/>
    <row r="1279" ht="12" customHeight="1" x14ac:dyDescent="0.2"/>
    <row r="1280" ht="12" customHeight="1" x14ac:dyDescent="0.2"/>
    <row r="1281" ht="12" customHeight="1" x14ac:dyDescent="0.2"/>
    <row r="1282" ht="12" customHeight="1" x14ac:dyDescent="0.2"/>
    <row r="1283" ht="12" customHeight="1" x14ac:dyDescent="0.2"/>
    <row r="1284" ht="12" customHeight="1" x14ac:dyDescent="0.2"/>
    <row r="1285" ht="12" customHeight="1" x14ac:dyDescent="0.2"/>
    <row r="1286" ht="12" customHeight="1" x14ac:dyDescent="0.2"/>
    <row r="1287" ht="12" customHeight="1" x14ac:dyDescent="0.2"/>
    <row r="1288" ht="12" customHeight="1" x14ac:dyDescent="0.2"/>
    <row r="1289" ht="12" customHeight="1" x14ac:dyDescent="0.2"/>
    <row r="1290" ht="12" customHeight="1" x14ac:dyDescent="0.2"/>
    <row r="1291" ht="12" customHeight="1" x14ac:dyDescent="0.2"/>
    <row r="1292" ht="12" customHeight="1" x14ac:dyDescent="0.2"/>
    <row r="1293" ht="12" customHeight="1" x14ac:dyDescent="0.2"/>
    <row r="1294" ht="12" customHeight="1" x14ac:dyDescent="0.2"/>
    <row r="1295" ht="12" customHeight="1" x14ac:dyDescent="0.2"/>
    <row r="1296" ht="12" customHeight="1" x14ac:dyDescent="0.2"/>
    <row r="1297" ht="12" customHeight="1" x14ac:dyDescent="0.2"/>
    <row r="1298" ht="12" customHeight="1" x14ac:dyDescent="0.2"/>
    <row r="1299" ht="12" customHeight="1" x14ac:dyDescent="0.2"/>
    <row r="1300" ht="12" customHeight="1" x14ac:dyDescent="0.2"/>
    <row r="1301" ht="12" customHeight="1" x14ac:dyDescent="0.2"/>
    <row r="1302" ht="12" customHeight="1" x14ac:dyDescent="0.2"/>
    <row r="1303" ht="12" customHeight="1" x14ac:dyDescent="0.2"/>
    <row r="1304" ht="12" customHeight="1" x14ac:dyDescent="0.2"/>
    <row r="1305" ht="12" customHeight="1" x14ac:dyDescent="0.2"/>
    <row r="1306" ht="12" customHeight="1" x14ac:dyDescent="0.2"/>
    <row r="1307" ht="12" customHeight="1" x14ac:dyDescent="0.2"/>
    <row r="1308" ht="12" customHeight="1" x14ac:dyDescent="0.2"/>
    <row r="1309" ht="12" customHeight="1" x14ac:dyDescent="0.2"/>
    <row r="1310" ht="12" customHeight="1" x14ac:dyDescent="0.2"/>
    <row r="1311" ht="12" customHeight="1" x14ac:dyDescent="0.2"/>
    <row r="1312" ht="12" customHeight="1" x14ac:dyDescent="0.2"/>
    <row r="1313" ht="12" customHeight="1" x14ac:dyDescent="0.2"/>
    <row r="1314" ht="12" customHeight="1" x14ac:dyDescent="0.2"/>
    <row r="1315" ht="12" customHeight="1" x14ac:dyDescent="0.2"/>
    <row r="1316" ht="12" customHeight="1" x14ac:dyDescent="0.2"/>
    <row r="1317" ht="12" customHeight="1" x14ac:dyDescent="0.2"/>
    <row r="1318" ht="12" customHeight="1" x14ac:dyDescent="0.2"/>
    <row r="1319" ht="12" customHeight="1" x14ac:dyDescent="0.2"/>
    <row r="1320" ht="12" customHeight="1" x14ac:dyDescent="0.2"/>
    <row r="1321" ht="12" customHeight="1" x14ac:dyDescent="0.2"/>
    <row r="1322" ht="12" customHeight="1" x14ac:dyDescent="0.2"/>
    <row r="1323" ht="12" customHeight="1" x14ac:dyDescent="0.2"/>
    <row r="1324" ht="12" customHeight="1" x14ac:dyDescent="0.2"/>
    <row r="1325" ht="12" customHeight="1" x14ac:dyDescent="0.2"/>
    <row r="1326" ht="12" customHeight="1" x14ac:dyDescent="0.2"/>
    <row r="1327" ht="12" customHeight="1" x14ac:dyDescent="0.2"/>
    <row r="1328" ht="12" customHeight="1" x14ac:dyDescent="0.2"/>
    <row r="1329" ht="12" customHeight="1" x14ac:dyDescent="0.2"/>
    <row r="1330" ht="12" customHeight="1" x14ac:dyDescent="0.2"/>
    <row r="1331" ht="12" customHeight="1" x14ac:dyDescent="0.2"/>
    <row r="1332" ht="12" customHeight="1" x14ac:dyDescent="0.2"/>
    <row r="1333" ht="12" customHeight="1" x14ac:dyDescent="0.2"/>
    <row r="1334" ht="12" customHeight="1" x14ac:dyDescent="0.2"/>
    <row r="1335" ht="12" customHeight="1" x14ac:dyDescent="0.2"/>
    <row r="1336" ht="12" customHeight="1" x14ac:dyDescent="0.2"/>
    <row r="1337" ht="12" customHeight="1" x14ac:dyDescent="0.2"/>
    <row r="1338" ht="12" customHeight="1" x14ac:dyDescent="0.2"/>
    <row r="1339" ht="12" customHeight="1" x14ac:dyDescent="0.2"/>
    <row r="1340" ht="12" customHeight="1" x14ac:dyDescent="0.2"/>
    <row r="1341" ht="12" customHeight="1" x14ac:dyDescent="0.2"/>
    <row r="1342" ht="12" customHeight="1" x14ac:dyDescent="0.2"/>
    <row r="1343" ht="12" customHeight="1" x14ac:dyDescent="0.2"/>
    <row r="1344" ht="12" customHeight="1" x14ac:dyDescent="0.2"/>
    <row r="1345" ht="12" customHeight="1" x14ac:dyDescent="0.2"/>
    <row r="1346" ht="12" customHeight="1" x14ac:dyDescent="0.2"/>
    <row r="1347" ht="12" customHeight="1" x14ac:dyDescent="0.2"/>
    <row r="1348" ht="12" customHeight="1" x14ac:dyDescent="0.2"/>
    <row r="1349" ht="12" customHeight="1" x14ac:dyDescent="0.2"/>
    <row r="1350" ht="12" customHeight="1" x14ac:dyDescent="0.2"/>
    <row r="1351" ht="12" customHeight="1" x14ac:dyDescent="0.2"/>
    <row r="1352" ht="12" customHeight="1" x14ac:dyDescent="0.2"/>
    <row r="1353" ht="12" customHeight="1" x14ac:dyDescent="0.2"/>
    <row r="1354" ht="12" customHeight="1" x14ac:dyDescent="0.2"/>
    <row r="1355" ht="12" customHeight="1" x14ac:dyDescent="0.2"/>
    <row r="1356" ht="12" customHeight="1" x14ac:dyDescent="0.2"/>
    <row r="1357" ht="12" customHeight="1" x14ac:dyDescent="0.2"/>
    <row r="1358" ht="12" customHeight="1" x14ac:dyDescent="0.2"/>
    <row r="1359" ht="12" customHeight="1" x14ac:dyDescent="0.2"/>
    <row r="1360" ht="12" customHeight="1" x14ac:dyDescent="0.2"/>
    <row r="1361" ht="12" customHeight="1" x14ac:dyDescent="0.2"/>
    <row r="1362" ht="12" customHeight="1" x14ac:dyDescent="0.2"/>
    <row r="1363" ht="12" customHeight="1" x14ac:dyDescent="0.2"/>
    <row r="1364" ht="12" customHeight="1" x14ac:dyDescent="0.2"/>
    <row r="1365" ht="12" customHeight="1" x14ac:dyDescent="0.2"/>
    <row r="1366" ht="12" customHeight="1" x14ac:dyDescent="0.2"/>
    <row r="1367" ht="12" customHeight="1" x14ac:dyDescent="0.2"/>
    <row r="1368" ht="12" customHeight="1" x14ac:dyDescent="0.2"/>
    <row r="1369" ht="12" customHeight="1" x14ac:dyDescent="0.2"/>
    <row r="1370" ht="12" customHeight="1" x14ac:dyDescent="0.2"/>
    <row r="1371" ht="12" customHeight="1" x14ac:dyDescent="0.2"/>
    <row r="1372" ht="12" customHeight="1" x14ac:dyDescent="0.2"/>
    <row r="1373" ht="12" customHeight="1" x14ac:dyDescent="0.2"/>
    <row r="1374" ht="12" customHeight="1" x14ac:dyDescent="0.2"/>
    <row r="1375" ht="12" customHeight="1" x14ac:dyDescent="0.2"/>
    <row r="1376" ht="12" customHeight="1" x14ac:dyDescent="0.2"/>
    <row r="1377" ht="12" customHeight="1" x14ac:dyDescent="0.2"/>
    <row r="1378" ht="12" customHeight="1" x14ac:dyDescent="0.2"/>
    <row r="1379" ht="12" customHeight="1" x14ac:dyDescent="0.2"/>
    <row r="1380" ht="12" customHeight="1" x14ac:dyDescent="0.2"/>
    <row r="1381" ht="12" customHeight="1" x14ac:dyDescent="0.2"/>
    <row r="1382" ht="12" customHeight="1" x14ac:dyDescent="0.2"/>
    <row r="1383" ht="12" customHeight="1" x14ac:dyDescent="0.2"/>
    <row r="1384" ht="12" customHeight="1" x14ac:dyDescent="0.2"/>
    <row r="1385" ht="12" customHeight="1" x14ac:dyDescent="0.2"/>
    <row r="1386" ht="12" customHeight="1" x14ac:dyDescent="0.2"/>
    <row r="1387" ht="12" customHeight="1" x14ac:dyDescent="0.2"/>
    <row r="1388" ht="12" customHeight="1" x14ac:dyDescent="0.2"/>
    <row r="1389" ht="12" customHeight="1" x14ac:dyDescent="0.2"/>
    <row r="1390" ht="12" customHeight="1" x14ac:dyDescent="0.2"/>
    <row r="1391" ht="12" customHeight="1" x14ac:dyDescent="0.2"/>
    <row r="1392" ht="12" customHeight="1" x14ac:dyDescent="0.2"/>
    <row r="1393" ht="12" customHeight="1" x14ac:dyDescent="0.2"/>
    <row r="1394" ht="12" customHeight="1" x14ac:dyDescent="0.2"/>
    <row r="1395" ht="12" customHeight="1" x14ac:dyDescent="0.2"/>
    <row r="1396" ht="12" customHeight="1" x14ac:dyDescent="0.2"/>
    <row r="1397" ht="12" customHeight="1" x14ac:dyDescent="0.2"/>
    <row r="1398" ht="12" customHeight="1" x14ac:dyDescent="0.2"/>
    <row r="1399" ht="12" customHeight="1" x14ac:dyDescent="0.2"/>
    <row r="1400" ht="12" customHeight="1" x14ac:dyDescent="0.2"/>
    <row r="1401" ht="12" customHeight="1" x14ac:dyDescent="0.2"/>
    <row r="1402" ht="12" customHeight="1" x14ac:dyDescent="0.2"/>
    <row r="1403" ht="12" customHeight="1" x14ac:dyDescent="0.2"/>
    <row r="1404" ht="12" customHeight="1" x14ac:dyDescent="0.2"/>
    <row r="1405" ht="12" customHeight="1" x14ac:dyDescent="0.2"/>
    <row r="1406" ht="12" customHeight="1" x14ac:dyDescent="0.2"/>
    <row r="1407" ht="12" customHeight="1" x14ac:dyDescent="0.2"/>
    <row r="1408" ht="12" customHeight="1" x14ac:dyDescent="0.2"/>
    <row r="1409" ht="12" customHeight="1" x14ac:dyDescent="0.2"/>
    <row r="1410" ht="12" customHeight="1" x14ac:dyDescent="0.2"/>
    <row r="1411" ht="12" customHeight="1" x14ac:dyDescent="0.2"/>
    <row r="1412" ht="12" customHeight="1" x14ac:dyDescent="0.2"/>
    <row r="1413" ht="12" customHeight="1" x14ac:dyDescent="0.2"/>
    <row r="1414" ht="12" customHeight="1" x14ac:dyDescent="0.2"/>
    <row r="1415" ht="12" customHeight="1" x14ac:dyDescent="0.2"/>
    <row r="1416" ht="12" customHeight="1" x14ac:dyDescent="0.2"/>
    <row r="1417" ht="12" customHeight="1" x14ac:dyDescent="0.2"/>
    <row r="1418" ht="12" customHeight="1" x14ac:dyDescent="0.2"/>
    <row r="1419" ht="12" customHeight="1" x14ac:dyDescent="0.2"/>
    <row r="1420" ht="12" customHeight="1" x14ac:dyDescent="0.2"/>
    <row r="1421" ht="12" customHeight="1" x14ac:dyDescent="0.2"/>
    <row r="1422" ht="12" customHeight="1" x14ac:dyDescent="0.2"/>
    <row r="1423" ht="12" customHeight="1" x14ac:dyDescent="0.2"/>
    <row r="1424" ht="12" customHeight="1" x14ac:dyDescent="0.2"/>
    <row r="1425" ht="12" customHeight="1" x14ac:dyDescent="0.2"/>
    <row r="1426" ht="12" customHeight="1" x14ac:dyDescent="0.2"/>
    <row r="1427" ht="12" customHeight="1" x14ac:dyDescent="0.2"/>
    <row r="1428" ht="12" customHeight="1" x14ac:dyDescent="0.2"/>
    <row r="1429" ht="12" customHeight="1" x14ac:dyDescent="0.2"/>
    <row r="1430" ht="12" customHeight="1" x14ac:dyDescent="0.2"/>
    <row r="1431" ht="12" customHeight="1" x14ac:dyDescent="0.2"/>
    <row r="1432" ht="12" customHeight="1" x14ac:dyDescent="0.2"/>
    <row r="1433" ht="12" customHeight="1" x14ac:dyDescent="0.2"/>
    <row r="1434" ht="12" customHeight="1" x14ac:dyDescent="0.2"/>
    <row r="1435" ht="12" customHeight="1" x14ac:dyDescent="0.2"/>
    <row r="1436" ht="12" customHeight="1" x14ac:dyDescent="0.2"/>
    <row r="1437" ht="12" customHeight="1" x14ac:dyDescent="0.2"/>
    <row r="1438" ht="12" customHeight="1" x14ac:dyDescent="0.2"/>
    <row r="1439" ht="12" customHeight="1" x14ac:dyDescent="0.2"/>
    <row r="1440" ht="12" customHeight="1" x14ac:dyDescent="0.2"/>
    <row r="1441" ht="12" customHeight="1" x14ac:dyDescent="0.2"/>
    <row r="1442" ht="12" customHeight="1" x14ac:dyDescent="0.2"/>
    <row r="1443" ht="12" customHeight="1" x14ac:dyDescent="0.2"/>
    <row r="1444" ht="12" customHeight="1" x14ac:dyDescent="0.2"/>
    <row r="1445" ht="12" customHeight="1" x14ac:dyDescent="0.2"/>
    <row r="1446" ht="12" customHeight="1" x14ac:dyDescent="0.2"/>
    <row r="1447" ht="12" customHeight="1" x14ac:dyDescent="0.2"/>
    <row r="1448" ht="12" customHeight="1" x14ac:dyDescent="0.2"/>
    <row r="1449" ht="12" customHeight="1" x14ac:dyDescent="0.2"/>
    <row r="1450" ht="12" customHeight="1" x14ac:dyDescent="0.2"/>
    <row r="1451" ht="12" customHeight="1" x14ac:dyDescent="0.2"/>
    <row r="1452" ht="12" customHeight="1" x14ac:dyDescent="0.2"/>
    <row r="1453" ht="12" customHeight="1" x14ac:dyDescent="0.2"/>
    <row r="1454" ht="12" customHeight="1" x14ac:dyDescent="0.2"/>
    <row r="1455" ht="12" customHeight="1" x14ac:dyDescent="0.2"/>
    <row r="1456" ht="12" customHeight="1" x14ac:dyDescent="0.2"/>
    <row r="1457" ht="12" customHeight="1" x14ac:dyDescent="0.2"/>
    <row r="1458" ht="12" customHeight="1" x14ac:dyDescent="0.2"/>
    <row r="1459" ht="12" customHeight="1" x14ac:dyDescent="0.2"/>
    <row r="1460" ht="12" customHeight="1" x14ac:dyDescent="0.2"/>
    <row r="1461" ht="12" customHeight="1" x14ac:dyDescent="0.2"/>
    <row r="1462" ht="12" customHeight="1" x14ac:dyDescent="0.2"/>
    <row r="1463" ht="12" customHeight="1" x14ac:dyDescent="0.2"/>
    <row r="1464" ht="12" customHeight="1" x14ac:dyDescent="0.2"/>
    <row r="1465" ht="12" customHeight="1" x14ac:dyDescent="0.2"/>
    <row r="1466" ht="12" customHeight="1" x14ac:dyDescent="0.2"/>
    <row r="1467" ht="12" customHeight="1" x14ac:dyDescent="0.2"/>
    <row r="1468" ht="12" customHeight="1" x14ac:dyDescent="0.2"/>
    <row r="1469" ht="12" customHeight="1" x14ac:dyDescent="0.2"/>
    <row r="1470" ht="12" customHeight="1" x14ac:dyDescent="0.2"/>
    <row r="1471" ht="12" customHeight="1" x14ac:dyDescent="0.2"/>
    <row r="1472" ht="12" customHeight="1" x14ac:dyDescent="0.2"/>
    <row r="1473" ht="12" customHeight="1" x14ac:dyDescent="0.2"/>
    <row r="1474" ht="12" customHeight="1" x14ac:dyDescent="0.2"/>
    <row r="1475" ht="12" customHeight="1" x14ac:dyDescent="0.2"/>
    <row r="1476" ht="12" customHeight="1" x14ac:dyDescent="0.2"/>
    <row r="1477" ht="12" customHeight="1" x14ac:dyDescent="0.2"/>
    <row r="1478" ht="12" customHeight="1" x14ac:dyDescent="0.2"/>
    <row r="1479" ht="12" customHeight="1" x14ac:dyDescent="0.2"/>
    <row r="1480" ht="12" customHeight="1" x14ac:dyDescent="0.2"/>
    <row r="1481" ht="12" customHeight="1" x14ac:dyDescent="0.2"/>
    <row r="1482" ht="12" customHeight="1" x14ac:dyDescent="0.2"/>
    <row r="1483" ht="12" customHeight="1" x14ac:dyDescent="0.2"/>
    <row r="1484" ht="12" customHeight="1" x14ac:dyDescent="0.2"/>
    <row r="1485" ht="12" customHeight="1" x14ac:dyDescent="0.2"/>
    <row r="1486" ht="12" customHeight="1" x14ac:dyDescent="0.2"/>
    <row r="1487" ht="12" customHeight="1" x14ac:dyDescent="0.2"/>
    <row r="1488" ht="12" customHeight="1" x14ac:dyDescent="0.2"/>
    <row r="1489" ht="12" customHeight="1" x14ac:dyDescent="0.2"/>
    <row r="1490" ht="12" customHeight="1" x14ac:dyDescent="0.2"/>
    <row r="1491" ht="12" customHeight="1" x14ac:dyDescent="0.2"/>
    <row r="1492" ht="12" customHeight="1" x14ac:dyDescent="0.2"/>
    <row r="1493" ht="12" customHeight="1" x14ac:dyDescent="0.2"/>
    <row r="1494" ht="12" customHeight="1" x14ac:dyDescent="0.2"/>
    <row r="1495" ht="12" customHeight="1" x14ac:dyDescent="0.2"/>
    <row r="1496" ht="12" customHeight="1" x14ac:dyDescent="0.2"/>
    <row r="1497" ht="12" customHeight="1" x14ac:dyDescent="0.2"/>
    <row r="1498" ht="12" customHeight="1" x14ac:dyDescent="0.2"/>
    <row r="1499" ht="12" customHeight="1" x14ac:dyDescent="0.2"/>
    <row r="1500" ht="12" customHeight="1" x14ac:dyDescent="0.2"/>
    <row r="1501" ht="12" customHeight="1" x14ac:dyDescent="0.2"/>
    <row r="1502" ht="12" customHeight="1" x14ac:dyDescent="0.2"/>
    <row r="1503" ht="12" customHeight="1" x14ac:dyDescent="0.2"/>
    <row r="1504" ht="12" customHeight="1" x14ac:dyDescent="0.2"/>
    <row r="1505" ht="12" customHeight="1" x14ac:dyDescent="0.2"/>
    <row r="1506" ht="12" customHeight="1" x14ac:dyDescent="0.2"/>
    <row r="1507" ht="12" customHeight="1" x14ac:dyDescent="0.2"/>
    <row r="1508" ht="12" customHeight="1" x14ac:dyDescent="0.2"/>
    <row r="1509" ht="12" customHeight="1" x14ac:dyDescent="0.2"/>
    <row r="1510" ht="12" customHeight="1" x14ac:dyDescent="0.2"/>
    <row r="1511" ht="12" customHeight="1" x14ac:dyDescent="0.2"/>
    <row r="1512" ht="12" customHeight="1" x14ac:dyDescent="0.2"/>
    <row r="1513" ht="12" customHeight="1" x14ac:dyDescent="0.2"/>
    <row r="1514" ht="12" customHeight="1" x14ac:dyDescent="0.2"/>
    <row r="1515" ht="12" customHeight="1" x14ac:dyDescent="0.2"/>
    <row r="1516" ht="12" customHeight="1" x14ac:dyDescent="0.2"/>
    <row r="1517" ht="12" customHeight="1" x14ac:dyDescent="0.2"/>
    <row r="1518" ht="12" customHeight="1" x14ac:dyDescent="0.2"/>
    <row r="1519" ht="12" customHeight="1" x14ac:dyDescent="0.2"/>
    <row r="1520" ht="12" customHeight="1" x14ac:dyDescent="0.2"/>
    <row r="1521" ht="12" customHeight="1" x14ac:dyDescent="0.2"/>
    <row r="1522" ht="12" customHeight="1" x14ac:dyDescent="0.2"/>
    <row r="1523" ht="12" customHeight="1" x14ac:dyDescent="0.2"/>
    <row r="1524" ht="12" customHeight="1" x14ac:dyDescent="0.2"/>
    <row r="1525" ht="12" customHeight="1" x14ac:dyDescent="0.2"/>
    <row r="1526" ht="12" customHeight="1" x14ac:dyDescent="0.2"/>
    <row r="1527" ht="12" customHeight="1" x14ac:dyDescent="0.2"/>
    <row r="1528" ht="12" customHeight="1" x14ac:dyDescent="0.2"/>
    <row r="1529" ht="12" customHeight="1" x14ac:dyDescent="0.2"/>
    <row r="1530" ht="12" customHeight="1" x14ac:dyDescent="0.2"/>
    <row r="1531" ht="12" customHeight="1" x14ac:dyDescent="0.2"/>
    <row r="1532" ht="12" customHeight="1" x14ac:dyDescent="0.2"/>
    <row r="1533" ht="12" customHeight="1" x14ac:dyDescent="0.2"/>
    <row r="1534" ht="12" customHeight="1" x14ac:dyDescent="0.2"/>
    <row r="1535" ht="12" customHeight="1" x14ac:dyDescent="0.2"/>
    <row r="1536" ht="12" customHeight="1" x14ac:dyDescent="0.2"/>
    <row r="1537" ht="12" customHeight="1" x14ac:dyDescent="0.2"/>
    <row r="1538" ht="12" customHeight="1" x14ac:dyDescent="0.2"/>
    <row r="1539" ht="12" customHeight="1" x14ac:dyDescent="0.2"/>
    <row r="1540" ht="12" customHeight="1" x14ac:dyDescent="0.2"/>
    <row r="1541" ht="12" customHeight="1" x14ac:dyDescent="0.2"/>
    <row r="1542" ht="12" customHeight="1" x14ac:dyDescent="0.2"/>
    <row r="1543" ht="12" customHeight="1" x14ac:dyDescent="0.2"/>
    <row r="1544" ht="12" customHeight="1" x14ac:dyDescent="0.2"/>
    <row r="1545" ht="12" customHeight="1" x14ac:dyDescent="0.2"/>
    <row r="1546" ht="12" customHeight="1" x14ac:dyDescent="0.2"/>
    <row r="1547" ht="12" customHeight="1" x14ac:dyDescent="0.2"/>
    <row r="1548" ht="12" customHeight="1" x14ac:dyDescent="0.2"/>
    <row r="1549" ht="12" customHeight="1" x14ac:dyDescent="0.2"/>
    <row r="1550" ht="12" customHeight="1" x14ac:dyDescent="0.2"/>
    <row r="1551" ht="12" customHeight="1" x14ac:dyDescent="0.2"/>
    <row r="1552" ht="12" customHeight="1" x14ac:dyDescent="0.2"/>
    <row r="1553" ht="12" customHeight="1" x14ac:dyDescent="0.2"/>
    <row r="1554" ht="12" customHeight="1" x14ac:dyDescent="0.2"/>
    <row r="1555" ht="12" customHeight="1" x14ac:dyDescent="0.2"/>
    <row r="1556" ht="12" customHeight="1" x14ac:dyDescent="0.2"/>
    <row r="1557" ht="12" customHeight="1" x14ac:dyDescent="0.2"/>
    <row r="1558" ht="12" customHeight="1" x14ac:dyDescent="0.2"/>
    <row r="1559" ht="12" customHeight="1" x14ac:dyDescent="0.2"/>
    <row r="1560" ht="12" customHeight="1" x14ac:dyDescent="0.2"/>
    <row r="1561" ht="12" customHeight="1" x14ac:dyDescent="0.2"/>
    <row r="1562" ht="12" customHeight="1" x14ac:dyDescent="0.2"/>
    <row r="1563" ht="12" customHeight="1" x14ac:dyDescent="0.2"/>
    <row r="1564" ht="12" customHeight="1" x14ac:dyDescent="0.2"/>
    <row r="1565" ht="12" customHeight="1" x14ac:dyDescent="0.2"/>
    <row r="1566" ht="12" customHeight="1" x14ac:dyDescent="0.2"/>
    <row r="1567" ht="12" customHeight="1" x14ac:dyDescent="0.2"/>
    <row r="1568" ht="12" customHeight="1" x14ac:dyDescent="0.2"/>
    <row r="1569" ht="12" customHeight="1" x14ac:dyDescent="0.2"/>
    <row r="1570" ht="12" customHeight="1" x14ac:dyDescent="0.2"/>
    <row r="1571" ht="12" customHeight="1" x14ac:dyDescent="0.2"/>
    <row r="1572" ht="12" customHeight="1" x14ac:dyDescent="0.2"/>
    <row r="1573" ht="12" customHeight="1" x14ac:dyDescent="0.2"/>
    <row r="1574" ht="12" customHeight="1" x14ac:dyDescent="0.2"/>
    <row r="1575" ht="12" customHeight="1" x14ac:dyDescent="0.2"/>
    <row r="1576" ht="12" customHeight="1" x14ac:dyDescent="0.2"/>
    <row r="1577" ht="12" customHeight="1" x14ac:dyDescent="0.2"/>
    <row r="1578" ht="12" customHeight="1" x14ac:dyDescent="0.2"/>
    <row r="1579" ht="12" customHeight="1" x14ac:dyDescent="0.2"/>
    <row r="1580" ht="12" customHeight="1" x14ac:dyDescent="0.2"/>
    <row r="1581" ht="12" customHeight="1" x14ac:dyDescent="0.2"/>
    <row r="1582" ht="12" customHeight="1" x14ac:dyDescent="0.2"/>
    <row r="1583" ht="12" customHeight="1" x14ac:dyDescent="0.2"/>
    <row r="1584" ht="12" customHeight="1" x14ac:dyDescent="0.2"/>
    <row r="1585" ht="12" customHeight="1" x14ac:dyDescent="0.2"/>
    <row r="1586" ht="12" customHeight="1" x14ac:dyDescent="0.2"/>
    <row r="1587" ht="12" customHeight="1" x14ac:dyDescent="0.2"/>
    <row r="1588" ht="12" customHeight="1" x14ac:dyDescent="0.2"/>
    <row r="1589" ht="12" customHeight="1" x14ac:dyDescent="0.2"/>
    <row r="1590" ht="12" customHeight="1" x14ac:dyDescent="0.2"/>
    <row r="1591" ht="12" customHeight="1" x14ac:dyDescent="0.2"/>
    <row r="1592" ht="12" customHeight="1" x14ac:dyDescent="0.2"/>
    <row r="1593" ht="12" customHeight="1" x14ac:dyDescent="0.2"/>
    <row r="1594" ht="12" customHeight="1" x14ac:dyDescent="0.2"/>
    <row r="1595" ht="12" customHeight="1" x14ac:dyDescent="0.2"/>
    <row r="1596" ht="12" customHeight="1" x14ac:dyDescent="0.2"/>
    <row r="1597" ht="12" customHeight="1" x14ac:dyDescent="0.2"/>
    <row r="1598" ht="12" customHeight="1" x14ac:dyDescent="0.2"/>
    <row r="1599" ht="12" customHeight="1" x14ac:dyDescent="0.2"/>
    <row r="1600" ht="12" customHeight="1" x14ac:dyDescent="0.2"/>
    <row r="1601" ht="12" customHeight="1" x14ac:dyDescent="0.2"/>
    <row r="1602" ht="12" customHeight="1" x14ac:dyDescent="0.2"/>
    <row r="1603" ht="12" customHeight="1" x14ac:dyDescent="0.2"/>
    <row r="1604" ht="12" customHeight="1" x14ac:dyDescent="0.2"/>
    <row r="1605" ht="12" customHeight="1" x14ac:dyDescent="0.2"/>
    <row r="1606" ht="12" customHeight="1" x14ac:dyDescent="0.2"/>
    <row r="1607" ht="12" customHeight="1" x14ac:dyDescent="0.2"/>
    <row r="1608" ht="12" customHeight="1" x14ac:dyDescent="0.2"/>
    <row r="1609" ht="12" customHeight="1" x14ac:dyDescent="0.2"/>
    <row r="1610" ht="12" customHeight="1" x14ac:dyDescent="0.2"/>
    <row r="1611" ht="12" customHeight="1" x14ac:dyDescent="0.2"/>
    <row r="1612" ht="12" customHeight="1" x14ac:dyDescent="0.2"/>
    <row r="1613" ht="12" customHeight="1" x14ac:dyDescent="0.2"/>
    <row r="1614" ht="12" customHeight="1" x14ac:dyDescent="0.2"/>
    <row r="1615" ht="12" customHeight="1" x14ac:dyDescent="0.2"/>
    <row r="1616" ht="12" customHeight="1" x14ac:dyDescent="0.2"/>
    <row r="1617" ht="12" customHeight="1" x14ac:dyDescent="0.2"/>
    <row r="1618" ht="12" customHeight="1" x14ac:dyDescent="0.2"/>
    <row r="1619" ht="12" customHeight="1" x14ac:dyDescent="0.2"/>
    <row r="1620" ht="12" customHeight="1" x14ac:dyDescent="0.2"/>
    <row r="1621" ht="12" customHeight="1" x14ac:dyDescent="0.2"/>
    <row r="1622" ht="12" customHeight="1" x14ac:dyDescent="0.2"/>
    <row r="1623" ht="12" customHeight="1" x14ac:dyDescent="0.2"/>
    <row r="1624" ht="12" customHeight="1" x14ac:dyDescent="0.2"/>
    <row r="1625" ht="12" customHeight="1" x14ac:dyDescent="0.2"/>
    <row r="1626" ht="12" customHeight="1" x14ac:dyDescent="0.2"/>
    <row r="1627" ht="12" customHeight="1" x14ac:dyDescent="0.2"/>
    <row r="1628" ht="12" customHeight="1" x14ac:dyDescent="0.2"/>
    <row r="1629" ht="12" customHeight="1" x14ac:dyDescent="0.2"/>
    <row r="1630" ht="12" customHeight="1" x14ac:dyDescent="0.2"/>
    <row r="1631" ht="12" customHeight="1" x14ac:dyDescent="0.2"/>
    <row r="1632" ht="12" customHeight="1" x14ac:dyDescent="0.2"/>
    <row r="1633" ht="12" customHeight="1" x14ac:dyDescent="0.2"/>
    <row r="1634" ht="12" customHeight="1" x14ac:dyDescent="0.2"/>
    <row r="1635" ht="12" customHeight="1" x14ac:dyDescent="0.2"/>
    <row r="1636" ht="12" customHeight="1" x14ac:dyDescent="0.2"/>
    <row r="1637" ht="12" customHeight="1" x14ac:dyDescent="0.2"/>
    <row r="1638" ht="12" customHeight="1" x14ac:dyDescent="0.2"/>
    <row r="1639" ht="12" customHeight="1" x14ac:dyDescent="0.2"/>
    <row r="1640" ht="12" customHeight="1" x14ac:dyDescent="0.2"/>
    <row r="1641" ht="12" customHeight="1" x14ac:dyDescent="0.2"/>
    <row r="1642" ht="12" customHeight="1" x14ac:dyDescent="0.2"/>
    <row r="1643" ht="12" customHeight="1" x14ac:dyDescent="0.2"/>
    <row r="1644" ht="12" customHeight="1" x14ac:dyDescent="0.2"/>
    <row r="1645" ht="12" customHeight="1" x14ac:dyDescent="0.2"/>
    <row r="1646" ht="12" customHeight="1" x14ac:dyDescent="0.2"/>
    <row r="1647" ht="12" customHeight="1" x14ac:dyDescent="0.2"/>
    <row r="1648" ht="12" customHeight="1" x14ac:dyDescent="0.2"/>
    <row r="1649" ht="12" customHeight="1" x14ac:dyDescent="0.2"/>
    <row r="1650" ht="12" customHeight="1" x14ac:dyDescent="0.2"/>
    <row r="1651" ht="12" customHeight="1" x14ac:dyDescent="0.2"/>
    <row r="1652" ht="12" customHeight="1" x14ac:dyDescent="0.2"/>
    <row r="1653" ht="12" customHeight="1" x14ac:dyDescent="0.2"/>
    <row r="1654" ht="12" customHeight="1" x14ac:dyDescent="0.2"/>
    <row r="1655" ht="12" customHeight="1" x14ac:dyDescent="0.2"/>
    <row r="1656" ht="12" customHeight="1" x14ac:dyDescent="0.2"/>
    <row r="1657" ht="12" customHeight="1" x14ac:dyDescent="0.2"/>
    <row r="1658" ht="12" customHeight="1" x14ac:dyDescent="0.2"/>
    <row r="1659" ht="12" customHeight="1" x14ac:dyDescent="0.2"/>
    <row r="1660" ht="12" customHeight="1" x14ac:dyDescent="0.2"/>
    <row r="1661" ht="12" customHeight="1" x14ac:dyDescent="0.2"/>
    <row r="1662" ht="12" customHeight="1" x14ac:dyDescent="0.2"/>
    <row r="1663" ht="12" customHeight="1" x14ac:dyDescent="0.2"/>
    <row r="1664" ht="12" customHeight="1" x14ac:dyDescent="0.2"/>
    <row r="1665" ht="12" customHeight="1" x14ac:dyDescent="0.2"/>
    <row r="1666" ht="12" customHeight="1" x14ac:dyDescent="0.2"/>
    <row r="1667" ht="12" customHeight="1" x14ac:dyDescent="0.2"/>
    <row r="1668" ht="12" customHeight="1" x14ac:dyDescent="0.2"/>
    <row r="1669" ht="12" customHeight="1" x14ac:dyDescent="0.2"/>
    <row r="1670" ht="12" customHeight="1" x14ac:dyDescent="0.2"/>
    <row r="1671" ht="12" customHeight="1" x14ac:dyDescent="0.2"/>
    <row r="1672" ht="12" customHeight="1" x14ac:dyDescent="0.2"/>
    <row r="1673" ht="12" customHeight="1" x14ac:dyDescent="0.2"/>
    <row r="1674" ht="12" customHeight="1" x14ac:dyDescent="0.2"/>
    <row r="1675" ht="12" customHeight="1" x14ac:dyDescent="0.2"/>
    <row r="1676" ht="12" customHeight="1" x14ac:dyDescent="0.2"/>
    <row r="1677" ht="12" customHeight="1" x14ac:dyDescent="0.2"/>
    <row r="1678" ht="12" customHeight="1" x14ac:dyDescent="0.2"/>
    <row r="1679" ht="12" customHeight="1" x14ac:dyDescent="0.2"/>
    <row r="1680" ht="12" customHeight="1" x14ac:dyDescent="0.2"/>
    <row r="1681" ht="12" customHeight="1" x14ac:dyDescent="0.2"/>
    <row r="1682" ht="12" customHeight="1" x14ac:dyDescent="0.2"/>
    <row r="1683" ht="12" customHeight="1" x14ac:dyDescent="0.2"/>
    <row r="1684" ht="12" customHeight="1" x14ac:dyDescent="0.2"/>
    <row r="1685" ht="12" customHeight="1" x14ac:dyDescent="0.2"/>
    <row r="1686" ht="12" customHeight="1" x14ac:dyDescent="0.2"/>
    <row r="1687" ht="12" customHeight="1" x14ac:dyDescent="0.2"/>
    <row r="1688" ht="12" customHeight="1" x14ac:dyDescent="0.2"/>
    <row r="1689" ht="12" customHeight="1" x14ac:dyDescent="0.2"/>
    <row r="1690" ht="12" customHeight="1" x14ac:dyDescent="0.2"/>
    <row r="1691" ht="12" customHeight="1" x14ac:dyDescent="0.2"/>
    <row r="1692" ht="12" customHeight="1" x14ac:dyDescent="0.2"/>
    <row r="1693" ht="12" customHeight="1" x14ac:dyDescent="0.2"/>
    <row r="1694" ht="12" customHeight="1" x14ac:dyDescent="0.2"/>
    <row r="1695" ht="12" customHeight="1" x14ac:dyDescent="0.2"/>
    <row r="1696" ht="12" customHeight="1" x14ac:dyDescent="0.2"/>
    <row r="1697" ht="12" customHeight="1" x14ac:dyDescent="0.2"/>
    <row r="1698" ht="12" customHeight="1" x14ac:dyDescent="0.2"/>
    <row r="1699" ht="12" customHeight="1" x14ac:dyDescent="0.2"/>
    <row r="1700" ht="12" customHeight="1" x14ac:dyDescent="0.2"/>
    <row r="1701" ht="12" customHeight="1" x14ac:dyDescent="0.2"/>
    <row r="1702" ht="12" customHeight="1" x14ac:dyDescent="0.2"/>
    <row r="1703" ht="12" customHeight="1" x14ac:dyDescent="0.2"/>
    <row r="1704" ht="12" customHeight="1" x14ac:dyDescent="0.2"/>
    <row r="1705" ht="12" customHeight="1" x14ac:dyDescent="0.2"/>
    <row r="1706" ht="12" customHeight="1" x14ac:dyDescent="0.2"/>
    <row r="1707" ht="12" customHeight="1" x14ac:dyDescent="0.2"/>
    <row r="1708" ht="12" customHeight="1" x14ac:dyDescent="0.2"/>
    <row r="1709" ht="12" customHeight="1" x14ac:dyDescent="0.2"/>
    <row r="1710" ht="12" customHeight="1" x14ac:dyDescent="0.2"/>
    <row r="1711" ht="12" customHeight="1" x14ac:dyDescent="0.2"/>
    <row r="1712" ht="12" customHeight="1" x14ac:dyDescent="0.2"/>
    <row r="1713" ht="12" customHeight="1" x14ac:dyDescent="0.2"/>
    <row r="1714" ht="12" customHeight="1" x14ac:dyDescent="0.2"/>
    <row r="1715" ht="12" customHeight="1" x14ac:dyDescent="0.2"/>
    <row r="1716" ht="12" customHeight="1" x14ac:dyDescent="0.2"/>
    <row r="1717" ht="12" customHeight="1" x14ac:dyDescent="0.2"/>
    <row r="1718" ht="12" customHeight="1" x14ac:dyDescent="0.2"/>
    <row r="1719" ht="12" customHeight="1" x14ac:dyDescent="0.2"/>
    <row r="1720" ht="12" customHeight="1" x14ac:dyDescent="0.2"/>
    <row r="1721" ht="12" customHeight="1" x14ac:dyDescent="0.2"/>
    <row r="1722" ht="12" customHeight="1" x14ac:dyDescent="0.2"/>
    <row r="1723" ht="12" customHeight="1" x14ac:dyDescent="0.2"/>
    <row r="1724" ht="12" customHeight="1" x14ac:dyDescent="0.2"/>
    <row r="1725" ht="12" customHeight="1" x14ac:dyDescent="0.2"/>
    <row r="1726" ht="12" customHeight="1" x14ac:dyDescent="0.2"/>
    <row r="1727" ht="12" customHeight="1" x14ac:dyDescent="0.2"/>
    <row r="1728" ht="12" customHeight="1" x14ac:dyDescent="0.2"/>
    <row r="1729" ht="12" customHeight="1" x14ac:dyDescent="0.2"/>
    <row r="1730" ht="12" customHeight="1" x14ac:dyDescent="0.2"/>
    <row r="1731" ht="12" customHeight="1" x14ac:dyDescent="0.2"/>
    <row r="1732" ht="12" customHeight="1" x14ac:dyDescent="0.2"/>
    <row r="1733" ht="12" customHeight="1" x14ac:dyDescent="0.2"/>
    <row r="1734" ht="12" customHeight="1" x14ac:dyDescent="0.2"/>
    <row r="1735" ht="12" customHeight="1" x14ac:dyDescent="0.2"/>
    <row r="1736" ht="12" customHeight="1" x14ac:dyDescent="0.2"/>
    <row r="1737" ht="12" customHeight="1" x14ac:dyDescent="0.2"/>
    <row r="1738" ht="12" customHeight="1" x14ac:dyDescent="0.2"/>
    <row r="1739" ht="12" customHeight="1" x14ac:dyDescent="0.2"/>
    <row r="1740" ht="12" customHeight="1" x14ac:dyDescent="0.2"/>
    <row r="1741" ht="12" customHeight="1" x14ac:dyDescent="0.2"/>
    <row r="1742" ht="12" customHeight="1" x14ac:dyDescent="0.2"/>
    <row r="1743" ht="12" customHeight="1" x14ac:dyDescent="0.2"/>
    <row r="1744" ht="12" customHeight="1" x14ac:dyDescent="0.2"/>
    <row r="1745" ht="12" customHeight="1" x14ac:dyDescent="0.2"/>
    <row r="1746" ht="12" customHeight="1" x14ac:dyDescent="0.2"/>
    <row r="1747" ht="12" customHeight="1" x14ac:dyDescent="0.2"/>
    <row r="1748" ht="12" customHeight="1" x14ac:dyDescent="0.2"/>
    <row r="1749" ht="12" customHeight="1" x14ac:dyDescent="0.2"/>
    <row r="1750" ht="12" customHeight="1" x14ac:dyDescent="0.2"/>
    <row r="1751" ht="12" customHeight="1" x14ac:dyDescent="0.2"/>
    <row r="1752" ht="12" customHeight="1" x14ac:dyDescent="0.2"/>
    <row r="1753" ht="12" customHeight="1" x14ac:dyDescent="0.2"/>
    <row r="1754" ht="12" customHeight="1" x14ac:dyDescent="0.2"/>
    <row r="1755" ht="12" customHeight="1" x14ac:dyDescent="0.2"/>
    <row r="1756" ht="12" customHeight="1" x14ac:dyDescent="0.2"/>
    <row r="1757" ht="12" customHeight="1" x14ac:dyDescent="0.2"/>
    <row r="1758" ht="12" customHeight="1" x14ac:dyDescent="0.2"/>
    <row r="1759" ht="12" customHeight="1" x14ac:dyDescent="0.2"/>
    <row r="1760" ht="12" customHeight="1" x14ac:dyDescent="0.2"/>
    <row r="1761" ht="12" customHeight="1" x14ac:dyDescent="0.2"/>
    <row r="1762" ht="12" customHeight="1" x14ac:dyDescent="0.2"/>
    <row r="1763" ht="12" customHeight="1" x14ac:dyDescent="0.2"/>
    <row r="1764" ht="12" customHeight="1" x14ac:dyDescent="0.2"/>
    <row r="1765" ht="12" customHeight="1" x14ac:dyDescent="0.2"/>
    <row r="1766" ht="12" customHeight="1" x14ac:dyDescent="0.2"/>
    <row r="1767" ht="12" customHeight="1" x14ac:dyDescent="0.2"/>
    <row r="1768" ht="12" customHeight="1" x14ac:dyDescent="0.2"/>
    <row r="1769" ht="12" customHeight="1" x14ac:dyDescent="0.2"/>
    <row r="1770" ht="12" customHeight="1" x14ac:dyDescent="0.2"/>
    <row r="1771" ht="12" customHeight="1" x14ac:dyDescent="0.2"/>
    <row r="1772" ht="12" customHeight="1" x14ac:dyDescent="0.2"/>
    <row r="1773" ht="12" customHeight="1" x14ac:dyDescent="0.2"/>
    <row r="1774" ht="12" customHeight="1" x14ac:dyDescent="0.2"/>
    <row r="1775" ht="12" customHeight="1" x14ac:dyDescent="0.2"/>
    <row r="1776" ht="12" customHeight="1" x14ac:dyDescent="0.2"/>
    <row r="1777" ht="12" customHeight="1" x14ac:dyDescent="0.2"/>
    <row r="1778" ht="12" customHeight="1" x14ac:dyDescent="0.2"/>
    <row r="1779" ht="12" customHeight="1" x14ac:dyDescent="0.2"/>
    <row r="1780" ht="12" customHeight="1" x14ac:dyDescent="0.2"/>
    <row r="1781" ht="12" customHeight="1" x14ac:dyDescent="0.2"/>
    <row r="1782" ht="12" customHeight="1" x14ac:dyDescent="0.2"/>
    <row r="1783" ht="12" customHeight="1" x14ac:dyDescent="0.2"/>
    <row r="1784" ht="12" customHeight="1" x14ac:dyDescent="0.2"/>
    <row r="1785" ht="12" customHeight="1" x14ac:dyDescent="0.2"/>
    <row r="1786" ht="12" customHeight="1" x14ac:dyDescent="0.2"/>
    <row r="1787" ht="12" customHeight="1" x14ac:dyDescent="0.2"/>
    <row r="1788" ht="12" customHeight="1" x14ac:dyDescent="0.2"/>
    <row r="1789" ht="12" customHeight="1" x14ac:dyDescent="0.2"/>
    <row r="1790" ht="12" customHeight="1" x14ac:dyDescent="0.2"/>
    <row r="1791" ht="12" customHeight="1" x14ac:dyDescent="0.2"/>
    <row r="1792" ht="12" customHeight="1" x14ac:dyDescent="0.2"/>
    <row r="1793" ht="12" customHeight="1" x14ac:dyDescent="0.2"/>
    <row r="1794" ht="12" customHeight="1" x14ac:dyDescent="0.2"/>
    <row r="1795" ht="12" customHeight="1" x14ac:dyDescent="0.2"/>
    <row r="1796" ht="12" customHeight="1" x14ac:dyDescent="0.2"/>
    <row r="1797" ht="12" customHeight="1" x14ac:dyDescent="0.2"/>
    <row r="1798" ht="12" customHeight="1" x14ac:dyDescent="0.2"/>
    <row r="1799" ht="12" customHeight="1" x14ac:dyDescent="0.2"/>
    <row r="1800" ht="12" customHeight="1" x14ac:dyDescent="0.2"/>
    <row r="1801" ht="12" customHeight="1" x14ac:dyDescent="0.2"/>
    <row r="1802" ht="12" customHeight="1" x14ac:dyDescent="0.2"/>
    <row r="1803" ht="12" customHeight="1" x14ac:dyDescent="0.2"/>
    <row r="1804" ht="12" customHeight="1" x14ac:dyDescent="0.2"/>
    <row r="1805" ht="12" customHeight="1" x14ac:dyDescent="0.2"/>
    <row r="1806" ht="12" customHeight="1" x14ac:dyDescent="0.2"/>
    <row r="1807" ht="12" customHeight="1" x14ac:dyDescent="0.2"/>
    <row r="1808" ht="12" customHeight="1" x14ac:dyDescent="0.2"/>
    <row r="1809" ht="12" customHeight="1" x14ac:dyDescent="0.2"/>
    <row r="1810" ht="12" customHeight="1" x14ac:dyDescent="0.2"/>
    <row r="1811" ht="12" customHeight="1" x14ac:dyDescent="0.2"/>
    <row r="1812" ht="12" customHeight="1" x14ac:dyDescent="0.2"/>
    <row r="1813" ht="12" customHeight="1" x14ac:dyDescent="0.2"/>
    <row r="1814" ht="12" customHeight="1" x14ac:dyDescent="0.2"/>
    <row r="1815" ht="12" customHeight="1" x14ac:dyDescent="0.2"/>
    <row r="1816" ht="12" customHeight="1" x14ac:dyDescent="0.2"/>
    <row r="1817" ht="12" customHeight="1" x14ac:dyDescent="0.2"/>
    <row r="1818" ht="12" customHeight="1" x14ac:dyDescent="0.2"/>
    <row r="1819" ht="12" customHeight="1" x14ac:dyDescent="0.2"/>
    <row r="1820" ht="12" customHeight="1" x14ac:dyDescent="0.2"/>
    <row r="1821" ht="12" customHeight="1" x14ac:dyDescent="0.2"/>
    <row r="1822" ht="12" customHeight="1" x14ac:dyDescent="0.2"/>
    <row r="1823" ht="12" customHeight="1" x14ac:dyDescent="0.2"/>
    <row r="1824" ht="12" customHeight="1" x14ac:dyDescent="0.2"/>
    <row r="1825" ht="12" customHeight="1" x14ac:dyDescent="0.2"/>
    <row r="1826" ht="12" customHeight="1" x14ac:dyDescent="0.2"/>
    <row r="1827" ht="12" customHeight="1" x14ac:dyDescent="0.2"/>
    <row r="1828" ht="12" customHeight="1" x14ac:dyDescent="0.2"/>
    <row r="1829" ht="12" customHeight="1" x14ac:dyDescent="0.2"/>
    <row r="1830" ht="12" customHeight="1" x14ac:dyDescent="0.2"/>
    <row r="1831" ht="12" customHeight="1" x14ac:dyDescent="0.2"/>
    <row r="1832" ht="12" customHeight="1" x14ac:dyDescent="0.2"/>
    <row r="1833" ht="12" customHeight="1" x14ac:dyDescent="0.2"/>
    <row r="1834" ht="12" customHeight="1" x14ac:dyDescent="0.2"/>
    <row r="1835" ht="12" customHeight="1" x14ac:dyDescent="0.2"/>
    <row r="1836" ht="12" customHeight="1" x14ac:dyDescent="0.2"/>
    <row r="1837" ht="12" customHeight="1" x14ac:dyDescent="0.2"/>
    <row r="1838" ht="12" customHeight="1" x14ac:dyDescent="0.2"/>
    <row r="1839" ht="12" customHeight="1" x14ac:dyDescent="0.2"/>
    <row r="1840" ht="12" customHeight="1" x14ac:dyDescent="0.2"/>
    <row r="1841" ht="12" customHeight="1" x14ac:dyDescent="0.2"/>
    <row r="1842" ht="12" customHeight="1" x14ac:dyDescent="0.2"/>
    <row r="1843" ht="12" customHeight="1" x14ac:dyDescent="0.2"/>
    <row r="1844" ht="12" customHeight="1" x14ac:dyDescent="0.2"/>
    <row r="1845" ht="12" customHeight="1" x14ac:dyDescent="0.2"/>
    <row r="1846" ht="12" customHeight="1" x14ac:dyDescent="0.2"/>
    <row r="1847" ht="12" customHeight="1" x14ac:dyDescent="0.2"/>
    <row r="1848" ht="12" customHeight="1" x14ac:dyDescent="0.2"/>
    <row r="1849" ht="12" customHeight="1" x14ac:dyDescent="0.2"/>
    <row r="1850" ht="12" customHeight="1" x14ac:dyDescent="0.2"/>
    <row r="1851" ht="12" customHeight="1" x14ac:dyDescent="0.2"/>
    <row r="1852" ht="12" customHeight="1" x14ac:dyDescent="0.2"/>
    <row r="1853" ht="12" customHeight="1" x14ac:dyDescent="0.2"/>
    <row r="1854" ht="12" customHeight="1" x14ac:dyDescent="0.2"/>
    <row r="1855" ht="12" customHeight="1" x14ac:dyDescent="0.2"/>
    <row r="1856" ht="12" customHeight="1" x14ac:dyDescent="0.2"/>
    <row r="1857" ht="12" customHeight="1" x14ac:dyDescent="0.2"/>
    <row r="1858" ht="12" customHeight="1" x14ac:dyDescent="0.2"/>
    <row r="1859" ht="12" customHeight="1" x14ac:dyDescent="0.2"/>
    <row r="1860" ht="12" customHeight="1" x14ac:dyDescent="0.2"/>
    <row r="1861" ht="12" customHeight="1" x14ac:dyDescent="0.2"/>
    <row r="1862" ht="12" customHeight="1" x14ac:dyDescent="0.2"/>
    <row r="1863" ht="12" customHeight="1" x14ac:dyDescent="0.2"/>
    <row r="1864" ht="12" customHeight="1" x14ac:dyDescent="0.2"/>
    <row r="1865" ht="12" customHeight="1" x14ac:dyDescent="0.2"/>
    <row r="1866" ht="12" customHeight="1" x14ac:dyDescent="0.2"/>
    <row r="1867" ht="12" customHeight="1" x14ac:dyDescent="0.2"/>
    <row r="1868" ht="12" customHeight="1" x14ac:dyDescent="0.2"/>
    <row r="1869" ht="12" customHeight="1" x14ac:dyDescent="0.2"/>
    <row r="1870" ht="12" customHeight="1" x14ac:dyDescent="0.2"/>
    <row r="1871" ht="12" customHeight="1" x14ac:dyDescent="0.2"/>
    <row r="1872" ht="12" customHeight="1" x14ac:dyDescent="0.2"/>
    <row r="1873" ht="12" customHeight="1" x14ac:dyDescent="0.2"/>
    <row r="1874" ht="12" customHeight="1" x14ac:dyDescent="0.2"/>
    <row r="1875" ht="12" customHeight="1" x14ac:dyDescent="0.2"/>
    <row r="1876" ht="12" customHeight="1" x14ac:dyDescent="0.2"/>
    <row r="1877" ht="12" customHeight="1" x14ac:dyDescent="0.2"/>
    <row r="1878" ht="12" customHeight="1" x14ac:dyDescent="0.2"/>
    <row r="1879" ht="12" customHeight="1" x14ac:dyDescent="0.2"/>
    <row r="1880" ht="12" customHeight="1" x14ac:dyDescent="0.2"/>
    <row r="1881" ht="12" customHeight="1" x14ac:dyDescent="0.2"/>
    <row r="1882" ht="12" customHeight="1" x14ac:dyDescent="0.2"/>
    <row r="1883" ht="12" customHeight="1" x14ac:dyDescent="0.2"/>
    <row r="1884" ht="12" customHeight="1" x14ac:dyDescent="0.2"/>
    <row r="1885" ht="12" customHeight="1" x14ac:dyDescent="0.2"/>
    <row r="1886" ht="12" customHeight="1" x14ac:dyDescent="0.2"/>
    <row r="1887" ht="12" customHeight="1" x14ac:dyDescent="0.2"/>
    <row r="1888" ht="12" customHeight="1" x14ac:dyDescent="0.2"/>
    <row r="1889" ht="12" customHeight="1" x14ac:dyDescent="0.2"/>
    <row r="1890" ht="12" customHeight="1" x14ac:dyDescent="0.2"/>
    <row r="1891" ht="12" customHeight="1" x14ac:dyDescent="0.2"/>
    <row r="1892" ht="12" customHeight="1" x14ac:dyDescent="0.2"/>
    <row r="1893" ht="12" customHeight="1" x14ac:dyDescent="0.2"/>
    <row r="1894" ht="12" customHeight="1" x14ac:dyDescent="0.2"/>
    <row r="1895" ht="12" customHeight="1" x14ac:dyDescent="0.2"/>
    <row r="1896" ht="12" customHeight="1" x14ac:dyDescent="0.2"/>
    <row r="1897" ht="12" customHeight="1" x14ac:dyDescent="0.2"/>
    <row r="1898" ht="12" customHeight="1" x14ac:dyDescent="0.2"/>
    <row r="1899" ht="12" customHeight="1" x14ac:dyDescent="0.2"/>
    <row r="1900" ht="12" customHeight="1" x14ac:dyDescent="0.2"/>
    <row r="1901" ht="12" customHeight="1" x14ac:dyDescent="0.2"/>
    <row r="1902" ht="12" customHeight="1" x14ac:dyDescent="0.2"/>
    <row r="1903" ht="12" customHeight="1" x14ac:dyDescent="0.2"/>
    <row r="1904" ht="12" customHeight="1" x14ac:dyDescent="0.2"/>
    <row r="1905" ht="12" customHeight="1" x14ac:dyDescent="0.2"/>
    <row r="1906" ht="12" customHeight="1" x14ac:dyDescent="0.2"/>
    <row r="1907" ht="12" customHeight="1" x14ac:dyDescent="0.2"/>
    <row r="1908" ht="12" customHeight="1" x14ac:dyDescent="0.2"/>
    <row r="1909" ht="12" customHeight="1" x14ac:dyDescent="0.2"/>
    <row r="1910" ht="12" customHeight="1" x14ac:dyDescent="0.2"/>
    <row r="1911" ht="12" customHeight="1" x14ac:dyDescent="0.2"/>
    <row r="1912" ht="12" customHeight="1" x14ac:dyDescent="0.2"/>
    <row r="1913" ht="12" customHeight="1" x14ac:dyDescent="0.2"/>
    <row r="1914" ht="12" customHeight="1" x14ac:dyDescent="0.2"/>
    <row r="1915" ht="12" customHeight="1" x14ac:dyDescent="0.2"/>
    <row r="1916" ht="12" customHeight="1" x14ac:dyDescent="0.2"/>
    <row r="1917" ht="12" customHeight="1" x14ac:dyDescent="0.2"/>
    <row r="1918" ht="12" customHeight="1" x14ac:dyDescent="0.2"/>
    <row r="1919" ht="12" customHeight="1" x14ac:dyDescent="0.2"/>
    <row r="1920" ht="12" customHeight="1" x14ac:dyDescent="0.2"/>
    <row r="1921" ht="12" customHeight="1" x14ac:dyDescent="0.2"/>
    <row r="1922" ht="12" customHeight="1" x14ac:dyDescent="0.2"/>
    <row r="1923" ht="12" customHeight="1" x14ac:dyDescent="0.2"/>
    <row r="1924" ht="12" customHeight="1" x14ac:dyDescent="0.2"/>
    <row r="1925" ht="12" customHeight="1" x14ac:dyDescent="0.2"/>
    <row r="1926" ht="12" customHeight="1" x14ac:dyDescent="0.2"/>
    <row r="1927" ht="12" customHeight="1" x14ac:dyDescent="0.2"/>
    <row r="1928" ht="12" customHeight="1" x14ac:dyDescent="0.2"/>
    <row r="1929" ht="12" customHeight="1" x14ac:dyDescent="0.2"/>
    <row r="1930" ht="12" customHeight="1" x14ac:dyDescent="0.2"/>
    <row r="1931" ht="12" customHeight="1" x14ac:dyDescent="0.2"/>
    <row r="1932" ht="12" customHeight="1" x14ac:dyDescent="0.2"/>
    <row r="1933" ht="12" customHeight="1" x14ac:dyDescent="0.2"/>
    <row r="1934" ht="12" customHeight="1" x14ac:dyDescent="0.2"/>
    <row r="1935" ht="12" customHeight="1" x14ac:dyDescent="0.2"/>
    <row r="1936" ht="12" customHeight="1" x14ac:dyDescent="0.2"/>
    <row r="1937" ht="12" customHeight="1" x14ac:dyDescent="0.2"/>
    <row r="1938" ht="12" customHeight="1" x14ac:dyDescent="0.2"/>
    <row r="1939" ht="12" customHeight="1" x14ac:dyDescent="0.2"/>
    <row r="1940" ht="12" customHeight="1" x14ac:dyDescent="0.2"/>
    <row r="1941" ht="12" customHeight="1" x14ac:dyDescent="0.2"/>
    <row r="1942" ht="12" customHeight="1" x14ac:dyDescent="0.2"/>
    <row r="1943" ht="12" customHeight="1" x14ac:dyDescent="0.2"/>
    <row r="1944" ht="12" customHeight="1" x14ac:dyDescent="0.2"/>
    <row r="1945" ht="12" customHeight="1" x14ac:dyDescent="0.2"/>
    <row r="1946" ht="12" customHeight="1" x14ac:dyDescent="0.2"/>
    <row r="1947" ht="12" customHeight="1" x14ac:dyDescent="0.2"/>
    <row r="1948" ht="12" customHeight="1" x14ac:dyDescent="0.2"/>
    <row r="1949" ht="12" customHeight="1" x14ac:dyDescent="0.2"/>
    <row r="1950" ht="12" customHeight="1" x14ac:dyDescent="0.2"/>
    <row r="1951" ht="12" customHeight="1" x14ac:dyDescent="0.2"/>
    <row r="1952" ht="12" customHeight="1" x14ac:dyDescent="0.2"/>
    <row r="1953" ht="12" customHeight="1" x14ac:dyDescent="0.2"/>
    <row r="1954" ht="12" customHeight="1" x14ac:dyDescent="0.2"/>
    <row r="1955" ht="12" customHeight="1" x14ac:dyDescent="0.2"/>
    <row r="1956" ht="12" customHeight="1" x14ac:dyDescent="0.2"/>
    <row r="1957" ht="12" customHeight="1" x14ac:dyDescent="0.2"/>
    <row r="1958" ht="12" customHeight="1" x14ac:dyDescent="0.2"/>
    <row r="1959" ht="12" customHeight="1" x14ac:dyDescent="0.2"/>
    <row r="1960" ht="12" customHeight="1" x14ac:dyDescent="0.2"/>
    <row r="1961" ht="12" customHeight="1" x14ac:dyDescent="0.2"/>
    <row r="1962" ht="12" customHeight="1" x14ac:dyDescent="0.2"/>
    <row r="1963" ht="12" customHeight="1" x14ac:dyDescent="0.2"/>
    <row r="1964" ht="12" customHeight="1" x14ac:dyDescent="0.2"/>
    <row r="1965" ht="12" customHeight="1" x14ac:dyDescent="0.2"/>
    <row r="1966" ht="12" customHeight="1" x14ac:dyDescent="0.2"/>
    <row r="1967" ht="12" customHeight="1" x14ac:dyDescent="0.2"/>
    <row r="1968" ht="12" customHeight="1" x14ac:dyDescent="0.2"/>
    <row r="1969" ht="12" customHeight="1" x14ac:dyDescent="0.2"/>
    <row r="1970" ht="12" customHeight="1" x14ac:dyDescent="0.2"/>
    <row r="1971" ht="12" customHeight="1" x14ac:dyDescent="0.2"/>
    <row r="1972" ht="12" customHeight="1" x14ac:dyDescent="0.2"/>
    <row r="1973" ht="12" customHeight="1" x14ac:dyDescent="0.2"/>
    <row r="1974" ht="12" customHeight="1" x14ac:dyDescent="0.2"/>
    <row r="1975" ht="12" customHeight="1" x14ac:dyDescent="0.2"/>
    <row r="1976" ht="12" customHeight="1" x14ac:dyDescent="0.2"/>
    <row r="1977" ht="12" customHeight="1" x14ac:dyDescent="0.2"/>
    <row r="1978" ht="12" customHeight="1" x14ac:dyDescent="0.2"/>
    <row r="1979" ht="12" customHeight="1" x14ac:dyDescent="0.2"/>
    <row r="1980" ht="12" customHeight="1" x14ac:dyDescent="0.2"/>
    <row r="1981" ht="12" customHeight="1" x14ac:dyDescent="0.2"/>
    <row r="1982" ht="12" customHeight="1" x14ac:dyDescent="0.2"/>
    <row r="1983" ht="12" customHeight="1" x14ac:dyDescent="0.2"/>
    <row r="1984" ht="12" customHeight="1" x14ac:dyDescent="0.2"/>
    <row r="1985" ht="12" customHeight="1" x14ac:dyDescent="0.2"/>
    <row r="1986" ht="12" customHeight="1" x14ac:dyDescent="0.2"/>
    <row r="1987" ht="12" customHeight="1" x14ac:dyDescent="0.2"/>
    <row r="1988" ht="12" customHeight="1" x14ac:dyDescent="0.2"/>
    <row r="1989" ht="12" customHeight="1" x14ac:dyDescent="0.2"/>
    <row r="1990" ht="12" customHeight="1" x14ac:dyDescent="0.2"/>
    <row r="1991" ht="12" customHeight="1" x14ac:dyDescent="0.2"/>
    <row r="1992" ht="12" customHeight="1" x14ac:dyDescent="0.2"/>
    <row r="1993" ht="12" customHeight="1" x14ac:dyDescent="0.2"/>
    <row r="1994" ht="12" customHeight="1" x14ac:dyDescent="0.2"/>
    <row r="1995" ht="12" customHeight="1" x14ac:dyDescent="0.2"/>
    <row r="1996" ht="12" customHeight="1" x14ac:dyDescent="0.2"/>
    <row r="1997" ht="12" customHeight="1" x14ac:dyDescent="0.2"/>
    <row r="1998" ht="12" customHeight="1" x14ac:dyDescent="0.2"/>
    <row r="1999" ht="12" customHeight="1" x14ac:dyDescent="0.2"/>
    <row r="2000" ht="12" customHeight="1" x14ac:dyDescent="0.2"/>
    <row r="2001" ht="12" customHeight="1" x14ac:dyDescent="0.2"/>
    <row r="2002" ht="12" customHeight="1" x14ac:dyDescent="0.2"/>
    <row r="2003" ht="12" customHeight="1" x14ac:dyDescent="0.2"/>
    <row r="2004" ht="12" customHeight="1" x14ac:dyDescent="0.2"/>
    <row r="2005" ht="12" customHeight="1" x14ac:dyDescent="0.2"/>
    <row r="2006" ht="12" customHeight="1" x14ac:dyDescent="0.2"/>
    <row r="2007" ht="12" customHeight="1" x14ac:dyDescent="0.2"/>
    <row r="2008" ht="12" customHeight="1" x14ac:dyDescent="0.2"/>
    <row r="2009" ht="12" customHeight="1" x14ac:dyDescent="0.2"/>
    <row r="2010" ht="12" customHeight="1" x14ac:dyDescent="0.2"/>
    <row r="2011" ht="12" customHeight="1" x14ac:dyDescent="0.2"/>
    <row r="2012" ht="12" customHeight="1" x14ac:dyDescent="0.2"/>
    <row r="2013" ht="12" customHeight="1" x14ac:dyDescent="0.2"/>
    <row r="2014" ht="12" customHeight="1" x14ac:dyDescent="0.2"/>
    <row r="2015" ht="12" customHeight="1" x14ac:dyDescent="0.2"/>
    <row r="2016" ht="12" customHeight="1" x14ac:dyDescent="0.2"/>
    <row r="2017" ht="12" customHeight="1" x14ac:dyDescent="0.2"/>
    <row r="2018" ht="12" customHeight="1" x14ac:dyDescent="0.2"/>
    <row r="2019" ht="12" customHeight="1" x14ac:dyDescent="0.2"/>
    <row r="2020" ht="12" customHeight="1" x14ac:dyDescent="0.2"/>
    <row r="2021" ht="12" customHeight="1" x14ac:dyDescent="0.2"/>
    <row r="2022" ht="12" customHeight="1" x14ac:dyDescent="0.2"/>
    <row r="2023" ht="12" customHeight="1" x14ac:dyDescent="0.2"/>
    <row r="2024" ht="12" customHeight="1" x14ac:dyDescent="0.2"/>
    <row r="2025" ht="12" customHeight="1" x14ac:dyDescent="0.2"/>
    <row r="2026" ht="12" customHeight="1" x14ac:dyDescent="0.2"/>
    <row r="2027" ht="12" customHeight="1" x14ac:dyDescent="0.2"/>
    <row r="2028" ht="12" customHeight="1" x14ac:dyDescent="0.2"/>
    <row r="2029" ht="12" customHeight="1" x14ac:dyDescent="0.2"/>
    <row r="2030" ht="12" customHeight="1" x14ac:dyDescent="0.2"/>
    <row r="2031" ht="12" customHeight="1" x14ac:dyDescent="0.2"/>
    <row r="2032" ht="12" customHeight="1" x14ac:dyDescent="0.2"/>
    <row r="2033" ht="12" customHeight="1" x14ac:dyDescent="0.2"/>
    <row r="2034" ht="12" customHeight="1" x14ac:dyDescent="0.2"/>
    <row r="2035" ht="12" customHeight="1" x14ac:dyDescent="0.2"/>
    <row r="2036" ht="12" customHeight="1" x14ac:dyDescent="0.2"/>
    <row r="2037" ht="12" customHeight="1" x14ac:dyDescent="0.2"/>
    <row r="2038" ht="12" customHeight="1" x14ac:dyDescent="0.2"/>
    <row r="2039" ht="12" customHeight="1" x14ac:dyDescent="0.2"/>
    <row r="2040" ht="12" customHeight="1" x14ac:dyDescent="0.2"/>
    <row r="2041" ht="12" customHeight="1" x14ac:dyDescent="0.2"/>
    <row r="2042" ht="12" customHeight="1" x14ac:dyDescent="0.2"/>
    <row r="2043" ht="12" customHeight="1" x14ac:dyDescent="0.2"/>
    <row r="2044" ht="12" customHeight="1" x14ac:dyDescent="0.2"/>
    <row r="2045" ht="12" customHeight="1" x14ac:dyDescent="0.2"/>
    <row r="2046" ht="12" customHeight="1" x14ac:dyDescent="0.2"/>
    <row r="2047" ht="12" customHeight="1" x14ac:dyDescent="0.2"/>
    <row r="2048" ht="12" customHeight="1" x14ac:dyDescent="0.2"/>
    <row r="2049" ht="12" customHeight="1" x14ac:dyDescent="0.2"/>
    <row r="2050" ht="12" customHeight="1" x14ac:dyDescent="0.2"/>
    <row r="2051" ht="12" customHeight="1" x14ac:dyDescent="0.2"/>
    <row r="2052" ht="12" customHeight="1" x14ac:dyDescent="0.2"/>
    <row r="2053" ht="12" customHeight="1" x14ac:dyDescent="0.2"/>
    <row r="2054" ht="12" customHeight="1" x14ac:dyDescent="0.2"/>
    <row r="2055" ht="12" customHeight="1" x14ac:dyDescent="0.2"/>
    <row r="2056" ht="12" customHeight="1" x14ac:dyDescent="0.2"/>
    <row r="2057" ht="12" customHeight="1" x14ac:dyDescent="0.2"/>
    <row r="2058" ht="12" customHeight="1" x14ac:dyDescent="0.2"/>
    <row r="2059" ht="12" customHeight="1" x14ac:dyDescent="0.2"/>
    <row r="2060" ht="12" customHeight="1" x14ac:dyDescent="0.2"/>
    <row r="2061" ht="12" customHeight="1" x14ac:dyDescent="0.2"/>
    <row r="2062" ht="12" customHeight="1" x14ac:dyDescent="0.2"/>
    <row r="2063" ht="12" customHeight="1" x14ac:dyDescent="0.2"/>
    <row r="2064" ht="12" customHeight="1" x14ac:dyDescent="0.2"/>
    <row r="2065" ht="12" customHeight="1" x14ac:dyDescent="0.2"/>
    <row r="2066" ht="12" customHeight="1" x14ac:dyDescent="0.2"/>
    <row r="2067" ht="12" customHeight="1" x14ac:dyDescent="0.2"/>
    <row r="2068" ht="12" customHeight="1" x14ac:dyDescent="0.2"/>
    <row r="2069" ht="12" customHeight="1" x14ac:dyDescent="0.2"/>
    <row r="2070" ht="12" customHeight="1" x14ac:dyDescent="0.2"/>
    <row r="2071" ht="12" customHeight="1" x14ac:dyDescent="0.2"/>
    <row r="2072" ht="12" customHeight="1" x14ac:dyDescent="0.2"/>
    <row r="2073" ht="12" customHeight="1" x14ac:dyDescent="0.2"/>
    <row r="2074" ht="12" customHeight="1" x14ac:dyDescent="0.2"/>
    <row r="2075" ht="12" customHeight="1" x14ac:dyDescent="0.2"/>
    <row r="2076" ht="12" customHeight="1" x14ac:dyDescent="0.2"/>
    <row r="2077" ht="12" customHeight="1" x14ac:dyDescent="0.2"/>
    <row r="2078" ht="12" customHeight="1" x14ac:dyDescent="0.2"/>
    <row r="2079" ht="12" customHeight="1" x14ac:dyDescent="0.2"/>
    <row r="2080" ht="12" customHeight="1" x14ac:dyDescent="0.2"/>
    <row r="2081" ht="12" customHeight="1" x14ac:dyDescent="0.2"/>
    <row r="2082" ht="12" customHeight="1" x14ac:dyDescent="0.2"/>
    <row r="2083" ht="12" customHeight="1" x14ac:dyDescent="0.2"/>
    <row r="2084" ht="12" customHeight="1" x14ac:dyDescent="0.2"/>
    <row r="2085" ht="12" customHeight="1" x14ac:dyDescent="0.2"/>
    <row r="2086" ht="12" customHeight="1" x14ac:dyDescent="0.2"/>
    <row r="2087" ht="12" customHeight="1" x14ac:dyDescent="0.2"/>
    <row r="2088" ht="12" customHeight="1" x14ac:dyDescent="0.2"/>
    <row r="2089" ht="12" customHeight="1" x14ac:dyDescent="0.2"/>
    <row r="2090" ht="12" customHeight="1" x14ac:dyDescent="0.2"/>
    <row r="2091" ht="12" customHeight="1" x14ac:dyDescent="0.2"/>
    <row r="2092" ht="12" customHeight="1" x14ac:dyDescent="0.2"/>
    <row r="2093" ht="12" customHeight="1" x14ac:dyDescent="0.2"/>
    <row r="2094" ht="12" customHeight="1" x14ac:dyDescent="0.2"/>
    <row r="2095" ht="12" customHeight="1" x14ac:dyDescent="0.2"/>
    <row r="2096" ht="12" customHeight="1" x14ac:dyDescent="0.2"/>
    <row r="2097" ht="12" customHeight="1" x14ac:dyDescent="0.2"/>
    <row r="2098" ht="12" customHeight="1" x14ac:dyDescent="0.2"/>
    <row r="2099" ht="12" customHeight="1" x14ac:dyDescent="0.2"/>
    <row r="2100" ht="12" customHeight="1" x14ac:dyDescent="0.2"/>
    <row r="2101" ht="12" customHeight="1" x14ac:dyDescent="0.2"/>
    <row r="2102" ht="12" customHeight="1" x14ac:dyDescent="0.2"/>
    <row r="2103" ht="12" customHeight="1" x14ac:dyDescent="0.2"/>
    <row r="2104" ht="12" customHeight="1" x14ac:dyDescent="0.2"/>
    <row r="2105" ht="12" customHeight="1" x14ac:dyDescent="0.2"/>
    <row r="2106" ht="12" customHeight="1" x14ac:dyDescent="0.2"/>
    <row r="2107" ht="12" customHeight="1" x14ac:dyDescent="0.2"/>
    <row r="2108" ht="12" customHeight="1" x14ac:dyDescent="0.2"/>
    <row r="2109" ht="12" customHeight="1" x14ac:dyDescent="0.2"/>
    <row r="2110" ht="12" customHeight="1" x14ac:dyDescent="0.2"/>
    <row r="2111" ht="12" customHeight="1" x14ac:dyDescent="0.2"/>
    <row r="2112" ht="12" customHeight="1" x14ac:dyDescent="0.2"/>
    <row r="2113" ht="12" customHeight="1" x14ac:dyDescent="0.2"/>
    <row r="2114" ht="12" customHeight="1" x14ac:dyDescent="0.2"/>
    <row r="2115" ht="12" customHeight="1" x14ac:dyDescent="0.2"/>
    <row r="2116" ht="12" customHeight="1" x14ac:dyDescent="0.2"/>
    <row r="2117" ht="12" customHeight="1" x14ac:dyDescent="0.2"/>
    <row r="2118" ht="12" customHeight="1" x14ac:dyDescent="0.2"/>
    <row r="2119" ht="12" customHeight="1" x14ac:dyDescent="0.2"/>
    <row r="2120" ht="12" customHeight="1" x14ac:dyDescent="0.2"/>
    <row r="2121" ht="12" customHeight="1" x14ac:dyDescent="0.2"/>
    <row r="2122" ht="12" customHeight="1" x14ac:dyDescent="0.2"/>
    <row r="2123" ht="12" customHeight="1" x14ac:dyDescent="0.2"/>
    <row r="2124" ht="12" customHeight="1" x14ac:dyDescent="0.2"/>
    <row r="2125" ht="12" customHeight="1" x14ac:dyDescent="0.2"/>
    <row r="2126" ht="12" customHeight="1" x14ac:dyDescent="0.2"/>
    <row r="2127" ht="12" customHeight="1" x14ac:dyDescent="0.2"/>
    <row r="2128" ht="12" customHeight="1" x14ac:dyDescent="0.2"/>
    <row r="2129" ht="12" customHeight="1" x14ac:dyDescent="0.2"/>
    <row r="2130" ht="12" customHeight="1" x14ac:dyDescent="0.2"/>
    <row r="2131" ht="12" customHeight="1" x14ac:dyDescent="0.2"/>
    <row r="2132" ht="12" customHeight="1" x14ac:dyDescent="0.2"/>
    <row r="2133" ht="12" customHeight="1" x14ac:dyDescent="0.2"/>
    <row r="2134" ht="12" customHeight="1" x14ac:dyDescent="0.2"/>
    <row r="2135" ht="12" customHeight="1" x14ac:dyDescent="0.2"/>
    <row r="2136" ht="12" customHeight="1" x14ac:dyDescent="0.2"/>
    <row r="2137" ht="12" customHeight="1" x14ac:dyDescent="0.2"/>
    <row r="2138" ht="12" customHeight="1" x14ac:dyDescent="0.2"/>
    <row r="2139" ht="12" customHeight="1" x14ac:dyDescent="0.2"/>
    <row r="2140" ht="12" customHeight="1" x14ac:dyDescent="0.2"/>
    <row r="2141" ht="12" customHeight="1" x14ac:dyDescent="0.2"/>
    <row r="2142" ht="12" customHeight="1" x14ac:dyDescent="0.2"/>
    <row r="2143" ht="12" customHeight="1" x14ac:dyDescent="0.2"/>
    <row r="2144" ht="12" customHeight="1" x14ac:dyDescent="0.2"/>
    <row r="2145" ht="12" customHeight="1" x14ac:dyDescent="0.2"/>
    <row r="2146" ht="12" customHeight="1" x14ac:dyDescent="0.2"/>
    <row r="2147" ht="12" customHeight="1" x14ac:dyDescent="0.2"/>
    <row r="2148" ht="12" customHeight="1" x14ac:dyDescent="0.2"/>
    <row r="2149" ht="12" customHeight="1" x14ac:dyDescent="0.2"/>
    <row r="2150" ht="12" customHeight="1" x14ac:dyDescent="0.2"/>
    <row r="2151" ht="12" customHeight="1" x14ac:dyDescent="0.2"/>
    <row r="2152" ht="12" customHeight="1" x14ac:dyDescent="0.2"/>
    <row r="2153" ht="12" customHeight="1" x14ac:dyDescent="0.2"/>
    <row r="2154" ht="12" customHeight="1" x14ac:dyDescent="0.2"/>
    <row r="2155" ht="12" customHeight="1" x14ac:dyDescent="0.2"/>
    <row r="2156" ht="12" customHeight="1" x14ac:dyDescent="0.2"/>
    <row r="2157" ht="12" customHeight="1" x14ac:dyDescent="0.2"/>
    <row r="2158" ht="12" customHeight="1" x14ac:dyDescent="0.2"/>
    <row r="2159" ht="12" customHeight="1" x14ac:dyDescent="0.2"/>
    <row r="2160" ht="12" customHeight="1" x14ac:dyDescent="0.2"/>
    <row r="2161" ht="12" customHeight="1" x14ac:dyDescent="0.2"/>
    <row r="2162" ht="12" customHeight="1" x14ac:dyDescent="0.2"/>
    <row r="2163" ht="12" customHeight="1" x14ac:dyDescent="0.2"/>
    <row r="2164" ht="12" customHeight="1" x14ac:dyDescent="0.2"/>
    <row r="2165" ht="12" customHeight="1" x14ac:dyDescent="0.2"/>
    <row r="2166" ht="12" customHeight="1" x14ac:dyDescent="0.2"/>
    <row r="2167" ht="12" customHeight="1" x14ac:dyDescent="0.2"/>
    <row r="2168" ht="12" customHeight="1" x14ac:dyDescent="0.2"/>
    <row r="2169" ht="12" customHeight="1" x14ac:dyDescent="0.2"/>
    <row r="2170" ht="12" customHeight="1" x14ac:dyDescent="0.2"/>
    <row r="2171" ht="12" customHeight="1" x14ac:dyDescent="0.2"/>
    <row r="2172" ht="12" customHeight="1" x14ac:dyDescent="0.2"/>
    <row r="2173" ht="12" customHeight="1" x14ac:dyDescent="0.2"/>
    <row r="2174" ht="12" customHeight="1" x14ac:dyDescent="0.2"/>
    <row r="2175" ht="12" customHeight="1" x14ac:dyDescent="0.2"/>
    <row r="2176" ht="12" customHeight="1" x14ac:dyDescent="0.2"/>
    <row r="2177" ht="12" customHeight="1" x14ac:dyDescent="0.2"/>
    <row r="2178" ht="12" customHeight="1" x14ac:dyDescent="0.2"/>
    <row r="2179" ht="12" customHeight="1" x14ac:dyDescent="0.2"/>
    <row r="2180" ht="12" customHeight="1" x14ac:dyDescent="0.2"/>
    <row r="2181" ht="12" customHeight="1" x14ac:dyDescent="0.2"/>
    <row r="2182" ht="12" customHeight="1" x14ac:dyDescent="0.2"/>
    <row r="2183" ht="12" customHeight="1" x14ac:dyDescent="0.2"/>
    <row r="2184" ht="12" customHeight="1" x14ac:dyDescent="0.2"/>
    <row r="2185" ht="12" customHeight="1" x14ac:dyDescent="0.2"/>
    <row r="2186" ht="12" customHeight="1" x14ac:dyDescent="0.2"/>
    <row r="2187" ht="12" customHeight="1" x14ac:dyDescent="0.2"/>
    <row r="2188" ht="12" customHeight="1" x14ac:dyDescent="0.2"/>
    <row r="2189" ht="12" customHeight="1" x14ac:dyDescent="0.2"/>
    <row r="2190" ht="12" customHeight="1" x14ac:dyDescent="0.2"/>
    <row r="2191" ht="12" customHeight="1" x14ac:dyDescent="0.2"/>
    <row r="2192" ht="12" customHeight="1" x14ac:dyDescent="0.2"/>
    <row r="2193" ht="12" customHeight="1" x14ac:dyDescent="0.2"/>
    <row r="2194" ht="12" customHeight="1" x14ac:dyDescent="0.2"/>
    <row r="2195" ht="12" customHeight="1" x14ac:dyDescent="0.2"/>
    <row r="2196" ht="12" customHeight="1" x14ac:dyDescent="0.2"/>
    <row r="2197" ht="12" customHeight="1" x14ac:dyDescent="0.2"/>
    <row r="2198" ht="12" customHeight="1" x14ac:dyDescent="0.2"/>
    <row r="2199" ht="12" customHeight="1" x14ac:dyDescent="0.2"/>
    <row r="2200" ht="12" customHeight="1" x14ac:dyDescent="0.2"/>
    <row r="2201" ht="12" customHeight="1" x14ac:dyDescent="0.2"/>
    <row r="2202" ht="12" customHeight="1" x14ac:dyDescent="0.2"/>
    <row r="2203" ht="12" customHeight="1" x14ac:dyDescent="0.2"/>
    <row r="2204" ht="12" customHeight="1" x14ac:dyDescent="0.2"/>
    <row r="2205" ht="12" customHeight="1" x14ac:dyDescent="0.2"/>
    <row r="2206" ht="12" customHeight="1" x14ac:dyDescent="0.2"/>
    <row r="2207" ht="12" customHeight="1" x14ac:dyDescent="0.2"/>
    <row r="2208" ht="12" customHeight="1" x14ac:dyDescent="0.2"/>
    <row r="2209" ht="12" customHeight="1" x14ac:dyDescent="0.2"/>
    <row r="2210" ht="12" customHeight="1" x14ac:dyDescent="0.2"/>
    <row r="2211" ht="12" customHeight="1" x14ac:dyDescent="0.2"/>
    <row r="2212" ht="12" customHeight="1" x14ac:dyDescent="0.2"/>
    <row r="2213" ht="12" customHeight="1" x14ac:dyDescent="0.2"/>
    <row r="2214" ht="12" customHeight="1" x14ac:dyDescent="0.2"/>
    <row r="2215" ht="12" customHeight="1" x14ac:dyDescent="0.2"/>
    <row r="2216" ht="12" customHeight="1" x14ac:dyDescent="0.2"/>
    <row r="2217" ht="12" customHeight="1" x14ac:dyDescent="0.2"/>
    <row r="2218" ht="12" customHeight="1" x14ac:dyDescent="0.2"/>
    <row r="2219" ht="12" customHeight="1" x14ac:dyDescent="0.2"/>
    <row r="2220" ht="12" customHeight="1" x14ac:dyDescent="0.2"/>
    <row r="2221" ht="12" customHeight="1" x14ac:dyDescent="0.2"/>
    <row r="2222" ht="12" customHeight="1" x14ac:dyDescent="0.2"/>
    <row r="2223" ht="12" customHeight="1" x14ac:dyDescent="0.2"/>
    <row r="2224" ht="12" customHeight="1" x14ac:dyDescent="0.2"/>
    <row r="2225" ht="12" customHeight="1" x14ac:dyDescent="0.2"/>
    <row r="2226" ht="12" customHeight="1" x14ac:dyDescent="0.2"/>
    <row r="2227" ht="12" customHeight="1" x14ac:dyDescent="0.2"/>
    <row r="2228" ht="12" customHeight="1" x14ac:dyDescent="0.2"/>
    <row r="2229" ht="12" customHeight="1" x14ac:dyDescent="0.2"/>
    <row r="2230" ht="12" customHeight="1" x14ac:dyDescent="0.2"/>
    <row r="2231" ht="12" customHeight="1" x14ac:dyDescent="0.2"/>
    <row r="2232" ht="12" customHeight="1" x14ac:dyDescent="0.2"/>
    <row r="2233" ht="12" customHeight="1" x14ac:dyDescent="0.2"/>
    <row r="2234" ht="12" customHeight="1" x14ac:dyDescent="0.2"/>
    <row r="2235" ht="12" customHeight="1" x14ac:dyDescent="0.2"/>
    <row r="2236" ht="12" customHeight="1" x14ac:dyDescent="0.2"/>
    <row r="2237" ht="12" customHeight="1" x14ac:dyDescent="0.2"/>
    <row r="2238" ht="12" customHeight="1" x14ac:dyDescent="0.2"/>
    <row r="2239" ht="12" customHeight="1" x14ac:dyDescent="0.2"/>
    <row r="2240" ht="12" customHeight="1" x14ac:dyDescent="0.2"/>
    <row r="2241" ht="12" customHeight="1" x14ac:dyDescent="0.2"/>
    <row r="2242" ht="12" customHeight="1" x14ac:dyDescent="0.2"/>
    <row r="2243" ht="12" customHeight="1" x14ac:dyDescent="0.2"/>
    <row r="2244" ht="12" customHeight="1" x14ac:dyDescent="0.2"/>
    <row r="2245" ht="12" customHeight="1" x14ac:dyDescent="0.2"/>
    <row r="2246" ht="12" customHeight="1" x14ac:dyDescent="0.2"/>
    <row r="2247" ht="12" customHeight="1" x14ac:dyDescent="0.2"/>
    <row r="2248" ht="12" customHeight="1" x14ac:dyDescent="0.2"/>
    <row r="2249" ht="12" customHeight="1" x14ac:dyDescent="0.2"/>
    <row r="2250" ht="12" customHeight="1" x14ac:dyDescent="0.2"/>
    <row r="2251" ht="12" customHeight="1" x14ac:dyDescent="0.2"/>
    <row r="2252" ht="12" customHeight="1" x14ac:dyDescent="0.2"/>
    <row r="2253" ht="12" customHeight="1" x14ac:dyDescent="0.2"/>
    <row r="2254" ht="12" customHeight="1" x14ac:dyDescent="0.2"/>
    <row r="2255" ht="12" customHeight="1" x14ac:dyDescent="0.2"/>
    <row r="2256" ht="12" customHeight="1" x14ac:dyDescent="0.2"/>
    <row r="2257" ht="12" customHeight="1" x14ac:dyDescent="0.2"/>
    <row r="2258" ht="12" customHeight="1" x14ac:dyDescent="0.2"/>
    <row r="2259" ht="12" customHeight="1" x14ac:dyDescent="0.2"/>
    <row r="2260" ht="12" customHeight="1" x14ac:dyDescent="0.2"/>
    <row r="2261" ht="12" customHeight="1" x14ac:dyDescent="0.2"/>
    <row r="2262" ht="12" customHeight="1" x14ac:dyDescent="0.2"/>
    <row r="2263" ht="12" customHeight="1" x14ac:dyDescent="0.2"/>
    <row r="2264" ht="12" customHeight="1" x14ac:dyDescent="0.2"/>
    <row r="2265" ht="12" customHeight="1" x14ac:dyDescent="0.2"/>
    <row r="2266" ht="12" customHeight="1" x14ac:dyDescent="0.2"/>
    <row r="2267" ht="12" customHeight="1" x14ac:dyDescent="0.2"/>
    <row r="2268" ht="12" customHeight="1" x14ac:dyDescent="0.2"/>
    <row r="2269" ht="12" customHeight="1" x14ac:dyDescent="0.2"/>
    <row r="2270" ht="12" customHeight="1" x14ac:dyDescent="0.2"/>
    <row r="2271" ht="12" customHeight="1" x14ac:dyDescent="0.2"/>
    <row r="2272" ht="12" customHeight="1" x14ac:dyDescent="0.2"/>
    <row r="2273" ht="12" customHeight="1" x14ac:dyDescent="0.2"/>
    <row r="2274" ht="12" customHeight="1" x14ac:dyDescent="0.2"/>
    <row r="2275" ht="12" customHeight="1" x14ac:dyDescent="0.2"/>
    <row r="2276" ht="12" customHeight="1" x14ac:dyDescent="0.2"/>
    <row r="2277" ht="12" customHeight="1" x14ac:dyDescent="0.2"/>
    <row r="2278" ht="12" customHeight="1" x14ac:dyDescent="0.2"/>
    <row r="2279" ht="12" customHeight="1" x14ac:dyDescent="0.2"/>
    <row r="2280" ht="12" customHeight="1" x14ac:dyDescent="0.2"/>
    <row r="2281" ht="12" customHeight="1" x14ac:dyDescent="0.2"/>
    <row r="2282" ht="12" customHeight="1" x14ac:dyDescent="0.2"/>
    <row r="2283" ht="12" customHeight="1" x14ac:dyDescent="0.2"/>
    <row r="2284" ht="12" customHeight="1" x14ac:dyDescent="0.2"/>
    <row r="2285" ht="12" customHeight="1" x14ac:dyDescent="0.2"/>
    <row r="2286" ht="12" customHeight="1" x14ac:dyDescent="0.2"/>
    <row r="2287" ht="12" customHeight="1" x14ac:dyDescent="0.2"/>
    <row r="2288" ht="12" customHeight="1" x14ac:dyDescent="0.2"/>
    <row r="2289" ht="12" customHeight="1" x14ac:dyDescent="0.2"/>
    <row r="2290" ht="12" customHeight="1" x14ac:dyDescent="0.2"/>
    <row r="2291" ht="12" customHeight="1" x14ac:dyDescent="0.2"/>
    <row r="2292" ht="12" customHeight="1" x14ac:dyDescent="0.2"/>
    <row r="2293" ht="12" customHeight="1" x14ac:dyDescent="0.2"/>
    <row r="2294" ht="12" customHeight="1" x14ac:dyDescent="0.2"/>
    <row r="2295" ht="12" customHeight="1" x14ac:dyDescent="0.2"/>
    <row r="2296" ht="12" customHeight="1" x14ac:dyDescent="0.2"/>
    <row r="2297" ht="12" customHeight="1" x14ac:dyDescent="0.2"/>
    <row r="2298" ht="12" customHeight="1" x14ac:dyDescent="0.2"/>
    <row r="2299" ht="12" customHeight="1" x14ac:dyDescent="0.2"/>
    <row r="2300" ht="12" customHeight="1" x14ac:dyDescent="0.2"/>
    <row r="2301" ht="12" customHeight="1" x14ac:dyDescent="0.2"/>
    <row r="2302" ht="12" customHeight="1" x14ac:dyDescent="0.2"/>
    <row r="2303" ht="12" customHeight="1" x14ac:dyDescent="0.2"/>
    <row r="2304" ht="12" customHeight="1" x14ac:dyDescent="0.2"/>
    <row r="2305" ht="12" customHeight="1" x14ac:dyDescent="0.2"/>
    <row r="2306" ht="12" customHeight="1" x14ac:dyDescent="0.2"/>
    <row r="2307" ht="12" customHeight="1" x14ac:dyDescent="0.2"/>
    <row r="2308" ht="12" customHeight="1" x14ac:dyDescent="0.2"/>
    <row r="2309" ht="12" customHeight="1" x14ac:dyDescent="0.2"/>
    <row r="2310" ht="12" customHeight="1" x14ac:dyDescent="0.2"/>
    <row r="2311" ht="12" customHeight="1" x14ac:dyDescent="0.2"/>
    <row r="2312" ht="12" customHeight="1" x14ac:dyDescent="0.2"/>
    <row r="2313" ht="12" customHeight="1" x14ac:dyDescent="0.2"/>
    <row r="2314" ht="12" customHeight="1" x14ac:dyDescent="0.2"/>
    <row r="2315" ht="12" customHeight="1" x14ac:dyDescent="0.2"/>
    <row r="2316" ht="12" customHeight="1" x14ac:dyDescent="0.2"/>
    <row r="2317" ht="12" customHeight="1" x14ac:dyDescent="0.2"/>
    <row r="2318" ht="12" customHeight="1" x14ac:dyDescent="0.2"/>
    <row r="2319" ht="12" customHeight="1" x14ac:dyDescent="0.2"/>
    <row r="2320" ht="12" customHeight="1" x14ac:dyDescent="0.2"/>
    <row r="2321" ht="12" customHeight="1" x14ac:dyDescent="0.2"/>
    <row r="2322" ht="12" customHeight="1" x14ac:dyDescent="0.2"/>
    <row r="2323" ht="12" customHeight="1" x14ac:dyDescent="0.2"/>
    <row r="2324" ht="12" customHeight="1" x14ac:dyDescent="0.2"/>
    <row r="2325" ht="12" customHeight="1" x14ac:dyDescent="0.2"/>
    <row r="2326" ht="12" customHeight="1" x14ac:dyDescent="0.2"/>
    <row r="2327" ht="12" customHeight="1" x14ac:dyDescent="0.2"/>
    <row r="2328" ht="12" customHeight="1" x14ac:dyDescent="0.2"/>
    <row r="2329" ht="12" customHeight="1" x14ac:dyDescent="0.2"/>
    <row r="2330" ht="12" customHeight="1" x14ac:dyDescent="0.2"/>
    <row r="2331" ht="12" customHeight="1" x14ac:dyDescent="0.2"/>
    <row r="2332" ht="12" customHeight="1" x14ac:dyDescent="0.2"/>
    <row r="2333" ht="12" customHeight="1" x14ac:dyDescent="0.2"/>
    <row r="2334" ht="12" customHeight="1" x14ac:dyDescent="0.2"/>
    <row r="2335" ht="12" customHeight="1" x14ac:dyDescent="0.2"/>
    <row r="2336" ht="12" customHeight="1" x14ac:dyDescent="0.2"/>
    <row r="2337" ht="12" customHeight="1" x14ac:dyDescent="0.2"/>
    <row r="2338" ht="12" customHeight="1" x14ac:dyDescent="0.2"/>
    <row r="2339" ht="12" customHeight="1" x14ac:dyDescent="0.2"/>
    <row r="2340" ht="12" customHeight="1" x14ac:dyDescent="0.2"/>
    <row r="2341" ht="12" customHeight="1" x14ac:dyDescent="0.2"/>
    <row r="2342" ht="12" customHeight="1" x14ac:dyDescent="0.2"/>
    <row r="2343" ht="12" customHeight="1" x14ac:dyDescent="0.2"/>
    <row r="2344" ht="12" customHeight="1" x14ac:dyDescent="0.2"/>
    <row r="2345" ht="12" customHeight="1" x14ac:dyDescent="0.2"/>
    <row r="2346" ht="12" customHeight="1" x14ac:dyDescent="0.2"/>
    <row r="2347" ht="12" customHeight="1" x14ac:dyDescent="0.2"/>
    <row r="2348" ht="12" customHeight="1" x14ac:dyDescent="0.2"/>
    <row r="2349" ht="12" customHeight="1" x14ac:dyDescent="0.2"/>
    <row r="2350" ht="12" customHeight="1" x14ac:dyDescent="0.2"/>
    <row r="2351" ht="12" customHeight="1" x14ac:dyDescent="0.2"/>
    <row r="2352" ht="12" customHeight="1" x14ac:dyDescent="0.2"/>
    <row r="2353" ht="12" customHeight="1" x14ac:dyDescent="0.2"/>
    <row r="2354" ht="12" customHeight="1" x14ac:dyDescent="0.2"/>
    <row r="2355" ht="12" customHeight="1" x14ac:dyDescent="0.2"/>
    <row r="2356" ht="12" customHeight="1" x14ac:dyDescent="0.2"/>
    <row r="2357" ht="12" customHeight="1" x14ac:dyDescent="0.2"/>
    <row r="2358" ht="12" customHeight="1" x14ac:dyDescent="0.2"/>
    <row r="2359" ht="12" customHeight="1" x14ac:dyDescent="0.2"/>
    <row r="2360" ht="12" customHeight="1" x14ac:dyDescent="0.2"/>
    <row r="2361" ht="12" customHeight="1" x14ac:dyDescent="0.2"/>
    <row r="2362" ht="12" customHeight="1" x14ac:dyDescent="0.2"/>
    <row r="2363" ht="12" customHeight="1" x14ac:dyDescent="0.2"/>
    <row r="2364" ht="12" customHeight="1" x14ac:dyDescent="0.2"/>
    <row r="2365" ht="12" customHeight="1" x14ac:dyDescent="0.2"/>
    <row r="2366" ht="12" customHeight="1" x14ac:dyDescent="0.2"/>
    <row r="2367" ht="12" customHeight="1" x14ac:dyDescent="0.2"/>
    <row r="2368" ht="12" customHeight="1" x14ac:dyDescent="0.2"/>
    <row r="2369" ht="12" customHeight="1" x14ac:dyDescent="0.2"/>
    <row r="2370" ht="12" customHeight="1" x14ac:dyDescent="0.2"/>
    <row r="2371" ht="12" customHeight="1" x14ac:dyDescent="0.2"/>
    <row r="2372" ht="12" customHeight="1" x14ac:dyDescent="0.2"/>
    <row r="2373" ht="12" customHeight="1" x14ac:dyDescent="0.2"/>
    <row r="2374" ht="12" customHeight="1" x14ac:dyDescent="0.2"/>
    <row r="2375" ht="12" customHeight="1" x14ac:dyDescent="0.2"/>
    <row r="2376" ht="12" customHeight="1" x14ac:dyDescent="0.2"/>
    <row r="2377" ht="12" customHeight="1" x14ac:dyDescent="0.2"/>
    <row r="2378" ht="12" customHeight="1" x14ac:dyDescent="0.2"/>
    <row r="2379" ht="12" customHeight="1" x14ac:dyDescent="0.2"/>
    <row r="2380" ht="12" customHeight="1" x14ac:dyDescent="0.2"/>
    <row r="2381" ht="12" customHeight="1" x14ac:dyDescent="0.2"/>
    <row r="2382" ht="12" customHeight="1" x14ac:dyDescent="0.2"/>
    <row r="2383" ht="12" customHeight="1" x14ac:dyDescent="0.2"/>
    <row r="2384" ht="12" customHeight="1" x14ac:dyDescent="0.2"/>
    <row r="2385" ht="12" customHeight="1" x14ac:dyDescent="0.2"/>
    <row r="2386" ht="12" customHeight="1" x14ac:dyDescent="0.2"/>
    <row r="2387" ht="12" customHeight="1" x14ac:dyDescent="0.2"/>
    <row r="2388" ht="12" customHeight="1" x14ac:dyDescent="0.2"/>
    <row r="2389" ht="12" customHeight="1" x14ac:dyDescent="0.2"/>
    <row r="2390" ht="12" customHeight="1" x14ac:dyDescent="0.2"/>
    <row r="2391" ht="12" customHeight="1" x14ac:dyDescent="0.2"/>
    <row r="2392" ht="12" customHeight="1" x14ac:dyDescent="0.2"/>
    <row r="2393" ht="12" customHeight="1" x14ac:dyDescent="0.2"/>
    <row r="2394" ht="12" customHeight="1" x14ac:dyDescent="0.2"/>
    <row r="2395" ht="12" customHeight="1" x14ac:dyDescent="0.2"/>
    <row r="2396" ht="12" customHeight="1" x14ac:dyDescent="0.2"/>
    <row r="2397" ht="12" customHeight="1" x14ac:dyDescent="0.2"/>
    <row r="2398" ht="12" customHeight="1" x14ac:dyDescent="0.2"/>
    <row r="2399" ht="12" customHeight="1" x14ac:dyDescent="0.2"/>
    <row r="2400" ht="12" customHeight="1" x14ac:dyDescent="0.2"/>
    <row r="2401" ht="12" customHeight="1" x14ac:dyDescent="0.2"/>
    <row r="2402" ht="12" customHeight="1" x14ac:dyDescent="0.2"/>
    <row r="2403" ht="12" customHeight="1" x14ac:dyDescent="0.2"/>
    <row r="2404" ht="12" customHeight="1" x14ac:dyDescent="0.2"/>
    <row r="2405" ht="12" customHeight="1" x14ac:dyDescent="0.2"/>
    <row r="2406" ht="12" customHeight="1" x14ac:dyDescent="0.2"/>
    <row r="2407" ht="12" customHeight="1" x14ac:dyDescent="0.2"/>
    <row r="2408" ht="12" customHeight="1" x14ac:dyDescent="0.2"/>
    <row r="2409" ht="12" customHeight="1" x14ac:dyDescent="0.2"/>
    <row r="2410" ht="12" customHeight="1" x14ac:dyDescent="0.2"/>
    <row r="2411" ht="12" customHeight="1" x14ac:dyDescent="0.2"/>
    <row r="2412" ht="12" customHeight="1" x14ac:dyDescent="0.2"/>
    <row r="2413" ht="12" customHeight="1" x14ac:dyDescent="0.2"/>
    <row r="2414" ht="12" customHeight="1" x14ac:dyDescent="0.2"/>
    <row r="2415" ht="12" customHeight="1" x14ac:dyDescent="0.2"/>
    <row r="2416" ht="12" customHeight="1" x14ac:dyDescent="0.2"/>
    <row r="2417" ht="12" customHeight="1" x14ac:dyDescent="0.2"/>
    <row r="2418" ht="12" customHeight="1" x14ac:dyDescent="0.2"/>
    <row r="2419" ht="12" customHeight="1" x14ac:dyDescent="0.2"/>
    <row r="2420" ht="12" customHeight="1" x14ac:dyDescent="0.2"/>
    <row r="2421" ht="12" customHeight="1" x14ac:dyDescent="0.2"/>
    <row r="2422" ht="12" customHeight="1" x14ac:dyDescent="0.2"/>
    <row r="2423" ht="12" customHeight="1" x14ac:dyDescent="0.2"/>
    <row r="2424" ht="12" customHeight="1" x14ac:dyDescent="0.2"/>
    <row r="2425" ht="12" customHeight="1" x14ac:dyDescent="0.2"/>
    <row r="2426" ht="12" customHeight="1" x14ac:dyDescent="0.2"/>
    <row r="2427" ht="12" customHeight="1" x14ac:dyDescent="0.2"/>
    <row r="2428" ht="12" customHeight="1" x14ac:dyDescent="0.2"/>
    <row r="2429" ht="12" customHeight="1" x14ac:dyDescent="0.2"/>
    <row r="2430" ht="12" customHeight="1" x14ac:dyDescent="0.2"/>
    <row r="2431" ht="12" customHeight="1" x14ac:dyDescent="0.2"/>
    <row r="2432" ht="12" customHeight="1" x14ac:dyDescent="0.2"/>
    <row r="2433" ht="12" customHeight="1" x14ac:dyDescent="0.2"/>
    <row r="2434" ht="12" customHeight="1" x14ac:dyDescent="0.2"/>
    <row r="2435" ht="12" customHeight="1" x14ac:dyDescent="0.2"/>
    <row r="2436" ht="12" customHeight="1" x14ac:dyDescent="0.2"/>
    <row r="2437" ht="12" customHeight="1" x14ac:dyDescent="0.2"/>
    <row r="2438" ht="12" customHeight="1" x14ac:dyDescent="0.2"/>
    <row r="2439" ht="12" customHeight="1" x14ac:dyDescent="0.2"/>
    <row r="2440" ht="12" customHeight="1" x14ac:dyDescent="0.2"/>
    <row r="2441" ht="12" customHeight="1" x14ac:dyDescent="0.2"/>
    <row r="2442" ht="12" customHeight="1" x14ac:dyDescent="0.2"/>
    <row r="2443" ht="12" customHeight="1" x14ac:dyDescent="0.2"/>
    <row r="2444" ht="12" customHeight="1" x14ac:dyDescent="0.2"/>
    <row r="2445" ht="12" customHeight="1" x14ac:dyDescent="0.2"/>
    <row r="2446" ht="12" customHeight="1" x14ac:dyDescent="0.2"/>
    <row r="2447" ht="12" customHeight="1" x14ac:dyDescent="0.2"/>
    <row r="2448" ht="12" customHeight="1" x14ac:dyDescent="0.2"/>
    <row r="2449" ht="12" customHeight="1" x14ac:dyDescent="0.2"/>
    <row r="2450" ht="12" customHeight="1" x14ac:dyDescent="0.2"/>
    <row r="2451" ht="12" customHeight="1" x14ac:dyDescent="0.2"/>
    <row r="2452" ht="12" customHeight="1" x14ac:dyDescent="0.2"/>
    <row r="2453" ht="12" customHeight="1" x14ac:dyDescent="0.2"/>
    <row r="2454" ht="12" customHeight="1" x14ac:dyDescent="0.2"/>
    <row r="2455" ht="12" customHeight="1" x14ac:dyDescent="0.2"/>
    <row r="2456" ht="12" customHeight="1" x14ac:dyDescent="0.2"/>
    <row r="2457" ht="12" customHeight="1" x14ac:dyDescent="0.2"/>
    <row r="2458" ht="12" customHeight="1" x14ac:dyDescent="0.2"/>
    <row r="2459" ht="12" customHeight="1" x14ac:dyDescent="0.2"/>
    <row r="2460" ht="12" customHeight="1" x14ac:dyDescent="0.2"/>
    <row r="2461" ht="12" customHeight="1" x14ac:dyDescent="0.2"/>
    <row r="2462" ht="12" customHeight="1" x14ac:dyDescent="0.2"/>
    <row r="2463" ht="12" customHeight="1" x14ac:dyDescent="0.2"/>
    <row r="2464" ht="12" customHeight="1" x14ac:dyDescent="0.2"/>
    <row r="2465" ht="12" customHeight="1" x14ac:dyDescent="0.2"/>
    <row r="2466" ht="12" customHeight="1" x14ac:dyDescent="0.2"/>
    <row r="2467" ht="12" customHeight="1" x14ac:dyDescent="0.2"/>
    <row r="2468" ht="12" customHeight="1" x14ac:dyDescent="0.2"/>
    <row r="2469" ht="12" customHeight="1" x14ac:dyDescent="0.2"/>
    <row r="2470" ht="12" customHeight="1" x14ac:dyDescent="0.2"/>
    <row r="2471" ht="12" customHeight="1" x14ac:dyDescent="0.2"/>
    <row r="2472" ht="12" customHeight="1" x14ac:dyDescent="0.2"/>
    <row r="2473" ht="12" customHeight="1" x14ac:dyDescent="0.2"/>
    <row r="2474" ht="12" customHeight="1" x14ac:dyDescent="0.2"/>
    <row r="2475" ht="12" customHeight="1" x14ac:dyDescent="0.2"/>
    <row r="2476" ht="12" customHeight="1" x14ac:dyDescent="0.2"/>
    <row r="2477" ht="12" customHeight="1" x14ac:dyDescent="0.2"/>
    <row r="2478" ht="12" customHeight="1" x14ac:dyDescent="0.2"/>
    <row r="2479" ht="12" customHeight="1" x14ac:dyDescent="0.2"/>
    <row r="2480" ht="12" customHeight="1" x14ac:dyDescent="0.2"/>
    <row r="2481" ht="12" customHeight="1" x14ac:dyDescent="0.2"/>
    <row r="2482" ht="12" customHeight="1" x14ac:dyDescent="0.2"/>
    <row r="2483" ht="12" customHeight="1" x14ac:dyDescent="0.2"/>
    <row r="2484" ht="12" customHeight="1" x14ac:dyDescent="0.2"/>
    <row r="2485" ht="12" customHeight="1" x14ac:dyDescent="0.2"/>
    <row r="2486" ht="12" customHeight="1" x14ac:dyDescent="0.2"/>
    <row r="2487" ht="12" customHeight="1" x14ac:dyDescent="0.2"/>
    <row r="2488" ht="12" customHeight="1" x14ac:dyDescent="0.2"/>
    <row r="2489" ht="12" customHeight="1" x14ac:dyDescent="0.2"/>
    <row r="2490" ht="12" customHeight="1" x14ac:dyDescent="0.2"/>
    <row r="2491" ht="12" customHeight="1" x14ac:dyDescent="0.2"/>
    <row r="2492" ht="12" customHeight="1" x14ac:dyDescent="0.2"/>
    <row r="2493" ht="12" customHeight="1" x14ac:dyDescent="0.2"/>
    <row r="2494" ht="12" customHeight="1" x14ac:dyDescent="0.2"/>
    <row r="2495" ht="12" customHeight="1" x14ac:dyDescent="0.2"/>
    <row r="2496" ht="12" customHeight="1" x14ac:dyDescent="0.2"/>
    <row r="2497" ht="12" customHeight="1" x14ac:dyDescent="0.2"/>
    <row r="2498" ht="12" customHeight="1" x14ac:dyDescent="0.2"/>
    <row r="2499" ht="12" customHeight="1" x14ac:dyDescent="0.2"/>
    <row r="2500" ht="12" customHeight="1" x14ac:dyDescent="0.2"/>
    <row r="2501" ht="12" customHeight="1" x14ac:dyDescent="0.2"/>
    <row r="2502" ht="12" customHeight="1" x14ac:dyDescent="0.2"/>
    <row r="2503" ht="12" customHeight="1" x14ac:dyDescent="0.2"/>
    <row r="2504" ht="12" customHeight="1" x14ac:dyDescent="0.2"/>
    <row r="2505" ht="12" customHeight="1" x14ac:dyDescent="0.2"/>
    <row r="2506" ht="12" customHeight="1" x14ac:dyDescent="0.2"/>
    <row r="2507" ht="12" customHeight="1" x14ac:dyDescent="0.2"/>
    <row r="2508" ht="12" customHeight="1" x14ac:dyDescent="0.2"/>
    <row r="2509" ht="12" customHeight="1" x14ac:dyDescent="0.2"/>
    <row r="2510" ht="12" customHeight="1" x14ac:dyDescent="0.2"/>
    <row r="2511" ht="12" customHeight="1" x14ac:dyDescent="0.2"/>
    <row r="2512" ht="12" customHeight="1" x14ac:dyDescent="0.2"/>
    <row r="2513" ht="12" customHeight="1" x14ac:dyDescent="0.2"/>
    <row r="2514" ht="12" customHeight="1" x14ac:dyDescent="0.2"/>
    <row r="2515" ht="12" customHeight="1" x14ac:dyDescent="0.2"/>
    <row r="2516" ht="12" customHeight="1" x14ac:dyDescent="0.2"/>
    <row r="2517" ht="12" customHeight="1" x14ac:dyDescent="0.2"/>
    <row r="2518" ht="12" customHeight="1" x14ac:dyDescent="0.2"/>
    <row r="2519" ht="12" customHeight="1" x14ac:dyDescent="0.2"/>
    <row r="2520" ht="12" customHeight="1" x14ac:dyDescent="0.2"/>
    <row r="2521" ht="12" customHeight="1" x14ac:dyDescent="0.2"/>
    <row r="2522" ht="12" customHeight="1" x14ac:dyDescent="0.2"/>
    <row r="2523" ht="12" customHeight="1" x14ac:dyDescent="0.2"/>
    <row r="2524" ht="12" customHeight="1" x14ac:dyDescent="0.2"/>
    <row r="2525" ht="12" customHeight="1" x14ac:dyDescent="0.2"/>
    <row r="2526" ht="12" customHeight="1" x14ac:dyDescent="0.2"/>
    <row r="2527" ht="12" customHeight="1" x14ac:dyDescent="0.2"/>
    <row r="2528" ht="12" customHeight="1" x14ac:dyDescent="0.2"/>
    <row r="2529" ht="12" customHeight="1" x14ac:dyDescent="0.2"/>
    <row r="2530" ht="12" customHeight="1" x14ac:dyDescent="0.2"/>
    <row r="2531" ht="12" customHeight="1" x14ac:dyDescent="0.2"/>
    <row r="2532" ht="12" customHeight="1" x14ac:dyDescent="0.2"/>
    <row r="2533" ht="12" customHeight="1" x14ac:dyDescent="0.2"/>
    <row r="2534" ht="12" customHeight="1" x14ac:dyDescent="0.2"/>
    <row r="2535" ht="12" customHeight="1" x14ac:dyDescent="0.2"/>
    <row r="2536" ht="12" customHeight="1" x14ac:dyDescent="0.2"/>
    <row r="2537" ht="12" customHeight="1" x14ac:dyDescent="0.2"/>
    <row r="2538" ht="12" customHeight="1" x14ac:dyDescent="0.2"/>
    <row r="2539" ht="12" customHeight="1" x14ac:dyDescent="0.2"/>
    <row r="2540" ht="12" customHeight="1" x14ac:dyDescent="0.2"/>
    <row r="2541" ht="12" customHeight="1" x14ac:dyDescent="0.2"/>
    <row r="2542" ht="12" customHeight="1" x14ac:dyDescent="0.2"/>
    <row r="2543" ht="12" customHeight="1" x14ac:dyDescent="0.2"/>
    <row r="2544" ht="12" customHeight="1" x14ac:dyDescent="0.2"/>
    <row r="2545" ht="12" customHeight="1" x14ac:dyDescent="0.2"/>
    <row r="2546" ht="12" customHeight="1" x14ac:dyDescent="0.2"/>
    <row r="2547" ht="12" customHeight="1" x14ac:dyDescent="0.2"/>
    <row r="2548" ht="12" customHeight="1" x14ac:dyDescent="0.2"/>
    <row r="2549" ht="12" customHeight="1" x14ac:dyDescent="0.2"/>
    <row r="2550" ht="12" customHeight="1" x14ac:dyDescent="0.2"/>
    <row r="2551" ht="12" customHeight="1" x14ac:dyDescent="0.2"/>
    <row r="2552" ht="12" customHeight="1" x14ac:dyDescent="0.2"/>
    <row r="2553" ht="12" customHeight="1" x14ac:dyDescent="0.2"/>
    <row r="2554" ht="12" customHeight="1" x14ac:dyDescent="0.2"/>
    <row r="2555" ht="12" customHeight="1" x14ac:dyDescent="0.2"/>
    <row r="2556" ht="12" customHeight="1" x14ac:dyDescent="0.2"/>
    <row r="2557" ht="12" customHeight="1" x14ac:dyDescent="0.2"/>
    <row r="2558" ht="12" customHeight="1" x14ac:dyDescent="0.2"/>
    <row r="2559" ht="12" customHeight="1" x14ac:dyDescent="0.2"/>
    <row r="2560" ht="12" customHeight="1" x14ac:dyDescent="0.2"/>
    <row r="2561" ht="12" customHeight="1" x14ac:dyDescent="0.2"/>
    <row r="2562" ht="12" customHeight="1" x14ac:dyDescent="0.2"/>
    <row r="2563" ht="12" customHeight="1" x14ac:dyDescent="0.2"/>
    <row r="2564" ht="12" customHeight="1" x14ac:dyDescent="0.2"/>
    <row r="2565" ht="12" customHeight="1" x14ac:dyDescent="0.2"/>
    <row r="2566" ht="12" customHeight="1" x14ac:dyDescent="0.2"/>
    <row r="2567" ht="12" customHeight="1" x14ac:dyDescent="0.2"/>
    <row r="2568" ht="12" customHeight="1" x14ac:dyDescent="0.2"/>
    <row r="2569" ht="12" customHeight="1" x14ac:dyDescent="0.2"/>
    <row r="2570" ht="12" customHeight="1" x14ac:dyDescent="0.2"/>
    <row r="2571" ht="12" customHeight="1" x14ac:dyDescent="0.2"/>
    <row r="2572" ht="12" customHeight="1" x14ac:dyDescent="0.2"/>
    <row r="2573" ht="12" customHeight="1" x14ac:dyDescent="0.2"/>
    <row r="2574" ht="12" customHeight="1" x14ac:dyDescent="0.2"/>
    <row r="2575" ht="12" customHeight="1" x14ac:dyDescent="0.2"/>
    <row r="2576" ht="12" customHeight="1" x14ac:dyDescent="0.2"/>
    <row r="2577" ht="12" customHeight="1" x14ac:dyDescent="0.2"/>
    <row r="2578" ht="12" customHeight="1" x14ac:dyDescent="0.2"/>
    <row r="2579" ht="12" customHeight="1" x14ac:dyDescent="0.2"/>
    <row r="2580" ht="12" customHeight="1" x14ac:dyDescent="0.2"/>
    <row r="2581" ht="12" customHeight="1" x14ac:dyDescent="0.2"/>
    <row r="2582" ht="12" customHeight="1" x14ac:dyDescent="0.2"/>
    <row r="2583" ht="12" customHeight="1" x14ac:dyDescent="0.2"/>
    <row r="2584" ht="12" customHeight="1" x14ac:dyDescent="0.2"/>
    <row r="2585" ht="12" customHeight="1" x14ac:dyDescent="0.2"/>
    <row r="2586" ht="12" customHeight="1" x14ac:dyDescent="0.2"/>
    <row r="2587" ht="12" customHeight="1" x14ac:dyDescent="0.2"/>
    <row r="2588" ht="12" customHeight="1" x14ac:dyDescent="0.2"/>
    <row r="2589" ht="12" customHeight="1" x14ac:dyDescent="0.2"/>
    <row r="2590" ht="12" customHeight="1" x14ac:dyDescent="0.2"/>
    <row r="2591" ht="12" customHeight="1" x14ac:dyDescent="0.2"/>
    <row r="2592" ht="12" customHeight="1" x14ac:dyDescent="0.2"/>
    <row r="2593" ht="12" customHeight="1" x14ac:dyDescent="0.2"/>
    <row r="2594" ht="12" customHeight="1" x14ac:dyDescent="0.2"/>
    <row r="2595" ht="12" customHeight="1" x14ac:dyDescent="0.2"/>
    <row r="2596" ht="12" customHeight="1" x14ac:dyDescent="0.2"/>
    <row r="2597" ht="12" customHeight="1" x14ac:dyDescent="0.2"/>
    <row r="2598" ht="12" customHeight="1" x14ac:dyDescent="0.2"/>
    <row r="2599" ht="12" customHeight="1" x14ac:dyDescent="0.2"/>
    <row r="2600" ht="12" customHeight="1" x14ac:dyDescent="0.2"/>
    <row r="2601" ht="12" customHeight="1" x14ac:dyDescent="0.2"/>
    <row r="2602" ht="12" customHeight="1" x14ac:dyDescent="0.2"/>
    <row r="2603" ht="12" customHeight="1" x14ac:dyDescent="0.2"/>
    <row r="2604" ht="12" customHeight="1" x14ac:dyDescent="0.2"/>
    <row r="2605" ht="12" customHeight="1" x14ac:dyDescent="0.2"/>
    <row r="2606" ht="12" customHeight="1" x14ac:dyDescent="0.2"/>
    <row r="2607" ht="12" customHeight="1" x14ac:dyDescent="0.2"/>
    <row r="2608" ht="12" customHeight="1" x14ac:dyDescent="0.2"/>
    <row r="2609" ht="12" customHeight="1" x14ac:dyDescent="0.2"/>
    <row r="2610" ht="12" customHeight="1" x14ac:dyDescent="0.2"/>
    <row r="2611" ht="12" customHeight="1" x14ac:dyDescent="0.2"/>
    <row r="2612" ht="12" customHeight="1" x14ac:dyDescent="0.2"/>
    <row r="2613" ht="12" customHeight="1" x14ac:dyDescent="0.2"/>
    <row r="2614" ht="12" customHeight="1" x14ac:dyDescent="0.2"/>
    <row r="2615" ht="12" customHeight="1" x14ac:dyDescent="0.2"/>
    <row r="2616" ht="12" customHeight="1" x14ac:dyDescent="0.2"/>
    <row r="2617" ht="12" customHeight="1" x14ac:dyDescent="0.2"/>
    <row r="2618" ht="12" customHeight="1" x14ac:dyDescent="0.2"/>
    <row r="2619" ht="12" customHeight="1" x14ac:dyDescent="0.2"/>
    <row r="2620" ht="12" customHeight="1" x14ac:dyDescent="0.2"/>
    <row r="2621" ht="12" customHeight="1" x14ac:dyDescent="0.2"/>
    <row r="2622" ht="12" customHeight="1" x14ac:dyDescent="0.2"/>
    <row r="2623" ht="12" customHeight="1" x14ac:dyDescent="0.2"/>
    <row r="2624" ht="12" customHeight="1" x14ac:dyDescent="0.2"/>
    <row r="2625" ht="12" customHeight="1" x14ac:dyDescent="0.2"/>
    <row r="2626" ht="12" customHeight="1" x14ac:dyDescent="0.2"/>
    <row r="2627" ht="12" customHeight="1" x14ac:dyDescent="0.2"/>
    <row r="2628" ht="12" customHeight="1" x14ac:dyDescent="0.2"/>
    <row r="2629" ht="12" customHeight="1" x14ac:dyDescent="0.2"/>
    <row r="2630" ht="12" customHeight="1" x14ac:dyDescent="0.2"/>
    <row r="2631" ht="12" customHeight="1" x14ac:dyDescent="0.2"/>
    <row r="2632" ht="12" customHeight="1" x14ac:dyDescent="0.2"/>
    <row r="2633" ht="12" customHeight="1" x14ac:dyDescent="0.2"/>
    <row r="2634" ht="12" customHeight="1" x14ac:dyDescent="0.2"/>
    <row r="2635" ht="12" customHeight="1" x14ac:dyDescent="0.2"/>
    <row r="2636" ht="12" customHeight="1" x14ac:dyDescent="0.2"/>
    <row r="2637" ht="12" customHeight="1" x14ac:dyDescent="0.2"/>
    <row r="2638" ht="12" customHeight="1" x14ac:dyDescent="0.2"/>
    <row r="2639" ht="12" customHeight="1" x14ac:dyDescent="0.2"/>
    <row r="2640" ht="12" customHeight="1" x14ac:dyDescent="0.2"/>
    <row r="2641" ht="12" customHeight="1" x14ac:dyDescent="0.2"/>
    <row r="2642" ht="12" customHeight="1" x14ac:dyDescent="0.2"/>
    <row r="2643" ht="12" customHeight="1" x14ac:dyDescent="0.2"/>
    <row r="2644" ht="12" customHeight="1" x14ac:dyDescent="0.2"/>
    <row r="2645" ht="12" customHeight="1" x14ac:dyDescent="0.2"/>
    <row r="2646" ht="12" customHeight="1" x14ac:dyDescent="0.2"/>
    <row r="2647" ht="12" customHeight="1" x14ac:dyDescent="0.2"/>
    <row r="2648" ht="12" customHeight="1" x14ac:dyDescent="0.2"/>
    <row r="2649" ht="12" customHeight="1" x14ac:dyDescent="0.2"/>
    <row r="2650" ht="12" customHeight="1" x14ac:dyDescent="0.2"/>
    <row r="2651" ht="12" customHeight="1" x14ac:dyDescent="0.2"/>
    <row r="2652" ht="12" customHeight="1" x14ac:dyDescent="0.2"/>
    <row r="2653" ht="12" customHeight="1" x14ac:dyDescent="0.2"/>
    <row r="2654" ht="12" customHeight="1" x14ac:dyDescent="0.2"/>
    <row r="2655" ht="12" customHeight="1" x14ac:dyDescent="0.2"/>
    <row r="2656" ht="12" customHeight="1" x14ac:dyDescent="0.2"/>
    <row r="2657" ht="12" customHeight="1" x14ac:dyDescent="0.2"/>
    <row r="2658" ht="12" customHeight="1" x14ac:dyDescent="0.2"/>
    <row r="2659" ht="12" customHeight="1" x14ac:dyDescent="0.2"/>
    <row r="2660" ht="12" customHeight="1" x14ac:dyDescent="0.2"/>
    <row r="2661" ht="12" customHeight="1" x14ac:dyDescent="0.2"/>
    <row r="2662" ht="12" customHeight="1" x14ac:dyDescent="0.2"/>
    <row r="2663" ht="12" customHeight="1" x14ac:dyDescent="0.2"/>
    <row r="2664" ht="12" customHeight="1" x14ac:dyDescent="0.2"/>
    <row r="2665" ht="12" customHeight="1" x14ac:dyDescent="0.2"/>
    <row r="2666" ht="12" customHeight="1" x14ac:dyDescent="0.2"/>
    <row r="2667" ht="12" customHeight="1" x14ac:dyDescent="0.2"/>
    <row r="2668" ht="12" customHeight="1" x14ac:dyDescent="0.2"/>
    <row r="2669" ht="12" customHeight="1" x14ac:dyDescent="0.2"/>
    <row r="2670" ht="12" customHeight="1" x14ac:dyDescent="0.2"/>
    <row r="2671" ht="12" customHeight="1" x14ac:dyDescent="0.2"/>
    <row r="2672" ht="12" customHeight="1" x14ac:dyDescent="0.2"/>
    <row r="2673" ht="12" customHeight="1" x14ac:dyDescent="0.2"/>
    <row r="2674" ht="12" customHeight="1" x14ac:dyDescent="0.2"/>
    <row r="2675" ht="12" customHeight="1" x14ac:dyDescent="0.2"/>
    <row r="2676" ht="12" customHeight="1" x14ac:dyDescent="0.2"/>
    <row r="2677" ht="12" customHeight="1" x14ac:dyDescent="0.2"/>
    <row r="2678" ht="12" customHeight="1" x14ac:dyDescent="0.2"/>
    <row r="2679" ht="12" customHeight="1" x14ac:dyDescent="0.2"/>
    <row r="2680" ht="12" customHeight="1" x14ac:dyDescent="0.2"/>
    <row r="2681" ht="12" customHeight="1" x14ac:dyDescent="0.2"/>
    <row r="2682" ht="12" customHeight="1" x14ac:dyDescent="0.2"/>
    <row r="2683" ht="12" customHeight="1" x14ac:dyDescent="0.2"/>
    <row r="2684" ht="12" customHeight="1" x14ac:dyDescent="0.2"/>
    <row r="2685" ht="12" customHeight="1" x14ac:dyDescent="0.2"/>
    <row r="2686" ht="12" customHeight="1" x14ac:dyDescent="0.2"/>
    <row r="2687" ht="12" customHeight="1" x14ac:dyDescent="0.2"/>
    <row r="2688" ht="12" customHeight="1" x14ac:dyDescent="0.2"/>
    <row r="2689" ht="12" customHeight="1" x14ac:dyDescent="0.2"/>
    <row r="2690" ht="12" customHeight="1" x14ac:dyDescent="0.2"/>
    <row r="2691" ht="12" customHeight="1" x14ac:dyDescent="0.2"/>
    <row r="2692" ht="12" customHeight="1" x14ac:dyDescent="0.2"/>
    <row r="2693" ht="12" customHeight="1" x14ac:dyDescent="0.2"/>
    <row r="2694" ht="12" customHeight="1" x14ac:dyDescent="0.2"/>
    <row r="2695" ht="12" customHeight="1" x14ac:dyDescent="0.2"/>
    <row r="2696" ht="12" customHeight="1" x14ac:dyDescent="0.2"/>
    <row r="2697" ht="12" customHeight="1" x14ac:dyDescent="0.2"/>
    <row r="2698" ht="12" customHeight="1" x14ac:dyDescent="0.2"/>
    <row r="2699" ht="12" customHeight="1" x14ac:dyDescent="0.2"/>
    <row r="2700" ht="12" customHeight="1" x14ac:dyDescent="0.2"/>
    <row r="2701" ht="12" customHeight="1" x14ac:dyDescent="0.2"/>
    <row r="2702" ht="12" customHeight="1" x14ac:dyDescent="0.2"/>
    <row r="2703" ht="12" customHeight="1" x14ac:dyDescent="0.2"/>
    <row r="2704" ht="12" customHeight="1" x14ac:dyDescent="0.2"/>
    <row r="2705" ht="12" customHeight="1" x14ac:dyDescent="0.2"/>
    <row r="2706" ht="12" customHeight="1" x14ac:dyDescent="0.2"/>
    <row r="2707" ht="12" customHeight="1" x14ac:dyDescent="0.2"/>
    <row r="2708" ht="12" customHeight="1" x14ac:dyDescent="0.2"/>
    <row r="2709" ht="12" customHeight="1" x14ac:dyDescent="0.2"/>
    <row r="2710" ht="12" customHeight="1" x14ac:dyDescent="0.2"/>
    <row r="2711" ht="12" customHeight="1" x14ac:dyDescent="0.2"/>
    <row r="2712" ht="12" customHeight="1" x14ac:dyDescent="0.2"/>
    <row r="2713" ht="12" customHeight="1" x14ac:dyDescent="0.2"/>
    <row r="2714" ht="12" customHeight="1" x14ac:dyDescent="0.2"/>
    <row r="2715" ht="12" customHeight="1" x14ac:dyDescent="0.2"/>
    <row r="2716" ht="12" customHeight="1" x14ac:dyDescent="0.2"/>
    <row r="2717" ht="12" customHeight="1" x14ac:dyDescent="0.2"/>
    <row r="2718" ht="12" customHeight="1" x14ac:dyDescent="0.2"/>
    <row r="2719" ht="12" customHeight="1" x14ac:dyDescent="0.2"/>
    <row r="2720" ht="12" customHeight="1" x14ac:dyDescent="0.2"/>
    <row r="2721" ht="12" customHeight="1" x14ac:dyDescent="0.2"/>
    <row r="2722" ht="12" customHeight="1" x14ac:dyDescent="0.2"/>
    <row r="2723" ht="12" customHeight="1" x14ac:dyDescent="0.2"/>
    <row r="2724" ht="12" customHeight="1" x14ac:dyDescent="0.2"/>
    <row r="2725" ht="12" customHeight="1" x14ac:dyDescent="0.2"/>
    <row r="2726" ht="12" customHeight="1" x14ac:dyDescent="0.2"/>
    <row r="2727" ht="12" customHeight="1" x14ac:dyDescent="0.2"/>
    <row r="2728" ht="12" customHeight="1" x14ac:dyDescent="0.2"/>
    <row r="2729" ht="12" customHeight="1" x14ac:dyDescent="0.2"/>
    <row r="2730" ht="12" customHeight="1" x14ac:dyDescent="0.2"/>
    <row r="2731" ht="12" customHeight="1" x14ac:dyDescent="0.2"/>
    <row r="2732" ht="12" customHeight="1" x14ac:dyDescent="0.2"/>
    <row r="2733" ht="12" customHeight="1" x14ac:dyDescent="0.2"/>
    <row r="2734" ht="12" customHeight="1" x14ac:dyDescent="0.2"/>
    <row r="2735" ht="12" customHeight="1" x14ac:dyDescent="0.2"/>
    <row r="2736" ht="12" customHeight="1" x14ac:dyDescent="0.2"/>
    <row r="2737" ht="12" customHeight="1" x14ac:dyDescent="0.2"/>
    <row r="2738" ht="12" customHeight="1" x14ac:dyDescent="0.2"/>
    <row r="2739" ht="12" customHeight="1" x14ac:dyDescent="0.2"/>
    <row r="2740" ht="12" customHeight="1" x14ac:dyDescent="0.2"/>
    <row r="2741" ht="12" customHeight="1" x14ac:dyDescent="0.2"/>
    <row r="2742" ht="12" customHeight="1" x14ac:dyDescent="0.2"/>
    <row r="2743" ht="12" customHeight="1" x14ac:dyDescent="0.2"/>
    <row r="2744" ht="12" customHeight="1" x14ac:dyDescent="0.2"/>
    <row r="2745" ht="12" customHeight="1" x14ac:dyDescent="0.2"/>
    <row r="2746" ht="12" customHeight="1" x14ac:dyDescent="0.2"/>
    <row r="2747" ht="12" customHeight="1" x14ac:dyDescent="0.2"/>
    <row r="2748" ht="12" customHeight="1" x14ac:dyDescent="0.2"/>
    <row r="2749" ht="12" customHeight="1" x14ac:dyDescent="0.2"/>
    <row r="2750" ht="12" customHeight="1" x14ac:dyDescent="0.2"/>
    <row r="2751" ht="12" customHeight="1" x14ac:dyDescent="0.2"/>
    <row r="2752" ht="12" customHeight="1" x14ac:dyDescent="0.2"/>
    <row r="2753" ht="12" customHeight="1" x14ac:dyDescent="0.2"/>
    <row r="2754" ht="12" customHeight="1" x14ac:dyDescent="0.2"/>
    <row r="2755" ht="12" customHeight="1" x14ac:dyDescent="0.2"/>
    <row r="2756" ht="12" customHeight="1" x14ac:dyDescent="0.2"/>
    <row r="2757" ht="12" customHeight="1" x14ac:dyDescent="0.2"/>
    <row r="2758" ht="12" customHeight="1" x14ac:dyDescent="0.2"/>
    <row r="2759" ht="12" customHeight="1" x14ac:dyDescent="0.2"/>
    <row r="2760" ht="12" customHeight="1" x14ac:dyDescent="0.2"/>
    <row r="2761" ht="12" customHeight="1" x14ac:dyDescent="0.2"/>
    <row r="2762" ht="12" customHeight="1" x14ac:dyDescent="0.2"/>
    <row r="2763" ht="12" customHeight="1" x14ac:dyDescent="0.2"/>
    <row r="2764" ht="12" customHeight="1" x14ac:dyDescent="0.2"/>
    <row r="2765" ht="12" customHeight="1" x14ac:dyDescent="0.2"/>
    <row r="2766" ht="12" customHeight="1" x14ac:dyDescent="0.2"/>
    <row r="2767" ht="12" customHeight="1" x14ac:dyDescent="0.2"/>
    <row r="2768" ht="12" customHeight="1" x14ac:dyDescent="0.2"/>
    <row r="2769" ht="12" customHeight="1" x14ac:dyDescent="0.2"/>
    <row r="2770" ht="12" customHeight="1" x14ac:dyDescent="0.2"/>
    <row r="2771" ht="12" customHeight="1" x14ac:dyDescent="0.2"/>
    <row r="2772" ht="12" customHeight="1" x14ac:dyDescent="0.2"/>
    <row r="2773" ht="12" customHeight="1" x14ac:dyDescent="0.2"/>
    <row r="2774" ht="12" customHeight="1" x14ac:dyDescent="0.2"/>
    <row r="2775" ht="12" customHeight="1" x14ac:dyDescent="0.2"/>
    <row r="2776" ht="12" customHeight="1" x14ac:dyDescent="0.2"/>
    <row r="2777" ht="12" customHeight="1" x14ac:dyDescent="0.2"/>
    <row r="2778" ht="12" customHeight="1" x14ac:dyDescent="0.2"/>
    <row r="2779" ht="12" customHeight="1" x14ac:dyDescent="0.2"/>
    <row r="2780" ht="12" customHeight="1" x14ac:dyDescent="0.2"/>
    <row r="2781" ht="12" customHeight="1" x14ac:dyDescent="0.2"/>
    <row r="2782" ht="12" customHeight="1" x14ac:dyDescent="0.2"/>
    <row r="2783" ht="12" customHeight="1" x14ac:dyDescent="0.2"/>
    <row r="2784" ht="12" customHeight="1" x14ac:dyDescent="0.2"/>
    <row r="2785" ht="12" customHeight="1" x14ac:dyDescent="0.2"/>
    <row r="2786" ht="12" customHeight="1" x14ac:dyDescent="0.2"/>
    <row r="2787" ht="12" customHeight="1" x14ac:dyDescent="0.2"/>
    <row r="2788" ht="12" customHeight="1" x14ac:dyDescent="0.2"/>
    <row r="2789" ht="12" customHeight="1" x14ac:dyDescent="0.2"/>
    <row r="2790" ht="12" customHeight="1" x14ac:dyDescent="0.2"/>
    <row r="2791" ht="12" customHeight="1" x14ac:dyDescent="0.2"/>
    <row r="2792" ht="12" customHeight="1" x14ac:dyDescent="0.2"/>
    <row r="2793" ht="12" customHeight="1" x14ac:dyDescent="0.2"/>
    <row r="2794" ht="12" customHeight="1" x14ac:dyDescent="0.2"/>
    <row r="2795" ht="12" customHeight="1" x14ac:dyDescent="0.2"/>
    <row r="2796" ht="12" customHeight="1" x14ac:dyDescent="0.2"/>
    <row r="2797" ht="12" customHeight="1" x14ac:dyDescent="0.2"/>
    <row r="2798" ht="12" customHeight="1" x14ac:dyDescent="0.2"/>
    <row r="2799" ht="12" customHeight="1" x14ac:dyDescent="0.2"/>
    <row r="2800" ht="12" customHeight="1" x14ac:dyDescent="0.2"/>
    <row r="2801" ht="12" customHeight="1" x14ac:dyDescent="0.2"/>
    <row r="2802" ht="12" customHeight="1" x14ac:dyDescent="0.2"/>
    <row r="2803" ht="12" customHeight="1" x14ac:dyDescent="0.2"/>
    <row r="2804" ht="12" customHeight="1" x14ac:dyDescent="0.2"/>
    <row r="2805" ht="12" customHeight="1" x14ac:dyDescent="0.2"/>
    <row r="2806" ht="12" customHeight="1" x14ac:dyDescent="0.2"/>
    <row r="2807" ht="12" customHeight="1" x14ac:dyDescent="0.2"/>
    <row r="2808" ht="12" customHeight="1" x14ac:dyDescent="0.2"/>
    <row r="2809" ht="12" customHeight="1" x14ac:dyDescent="0.2"/>
    <row r="2810" ht="12" customHeight="1" x14ac:dyDescent="0.2"/>
    <row r="2811" ht="12" customHeight="1" x14ac:dyDescent="0.2"/>
    <row r="2812" ht="12" customHeight="1" x14ac:dyDescent="0.2"/>
    <row r="2813" ht="12" customHeight="1" x14ac:dyDescent="0.2"/>
    <row r="2814" ht="12" customHeight="1" x14ac:dyDescent="0.2"/>
    <row r="2815" ht="12" customHeight="1" x14ac:dyDescent="0.2"/>
    <row r="2816" ht="12" customHeight="1" x14ac:dyDescent="0.2"/>
    <row r="2817" ht="12" customHeight="1" x14ac:dyDescent="0.2"/>
    <row r="2818" ht="12" customHeight="1" x14ac:dyDescent="0.2"/>
    <row r="2819" ht="12" customHeight="1" x14ac:dyDescent="0.2"/>
    <row r="2820" ht="12" customHeight="1" x14ac:dyDescent="0.2"/>
    <row r="2821" ht="12" customHeight="1" x14ac:dyDescent="0.2"/>
    <row r="2822" ht="12" customHeight="1" x14ac:dyDescent="0.2"/>
    <row r="2823" ht="12" customHeight="1" x14ac:dyDescent="0.2"/>
    <row r="2824" ht="12" customHeight="1" x14ac:dyDescent="0.2"/>
    <row r="2825" ht="12" customHeight="1" x14ac:dyDescent="0.2"/>
    <row r="2826" ht="12" customHeight="1" x14ac:dyDescent="0.2"/>
    <row r="2827" ht="12" customHeight="1" x14ac:dyDescent="0.2"/>
    <row r="2828" ht="12" customHeight="1" x14ac:dyDescent="0.2"/>
    <row r="2829" ht="12" customHeight="1" x14ac:dyDescent="0.2"/>
    <row r="2830" ht="12" customHeight="1" x14ac:dyDescent="0.2"/>
    <row r="2831" ht="12" customHeight="1" x14ac:dyDescent="0.2"/>
    <row r="2832" ht="12" customHeight="1" x14ac:dyDescent="0.2"/>
    <row r="2833" ht="12" customHeight="1" x14ac:dyDescent="0.2"/>
    <row r="2834" ht="12" customHeight="1" x14ac:dyDescent="0.2"/>
    <row r="2835" ht="12" customHeight="1" x14ac:dyDescent="0.2"/>
    <row r="2836" ht="12" customHeight="1" x14ac:dyDescent="0.2"/>
    <row r="2837" ht="12" customHeight="1" x14ac:dyDescent="0.2"/>
    <row r="2838" ht="12" customHeight="1" x14ac:dyDescent="0.2"/>
    <row r="2839" ht="12" customHeight="1" x14ac:dyDescent="0.2"/>
    <row r="2840" ht="12" customHeight="1" x14ac:dyDescent="0.2"/>
    <row r="2841" ht="12" customHeight="1" x14ac:dyDescent="0.2"/>
    <row r="2842" ht="12" customHeight="1" x14ac:dyDescent="0.2"/>
    <row r="2843" ht="12" customHeight="1" x14ac:dyDescent="0.2"/>
    <row r="2844" ht="12" customHeight="1" x14ac:dyDescent="0.2"/>
    <row r="2845" ht="12" customHeight="1" x14ac:dyDescent="0.2"/>
    <row r="2846" ht="12" customHeight="1" x14ac:dyDescent="0.2"/>
    <row r="2847" ht="12" customHeight="1" x14ac:dyDescent="0.2"/>
    <row r="2848" ht="12" customHeight="1" x14ac:dyDescent="0.2"/>
    <row r="2849" ht="12" customHeight="1" x14ac:dyDescent="0.2"/>
    <row r="2850" ht="12" customHeight="1" x14ac:dyDescent="0.2"/>
    <row r="2851" ht="12" customHeight="1" x14ac:dyDescent="0.2"/>
    <row r="2852" ht="12" customHeight="1" x14ac:dyDescent="0.2"/>
    <row r="2853" ht="12" customHeight="1" x14ac:dyDescent="0.2"/>
    <row r="2854" ht="12" customHeight="1" x14ac:dyDescent="0.2"/>
    <row r="2855" ht="12" customHeight="1" x14ac:dyDescent="0.2"/>
    <row r="2856" ht="12" customHeight="1" x14ac:dyDescent="0.2"/>
    <row r="2857" ht="12" customHeight="1" x14ac:dyDescent="0.2"/>
    <row r="2858" ht="12" customHeight="1" x14ac:dyDescent="0.2"/>
    <row r="2859" ht="12" customHeight="1" x14ac:dyDescent="0.2"/>
    <row r="2860" ht="12" customHeight="1" x14ac:dyDescent="0.2"/>
    <row r="2861" ht="12" customHeight="1" x14ac:dyDescent="0.2"/>
    <row r="2862" ht="12" customHeight="1" x14ac:dyDescent="0.2"/>
    <row r="2863" ht="12" customHeight="1" x14ac:dyDescent="0.2"/>
    <row r="2864" ht="12" customHeight="1" x14ac:dyDescent="0.2"/>
    <row r="2865" ht="12" customHeight="1" x14ac:dyDescent="0.2"/>
    <row r="2866" ht="12" customHeight="1" x14ac:dyDescent="0.2"/>
    <row r="2867" ht="12" customHeight="1" x14ac:dyDescent="0.2"/>
    <row r="2868" ht="12" customHeight="1" x14ac:dyDescent="0.2"/>
    <row r="2869" ht="12" customHeight="1" x14ac:dyDescent="0.2"/>
    <row r="2870" ht="12" customHeight="1" x14ac:dyDescent="0.2"/>
    <row r="2871" ht="12" customHeight="1" x14ac:dyDescent="0.2"/>
    <row r="2872" ht="12" customHeight="1" x14ac:dyDescent="0.2"/>
    <row r="2873" ht="12" customHeight="1" x14ac:dyDescent="0.2"/>
    <row r="2874" ht="12" customHeight="1" x14ac:dyDescent="0.2"/>
    <row r="2875" ht="12" customHeight="1" x14ac:dyDescent="0.2"/>
    <row r="2876" ht="12" customHeight="1" x14ac:dyDescent="0.2"/>
    <row r="2877" ht="12" customHeight="1" x14ac:dyDescent="0.2"/>
    <row r="2878" ht="12" customHeight="1" x14ac:dyDescent="0.2"/>
    <row r="2879" ht="12" customHeight="1" x14ac:dyDescent="0.2"/>
    <row r="2880" ht="12" customHeight="1" x14ac:dyDescent="0.2"/>
    <row r="2881" ht="12" customHeight="1" x14ac:dyDescent="0.2"/>
    <row r="2882" ht="12" customHeight="1" x14ac:dyDescent="0.2"/>
    <row r="2883" ht="12" customHeight="1" x14ac:dyDescent="0.2"/>
    <row r="2884" ht="12" customHeight="1" x14ac:dyDescent="0.2"/>
    <row r="2885" ht="12" customHeight="1" x14ac:dyDescent="0.2"/>
    <row r="2886" ht="12" customHeight="1" x14ac:dyDescent="0.2"/>
    <row r="2887" ht="12" customHeight="1" x14ac:dyDescent="0.2"/>
    <row r="2888" ht="12" customHeight="1" x14ac:dyDescent="0.2"/>
    <row r="2889" ht="12" customHeight="1" x14ac:dyDescent="0.2"/>
    <row r="2890" ht="12" customHeight="1" x14ac:dyDescent="0.2"/>
    <row r="2891" ht="12" customHeight="1" x14ac:dyDescent="0.2"/>
    <row r="2892" ht="12" customHeight="1" x14ac:dyDescent="0.2"/>
    <row r="2893" ht="12" customHeight="1" x14ac:dyDescent="0.2"/>
    <row r="2894" ht="12" customHeight="1" x14ac:dyDescent="0.2"/>
    <row r="2895" ht="12" customHeight="1" x14ac:dyDescent="0.2"/>
    <row r="2896" ht="12" customHeight="1" x14ac:dyDescent="0.2"/>
    <row r="2897" ht="12" customHeight="1" x14ac:dyDescent="0.2"/>
    <row r="2898" ht="12" customHeight="1" x14ac:dyDescent="0.2"/>
    <row r="2899" ht="12" customHeight="1" x14ac:dyDescent="0.2"/>
    <row r="2900" ht="12" customHeight="1" x14ac:dyDescent="0.2"/>
    <row r="2901" ht="12" customHeight="1" x14ac:dyDescent="0.2"/>
    <row r="2902" ht="12" customHeight="1" x14ac:dyDescent="0.2"/>
    <row r="2903" ht="12" customHeight="1" x14ac:dyDescent="0.2"/>
    <row r="2904" ht="12" customHeight="1" x14ac:dyDescent="0.2"/>
    <row r="2905" ht="12" customHeight="1" x14ac:dyDescent="0.2"/>
    <row r="2906" ht="12" customHeight="1" x14ac:dyDescent="0.2"/>
    <row r="2907" ht="12" customHeight="1" x14ac:dyDescent="0.2"/>
    <row r="2908" ht="12" customHeight="1" x14ac:dyDescent="0.2"/>
    <row r="2909" ht="12" customHeight="1" x14ac:dyDescent="0.2"/>
    <row r="2910" ht="12" customHeight="1" x14ac:dyDescent="0.2"/>
    <row r="2911" ht="12" customHeight="1" x14ac:dyDescent="0.2"/>
    <row r="2912" ht="12" customHeight="1" x14ac:dyDescent="0.2"/>
    <row r="2913" ht="12" customHeight="1" x14ac:dyDescent="0.2"/>
    <row r="2914" ht="12" customHeight="1" x14ac:dyDescent="0.2"/>
    <row r="2915" ht="12" customHeight="1" x14ac:dyDescent="0.2"/>
    <row r="2916" ht="12" customHeight="1" x14ac:dyDescent="0.2"/>
    <row r="2917" ht="12" customHeight="1" x14ac:dyDescent="0.2"/>
    <row r="2918" ht="12" customHeight="1" x14ac:dyDescent="0.2"/>
    <row r="2919" ht="12" customHeight="1" x14ac:dyDescent="0.2"/>
    <row r="2920" ht="12" customHeight="1" x14ac:dyDescent="0.2"/>
    <row r="2921" ht="12" customHeight="1" x14ac:dyDescent="0.2"/>
    <row r="2922" ht="12" customHeight="1" x14ac:dyDescent="0.2"/>
    <row r="2923" ht="12" customHeight="1" x14ac:dyDescent="0.2"/>
    <row r="2924" ht="12" customHeight="1" x14ac:dyDescent="0.2"/>
    <row r="2925" ht="12" customHeight="1" x14ac:dyDescent="0.2"/>
    <row r="2926" ht="12" customHeight="1" x14ac:dyDescent="0.2"/>
    <row r="2927" ht="12" customHeight="1" x14ac:dyDescent="0.2"/>
    <row r="2928" ht="12" customHeight="1" x14ac:dyDescent="0.2"/>
    <row r="2929" ht="12" customHeight="1" x14ac:dyDescent="0.2"/>
    <row r="2930" ht="12" customHeight="1" x14ac:dyDescent="0.2"/>
    <row r="2931" ht="12" customHeight="1" x14ac:dyDescent="0.2"/>
    <row r="2932" ht="12" customHeight="1" x14ac:dyDescent="0.2"/>
    <row r="2933" ht="12" customHeight="1" x14ac:dyDescent="0.2"/>
    <row r="2934" ht="12" customHeight="1" x14ac:dyDescent="0.2"/>
    <row r="2935" ht="12" customHeight="1" x14ac:dyDescent="0.2"/>
    <row r="2936" ht="12" customHeight="1" x14ac:dyDescent="0.2"/>
    <row r="2937" ht="12" customHeight="1" x14ac:dyDescent="0.2"/>
    <row r="2938" ht="12" customHeight="1" x14ac:dyDescent="0.2"/>
    <row r="2939" ht="12" customHeight="1" x14ac:dyDescent="0.2"/>
    <row r="2940" ht="12" customHeight="1" x14ac:dyDescent="0.2"/>
    <row r="2941" ht="12" customHeight="1" x14ac:dyDescent="0.2"/>
    <row r="2942" ht="12" customHeight="1" x14ac:dyDescent="0.2"/>
    <row r="2943" ht="12" customHeight="1" x14ac:dyDescent="0.2"/>
    <row r="2944" ht="12" customHeight="1" x14ac:dyDescent="0.2"/>
    <row r="2945" ht="12" customHeight="1" x14ac:dyDescent="0.2"/>
    <row r="2946" ht="12" customHeight="1" x14ac:dyDescent="0.2"/>
    <row r="2947" ht="12" customHeight="1" x14ac:dyDescent="0.2"/>
    <row r="2948" ht="12" customHeight="1" x14ac:dyDescent="0.2"/>
    <row r="2949" ht="12" customHeight="1" x14ac:dyDescent="0.2"/>
    <row r="2950" ht="12" customHeight="1" x14ac:dyDescent="0.2"/>
    <row r="2951" ht="12" customHeight="1" x14ac:dyDescent="0.2"/>
    <row r="2952" ht="12" customHeight="1" x14ac:dyDescent="0.2"/>
    <row r="2953" ht="12" customHeight="1" x14ac:dyDescent="0.2"/>
    <row r="2954" ht="12" customHeight="1" x14ac:dyDescent="0.2"/>
    <row r="2955" ht="12" customHeight="1" x14ac:dyDescent="0.2"/>
    <row r="2956" ht="12" customHeight="1" x14ac:dyDescent="0.2"/>
    <row r="2957" ht="12" customHeight="1" x14ac:dyDescent="0.2"/>
    <row r="2958" ht="12" customHeight="1" x14ac:dyDescent="0.2"/>
    <row r="2959" ht="12" customHeight="1" x14ac:dyDescent="0.2"/>
    <row r="2960" ht="12" customHeight="1" x14ac:dyDescent="0.2"/>
    <row r="2961" ht="12" customHeight="1" x14ac:dyDescent="0.2"/>
    <row r="2962" ht="12" customHeight="1" x14ac:dyDescent="0.2"/>
    <row r="2963" ht="12" customHeight="1" x14ac:dyDescent="0.2"/>
    <row r="2964" ht="12" customHeight="1" x14ac:dyDescent="0.2"/>
    <row r="2965" ht="12" customHeight="1" x14ac:dyDescent="0.2"/>
    <row r="2966" ht="12" customHeight="1" x14ac:dyDescent="0.2"/>
    <row r="2967" ht="12" customHeight="1" x14ac:dyDescent="0.2"/>
    <row r="2968" ht="12" customHeight="1" x14ac:dyDescent="0.2"/>
    <row r="2969" ht="12" customHeight="1" x14ac:dyDescent="0.2"/>
    <row r="2970" ht="12" customHeight="1" x14ac:dyDescent="0.2"/>
    <row r="2971" ht="12" customHeight="1" x14ac:dyDescent="0.2"/>
    <row r="2972" ht="12" customHeight="1" x14ac:dyDescent="0.2"/>
    <row r="2973" ht="12" customHeight="1" x14ac:dyDescent="0.2"/>
    <row r="2974" ht="12" customHeight="1" x14ac:dyDescent="0.2"/>
    <row r="2975" ht="12" customHeight="1" x14ac:dyDescent="0.2"/>
    <row r="2976" ht="12" customHeight="1" x14ac:dyDescent="0.2"/>
    <row r="2977" ht="12" customHeight="1" x14ac:dyDescent="0.2"/>
    <row r="2978" ht="12" customHeight="1" x14ac:dyDescent="0.2"/>
    <row r="2979" ht="12" customHeight="1" x14ac:dyDescent="0.2"/>
    <row r="2980" ht="12" customHeight="1" x14ac:dyDescent="0.2"/>
    <row r="2981" ht="12" customHeight="1" x14ac:dyDescent="0.2"/>
    <row r="2982" ht="12" customHeight="1" x14ac:dyDescent="0.2"/>
    <row r="2983" ht="12" customHeight="1" x14ac:dyDescent="0.2"/>
    <row r="2984" ht="12" customHeight="1" x14ac:dyDescent="0.2"/>
    <row r="2985" ht="12" customHeight="1" x14ac:dyDescent="0.2"/>
    <row r="2986" ht="12" customHeight="1" x14ac:dyDescent="0.2"/>
    <row r="2987" ht="12" customHeight="1" x14ac:dyDescent="0.2"/>
    <row r="2988" ht="12" customHeight="1" x14ac:dyDescent="0.2"/>
    <row r="2989" ht="12" customHeight="1" x14ac:dyDescent="0.2"/>
    <row r="2990" ht="12" customHeight="1" x14ac:dyDescent="0.2"/>
    <row r="2991" ht="12" customHeight="1" x14ac:dyDescent="0.2"/>
    <row r="2992" ht="12" customHeight="1" x14ac:dyDescent="0.2"/>
    <row r="2993" ht="12" customHeight="1" x14ac:dyDescent="0.2"/>
    <row r="2994" ht="12" customHeight="1" x14ac:dyDescent="0.2"/>
    <row r="2995" ht="12" customHeight="1" x14ac:dyDescent="0.2"/>
    <row r="2996" ht="12" customHeight="1" x14ac:dyDescent="0.2"/>
    <row r="2997" ht="12" customHeight="1" x14ac:dyDescent="0.2"/>
    <row r="2998" ht="12" customHeight="1" x14ac:dyDescent="0.2"/>
    <row r="2999" ht="12" customHeight="1" x14ac:dyDescent="0.2"/>
    <row r="3000" ht="12" customHeight="1" x14ac:dyDescent="0.2"/>
    <row r="3001" ht="12" customHeight="1" x14ac:dyDescent="0.2"/>
    <row r="3002" ht="12" customHeight="1" x14ac:dyDescent="0.2"/>
    <row r="3003" ht="12" customHeight="1" x14ac:dyDescent="0.2"/>
    <row r="3004" ht="12" customHeight="1" x14ac:dyDescent="0.2"/>
    <row r="3005" ht="12" customHeight="1" x14ac:dyDescent="0.2"/>
    <row r="3006" ht="12" customHeight="1" x14ac:dyDescent="0.2"/>
    <row r="3007" ht="12" customHeight="1" x14ac:dyDescent="0.2"/>
    <row r="3008" ht="12" customHeight="1" x14ac:dyDescent="0.2"/>
    <row r="3009" ht="12" customHeight="1" x14ac:dyDescent="0.2"/>
    <row r="3010" ht="12" customHeight="1" x14ac:dyDescent="0.2"/>
    <row r="3011" ht="12" customHeight="1" x14ac:dyDescent="0.2"/>
    <row r="3012" ht="12" customHeight="1" x14ac:dyDescent="0.2"/>
    <row r="3013" ht="12" customHeight="1" x14ac:dyDescent="0.2"/>
    <row r="3014" ht="12" customHeight="1" x14ac:dyDescent="0.2"/>
    <row r="3015" ht="12" customHeight="1" x14ac:dyDescent="0.2"/>
    <row r="3016" ht="12" customHeight="1" x14ac:dyDescent="0.2"/>
    <row r="3017" ht="12" customHeight="1" x14ac:dyDescent="0.2"/>
    <row r="3018" ht="12" customHeight="1" x14ac:dyDescent="0.2"/>
    <row r="3019" ht="12" customHeight="1" x14ac:dyDescent="0.2"/>
    <row r="3020" ht="12" customHeight="1" x14ac:dyDescent="0.2"/>
    <row r="3021" ht="12" customHeight="1" x14ac:dyDescent="0.2"/>
    <row r="3022" ht="12" customHeight="1" x14ac:dyDescent="0.2"/>
    <row r="3023" ht="12" customHeight="1" x14ac:dyDescent="0.2"/>
    <row r="3024" ht="12" customHeight="1" x14ac:dyDescent="0.2"/>
    <row r="3025" ht="12" customHeight="1" x14ac:dyDescent="0.2"/>
    <row r="3026" ht="12" customHeight="1" x14ac:dyDescent="0.2"/>
    <row r="3027" ht="12" customHeight="1" x14ac:dyDescent="0.2"/>
    <row r="3028" ht="12" customHeight="1" x14ac:dyDescent="0.2"/>
    <row r="3029" ht="12" customHeight="1" x14ac:dyDescent="0.2"/>
    <row r="3030" ht="12" customHeight="1" x14ac:dyDescent="0.2"/>
    <row r="3031" ht="12" customHeight="1" x14ac:dyDescent="0.2"/>
    <row r="3032" ht="12" customHeight="1" x14ac:dyDescent="0.2"/>
    <row r="3033" ht="12" customHeight="1" x14ac:dyDescent="0.2"/>
    <row r="3034" ht="12" customHeight="1" x14ac:dyDescent="0.2"/>
    <row r="3035" ht="12" customHeight="1" x14ac:dyDescent="0.2"/>
    <row r="3036" ht="12" customHeight="1" x14ac:dyDescent="0.2"/>
    <row r="3037" ht="12" customHeight="1" x14ac:dyDescent="0.2"/>
    <row r="3038" ht="12" customHeight="1" x14ac:dyDescent="0.2"/>
    <row r="3039" ht="12" customHeight="1" x14ac:dyDescent="0.2"/>
    <row r="3040" ht="12" customHeight="1" x14ac:dyDescent="0.2"/>
    <row r="3041" ht="12" customHeight="1" x14ac:dyDescent="0.2"/>
    <row r="3042" ht="12" customHeight="1" x14ac:dyDescent="0.2"/>
    <row r="3043" ht="12" customHeight="1" x14ac:dyDescent="0.2"/>
    <row r="3044" ht="12" customHeight="1" x14ac:dyDescent="0.2"/>
    <row r="3045" ht="12" customHeight="1" x14ac:dyDescent="0.2"/>
    <row r="3046" ht="12" customHeight="1" x14ac:dyDescent="0.2"/>
    <row r="3047" ht="12" customHeight="1" x14ac:dyDescent="0.2"/>
    <row r="3048" ht="12" customHeight="1" x14ac:dyDescent="0.2"/>
    <row r="3049" ht="12" customHeight="1" x14ac:dyDescent="0.2"/>
    <row r="3050" ht="12" customHeight="1" x14ac:dyDescent="0.2"/>
    <row r="3051" ht="12" customHeight="1" x14ac:dyDescent="0.2"/>
    <row r="3052" ht="12" customHeight="1" x14ac:dyDescent="0.2"/>
    <row r="3053" ht="12" customHeight="1" x14ac:dyDescent="0.2"/>
    <row r="3054" ht="12" customHeight="1" x14ac:dyDescent="0.2"/>
    <row r="3055" ht="12" customHeight="1" x14ac:dyDescent="0.2"/>
    <row r="3056" ht="12" customHeight="1" x14ac:dyDescent="0.2"/>
    <row r="3057" ht="12" customHeight="1" x14ac:dyDescent="0.2"/>
    <row r="3058" ht="12" customHeight="1" x14ac:dyDescent="0.2"/>
    <row r="3059" ht="12" customHeight="1" x14ac:dyDescent="0.2"/>
    <row r="3060" ht="12" customHeight="1" x14ac:dyDescent="0.2"/>
    <row r="3061" ht="12" customHeight="1" x14ac:dyDescent="0.2"/>
    <row r="3062" ht="12" customHeight="1" x14ac:dyDescent="0.2"/>
    <row r="3063" ht="12" customHeight="1" x14ac:dyDescent="0.2"/>
    <row r="3064" ht="12" customHeight="1" x14ac:dyDescent="0.2"/>
    <row r="3065" ht="12" customHeight="1" x14ac:dyDescent="0.2"/>
    <row r="3066" ht="12" customHeight="1" x14ac:dyDescent="0.2"/>
    <row r="3067" ht="12" customHeight="1" x14ac:dyDescent="0.2"/>
    <row r="3068" ht="12" customHeight="1" x14ac:dyDescent="0.2"/>
    <row r="3069" ht="12" customHeight="1" x14ac:dyDescent="0.2"/>
    <row r="3070" ht="12" customHeight="1" x14ac:dyDescent="0.2"/>
    <row r="3071" ht="12" customHeight="1" x14ac:dyDescent="0.2"/>
    <row r="3072" ht="12" customHeight="1" x14ac:dyDescent="0.2"/>
    <row r="3073" ht="12" customHeight="1" x14ac:dyDescent="0.2"/>
    <row r="3074" ht="12" customHeight="1" x14ac:dyDescent="0.2"/>
    <row r="3075" ht="12" customHeight="1" x14ac:dyDescent="0.2"/>
    <row r="3076" ht="12" customHeight="1" x14ac:dyDescent="0.2"/>
    <row r="3077" ht="12" customHeight="1" x14ac:dyDescent="0.2"/>
    <row r="3078" ht="12" customHeight="1" x14ac:dyDescent="0.2"/>
    <row r="3079" ht="12" customHeight="1" x14ac:dyDescent="0.2"/>
    <row r="3080" ht="12" customHeight="1" x14ac:dyDescent="0.2"/>
    <row r="3081" ht="12" customHeight="1" x14ac:dyDescent="0.2"/>
    <row r="3082" ht="12" customHeight="1" x14ac:dyDescent="0.2"/>
    <row r="3083" ht="12" customHeight="1" x14ac:dyDescent="0.2"/>
    <row r="3084" ht="12" customHeight="1" x14ac:dyDescent="0.2"/>
    <row r="3085" ht="12" customHeight="1" x14ac:dyDescent="0.2"/>
    <row r="3086" ht="12" customHeight="1" x14ac:dyDescent="0.2"/>
    <row r="3087" ht="12" customHeight="1" x14ac:dyDescent="0.2"/>
    <row r="3088" ht="12" customHeight="1" x14ac:dyDescent="0.2"/>
    <row r="3089" ht="12" customHeight="1" x14ac:dyDescent="0.2"/>
    <row r="3090" ht="12" customHeight="1" x14ac:dyDescent="0.2"/>
    <row r="3091" ht="12" customHeight="1" x14ac:dyDescent="0.2"/>
    <row r="3092" ht="12" customHeight="1" x14ac:dyDescent="0.2"/>
    <row r="3093" ht="12" customHeight="1" x14ac:dyDescent="0.2"/>
    <row r="3094" ht="12" customHeight="1" x14ac:dyDescent="0.2"/>
    <row r="3095" ht="12" customHeight="1" x14ac:dyDescent="0.2"/>
    <row r="3096" ht="12" customHeight="1" x14ac:dyDescent="0.2"/>
    <row r="3097" ht="12" customHeight="1" x14ac:dyDescent="0.2"/>
    <row r="3098" ht="12" customHeight="1" x14ac:dyDescent="0.2"/>
    <row r="3099" ht="12" customHeight="1" x14ac:dyDescent="0.2"/>
    <row r="3100" ht="12" customHeight="1" x14ac:dyDescent="0.2"/>
    <row r="3101" ht="12" customHeight="1" x14ac:dyDescent="0.2"/>
    <row r="3102" ht="12" customHeight="1" x14ac:dyDescent="0.2"/>
    <row r="3103" ht="12" customHeight="1" x14ac:dyDescent="0.2"/>
    <row r="3104" ht="12" customHeight="1" x14ac:dyDescent="0.2"/>
    <row r="3105" ht="12" customHeight="1" x14ac:dyDescent="0.2"/>
    <row r="3106" ht="12" customHeight="1" x14ac:dyDescent="0.2"/>
    <row r="3107" ht="12" customHeight="1" x14ac:dyDescent="0.2"/>
    <row r="3108" ht="12" customHeight="1" x14ac:dyDescent="0.2"/>
    <row r="3109" ht="12" customHeight="1" x14ac:dyDescent="0.2"/>
    <row r="3110" ht="12" customHeight="1" x14ac:dyDescent="0.2"/>
    <row r="3111" ht="12" customHeight="1" x14ac:dyDescent="0.2"/>
    <row r="3112" ht="12" customHeight="1" x14ac:dyDescent="0.2"/>
    <row r="3113" ht="12" customHeight="1" x14ac:dyDescent="0.2"/>
    <row r="3114" ht="12" customHeight="1" x14ac:dyDescent="0.2"/>
    <row r="3115" ht="12" customHeight="1" x14ac:dyDescent="0.2"/>
    <row r="3116" ht="12" customHeight="1" x14ac:dyDescent="0.2"/>
    <row r="3117" ht="12" customHeight="1" x14ac:dyDescent="0.2"/>
    <row r="3118" ht="12" customHeight="1" x14ac:dyDescent="0.2"/>
    <row r="3119" ht="12" customHeight="1" x14ac:dyDescent="0.2"/>
    <row r="3120" ht="12" customHeight="1" x14ac:dyDescent="0.2"/>
    <row r="3121" ht="12" customHeight="1" x14ac:dyDescent="0.2"/>
    <row r="3122" ht="12" customHeight="1" x14ac:dyDescent="0.2"/>
    <row r="3123" ht="12" customHeight="1" x14ac:dyDescent="0.2"/>
    <row r="3124" ht="12" customHeight="1" x14ac:dyDescent="0.2"/>
    <row r="3125" ht="12" customHeight="1" x14ac:dyDescent="0.2"/>
    <row r="3126" ht="12" customHeight="1" x14ac:dyDescent="0.2"/>
    <row r="3127" ht="12" customHeight="1" x14ac:dyDescent="0.2"/>
    <row r="3128" ht="12" customHeight="1" x14ac:dyDescent="0.2"/>
    <row r="3129" ht="12" customHeight="1" x14ac:dyDescent="0.2"/>
    <row r="3130" ht="12" customHeight="1" x14ac:dyDescent="0.2"/>
    <row r="3131" ht="12" customHeight="1" x14ac:dyDescent="0.2"/>
    <row r="3132" ht="12" customHeight="1" x14ac:dyDescent="0.2"/>
    <row r="3133" ht="12" customHeight="1" x14ac:dyDescent="0.2"/>
    <row r="3134" ht="12" customHeight="1" x14ac:dyDescent="0.2"/>
    <row r="3135" ht="12" customHeight="1" x14ac:dyDescent="0.2"/>
    <row r="3136" ht="12" customHeight="1" x14ac:dyDescent="0.2"/>
    <row r="3137" ht="12" customHeight="1" x14ac:dyDescent="0.2"/>
    <row r="3138" ht="12" customHeight="1" x14ac:dyDescent="0.2"/>
    <row r="3139" ht="12" customHeight="1" x14ac:dyDescent="0.2"/>
    <row r="3140" ht="12" customHeight="1" x14ac:dyDescent="0.2"/>
    <row r="3141" ht="12" customHeight="1" x14ac:dyDescent="0.2"/>
    <row r="3142" ht="12" customHeight="1" x14ac:dyDescent="0.2"/>
    <row r="3143" ht="12" customHeight="1" x14ac:dyDescent="0.2"/>
    <row r="3144" ht="12" customHeight="1" x14ac:dyDescent="0.2"/>
    <row r="3145" ht="12" customHeight="1" x14ac:dyDescent="0.2"/>
    <row r="3146" ht="12" customHeight="1" x14ac:dyDescent="0.2"/>
    <row r="3147" ht="12" customHeight="1" x14ac:dyDescent="0.2"/>
    <row r="3148" ht="12" customHeight="1" x14ac:dyDescent="0.2"/>
    <row r="3149" ht="12" customHeight="1" x14ac:dyDescent="0.2"/>
    <row r="3150" ht="12" customHeight="1" x14ac:dyDescent="0.2"/>
    <row r="3151" ht="12" customHeight="1" x14ac:dyDescent="0.2"/>
    <row r="3152" ht="12" customHeight="1" x14ac:dyDescent="0.2"/>
    <row r="3153" ht="12" customHeight="1" x14ac:dyDescent="0.2"/>
    <row r="3154" ht="12" customHeight="1" x14ac:dyDescent="0.2"/>
    <row r="3155" ht="12" customHeight="1" x14ac:dyDescent="0.2"/>
    <row r="3156" ht="12" customHeight="1" x14ac:dyDescent="0.2"/>
    <row r="3157" ht="12" customHeight="1" x14ac:dyDescent="0.2"/>
    <row r="3158" ht="12" customHeight="1" x14ac:dyDescent="0.2"/>
    <row r="3159" ht="12" customHeight="1" x14ac:dyDescent="0.2"/>
    <row r="3160" ht="12" customHeight="1" x14ac:dyDescent="0.2"/>
    <row r="3161" ht="12" customHeight="1" x14ac:dyDescent="0.2"/>
    <row r="3162" ht="12" customHeight="1" x14ac:dyDescent="0.2"/>
    <row r="3163" ht="12" customHeight="1" x14ac:dyDescent="0.2"/>
    <row r="3164" ht="12" customHeight="1" x14ac:dyDescent="0.2"/>
    <row r="3165" ht="12" customHeight="1" x14ac:dyDescent="0.2"/>
    <row r="3166" ht="12" customHeight="1" x14ac:dyDescent="0.2"/>
    <row r="3167" ht="12" customHeight="1" x14ac:dyDescent="0.2"/>
    <row r="3168" ht="12" customHeight="1" x14ac:dyDescent="0.2"/>
    <row r="3169" ht="12" customHeight="1" x14ac:dyDescent="0.2"/>
    <row r="3170" ht="12" customHeight="1" x14ac:dyDescent="0.2"/>
    <row r="3171" ht="12" customHeight="1" x14ac:dyDescent="0.2"/>
    <row r="3172" ht="12" customHeight="1" x14ac:dyDescent="0.2"/>
    <row r="3173" ht="12" customHeight="1" x14ac:dyDescent="0.2"/>
    <row r="3174" ht="12" customHeight="1" x14ac:dyDescent="0.2"/>
    <row r="3175" ht="12" customHeight="1" x14ac:dyDescent="0.2"/>
    <row r="3176" ht="12" customHeight="1" x14ac:dyDescent="0.2"/>
    <row r="3177" ht="12" customHeight="1" x14ac:dyDescent="0.2"/>
    <row r="3178" ht="12" customHeight="1" x14ac:dyDescent="0.2"/>
    <row r="3179" ht="12" customHeight="1" x14ac:dyDescent="0.2"/>
    <row r="3180" ht="12" customHeight="1" x14ac:dyDescent="0.2"/>
    <row r="3181" ht="12" customHeight="1" x14ac:dyDescent="0.2"/>
    <row r="3182" ht="12" customHeight="1" x14ac:dyDescent="0.2"/>
    <row r="3183" ht="12" customHeight="1" x14ac:dyDescent="0.2"/>
    <row r="3184" ht="12" customHeight="1" x14ac:dyDescent="0.2"/>
    <row r="3185" ht="12" customHeight="1" x14ac:dyDescent="0.2"/>
    <row r="3186" ht="12" customHeight="1" x14ac:dyDescent="0.2"/>
    <row r="3187" ht="12" customHeight="1" x14ac:dyDescent="0.2"/>
    <row r="3188" ht="12" customHeight="1" x14ac:dyDescent="0.2"/>
    <row r="3189" ht="12" customHeight="1" x14ac:dyDescent="0.2"/>
    <row r="3190" ht="12" customHeight="1" x14ac:dyDescent="0.2"/>
    <row r="3191" ht="12" customHeight="1" x14ac:dyDescent="0.2"/>
    <row r="3192" ht="12" customHeight="1" x14ac:dyDescent="0.2"/>
    <row r="3193" ht="12" customHeight="1" x14ac:dyDescent="0.2"/>
    <row r="3194" ht="12" customHeight="1" x14ac:dyDescent="0.2"/>
    <row r="3195" ht="12" customHeight="1" x14ac:dyDescent="0.2"/>
    <row r="3196" ht="12" customHeight="1" x14ac:dyDescent="0.2"/>
    <row r="3197" ht="12" customHeight="1" x14ac:dyDescent="0.2"/>
    <row r="3198" ht="12" customHeight="1" x14ac:dyDescent="0.2"/>
    <row r="3199" ht="12" customHeight="1" x14ac:dyDescent="0.2"/>
    <row r="3200" ht="12" customHeight="1" x14ac:dyDescent="0.2"/>
    <row r="3201" ht="12" customHeight="1" x14ac:dyDescent="0.2"/>
    <row r="3202" ht="12" customHeight="1" x14ac:dyDescent="0.2"/>
    <row r="3203" ht="12" customHeight="1" x14ac:dyDescent="0.2"/>
    <row r="3204" ht="12" customHeight="1" x14ac:dyDescent="0.2"/>
    <row r="3205" ht="12" customHeight="1" x14ac:dyDescent="0.2"/>
    <row r="3206" ht="12" customHeight="1" x14ac:dyDescent="0.2"/>
    <row r="3207" ht="12" customHeight="1" x14ac:dyDescent="0.2"/>
    <row r="3208" ht="12" customHeight="1" x14ac:dyDescent="0.2"/>
    <row r="3209" ht="12" customHeight="1" x14ac:dyDescent="0.2"/>
    <row r="3210" ht="12" customHeight="1" x14ac:dyDescent="0.2"/>
    <row r="3211" ht="12" customHeight="1" x14ac:dyDescent="0.2"/>
    <row r="3212" ht="12" customHeight="1" x14ac:dyDescent="0.2"/>
    <row r="3213" ht="12" customHeight="1" x14ac:dyDescent="0.2"/>
    <row r="3214" ht="12" customHeight="1" x14ac:dyDescent="0.2"/>
    <row r="3215" ht="12" customHeight="1" x14ac:dyDescent="0.2"/>
    <row r="3216" ht="12" customHeight="1" x14ac:dyDescent="0.2"/>
    <row r="3217" ht="12" customHeight="1" x14ac:dyDescent="0.2"/>
    <row r="3218" ht="12" customHeight="1" x14ac:dyDescent="0.2"/>
    <row r="3219" ht="12" customHeight="1" x14ac:dyDescent="0.2"/>
    <row r="3220" ht="12" customHeight="1" x14ac:dyDescent="0.2"/>
    <row r="3221" ht="12" customHeight="1" x14ac:dyDescent="0.2"/>
    <row r="3222" ht="12" customHeight="1" x14ac:dyDescent="0.2"/>
    <row r="3223" ht="12" customHeight="1" x14ac:dyDescent="0.2"/>
    <row r="3224" ht="12" customHeight="1" x14ac:dyDescent="0.2"/>
    <row r="3225" ht="12" customHeight="1" x14ac:dyDescent="0.2"/>
    <row r="3226" ht="12" customHeight="1" x14ac:dyDescent="0.2"/>
    <row r="3227" ht="12" customHeight="1" x14ac:dyDescent="0.2"/>
    <row r="3228" ht="12" customHeight="1" x14ac:dyDescent="0.2"/>
    <row r="3229" ht="12" customHeight="1" x14ac:dyDescent="0.2"/>
    <row r="3230" ht="12" customHeight="1" x14ac:dyDescent="0.2"/>
    <row r="3231" ht="12" customHeight="1" x14ac:dyDescent="0.2"/>
    <row r="3232" ht="12" customHeight="1" x14ac:dyDescent="0.2"/>
    <row r="3233" ht="12" customHeight="1" x14ac:dyDescent="0.2"/>
    <row r="3234" ht="12" customHeight="1" x14ac:dyDescent="0.2"/>
    <row r="3235" ht="12" customHeight="1" x14ac:dyDescent="0.2"/>
    <row r="3236" ht="12" customHeight="1" x14ac:dyDescent="0.2"/>
    <row r="3237" ht="12" customHeight="1" x14ac:dyDescent="0.2"/>
    <row r="3238" ht="12" customHeight="1" x14ac:dyDescent="0.2"/>
    <row r="3239" ht="12" customHeight="1" x14ac:dyDescent="0.2"/>
    <row r="3240" ht="12" customHeight="1" x14ac:dyDescent="0.2"/>
    <row r="3241" ht="12" customHeight="1" x14ac:dyDescent="0.2"/>
    <row r="3242" ht="12" customHeight="1" x14ac:dyDescent="0.2"/>
    <row r="3243" ht="12" customHeight="1" x14ac:dyDescent="0.2"/>
    <row r="3244" ht="12" customHeight="1" x14ac:dyDescent="0.2"/>
    <row r="3245" ht="12" customHeight="1" x14ac:dyDescent="0.2"/>
    <row r="3246" ht="12" customHeight="1" x14ac:dyDescent="0.2"/>
    <row r="3247" ht="12" customHeight="1" x14ac:dyDescent="0.2"/>
    <row r="3248" ht="12" customHeight="1" x14ac:dyDescent="0.2"/>
    <row r="3249" ht="12" customHeight="1" x14ac:dyDescent="0.2"/>
    <row r="3250" ht="12" customHeight="1" x14ac:dyDescent="0.2"/>
    <row r="3251" ht="12" customHeight="1" x14ac:dyDescent="0.2"/>
    <row r="3252" ht="12" customHeight="1" x14ac:dyDescent="0.2"/>
    <row r="3253" ht="12" customHeight="1" x14ac:dyDescent="0.2"/>
    <row r="3254" ht="12" customHeight="1" x14ac:dyDescent="0.2"/>
    <row r="3255" ht="12" customHeight="1" x14ac:dyDescent="0.2"/>
    <row r="3256" ht="12" customHeight="1" x14ac:dyDescent="0.2"/>
    <row r="3257" ht="12" customHeight="1" x14ac:dyDescent="0.2"/>
    <row r="3258" ht="12" customHeight="1" x14ac:dyDescent="0.2"/>
    <row r="3259" ht="12" customHeight="1" x14ac:dyDescent="0.2"/>
    <row r="3260" ht="12" customHeight="1" x14ac:dyDescent="0.2"/>
    <row r="3261" ht="12" customHeight="1" x14ac:dyDescent="0.2"/>
    <row r="3262" ht="12" customHeight="1" x14ac:dyDescent="0.2"/>
    <row r="3263" ht="12" customHeight="1" x14ac:dyDescent="0.2"/>
    <row r="3264" ht="12" customHeight="1" x14ac:dyDescent="0.2"/>
    <row r="3265" ht="12" customHeight="1" x14ac:dyDescent="0.2"/>
    <row r="3266" ht="12" customHeight="1" x14ac:dyDescent="0.2"/>
    <row r="3267" ht="12" customHeight="1" x14ac:dyDescent="0.2"/>
    <row r="3268" ht="12" customHeight="1" x14ac:dyDescent="0.2"/>
    <row r="3269" ht="12" customHeight="1" x14ac:dyDescent="0.2"/>
    <row r="3270" ht="12" customHeight="1" x14ac:dyDescent="0.2"/>
    <row r="3271" ht="12" customHeight="1" x14ac:dyDescent="0.2"/>
    <row r="3272" ht="12" customHeight="1" x14ac:dyDescent="0.2"/>
    <row r="3273" ht="12" customHeight="1" x14ac:dyDescent="0.2"/>
    <row r="3274" ht="12" customHeight="1" x14ac:dyDescent="0.2"/>
    <row r="3275" ht="12" customHeight="1" x14ac:dyDescent="0.2"/>
    <row r="3276" ht="12" customHeight="1" x14ac:dyDescent="0.2"/>
    <row r="3277" ht="12" customHeight="1" x14ac:dyDescent="0.2"/>
    <row r="3278" ht="12" customHeight="1" x14ac:dyDescent="0.2"/>
    <row r="3279" ht="12" customHeight="1" x14ac:dyDescent="0.2"/>
    <row r="3280" ht="12" customHeight="1" x14ac:dyDescent="0.2"/>
    <row r="3281" ht="12" customHeight="1" x14ac:dyDescent="0.2"/>
    <row r="3282" ht="12" customHeight="1" x14ac:dyDescent="0.2"/>
    <row r="3283" ht="12" customHeight="1" x14ac:dyDescent="0.2"/>
    <row r="3284" ht="12" customHeight="1" x14ac:dyDescent="0.2"/>
    <row r="3285" ht="12" customHeight="1" x14ac:dyDescent="0.2"/>
    <row r="3286" ht="12" customHeight="1" x14ac:dyDescent="0.2"/>
    <row r="3287" ht="12" customHeight="1" x14ac:dyDescent="0.2"/>
    <row r="3288" ht="12" customHeight="1" x14ac:dyDescent="0.2"/>
    <row r="3289" ht="12" customHeight="1" x14ac:dyDescent="0.2"/>
    <row r="3290" ht="12" customHeight="1" x14ac:dyDescent="0.2"/>
    <row r="3291" ht="12" customHeight="1" x14ac:dyDescent="0.2"/>
    <row r="3292" ht="12" customHeight="1" x14ac:dyDescent="0.2"/>
    <row r="3293" ht="12" customHeight="1" x14ac:dyDescent="0.2"/>
    <row r="3294" ht="12" customHeight="1" x14ac:dyDescent="0.2"/>
    <row r="3295" ht="12" customHeight="1" x14ac:dyDescent="0.2"/>
    <row r="3296" ht="12" customHeight="1" x14ac:dyDescent="0.2"/>
    <row r="3297" ht="12" customHeight="1" x14ac:dyDescent="0.2"/>
    <row r="3298" ht="12" customHeight="1" x14ac:dyDescent="0.2"/>
    <row r="3299" ht="12" customHeight="1" x14ac:dyDescent="0.2"/>
    <row r="3300" ht="12" customHeight="1" x14ac:dyDescent="0.2"/>
    <row r="3301" ht="12" customHeight="1" x14ac:dyDescent="0.2"/>
    <row r="3302" ht="12" customHeight="1" x14ac:dyDescent="0.2"/>
    <row r="3303" ht="12" customHeight="1" x14ac:dyDescent="0.2"/>
    <row r="3304" ht="12" customHeight="1" x14ac:dyDescent="0.2"/>
    <row r="3305" ht="12" customHeight="1" x14ac:dyDescent="0.2"/>
    <row r="3306" ht="12" customHeight="1" x14ac:dyDescent="0.2"/>
    <row r="3307" ht="12" customHeight="1" x14ac:dyDescent="0.2"/>
    <row r="3308" ht="12" customHeight="1" x14ac:dyDescent="0.2"/>
    <row r="3309" ht="12" customHeight="1" x14ac:dyDescent="0.2"/>
    <row r="3310" ht="12" customHeight="1" x14ac:dyDescent="0.2"/>
    <row r="3311" ht="12" customHeight="1" x14ac:dyDescent="0.2"/>
    <row r="3312" ht="12" customHeight="1" x14ac:dyDescent="0.2"/>
    <row r="3313" ht="12" customHeight="1" x14ac:dyDescent="0.2"/>
    <row r="3314" ht="12" customHeight="1" x14ac:dyDescent="0.2"/>
    <row r="3315" ht="12" customHeight="1" x14ac:dyDescent="0.2"/>
    <row r="3316" ht="12" customHeight="1" x14ac:dyDescent="0.2"/>
    <row r="3317" ht="12" customHeight="1" x14ac:dyDescent="0.2"/>
    <row r="3318" ht="12" customHeight="1" x14ac:dyDescent="0.2"/>
    <row r="3319" ht="12" customHeight="1" x14ac:dyDescent="0.2"/>
    <row r="3320" ht="12" customHeight="1" x14ac:dyDescent="0.2"/>
    <row r="3321" ht="12" customHeight="1" x14ac:dyDescent="0.2"/>
    <row r="3322" ht="12" customHeight="1" x14ac:dyDescent="0.2"/>
    <row r="3323" ht="12" customHeight="1" x14ac:dyDescent="0.2"/>
    <row r="3324" ht="12" customHeight="1" x14ac:dyDescent="0.2"/>
    <row r="3325" ht="12" customHeight="1" x14ac:dyDescent="0.2"/>
    <row r="3326" ht="12" customHeight="1" x14ac:dyDescent="0.2"/>
    <row r="3327" ht="12" customHeight="1" x14ac:dyDescent="0.2"/>
    <row r="3328" ht="12" customHeight="1" x14ac:dyDescent="0.2"/>
    <row r="3329" ht="12" customHeight="1" x14ac:dyDescent="0.2"/>
    <row r="3330" ht="12" customHeight="1" x14ac:dyDescent="0.2"/>
    <row r="3331" ht="12" customHeight="1" x14ac:dyDescent="0.2"/>
    <row r="3332" ht="12" customHeight="1" x14ac:dyDescent="0.2"/>
    <row r="3333" ht="12" customHeight="1" x14ac:dyDescent="0.2"/>
    <row r="3334" ht="12" customHeight="1" x14ac:dyDescent="0.2"/>
    <row r="3335" ht="12" customHeight="1" x14ac:dyDescent="0.2"/>
    <row r="3336" ht="12" customHeight="1" x14ac:dyDescent="0.2"/>
    <row r="3337" ht="12" customHeight="1" x14ac:dyDescent="0.2"/>
    <row r="3338" ht="12" customHeight="1" x14ac:dyDescent="0.2"/>
    <row r="3339" ht="12" customHeight="1" x14ac:dyDescent="0.2"/>
    <row r="3340" ht="12" customHeight="1" x14ac:dyDescent="0.2"/>
    <row r="3341" ht="12" customHeight="1" x14ac:dyDescent="0.2"/>
    <row r="3342" ht="12" customHeight="1" x14ac:dyDescent="0.2"/>
    <row r="3343" ht="12" customHeight="1" x14ac:dyDescent="0.2"/>
    <row r="3344" ht="12" customHeight="1" x14ac:dyDescent="0.2"/>
    <row r="3345" ht="12" customHeight="1" x14ac:dyDescent="0.2"/>
    <row r="3346" ht="12" customHeight="1" x14ac:dyDescent="0.2"/>
    <row r="3347" ht="12" customHeight="1" x14ac:dyDescent="0.2"/>
    <row r="3348" ht="12" customHeight="1" x14ac:dyDescent="0.2"/>
    <row r="3349" ht="12" customHeight="1" x14ac:dyDescent="0.2"/>
    <row r="3350" ht="12" customHeight="1" x14ac:dyDescent="0.2"/>
    <row r="3351" ht="12" customHeight="1" x14ac:dyDescent="0.2"/>
    <row r="3352" ht="12" customHeight="1" x14ac:dyDescent="0.2"/>
    <row r="3353" ht="12" customHeight="1" x14ac:dyDescent="0.2"/>
    <row r="3354" ht="12" customHeight="1" x14ac:dyDescent="0.2"/>
    <row r="3355" ht="12" customHeight="1" x14ac:dyDescent="0.2"/>
    <row r="3356" ht="12" customHeight="1" x14ac:dyDescent="0.2"/>
    <row r="3357" ht="12" customHeight="1" x14ac:dyDescent="0.2"/>
    <row r="3358" ht="12" customHeight="1" x14ac:dyDescent="0.2"/>
    <row r="3359" ht="12" customHeight="1" x14ac:dyDescent="0.2"/>
    <row r="3360" ht="12" customHeight="1" x14ac:dyDescent="0.2"/>
    <row r="3361" ht="12" customHeight="1" x14ac:dyDescent="0.2"/>
    <row r="3362" ht="12" customHeight="1" x14ac:dyDescent="0.2"/>
    <row r="3363" ht="12" customHeight="1" x14ac:dyDescent="0.2"/>
    <row r="3364" ht="12" customHeight="1" x14ac:dyDescent="0.2"/>
    <row r="3365" ht="12" customHeight="1" x14ac:dyDescent="0.2"/>
    <row r="3366" ht="12" customHeight="1" x14ac:dyDescent="0.2"/>
    <row r="3367" ht="12" customHeight="1" x14ac:dyDescent="0.2"/>
    <row r="3368" ht="12" customHeight="1" x14ac:dyDescent="0.2"/>
    <row r="3369" ht="12" customHeight="1" x14ac:dyDescent="0.2"/>
    <row r="3370" ht="12" customHeight="1" x14ac:dyDescent="0.2"/>
    <row r="3371" ht="12" customHeight="1" x14ac:dyDescent="0.2"/>
    <row r="3372" ht="12" customHeight="1" x14ac:dyDescent="0.2"/>
    <row r="3373" ht="12" customHeight="1" x14ac:dyDescent="0.2"/>
    <row r="3374" ht="12" customHeight="1" x14ac:dyDescent="0.2"/>
    <row r="3375" ht="12" customHeight="1" x14ac:dyDescent="0.2"/>
    <row r="3376" ht="12" customHeight="1" x14ac:dyDescent="0.2"/>
    <row r="3377" ht="12" customHeight="1" x14ac:dyDescent="0.2"/>
    <row r="3378" ht="12" customHeight="1" x14ac:dyDescent="0.2"/>
    <row r="3379" ht="12" customHeight="1" x14ac:dyDescent="0.2"/>
    <row r="3380" ht="12" customHeight="1" x14ac:dyDescent="0.2"/>
    <row r="3381" ht="12" customHeight="1" x14ac:dyDescent="0.2"/>
    <row r="3382" ht="12" customHeight="1" x14ac:dyDescent="0.2"/>
    <row r="3383" ht="12" customHeight="1" x14ac:dyDescent="0.2"/>
    <row r="3384" ht="12" customHeight="1" x14ac:dyDescent="0.2"/>
    <row r="3385" ht="12" customHeight="1" x14ac:dyDescent="0.2"/>
    <row r="3386" ht="12" customHeight="1" x14ac:dyDescent="0.2"/>
    <row r="3387" ht="12" customHeight="1" x14ac:dyDescent="0.2"/>
    <row r="3388" ht="12" customHeight="1" x14ac:dyDescent="0.2"/>
    <row r="3389" ht="12" customHeight="1" x14ac:dyDescent="0.2"/>
    <row r="3390" ht="12" customHeight="1" x14ac:dyDescent="0.2"/>
    <row r="3391" ht="12" customHeight="1" x14ac:dyDescent="0.2"/>
    <row r="3392" ht="12" customHeight="1" x14ac:dyDescent="0.2"/>
    <row r="3393" ht="12" customHeight="1" x14ac:dyDescent="0.2"/>
    <row r="3394" ht="12" customHeight="1" x14ac:dyDescent="0.2"/>
    <row r="3395" ht="12" customHeight="1" x14ac:dyDescent="0.2"/>
    <row r="3396" ht="12" customHeight="1" x14ac:dyDescent="0.2"/>
    <row r="3397" ht="12" customHeight="1" x14ac:dyDescent="0.2"/>
    <row r="3398" ht="12" customHeight="1" x14ac:dyDescent="0.2"/>
    <row r="3399" ht="12" customHeight="1" x14ac:dyDescent="0.2"/>
    <row r="3400" ht="12" customHeight="1" x14ac:dyDescent="0.2"/>
    <row r="3401" ht="12" customHeight="1" x14ac:dyDescent="0.2"/>
    <row r="3402" ht="12" customHeight="1" x14ac:dyDescent="0.2"/>
    <row r="3403" ht="12" customHeight="1" x14ac:dyDescent="0.2"/>
    <row r="3404" ht="12" customHeight="1" x14ac:dyDescent="0.2"/>
    <row r="3405" ht="12" customHeight="1" x14ac:dyDescent="0.2"/>
    <row r="3406" ht="12" customHeight="1" x14ac:dyDescent="0.2"/>
    <row r="3407" ht="12" customHeight="1" x14ac:dyDescent="0.2"/>
    <row r="3408" ht="12" customHeight="1" x14ac:dyDescent="0.2"/>
    <row r="3409" ht="12" customHeight="1" x14ac:dyDescent="0.2"/>
    <row r="3410" ht="12" customHeight="1" x14ac:dyDescent="0.2"/>
    <row r="3411" ht="12" customHeight="1" x14ac:dyDescent="0.2"/>
    <row r="3412" ht="12" customHeight="1" x14ac:dyDescent="0.2"/>
    <row r="3413" ht="12" customHeight="1" x14ac:dyDescent="0.2"/>
    <row r="3414" ht="12" customHeight="1" x14ac:dyDescent="0.2"/>
    <row r="3415" ht="12" customHeight="1" x14ac:dyDescent="0.2"/>
    <row r="3416" ht="12" customHeight="1" x14ac:dyDescent="0.2"/>
    <row r="3417" ht="12" customHeight="1" x14ac:dyDescent="0.2"/>
    <row r="3418" ht="12" customHeight="1" x14ac:dyDescent="0.2"/>
    <row r="3419" ht="12" customHeight="1" x14ac:dyDescent="0.2"/>
    <row r="3420" ht="12" customHeight="1" x14ac:dyDescent="0.2"/>
    <row r="3421" ht="12" customHeight="1" x14ac:dyDescent="0.2"/>
    <row r="3422" ht="12" customHeight="1" x14ac:dyDescent="0.2"/>
    <row r="3423" ht="12" customHeight="1" x14ac:dyDescent="0.2"/>
    <row r="3424" ht="12" customHeight="1" x14ac:dyDescent="0.2"/>
    <row r="3425" ht="12" customHeight="1" x14ac:dyDescent="0.2"/>
    <row r="3426" ht="12" customHeight="1" x14ac:dyDescent="0.2"/>
    <row r="3427" ht="12" customHeight="1" x14ac:dyDescent="0.2"/>
    <row r="3428" ht="12" customHeight="1" x14ac:dyDescent="0.2"/>
    <row r="3429" ht="12" customHeight="1" x14ac:dyDescent="0.2"/>
    <row r="3430" ht="12" customHeight="1" x14ac:dyDescent="0.2"/>
    <row r="3431" ht="12" customHeight="1" x14ac:dyDescent="0.2"/>
    <row r="3432" ht="12" customHeight="1" x14ac:dyDescent="0.2"/>
    <row r="3433" ht="12" customHeight="1" x14ac:dyDescent="0.2"/>
    <row r="3434" ht="12" customHeight="1" x14ac:dyDescent="0.2"/>
    <row r="3435" ht="12" customHeight="1" x14ac:dyDescent="0.2"/>
    <row r="3436" ht="12" customHeight="1" x14ac:dyDescent="0.2"/>
    <row r="3437" ht="12" customHeight="1" x14ac:dyDescent="0.2"/>
    <row r="3438" ht="12" customHeight="1" x14ac:dyDescent="0.2"/>
    <row r="3439" ht="12" customHeight="1" x14ac:dyDescent="0.2"/>
    <row r="3440" ht="12" customHeight="1" x14ac:dyDescent="0.2"/>
    <row r="3441" ht="12" customHeight="1" x14ac:dyDescent="0.2"/>
    <row r="3442" ht="12" customHeight="1" x14ac:dyDescent="0.2"/>
    <row r="3443" ht="12" customHeight="1" x14ac:dyDescent="0.2"/>
    <row r="3444" ht="12" customHeight="1" x14ac:dyDescent="0.2"/>
    <row r="3445" ht="12" customHeight="1" x14ac:dyDescent="0.2"/>
    <row r="3446" ht="12" customHeight="1" x14ac:dyDescent="0.2"/>
    <row r="3447" ht="12" customHeight="1" x14ac:dyDescent="0.2"/>
    <row r="3448" ht="12" customHeight="1" x14ac:dyDescent="0.2"/>
    <row r="3449" ht="12" customHeight="1" x14ac:dyDescent="0.2"/>
    <row r="3450" ht="12" customHeight="1" x14ac:dyDescent="0.2"/>
    <row r="3451" ht="12" customHeight="1" x14ac:dyDescent="0.2"/>
    <row r="3452" ht="12" customHeight="1" x14ac:dyDescent="0.2"/>
    <row r="3453" ht="12" customHeight="1" x14ac:dyDescent="0.2"/>
    <row r="3454" ht="12" customHeight="1" x14ac:dyDescent="0.2"/>
    <row r="3455" ht="12" customHeight="1" x14ac:dyDescent="0.2"/>
    <row r="3456" ht="12" customHeight="1" x14ac:dyDescent="0.2"/>
    <row r="3457" ht="12" customHeight="1" x14ac:dyDescent="0.2"/>
    <row r="3458" ht="12" customHeight="1" x14ac:dyDescent="0.2"/>
    <row r="3459" ht="12" customHeight="1" x14ac:dyDescent="0.2"/>
    <row r="3460" ht="12" customHeight="1" x14ac:dyDescent="0.2"/>
    <row r="3461" ht="12" customHeight="1" x14ac:dyDescent="0.2"/>
    <row r="3462" ht="12" customHeight="1" x14ac:dyDescent="0.2"/>
    <row r="3463" ht="12" customHeight="1" x14ac:dyDescent="0.2"/>
    <row r="3464" ht="12" customHeight="1" x14ac:dyDescent="0.2"/>
    <row r="3465" ht="12" customHeight="1" x14ac:dyDescent="0.2"/>
    <row r="3466" ht="12" customHeight="1" x14ac:dyDescent="0.2"/>
    <row r="3467" ht="12" customHeight="1" x14ac:dyDescent="0.2"/>
    <row r="3468" ht="12" customHeight="1" x14ac:dyDescent="0.2"/>
    <row r="3469" ht="12" customHeight="1" x14ac:dyDescent="0.2"/>
    <row r="3470" ht="12" customHeight="1" x14ac:dyDescent="0.2"/>
    <row r="3471" ht="12" customHeight="1" x14ac:dyDescent="0.2"/>
    <row r="3472" ht="12" customHeight="1" x14ac:dyDescent="0.2"/>
    <row r="3473" ht="12" customHeight="1" x14ac:dyDescent="0.2"/>
    <row r="3474" ht="12" customHeight="1" x14ac:dyDescent="0.2"/>
    <row r="3475" ht="12" customHeight="1" x14ac:dyDescent="0.2"/>
    <row r="3476" ht="12" customHeight="1" x14ac:dyDescent="0.2"/>
    <row r="3477" ht="12" customHeight="1" x14ac:dyDescent="0.2"/>
    <row r="3478" ht="12" customHeight="1" x14ac:dyDescent="0.2"/>
    <row r="3479" ht="12" customHeight="1" x14ac:dyDescent="0.2"/>
    <row r="3480" ht="12" customHeight="1" x14ac:dyDescent="0.2"/>
    <row r="3481" ht="12" customHeight="1" x14ac:dyDescent="0.2"/>
    <row r="3482" ht="12" customHeight="1" x14ac:dyDescent="0.2"/>
    <row r="3483" ht="12" customHeight="1" x14ac:dyDescent="0.2"/>
    <row r="3484" ht="12" customHeight="1" x14ac:dyDescent="0.2"/>
    <row r="3485" ht="12" customHeight="1" x14ac:dyDescent="0.2"/>
    <row r="3486" ht="12" customHeight="1" x14ac:dyDescent="0.2"/>
    <row r="3487" ht="12" customHeight="1" x14ac:dyDescent="0.2"/>
    <row r="3488" ht="12" customHeight="1" x14ac:dyDescent="0.2"/>
    <row r="3489" ht="12" customHeight="1" x14ac:dyDescent="0.2"/>
    <row r="3490" ht="12" customHeight="1" x14ac:dyDescent="0.2"/>
    <row r="3491" ht="12" customHeight="1" x14ac:dyDescent="0.2"/>
    <row r="3492" ht="12" customHeight="1" x14ac:dyDescent="0.2"/>
    <row r="3493" ht="12" customHeight="1" x14ac:dyDescent="0.2"/>
    <row r="3494" ht="12" customHeight="1" x14ac:dyDescent="0.2"/>
    <row r="3495" ht="12" customHeight="1" x14ac:dyDescent="0.2"/>
    <row r="3496" ht="12" customHeight="1" x14ac:dyDescent="0.2"/>
    <row r="3497" ht="12" customHeight="1" x14ac:dyDescent="0.2"/>
    <row r="3498" ht="12" customHeight="1" x14ac:dyDescent="0.2"/>
    <row r="3499" ht="12" customHeight="1" x14ac:dyDescent="0.2"/>
    <row r="3500" ht="12" customHeight="1" x14ac:dyDescent="0.2"/>
    <row r="3501" ht="12" customHeight="1" x14ac:dyDescent="0.2"/>
    <row r="3502" ht="12" customHeight="1" x14ac:dyDescent="0.2"/>
    <row r="3503" ht="12" customHeight="1" x14ac:dyDescent="0.2"/>
    <row r="3504" ht="12" customHeight="1" x14ac:dyDescent="0.2"/>
    <row r="3505" ht="12" customHeight="1" x14ac:dyDescent="0.2"/>
    <row r="3506" ht="12" customHeight="1" x14ac:dyDescent="0.2"/>
    <row r="3507" ht="12" customHeight="1" x14ac:dyDescent="0.2"/>
    <row r="3508" ht="12" customHeight="1" x14ac:dyDescent="0.2"/>
    <row r="3509" ht="12" customHeight="1" x14ac:dyDescent="0.2"/>
    <row r="3510" ht="12" customHeight="1" x14ac:dyDescent="0.2"/>
    <row r="3511" ht="12" customHeight="1" x14ac:dyDescent="0.2"/>
    <row r="3512" ht="12" customHeight="1" x14ac:dyDescent="0.2"/>
    <row r="3513" ht="12" customHeight="1" x14ac:dyDescent="0.2"/>
    <row r="3514" ht="12" customHeight="1" x14ac:dyDescent="0.2"/>
    <row r="3515" ht="12" customHeight="1" x14ac:dyDescent="0.2"/>
    <row r="3516" ht="12" customHeight="1" x14ac:dyDescent="0.2"/>
    <row r="3517" ht="12" customHeight="1" x14ac:dyDescent="0.2"/>
    <row r="3518" ht="12" customHeight="1" x14ac:dyDescent="0.2"/>
    <row r="3519" ht="12" customHeight="1" x14ac:dyDescent="0.2"/>
    <row r="3520" ht="12" customHeight="1" x14ac:dyDescent="0.2"/>
    <row r="3521" ht="12" customHeight="1" x14ac:dyDescent="0.2"/>
    <row r="3522" ht="12" customHeight="1" x14ac:dyDescent="0.2"/>
    <row r="3523" ht="12" customHeight="1" x14ac:dyDescent="0.2"/>
    <row r="3524" ht="12" customHeight="1" x14ac:dyDescent="0.2"/>
    <row r="3525" ht="12" customHeight="1" x14ac:dyDescent="0.2"/>
    <row r="3526" ht="12" customHeight="1" x14ac:dyDescent="0.2"/>
    <row r="3527" ht="12" customHeight="1" x14ac:dyDescent="0.2"/>
    <row r="3528" ht="12" customHeight="1" x14ac:dyDescent="0.2"/>
    <row r="3529" ht="12" customHeight="1" x14ac:dyDescent="0.2"/>
    <row r="3530" ht="12" customHeight="1" x14ac:dyDescent="0.2"/>
    <row r="3531" ht="12" customHeight="1" x14ac:dyDescent="0.2"/>
    <row r="3532" ht="12" customHeight="1" x14ac:dyDescent="0.2"/>
    <row r="3533" ht="12" customHeight="1" x14ac:dyDescent="0.2"/>
    <row r="3534" ht="12" customHeight="1" x14ac:dyDescent="0.2"/>
    <row r="3535" ht="12" customHeight="1" x14ac:dyDescent="0.2"/>
    <row r="3536" ht="12" customHeight="1" x14ac:dyDescent="0.2"/>
    <row r="3537" ht="12" customHeight="1" x14ac:dyDescent="0.2"/>
    <row r="3538" ht="12" customHeight="1" x14ac:dyDescent="0.2"/>
    <row r="3539" ht="12" customHeight="1" x14ac:dyDescent="0.2"/>
    <row r="3540" ht="12" customHeight="1" x14ac:dyDescent="0.2"/>
    <row r="3541" ht="12" customHeight="1" x14ac:dyDescent="0.2"/>
    <row r="3542" ht="12" customHeight="1" x14ac:dyDescent="0.2"/>
    <row r="3543" ht="12" customHeight="1" x14ac:dyDescent="0.2"/>
    <row r="3544" ht="12" customHeight="1" x14ac:dyDescent="0.2"/>
    <row r="3545" ht="12" customHeight="1" x14ac:dyDescent="0.2"/>
    <row r="3546" ht="12" customHeight="1" x14ac:dyDescent="0.2"/>
    <row r="3547" ht="12" customHeight="1" x14ac:dyDescent="0.2"/>
    <row r="3548" ht="12" customHeight="1" x14ac:dyDescent="0.2"/>
    <row r="3549" ht="12" customHeight="1" x14ac:dyDescent="0.2"/>
    <row r="3550" ht="12" customHeight="1" x14ac:dyDescent="0.2"/>
    <row r="3551" ht="12" customHeight="1" x14ac:dyDescent="0.2"/>
    <row r="3552" ht="12" customHeight="1" x14ac:dyDescent="0.2"/>
    <row r="3553" ht="12" customHeight="1" x14ac:dyDescent="0.2"/>
    <row r="3554" ht="12" customHeight="1" x14ac:dyDescent="0.2"/>
    <row r="3555" ht="12" customHeight="1" x14ac:dyDescent="0.2"/>
    <row r="3556" ht="12" customHeight="1" x14ac:dyDescent="0.2"/>
    <row r="3557" ht="12" customHeight="1" x14ac:dyDescent="0.2"/>
    <row r="3558" ht="12" customHeight="1" x14ac:dyDescent="0.2"/>
    <row r="3559" ht="12" customHeight="1" x14ac:dyDescent="0.2"/>
    <row r="3560" ht="12" customHeight="1" x14ac:dyDescent="0.2"/>
    <row r="3561" ht="12" customHeight="1" x14ac:dyDescent="0.2"/>
    <row r="3562" ht="12" customHeight="1" x14ac:dyDescent="0.2"/>
    <row r="3563" ht="12" customHeight="1" x14ac:dyDescent="0.2"/>
    <row r="3564" ht="12" customHeight="1" x14ac:dyDescent="0.2"/>
    <row r="3565" ht="12" customHeight="1" x14ac:dyDescent="0.2"/>
    <row r="3566" ht="12" customHeight="1" x14ac:dyDescent="0.2"/>
    <row r="3567" ht="12" customHeight="1" x14ac:dyDescent="0.2"/>
    <row r="3568" ht="12" customHeight="1" x14ac:dyDescent="0.2"/>
    <row r="3569" ht="12" customHeight="1" x14ac:dyDescent="0.2"/>
    <row r="3570" ht="12" customHeight="1" x14ac:dyDescent="0.2"/>
    <row r="3571" ht="12" customHeight="1" x14ac:dyDescent="0.2"/>
    <row r="3572" ht="12" customHeight="1" x14ac:dyDescent="0.2"/>
    <row r="3573" ht="12" customHeight="1" x14ac:dyDescent="0.2"/>
    <row r="3574" ht="12" customHeight="1" x14ac:dyDescent="0.2"/>
    <row r="3575" ht="12" customHeight="1" x14ac:dyDescent="0.2"/>
    <row r="3576" ht="12" customHeight="1" x14ac:dyDescent="0.2"/>
    <row r="3577" ht="12" customHeight="1" x14ac:dyDescent="0.2"/>
    <row r="3578" ht="12" customHeight="1" x14ac:dyDescent="0.2"/>
    <row r="3579" ht="12" customHeight="1" x14ac:dyDescent="0.2"/>
    <row r="3580" ht="12" customHeight="1" x14ac:dyDescent="0.2"/>
    <row r="3581" ht="12" customHeight="1" x14ac:dyDescent="0.2"/>
    <row r="3582" ht="12" customHeight="1" x14ac:dyDescent="0.2"/>
    <row r="3583" ht="12" customHeight="1" x14ac:dyDescent="0.2"/>
    <row r="3584" ht="12" customHeight="1" x14ac:dyDescent="0.2"/>
    <row r="3585" ht="12" customHeight="1" x14ac:dyDescent="0.2"/>
    <row r="3586" ht="12" customHeight="1" x14ac:dyDescent="0.2"/>
    <row r="3587" ht="12" customHeight="1" x14ac:dyDescent="0.2"/>
    <row r="3588" ht="12" customHeight="1" x14ac:dyDescent="0.2"/>
    <row r="3589" ht="12" customHeight="1" x14ac:dyDescent="0.2"/>
    <row r="3590" ht="12" customHeight="1" x14ac:dyDescent="0.2"/>
    <row r="3591" ht="12" customHeight="1" x14ac:dyDescent="0.2"/>
    <row r="3592" ht="12" customHeight="1" x14ac:dyDescent="0.2"/>
    <row r="3593" ht="12" customHeight="1" x14ac:dyDescent="0.2"/>
    <row r="3594" ht="12" customHeight="1" x14ac:dyDescent="0.2"/>
    <row r="3595" ht="12" customHeight="1" x14ac:dyDescent="0.2"/>
    <row r="3596" ht="12" customHeight="1" x14ac:dyDescent="0.2"/>
    <row r="3597" ht="12" customHeight="1" x14ac:dyDescent="0.2"/>
    <row r="3598" ht="12" customHeight="1" x14ac:dyDescent="0.2"/>
    <row r="3599" ht="12" customHeight="1" x14ac:dyDescent="0.2"/>
    <row r="3600" ht="12" customHeight="1" x14ac:dyDescent="0.2"/>
    <row r="3601" ht="12" customHeight="1" x14ac:dyDescent="0.2"/>
    <row r="3602" ht="12" customHeight="1" x14ac:dyDescent="0.2"/>
    <row r="3603" ht="12" customHeight="1" x14ac:dyDescent="0.2"/>
    <row r="3604" ht="12" customHeight="1" x14ac:dyDescent="0.2"/>
    <row r="3605" ht="12" customHeight="1" x14ac:dyDescent="0.2"/>
    <row r="3606" ht="12" customHeight="1" x14ac:dyDescent="0.2"/>
    <row r="3607" ht="12" customHeight="1" x14ac:dyDescent="0.2"/>
    <row r="3608" ht="12" customHeight="1" x14ac:dyDescent="0.2"/>
    <row r="3609" ht="12" customHeight="1" x14ac:dyDescent="0.2"/>
    <row r="3610" ht="12" customHeight="1" x14ac:dyDescent="0.2"/>
    <row r="3611" ht="12" customHeight="1" x14ac:dyDescent="0.2"/>
    <row r="3612" ht="12" customHeight="1" x14ac:dyDescent="0.2"/>
    <row r="3613" ht="12" customHeight="1" x14ac:dyDescent="0.2"/>
    <row r="3614" ht="12" customHeight="1" x14ac:dyDescent="0.2"/>
    <row r="3615" ht="12" customHeight="1" x14ac:dyDescent="0.2"/>
    <row r="3616" ht="12" customHeight="1" x14ac:dyDescent="0.2"/>
    <row r="3617" ht="12" customHeight="1" x14ac:dyDescent="0.2"/>
    <row r="3618" ht="12" customHeight="1" x14ac:dyDescent="0.2"/>
    <row r="3619" ht="12" customHeight="1" x14ac:dyDescent="0.2"/>
    <row r="3620" ht="12" customHeight="1" x14ac:dyDescent="0.2"/>
    <row r="3621" ht="12" customHeight="1" x14ac:dyDescent="0.2"/>
    <row r="3622" ht="12" customHeight="1" x14ac:dyDescent="0.2"/>
    <row r="3623" ht="12" customHeight="1" x14ac:dyDescent="0.2"/>
    <row r="3624" ht="12" customHeight="1" x14ac:dyDescent="0.2"/>
    <row r="3625" ht="12" customHeight="1" x14ac:dyDescent="0.2"/>
    <row r="3626" ht="12" customHeight="1" x14ac:dyDescent="0.2"/>
    <row r="3627" ht="12" customHeight="1" x14ac:dyDescent="0.2"/>
    <row r="3628" ht="12" customHeight="1" x14ac:dyDescent="0.2"/>
    <row r="3629" ht="12" customHeight="1" x14ac:dyDescent="0.2"/>
    <row r="3630" ht="12" customHeight="1" x14ac:dyDescent="0.2"/>
    <row r="3631" ht="12" customHeight="1" x14ac:dyDescent="0.2"/>
    <row r="3632" ht="12" customHeight="1" x14ac:dyDescent="0.2"/>
    <row r="3633" ht="12" customHeight="1" x14ac:dyDescent="0.2"/>
    <row r="3634" ht="12" customHeight="1" x14ac:dyDescent="0.2"/>
    <row r="3635" ht="12" customHeight="1" x14ac:dyDescent="0.2"/>
    <row r="3636" ht="12" customHeight="1" x14ac:dyDescent="0.2"/>
    <row r="3637" ht="12" customHeight="1" x14ac:dyDescent="0.2"/>
    <row r="3638" ht="12" customHeight="1" x14ac:dyDescent="0.2"/>
    <row r="3639" ht="12" customHeight="1" x14ac:dyDescent="0.2"/>
    <row r="3640" ht="12" customHeight="1" x14ac:dyDescent="0.2"/>
    <row r="3641" ht="12" customHeight="1" x14ac:dyDescent="0.2"/>
    <row r="3642" ht="12" customHeight="1" x14ac:dyDescent="0.2"/>
    <row r="3643" ht="12" customHeight="1" x14ac:dyDescent="0.2"/>
    <row r="3644" ht="12" customHeight="1" x14ac:dyDescent="0.2"/>
    <row r="3645" ht="12" customHeight="1" x14ac:dyDescent="0.2"/>
    <row r="3646" ht="12" customHeight="1" x14ac:dyDescent="0.2"/>
    <row r="3647" ht="12" customHeight="1" x14ac:dyDescent="0.2"/>
    <row r="3648" ht="12" customHeight="1" x14ac:dyDescent="0.2"/>
    <row r="3649" ht="12" customHeight="1" x14ac:dyDescent="0.2"/>
    <row r="3650" ht="12" customHeight="1" x14ac:dyDescent="0.2"/>
    <row r="3651" ht="12" customHeight="1" x14ac:dyDescent="0.2"/>
    <row r="3652" ht="12" customHeight="1" x14ac:dyDescent="0.2"/>
    <row r="3653" ht="12" customHeight="1" x14ac:dyDescent="0.2"/>
    <row r="3654" ht="12" customHeight="1" x14ac:dyDescent="0.2"/>
    <row r="3655" ht="12" customHeight="1" x14ac:dyDescent="0.2"/>
    <row r="3656" ht="12" customHeight="1" x14ac:dyDescent="0.2"/>
    <row r="3657" ht="12" customHeight="1" x14ac:dyDescent="0.2"/>
    <row r="3658" ht="12" customHeight="1" x14ac:dyDescent="0.2"/>
    <row r="3659" ht="12" customHeight="1" x14ac:dyDescent="0.2"/>
    <row r="3660" ht="12" customHeight="1" x14ac:dyDescent="0.2"/>
    <row r="3661" ht="12" customHeight="1" x14ac:dyDescent="0.2"/>
    <row r="3662" ht="12" customHeight="1" x14ac:dyDescent="0.2"/>
    <row r="3663" ht="12" customHeight="1" x14ac:dyDescent="0.2"/>
    <row r="3664" ht="12" customHeight="1" x14ac:dyDescent="0.2"/>
    <row r="3665" ht="12" customHeight="1" x14ac:dyDescent="0.2"/>
    <row r="3666" ht="12" customHeight="1" x14ac:dyDescent="0.2"/>
    <row r="3667" ht="12" customHeight="1" x14ac:dyDescent="0.2"/>
    <row r="3668" ht="12" customHeight="1" x14ac:dyDescent="0.2"/>
    <row r="3669" ht="12" customHeight="1" x14ac:dyDescent="0.2"/>
    <row r="3670" ht="12" customHeight="1" x14ac:dyDescent="0.2"/>
    <row r="3671" ht="12" customHeight="1" x14ac:dyDescent="0.2"/>
    <row r="3672" ht="12" customHeight="1" x14ac:dyDescent="0.2"/>
    <row r="3673" ht="12" customHeight="1" x14ac:dyDescent="0.2"/>
    <row r="3674" ht="12" customHeight="1" x14ac:dyDescent="0.2"/>
    <row r="3675" ht="12" customHeight="1" x14ac:dyDescent="0.2"/>
    <row r="3676" ht="12" customHeight="1" x14ac:dyDescent="0.2"/>
    <row r="3677" ht="12" customHeight="1" x14ac:dyDescent="0.2"/>
    <row r="3678" ht="12" customHeight="1" x14ac:dyDescent="0.2"/>
    <row r="3679" ht="12" customHeight="1" x14ac:dyDescent="0.2"/>
    <row r="3680" ht="12" customHeight="1" x14ac:dyDescent="0.2"/>
    <row r="3681" ht="12" customHeight="1" x14ac:dyDescent="0.2"/>
    <row r="3682" ht="12" customHeight="1" x14ac:dyDescent="0.2"/>
    <row r="3683" ht="12" customHeight="1" x14ac:dyDescent="0.2"/>
    <row r="3684" ht="12" customHeight="1" x14ac:dyDescent="0.2"/>
    <row r="3685" ht="12" customHeight="1" x14ac:dyDescent="0.2"/>
    <row r="3686" ht="12" customHeight="1" x14ac:dyDescent="0.2"/>
    <row r="3687" ht="12" customHeight="1" x14ac:dyDescent="0.2"/>
    <row r="3688" ht="12" customHeight="1" x14ac:dyDescent="0.2"/>
    <row r="3689" ht="12" customHeight="1" x14ac:dyDescent="0.2"/>
    <row r="3690" ht="12" customHeight="1" x14ac:dyDescent="0.2"/>
    <row r="3691" ht="12" customHeight="1" x14ac:dyDescent="0.2"/>
    <row r="3692" ht="12" customHeight="1" x14ac:dyDescent="0.2"/>
    <row r="3693" ht="12" customHeight="1" x14ac:dyDescent="0.2"/>
    <row r="3694" ht="12" customHeight="1" x14ac:dyDescent="0.2"/>
    <row r="3695" ht="12" customHeight="1" x14ac:dyDescent="0.2"/>
    <row r="3696" ht="12" customHeight="1" x14ac:dyDescent="0.2"/>
    <row r="3697" ht="12" customHeight="1" x14ac:dyDescent="0.2"/>
    <row r="3698" ht="12" customHeight="1" x14ac:dyDescent="0.2"/>
    <row r="3699" ht="12" customHeight="1" x14ac:dyDescent="0.2"/>
    <row r="3700" ht="12" customHeight="1" x14ac:dyDescent="0.2"/>
    <row r="3701" ht="12" customHeight="1" x14ac:dyDescent="0.2"/>
    <row r="3702" ht="12" customHeight="1" x14ac:dyDescent="0.2"/>
    <row r="3703" ht="12" customHeight="1" x14ac:dyDescent="0.2"/>
    <row r="3704" ht="12" customHeight="1" x14ac:dyDescent="0.2"/>
    <row r="3705" ht="12" customHeight="1" x14ac:dyDescent="0.2"/>
    <row r="3706" ht="12" customHeight="1" x14ac:dyDescent="0.2"/>
    <row r="3707" ht="12" customHeight="1" x14ac:dyDescent="0.2"/>
    <row r="3708" ht="12" customHeight="1" x14ac:dyDescent="0.2"/>
    <row r="3709" ht="12" customHeight="1" x14ac:dyDescent="0.2"/>
    <row r="3710" ht="12" customHeight="1" x14ac:dyDescent="0.2"/>
    <row r="3711" ht="12" customHeight="1" x14ac:dyDescent="0.2"/>
    <row r="3712" ht="12" customHeight="1" x14ac:dyDescent="0.2"/>
    <row r="3713" ht="12" customHeight="1" x14ac:dyDescent="0.2"/>
    <row r="3714" ht="12" customHeight="1" x14ac:dyDescent="0.2"/>
    <row r="3715" ht="12" customHeight="1" x14ac:dyDescent="0.2"/>
    <row r="3716" ht="12" customHeight="1" x14ac:dyDescent="0.2"/>
    <row r="3717" ht="12" customHeight="1" x14ac:dyDescent="0.2"/>
    <row r="3718" ht="12" customHeight="1" x14ac:dyDescent="0.2"/>
    <row r="3719" ht="12" customHeight="1" x14ac:dyDescent="0.2"/>
    <row r="3720" ht="12" customHeight="1" x14ac:dyDescent="0.2"/>
    <row r="3721" ht="12" customHeight="1" x14ac:dyDescent="0.2"/>
    <row r="3722" ht="12" customHeight="1" x14ac:dyDescent="0.2"/>
    <row r="3723" ht="12" customHeight="1" x14ac:dyDescent="0.2"/>
    <row r="3724" ht="12" customHeight="1" x14ac:dyDescent="0.2"/>
    <row r="3725" ht="12" customHeight="1" x14ac:dyDescent="0.2"/>
    <row r="3726" ht="12" customHeight="1" x14ac:dyDescent="0.2"/>
    <row r="3727" ht="12" customHeight="1" x14ac:dyDescent="0.2"/>
    <row r="3728" ht="12" customHeight="1" x14ac:dyDescent="0.2"/>
    <row r="3729" ht="12" customHeight="1" x14ac:dyDescent="0.2"/>
    <row r="3730" ht="12" customHeight="1" x14ac:dyDescent="0.2"/>
    <row r="3731" ht="12" customHeight="1" x14ac:dyDescent="0.2"/>
    <row r="3732" ht="12" customHeight="1" x14ac:dyDescent="0.2"/>
    <row r="3733" ht="12" customHeight="1" x14ac:dyDescent="0.2"/>
    <row r="3734" ht="12" customHeight="1" x14ac:dyDescent="0.2"/>
    <row r="3735" ht="12" customHeight="1" x14ac:dyDescent="0.2"/>
    <row r="3736" ht="12" customHeight="1" x14ac:dyDescent="0.2"/>
    <row r="3737" ht="12" customHeight="1" x14ac:dyDescent="0.2"/>
    <row r="3738" ht="12" customHeight="1" x14ac:dyDescent="0.2"/>
    <row r="3739" ht="12" customHeight="1" x14ac:dyDescent="0.2"/>
    <row r="3740" ht="12" customHeight="1" x14ac:dyDescent="0.2"/>
    <row r="3741" ht="12" customHeight="1" x14ac:dyDescent="0.2"/>
    <row r="3742" ht="12" customHeight="1" x14ac:dyDescent="0.2"/>
    <row r="3743" ht="12" customHeight="1" x14ac:dyDescent="0.2"/>
    <row r="3744" ht="12" customHeight="1" x14ac:dyDescent="0.2"/>
    <row r="3745" ht="12" customHeight="1" x14ac:dyDescent="0.2"/>
    <row r="3746" ht="12" customHeight="1" x14ac:dyDescent="0.2"/>
    <row r="3747" ht="12" customHeight="1" x14ac:dyDescent="0.2"/>
    <row r="3748" ht="12" customHeight="1" x14ac:dyDescent="0.2"/>
    <row r="3749" ht="12" customHeight="1" x14ac:dyDescent="0.2"/>
    <row r="3750" ht="12" customHeight="1" x14ac:dyDescent="0.2"/>
    <row r="3751" ht="12" customHeight="1" x14ac:dyDescent="0.2"/>
    <row r="3752" ht="12" customHeight="1" x14ac:dyDescent="0.2"/>
    <row r="3753" ht="12" customHeight="1" x14ac:dyDescent="0.2"/>
    <row r="3754" ht="12" customHeight="1" x14ac:dyDescent="0.2"/>
    <row r="3755" ht="12" customHeight="1" x14ac:dyDescent="0.2"/>
    <row r="3756" ht="12" customHeight="1" x14ac:dyDescent="0.2"/>
    <row r="3757" ht="12" customHeight="1" x14ac:dyDescent="0.2"/>
    <row r="3758" ht="12" customHeight="1" x14ac:dyDescent="0.2"/>
    <row r="3759" ht="12" customHeight="1" x14ac:dyDescent="0.2"/>
    <row r="3760" ht="12" customHeight="1" x14ac:dyDescent="0.2"/>
    <row r="3761" ht="12" customHeight="1" x14ac:dyDescent="0.2"/>
    <row r="3762" ht="12" customHeight="1" x14ac:dyDescent="0.2"/>
    <row r="3763" ht="12" customHeight="1" x14ac:dyDescent="0.2"/>
    <row r="3764" ht="12" customHeight="1" x14ac:dyDescent="0.2"/>
    <row r="3765" ht="12" customHeight="1" x14ac:dyDescent="0.2"/>
    <row r="3766" ht="12" customHeight="1" x14ac:dyDescent="0.2"/>
    <row r="3767" ht="12" customHeight="1" x14ac:dyDescent="0.2"/>
    <row r="3768" ht="12" customHeight="1" x14ac:dyDescent="0.2"/>
    <row r="3769" ht="12" customHeight="1" x14ac:dyDescent="0.2"/>
    <row r="3770" ht="12" customHeight="1" x14ac:dyDescent="0.2"/>
    <row r="3771" ht="12" customHeight="1" x14ac:dyDescent="0.2"/>
    <row r="3772" ht="12" customHeight="1" x14ac:dyDescent="0.2"/>
    <row r="3773" ht="12" customHeight="1" x14ac:dyDescent="0.2"/>
    <row r="3774" ht="12" customHeight="1" x14ac:dyDescent="0.2"/>
    <row r="3775" ht="12" customHeight="1" x14ac:dyDescent="0.2"/>
    <row r="3776" ht="12" customHeight="1" x14ac:dyDescent="0.2"/>
    <row r="3777" ht="12" customHeight="1" x14ac:dyDescent="0.2"/>
    <row r="3778" ht="12" customHeight="1" x14ac:dyDescent="0.2"/>
    <row r="3779" ht="12" customHeight="1" x14ac:dyDescent="0.2"/>
    <row r="3780" ht="12" customHeight="1" x14ac:dyDescent="0.2"/>
    <row r="3781" ht="12" customHeight="1" x14ac:dyDescent="0.2"/>
    <row r="3782" ht="12" customHeight="1" x14ac:dyDescent="0.2"/>
    <row r="3783" ht="12" customHeight="1" x14ac:dyDescent="0.2"/>
    <row r="3784" ht="12" customHeight="1" x14ac:dyDescent="0.2"/>
    <row r="3785" ht="12" customHeight="1" x14ac:dyDescent="0.2"/>
    <row r="3786" ht="12" customHeight="1" x14ac:dyDescent="0.2"/>
    <row r="3787" ht="12" customHeight="1" x14ac:dyDescent="0.2"/>
    <row r="3788" ht="12" customHeight="1" x14ac:dyDescent="0.2"/>
    <row r="3789" ht="12" customHeight="1" x14ac:dyDescent="0.2"/>
    <row r="3790" ht="12" customHeight="1" x14ac:dyDescent="0.2"/>
    <row r="3791" ht="12" customHeight="1" x14ac:dyDescent="0.2"/>
    <row r="3792" ht="12" customHeight="1" x14ac:dyDescent="0.2"/>
    <row r="3793" ht="12" customHeight="1" x14ac:dyDescent="0.2"/>
    <row r="3794" ht="12" customHeight="1" x14ac:dyDescent="0.2"/>
    <row r="3795" ht="12" customHeight="1" x14ac:dyDescent="0.2"/>
    <row r="3796" ht="12" customHeight="1" x14ac:dyDescent="0.2"/>
    <row r="3797" ht="12" customHeight="1" x14ac:dyDescent="0.2"/>
    <row r="3798" ht="12" customHeight="1" x14ac:dyDescent="0.2"/>
    <row r="3799" ht="12" customHeight="1" x14ac:dyDescent="0.2"/>
    <row r="3800" ht="12" customHeight="1" x14ac:dyDescent="0.2"/>
    <row r="3801" ht="12" customHeight="1" x14ac:dyDescent="0.2"/>
    <row r="3802" ht="12" customHeight="1" x14ac:dyDescent="0.2"/>
    <row r="3803" ht="12" customHeight="1" x14ac:dyDescent="0.2"/>
    <row r="3804" ht="12" customHeight="1" x14ac:dyDescent="0.2"/>
    <row r="3805" ht="12" customHeight="1" x14ac:dyDescent="0.2"/>
    <row r="3806" ht="12" customHeight="1" x14ac:dyDescent="0.2"/>
    <row r="3807" ht="12" customHeight="1" x14ac:dyDescent="0.2"/>
    <row r="3808" ht="12" customHeight="1" x14ac:dyDescent="0.2"/>
    <row r="3809" ht="12" customHeight="1" x14ac:dyDescent="0.2"/>
    <row r="3810" ht="12" customHeight="1" x14ac:dyDescent="0.2"/>
    <row r="3811" ht="12" customHeight="1" x14ac:dyDescent="0.2"/>
    <row r="3812" ht="12" customHeight="1" x14ac:dyDescent="0.2"/>
    <row r="3813" ht="12" customHeight="1" x14ac:dyDescent="0.2"/>
    <row r="3814" ht="12" customHeight="1" x14ac:dyDescent="0.2"/>
    <row r="3815" ht="12" customHeight="1" x14ac:dyDescent="0.2"/>
    <row r="3816" ht="12" customHeight="1" x14ac:dyDescent="0.2"/>
    <row r="3817" ht="12" customHeight="1" x14ac:dyDescent="0.2"/>
    <row r="3818" ht="12" customHeight="1" x14ac:dyDescent="0.2"/>
    <row r="3819" ht="12" customHeight="1" x14ac:dyDescent="0.2"/>
    <row r="3820" ht="12" customHeight="1" x14ac:dyDescent="0.2"/>
    <row r="3821" ht="12" customHeight="1" x14ac:dyDescent="0.2"/>
    <row r="3822" ht="12" customHeight="1" x14ac:dyDescent="0.2"/>
    <row r="3823" ht="12" customHeight="1" x14ac:dyDescent="0.2"/>
    <row r="3824" ht="12" customHeight="1" x14ac:dyDescent="0.2"/>
    <row r="3825" ht="12" customHeight="1" x14ac:dyDescent="0.2"/>
    <row r="3826" ht="12" customHeight="1" x14ac:dyDescent="0.2"/>
    <row r="3827" ht="12" customHeight="1" x14ac:dyDescent="0.2"/>
    <row r="3828" ht="12" customHeight="1" x14ac:dyDescent="0.2"/>
    <row r="3829" ht="12" customHeight="1" x14ac:dyDescent="0.2"/>
    <row r="3830" ht="12" customHeight="1" x14ac:dyDescent="0.2"/>
    <row r="3831" ht="12" customHeight="1" x14ac:dyDescent="0.2"/>
    <row r="3832" ht="12" customHeight="1" x14ac:dyDescent="0.2"/>
    <row r="3833" ht="12" customHeight="1" x14ac:dyDescent="0.2"/>
    <row r="3834" ht="12" customHeight="1" x14ac:dyDescent="0.2"/>
    <row r="3835" ht="12" customHeight="1" x14ac:dyDescent="0.2"/>
    <row r="3836" ht="12" customHeight="1" x14ac:dyDescent="0.2"/>
    <row r="3837" ht="12" customHeight="1" x14ac:dyDescent="0.2"/>
    <row r="3838" ht="12" customHeight="1" x14ac:dyDescent="0.2"/>
    <row r="3839" ht="12" customHeight="1" x14ac:dyDescent="0.2"/>
    <row r="3840" ht="12" customHeight="1" x14ac:dyDescent="0.2"/>
    <row r="3841" ht="12" customHeight="1" x14ac:dyDescent="0.2"/>
    <row r="3842" ht="12" customHeight="1" x14ac:dyDescent="0.2"/>
    <row r="3843" ht="12" customHeight="1" x14ac:dyDescent="0.2"/>
    <row r="3844" ht="12" customHeight="1" x14ac:dyDescent="0.2"/>
    <row r="3845" ht="12" customHeight="1" x14ac:dyDescent="0.2"/>
    <row r="3846" ht="12" customHeight="1" x14ac:dyDescent="0.2"/>
    <row r="3847" ht="12" customHeight="1" x14ac:dyDescent="0.2"/>
    <row r="3848" ht="12" customHeight="1" x14ac:dyDescent="0.2"/>
    <row r="3849" ht="12" customHeight="1" x14ac:dyDescent="0.2"/>
    <row r="3850" ht="12" customHeight="1" x14ac:dyDescent="0.2"/>
    <row r="3851" ht="12" customHeight="1" x14ac:dyDescent="0.2"/>
    <row r="3852" ht="12" customHeight="1" x14ac:dyDescent="0.2"/>
    <row r="3853" ht="12" customHeight="1" x14ac:dyDescent="0.2"/>
    <row r="3854" ht="12" customHeight="1" x14ac:dyDescent="0.2"/>
    <row r="3855" ht="12" customHeight="1" x14ac:dyDescent="0.2"/>
    <row r="3856" ht="12" customHeight="1" x14ac:dyDescent="0.2"/>
    <row r="3857" ht="12" customHeight="1" x14ac:dyDescent="0.2"/>
    <row r="3858" ht="12" customHeight="1" x14ac:dyDescent="0.2"/>
    <row r="3859" ht="12" customHeight="1" x14ac:dyDescent="0.2"/>
    <row r="3860" ht="12" customHeight="1" x14ac:dyDescent="0.2"/>
    <row r="3861" ht="12" customHeight="1" x14ac:dyDescent="0.2"/>
    <row r="3862" ht="12" customHeight="1" x14ac:dyDescent="0.2"/>
    <row r="3863" ht="12" customHeight="1" x14ac:dyDescent="0.2"/>
    <row r="3864" ht="12" customHeight="1" x14ac:dyDescent="0.2"/>
    <row r="3865" ht="12" customHeight="1" x14ac:dyDescent="0.2"/>
    <row r="3866" ht="12" customHeight="1" x14ac:dyDescent="0.2"/>
    <row r="3867" ht="12" customHeight="1" x14ac:dyDescent="0.2"/>
    <row r="3868" ht="12" customHeight="1" x14ac:dyDescent="0.2"/>
    <row r="3869" ht="12" customHeight="1" x14ac:dyDescent="0.2"/>
    <row r="3870" ht="12" customHeight="1" x14ac:dyDescent="0.2"/>
    <row r="3871" ht="12" customHeight="1" x14ac:dyDescent="0.2"/>
    <row r="3872" ht="12" customHeight="1" x14ac:dyDescent="0.2"/>
    <row r="3873" ht="12" customHeight="1" x14ac:dyDescent="0.2"/>
    <row r="3874" ht="12" customHeight="1" x14ac:dyDescent="0.2"/>
    <row r="3875" ht="12" customHeight="1" x14ac:dyDescent="0.2"/>
    <row r="3876" ht="12" customHeight="1" x14ac:dyDescent="0.2"/>
    <row r="3877" ht="12" customHeight="1" x14ac:dyDescent="0.2"/>
    <row r="3878" ht="12" customHeight="1" x14ac:dyDescent="0.2"/>
    <row r="3879" ht="12" customHeight="1" x14ac:dyDescent="0.2"/>
    <row r="3880" ht="12" customHeight="1" x14ac:dyDescent="0.2"/>
    <row r="3881" ht="12" customHeight="1" x14ac:dyDescent="0.2"/>
    <row r="3882" ht="12" customHeight="1" x14ac:dyDescent="0.2"/>
    <row r="3883" ht="12" customHeight="1" x14ac:dyDescent="0.2"/>
    <row r="3884" ht="12" customHeight="1" x14ac:dyDescent="0.2"/>
    <row r="3885" ht="12" customHeight="1" x14ac:dyDescent="0.2"/>
    <row r="3886" ht="12" customHeight="1" x14ac:dyDescent="0.2"/>
    <row r="3887" ht="12" customHeight="1" x14ac:dyDescent="0.2"/>
    <row r="3888" ht="12" customHeight="1" x14ac:dyDescent="0.2"/>
    <row r="3889" ht="12" customHeight="1" x14ac:dyDescent="0.2"/>
    <row r="3890" ht="12" customHeight="1" x14ac:dyDescent="0.2"/>
    <row r="3891" ht="12" customHeight="1" x14ac:dyDescent="0.2"/>
    <row r="3892" ht="12" customHeight="1" x14ac:dyDescent="0.2"/>
    <row r="3893" ht="12" customHeight="1" x14ac:dyDescent="0.2"/>
    <row r="3894" ht="12" customHeight="1" x14ac:dyDescent="0.2"/>
    <row r="3895" ht="12" customHeight="1" x14ac:dyDescent="0.2"/>
    <row r="3896" ht="12" customHeight="1" x14ac:dyDescent="0.2"/>
    <row r="3897" ht="12" customHeight="1" x14ac:dyDescent="0.2"/>
    <row r="3898" ht="12" customHeight="1" x14ac:dyDescent="0.2"/>
    <row r="3899" ht="12" customHeight="1" x14ac:dyDescent="0.2"/>
    <row r="3900" ht="12" customHeight="1" x14ac:dyDescent="0.2"/>
    <row r="3901" ht="12" customHeight="1" x14ac:dyDescent="0.2"/>
    <row r="3902" ht="12" customHeight="1" x14ac:dyDescent="0.2"/>
    <row r="3903" ht="12" customHeight="1" x14ac:dyDescent="0.2"/>
    <row r="3904" ht="12" customHeight="1" x14ac:dyDescent="0.2"/>
    <row r="3905" ht="12" customHeight="1" x14ac:dyDescent="0.2"/>
    <row r="3906" ht="12" customHeight="1" x14ac:dyDescent="0.2"/>
    <row r="3907" ht="12" customHeight="1" x14ac:dyDescent="0.2"/>
    <row r="3908" ht="12" customHeight="1" x14ac:dyDescent="0.2"/>
    <row r="3909" ht="12" customHeight="1" x14ac:dyDescent="0.2"/>
    <row r="3910" ht="12" customHeight="1" x14ac:dyDescent="0.2"/>
    <row r="3911" ht="12" customHeight="1" x14ac:dyDescent="0.2"/>
    <row r="3912" ht="12" customHeight="1" x14ac:dyDescent="0.2"/>
    <row r="3913" ht="12" customHeight="1" x14ac:dyDescent="0.2"/>
    <row r="3914" ht="12" customHeight="1" x14ac:dyDescent="0.2"/>
    <row r="3915" ht="12" customHeight="1" x14ac:dyDescent="0.2"/>
    <row r="3916" ht="12" customHeight="1" x14ac:dyDescent="0.2"/>
    <row r="3917" ht="12" customHeight="1" x14ac:dyDescent="0.2"/>
    <row r="3918" ht="12" customHeight="1" x14ac:dyDescent="0.2"/>
    <row r="3919" ht="12" customHeight="1" x14ac:dyDescent="0.2"/>
    <row r="3920" ht="12" customHeight="1" x14ac:dyDescent="0.2"/>
    <row r="3921" ht="12" customHeight="1" x14ac:dyDescent="0.2"/>
    <row r="3922" ht="12" customHeight="1" x14ac:dyDescent="0.2"/>
    <row r="3923" ht="12" customHeight="1" x14ac:dyDescent="0.2"/>
    <row r="3924" ht="12" customHeight="1" x14ac:dyDescent="0.2"/>
    <row r="3925" ht="12" customHeight="1" x14ac:dyDescent="0.2"/>
    <row r="3926" ht="12" customHeight="1" x14ac:dyDescent="0.2"/>
    <row r="3927" ht="12" customHeight="1" x14ac:dyDescent="0.2"/>
    <row r="3928" ht="12" customHeight="1" x14ac:dyDescent="0.2"/>
    <row r="3929" ht="12" customHeight="1" x14ac:dyDescent="0.2"/>
    <row r="3930" ht="12" customHeight="1" x14ac:dyDescent="0.2"/>
    <row r="3931" ht="12" customHeight="1" x14ac:dyDescent="0.2"/>
    <row r="3932" ht="12" customHeight="1" x14ac:dyDescent="0.2"/>
  </sheetData>
  <mergeCells count="1">
    <mergeCell ref="A8:N8"/>
  </mergeCells>
  <pageMargins left="0.78740157480314965" right="0.70866141732283472" top="0.51181102362204722" bottom="0.15748031496062992" header="0.35433070866141736" footer="0.27559055118110237"/>
  <pageSetup paperSize="9" scale="86"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zoomScaleNormal="100" workbookViewId="0">
      <selection activeCell="A4" sqref="A4"/>
    </sheetView>
  </sheetViews>
  <sheetFormatPr defaultRowHeight="12.5" x14ac:dyDescent="0.25"/>
  <cols>
    <col min="1" max="1" width="19.54296875" customWidth="1"/>
    <col min="2" max="6" width="12" customWidth="1"/>
  </cols>
  <sheetData>
    <row r="1" spans="1:6" ht="13.5" customHeight="1" x14ac:dyDescent="0.25">
      <c r="A1" s="363"/>
      <c r="B1" s="77"/>
      <c r="C1" s="77"/>
      <c r="D1" s="77"/>
      <c r="E1" s="77"/>
      <c r="F1" s="364"/>
    </row>
    <row r="2" spans="1:6" x14ac:dyDescent="0.25">
      <c r="A2" s="363"/>
      <c r="B2" s="240"/>
      <c r="C2" s="240"/>
      <c r="D2" s="240"/>
      <c r="E2" s="240"/>
      <c r="F2" s="365"/>
    </row>
    <row r="3" spans="1:6" x14ac:dyDescent="0.25">
      <c r="A3" s="366"/>
      <c r="B3" s="365"/>
      <c r="C3" s="365"/>
      <c r="D3" s="365"/>
      <c r="E3" s="365"/>
      <c r="F3" s="365"/>
    </row>
    <row r="4" spans="1:6" ht="13.5" customHeight="1" x14ac:dyDescent="0.25">
      <c r="A4" s="363" t="s">
        <v>326</v>
      </c>
      <c r="B4" s="77"/>
      <c r="C4" s="77"/>
      <c r="D4" s="77"/>
      <c r="E4" s="77"/>
      <c r="F4" s="364"/>
    </row>
    <row r="5" spans="1:6" x14ac:dyDescent="0.25">
      <c r="A5" s="363" t="s">
        <v>353</v>
      </c>
      <c r="B5" s="240"/>
      <c r="C5" s="240"/>
      <c r="D5" s="240"/>
      <c r="E5" s="240"/>
      <c r="F5" s="365"/>
    </row>
    <row r="6" spans="1:6" x14ac:dyDescent="0.25">
      <c r="A6" s="366" t="s">
        <v>271</v>
      </c>
      <c r="B6" s="365"/>
      <c r="C6" s="365"/>
      <c r="D6" s="365"/>
      <c r="E6" s="365"/>
      <c r="F6" s="365"/>
    </row>
    <row r="7" spans="1:6" s="321" customFormat="1" ht="9" x14ac:dyDescent="0.2">
      <c r="A7" s="368">
        <v>2015</v>
      </c>
      <c r="B7" s="369">
        <v>67.2</v>
      </c>
      <c r="C7" s="369">
        <v>23.3</v>
      </c>
      <c r="D7" s="369">
        <v>81.2</v>
      </c>
      <c r="E7" s="369">
        <v>73.400000000000006</v>
      </c>
      <c r="F7" s="369">
        <v>19.600000000000001</v>
      </c>
    </row>
    <row r="8" spans="1:6" s="321" customFormat="1" ht="9" x14ac:dyDescent="0.2">
      <c r="A8" s="368">
        <v>2016</v>
      </c>
      <c r="B8" s="333">
        <v>66.599999999999994</v>
      </c>
      <c r="C8" s="333">
        <v>22.9</v>
      </c>
      <c r="D8" s="333">
        <v>81.7</v>
      </c>
      <c r="E8" s="333">
        <v>72.7</v>
      </c>
      <c r="F8" s="333">
        <v>19.8</v>
      </c>
    </row>
    <row r="9" spans="1:6" s="321" customFormat="1" ht="9" x14ac:dyDescent="0.2">
      <c r="A9" s="368">
        <v>2017</v>
      </c>
      <c r="B9" s="333">
        <v>66.599999999999994</v>
      </c>
      <c r="C9" s="333">
        <v>22.3</v>
      </c>
      <c r="D9" s="333">
        <v>81.5</v>
      </c>
      <c r="E9" s="333">
        <v>72.8</v>
      </c>
      <c r="F9" s="333">
        <v>19.7</v>
      </c>
    </row>
    <row r="10" spans="1:6" s="321" customFormat="1" ht="9" x14ac:dyDescent="0.2">
      <c r="A10" s="368">
        <v>2018</v>
      </c>
      <c r="B10" s="333">
        <v>66.8</v>
      </c>
      <c r="C10" s="333">
        <v>22.4</v>
      </c>
      <c r="D10" s="333">
        <v>80.900000000000006</v>
      </c>
      <c r="E10" s="333">
        <v>71.900000000000006</v>
      </c>
      <c r="F10" s="333">
        <v>19</v>
      </c>
    </row>
    <row r="11" spans="1:6" s="321" customFormat="1" ht="9" x14ac:dyDescent="0.2">
      <c r="A11" s="368">
        <v>2019</v>
      </c>
      <c r="B11" s="333">
        <v>66.2</v>
      </c>
      <c r="C11" s="333">
        <v>21.7</v>
      </c>
      <c r="D11" s="333">
        <v>80.5</v>
      </c>
      <c r="E11" s="333">
        <v>72.400000000000006</v>
      </c>
      <c r="F11" s="333">
        <v>18.399999999999999</v>
      </c>
    </row>
    <row r="12" spans="1:6" s="321" customFormat="1" ht="9" x14ac:dyDescent="0.2">
      <c r="A12" s="368">
        <v>2020</v>
      </c>
      <c r="B12" s="369">
        <v>66.599999999999994</v>
      </c>
      <c r="C12" s="321">
        <v>21.2</v>
      </c>
      <c r="D12" s="321">
        <v>81.099999999999994</v>
      </c>
      <c r="E12" s="321">
        <v>75.3</v>
      </c>
      <c r="F12" s="321">
        <v>18.600000000000001</v>
      </c>
    </row>
    <row r="13" spans="1:6" s="321" customFormat="1" ht="5.25" customHeight="1" x14ac:dyDescent="0.2">
      <c r="A13" s="368"/>
      <c r="B13" s="342"/>
      <c r="C13" s="342"/>
      <c r="D13" s="342"/>
      <c r="E13" s="342"/>
      <c r="F13" s="342"/>
    </row>
    <row r="14" spans="1:6" s="321" customFormat="1" ht="9" x14ac:dyDescent="0.2">
      <c r="A14" s="518" t="s">
        <v>354</v>
      </c>
      <c r="B14" s="518"/>
      <c r="C14" s="518"/>
      <c r="D14" s="518"/>
      <c r="E14" s="518"/>
      <c r="F14" s="518"/>
    </row>
    <row r="15" spans="1:6" s="321" customFormat="1" ht="8.25" customHeight="1" x14ac:dyDescent="0.2">
      <c r="A15" s="518" t="s">
        <v>71</v>
      </c>
      <c r="B15" s="518"/>
      <c r="C15" s="518"/>
      <c r="D15" s="518"/>
      <c r="E15" s="518"/>
      <c r="F15" s="518"/>
    </row>
    <row r="16" spans="1:6" s="321" customFormat="1" ht="9" x14ac:dyDescent="0.2">
      <c r="B16" s="370"/>
      <c r="C16" s="370"/>
      <c r="D16" s="370"/>
      <c r="E16" s="370"/>
      <c r="F16" s="370"/>
    </row>
    <row r="17" spans="1:13" s="321" customFormat="1" ht="9" x14ac:dyDescent="0.2">
      <c r="A17" s="371" t="s">
        <v>272</v>
      </c>
      <c r="B17" s="333">
        <v>68.5</v>
      </c>
      <c r="C17" s="333">
        <v>11.5</v>
      </c>
      <c r="D17" s="333">
        <v>91.7</v>
      </c>
      <c r="E17" s="333">
        <v>49</v>
      </c>
      <c r="F17" s="333" t="s">
        <v>159</v>
      </c>
      <c r="H17" s="339"/>
      <c r="I17" s="339" t="s">
        <v>250</v>
      </c>
      <c r="J17" s="339" t="s">
        <v>273</v>
      </c>
      <c r="K17" s="369"/>
      <c r="L17" s="369"/>
    </row>
    <row r="18" spans="1:13" s="372" customFormat="1" ht="9" x14ac:dyDescent="0.2">
      <c r="A18" s="371" t="s">
        <v>274</v>
      </c>
      <c r="B18" s="333">
        <v>67.599999999999994</v>
      </c>
      <c r="C18" s="333">
        <v>16.600000000000001</v>
      </c>
      <c r="D18" s="333">
        <v>90.9</v>
      </c>
      <c r="E18" s="333">
        <v>57.1</v>
      </c>
      <c r="F18" s="333" t="s">
        <v>159</v>
      </c>
      <c r="H18" s="339"/>
      <c r="I18" s="339"/>
      <c r="J18" s="339"/>
      <c r="K18" s="369"/>
      <c r="L18" s="369"/>
    </row>
    <row r="19" spans="1:13" s="321" customFormat="1" ht="9" x14ac:dyDescent="0.2">
      <c r="A19" s="371" t="s">
        <v>275</v>
      </c>
      <c r="B19" s="333">
        <v>67.8</v>
      </c>
      <c r="C19" s="333">
        <v>18.3</v>
      </c>
      <c r="D19" s="333">
        <v>86.1</v>
      </c>
      <c r="E19" s="333">
        <v>85.7</v>
      </c>
      <c r="F19" s="333">
        <v>3.5</v>
      </c>
      <c r="H19" s="339"/>
      <c r="I19" s="339"/>
      <c r="J19" s="339"/>
      <c r="K19" s="369"/>
      <c r="L19" s="369"/>
      <c r="M19" s="373"/>
    </row>
    <row r="20" spans="1:13" s="321" customFormat="1" ht="9" x14ac:dyDescent="0.2">
      <c r="A20" s="371" t="s">
        <v>276</v>
      </c>
      <c r="B20" s="333">
        <v>67.900000000000006</v>
      </c>
      <c r="C20" s="333">
        <v>21.8</v>
      </c>
      <c r="D20" s="333">
        <v>78.2</v>
      </c>
      <c r="E20" s="333">
        <v>91.6</v>
      </c>
      <c r="F20" s="333">
        <v>7.3</v>
      </c>
      <c r="H20" s="339"/>
      <c r="I20" s="339"/>
      <c r="J20" s="339"/>
      <c r="K20" s="369"/>
      <c r="L20" s="369"/>
      <c r="M20" s="373"/>
    </row>
    <row r="21" spans="1:13" s="321" customFormat="1" ht="9" x14ac:dyDescent="0.2">
      <c r="A21" s="371" t="s">
        <v>277</v>
      </c>
      <c r="B21" s="333">
        <v>65.400000000000006</v>
      </c>
      <c r="C21" s="333">
        <v>21</v>
      </c>
      <c r="D21" s="333">
        <v>76.2</v>
      </c>
      <c r="E21" s="333">
        <v>86.3</v>
      </c>
      <c r="F21" s="333">
        <v>23</v>
      </c>
      <c r="H21" s="339"/>
      <c r="I21" s="339"/>
      <c r="J21" s="339"/>
      <c r="K21" s="369"/>
      <c r="L21" s="369"/>
      <c r="M21" s="373"/>
    </row>
    <row r="22" spans="1:13" s="321" customFormat="1" ht="9" x14ac:dyDescent="0.2">
      <c r="A22" s="371" t="s">
        <v>254</v>
      </c>
      <c r="B22" s="333">
        <v>62.2</v>
      </c>
      <c r="C22" s="333">
        <v>26.5</v>
      </c>
      <c r="D22" s="333">
        <v>73.400000000000006</v>
      </c>
      <c r="E22" s="333">
        <v>72.5</v>
      </c>
      <c r="F22" s="333">
        <v>24.5</v>
      </c>
      <c r="H22" s="339"/>
      <c r="I22" s="339"/>
      <c r="J22" s="339"/>
      <c r="K22" s="369"/>
      <c r="L22" s="369"/>
      <c r="M22" s="373"/>
    </row>
    <row r="23" spans="1:13" s="321" customFormat="1" ht="9" x14ac:dyDescent="0.2">
      <c r="A23" s="371" t="s">
        <v>255</v>
      </c>
      <c r="B23" s="333">
        <v>56</v>
      </c>
      <c r="C23" s="333">
        <v>31.2</v>
      </c>
      <c r="D23" s="333">
        <v>76.5</v>
      </c>
      <c r="E23" s="333">
        <v>60.6</v>
      </c>
      <c r="F23" s="333">
        <v>31.5</v>
      </c>
      <c r="H23" s="339"/>
      <c r="I23" s="339"/>
      <c r="J23" s="339"/>
      <c r="K23" s="369"/>
      <c r="L23" s="369"/>
      <c r="M23" s="373"/>
    </row>
    <row r="24" spans="1:13" s="321" customFormat="1" ht="9.75" customHeight="1" x14ac:dyDescent="0.2">
      <c r="A24" s="371" t="s">
        <v>256</v>
      </c>
      <c r="B24" s="333">
        <v>53.2</v>
      </c>
      <c r="C24" s="333">
        <v>33.4</v>
      </c>
      <c r="D24" s="333">
        <v>75.400000000000006</v>
      </c>
      <c r="E24" s="333">
        <v>53.1</v>
      </c>
      <c r="F24" s="333">
        <v>30.4</v>
      </c>
      <c r="H24" s="339"/>
      <c r="I24" s="339"/>
      <c r="J24" s="339"/>
      <c r="K24" s="369"/>
      <c r="L24" s="369"/>
      <c r="M24" s="373"/>
    </row>
    <row r="25" spans="1:13" s="321" customFormat="1" ht="9" x14ac:dyDescent="0.2">
      <c r="A25" s="371" t="s">
        <v>278</v>
      </c>
      <c r="B25" s="333">
        <v>54.6</v>
      </c>
      <c r="C25" s="333">
        <v>34.9</v>
      </c>
      <c r="D25" s="333">
        <v>75.3</v>
      </c>
      <c r="E25" s="333">
        <v>54.4</v>
      </c>
      <c r="F25" s="333">
        <v>27.9</v>
      </c>
      <c r="H25" s="339"/>
      <c r="I25" s="339"/>
      <c r="J25" s="339"/>
      <c r="K25" s="369"/>
      <c r="L25" s="369"/>
      <c r="M25" s="373"/>
    </row>
    <row r="26" spans="1:13" s="321" customFormat="1" ht="9" x14ac:dyDescent="0.2">
      <c r="A26" s="371" t="s">
        <v>258</v>
      </c>
      <c r="B26" s="333">
        <v>56</v>
      </c>
      <c r="C26" s="333">
        <v>32.799999999999997</v>
      </c>
      <c r="D26" s="333">
        <v>77.8</v>
      </c>
      <c r="E26" s="333">
        <v>61</v>
      </c>
      <c r="F26" s="333">
        <v>22.5</v>
      </c>
      <c r="H26" s="339"/>
      <c r="I26" s="339"/>
      <c r="J26" s="339"/>
      <c r="K26" s="369"/>
      <c r="L26" s="369"/>
      <c r="M26" s="373"/>
    </row>
    <row r="27" spans="1:13" s="321" customFormat="1" ht="9" x14ac:dyDescent="0.2">
      <c r="A27" s="371" t="s">
        <v>279</v>
      </c>
      <c r="B27" s="333">
        <v>61.5</v>
      </c>
      <c r="C27" s="333">
        <v>30.3</v>
      </c>
      <c r="D27" s="333">
        <v>79.400000000000006</v>
      </c>
      <c r="E27" s="333">
        <v>74.5</v>
      </c>
      <c r="F27" s="333">
        <v>22.9</v>
      </c>
      <c r="H27" s="339"/>
      <c r="I27" s="339"/>
      <c r="J27" s="339"/>
      <c r="K27" s="369"/>
      <c r="L27" s="369"/>
      <c r="M27" s="373"/>
    </row>
    <row r="28" spans="1:13" s="321" customFormat="1" ht="9" x14ac:dyDescent="0.2">
      <c r="A28" s="371" t="s">
        <v>280</v>
      </c>
      <c r="B28" s="333">
        <v>80.3</v>
      </c>
      <c r="C28" s="333">
        <v>14.7</v>
      </c>
      <c r="D28" s="333">
        <v>80</v>
      </c>
      <c r="E28" s="333">
        <v>95.3</v>
      </c>
      <c r="F28" s="333">
        <v>17.3</v>
      </c>
      <c r="H28" s="339"/>
      <c r="I28" s="339"/>
      <c r="J28" s="339"/>
      <c r="K28" s="369"/>
      <c r="L28" s="369"/>
      <c r="M28" s="373"/>
    </row>
    <row r="29" spans="1:13" s="321" customFormat="1" ht="9" x14ac:dyDescent="0.2">
      <c r="A29" s="374" t="s">
        <v>261</v>
      </c>
      <c r="B29" s="333">
        <v>86.1</v>
      </c>
      <c r="C29" s="333">
        <v>6.6</v>
      </c>
      <c r="D29" s="333">
        <v>85.6</v>
      </c>
      <c r="E29" s="333">
        <v>96.7</v>
      </c>
      <c r="F29" s="333">
        <v>6.8</v>
      </c>
      <c r="H29" s="339"/>
      <c r="I29" s="339"/>
      <c r="J29" s="339"/>
      <c r="K29" s="369"/>
      <c r="L29" s="369"/>
      <c r="M29" s="373"/>
    </row>
    <row r="30" spans="1:13" s="321" customFormat="1" ht="9" x14ac:dyDescent="0.2">
      <c r="A30" s="375" t="s">
        <v>281</v>
      </c>
      <c r="B30" s="342">
        <v>63.8</v>
      </c>
      <c r="C30" s="342">
        <v>25.3</v>
      </c>
      <c r="D30" s="342">
        <v>79.099999999999994</v>
      </c>
      <c r="E30" s="342">
        <v>69.8</v>
      </c>
      <c r="F30" s="342">
        <v>22.9</v>
      </c>
      <c r="H30" s="376"/>
      <c r="I30" s="339"/>
      <c r="J30" s="376"/>
      <c r="K30" s="377"/>
      <c r="L30" s="369"/>
      <c r="M30" s="373"/>
    </row>
    <row r="31" spans="1:13" s="321" customFormat="1" ht="9" x14ac:dyDescent="0.2">
      <c r="B31" s="333"/>
      <c r="C31" s="333"/>
      <c r="D31" s="333"/>
      <c r="E31" s="333"/>
      <c r="F31" s="333"/>
      <c r="H31" s="373"/>
      <c r="I31" s="339"/>
      <c r="J31" s="339"/>
      <c r="K31" s="369"/>
      <c r="L31" s="369"/>
      <c r="M31" s="373"/>
    </row>
    <row r="32" spans="1:13" s="321" customFormat="1" ht="9" customHeight="1" x14ac:dyDescent="0.2">
      <c r="A32" s="518" t="s">
        <v>72</v>
      </c>
      <c r="B32" s="518"/>
      <c r="C32" s="518"/>
      <c r="D32" s="518"/>
      <c r="E32" s="518"/>
      <c r="F32" s="518"/>
      <c r="H32" s="373"/>
      <c r="I32" s="339"/>
      <c r="J32" s="339"/>
      <c r="K32" s="369"/>
      <c r="L32" s="369"/>
      <c r="M32" s="373"/>
    </row>
    <row r="33" spans="1:13" s="321" customFormat="1" ht="9" x14ac:dyDescent="0.2">
      <c r="B33" s="333"/>
      <c r="C33" s="333"/>
      <c r="D33" s="333"/>
      <c r="E33" s="333"/>
      <c r="F33" s="333"/>
      <c r="H33" s="373"/>
      <c r="I33" s="339"/>
      <c r="J33" s="339"/>
      <c r="K33" s="369"/>
      <c r="L33" s="369"/>
      <c r="M33" s="373"/>
    </row>
    <row r="34" spans="1:13" s="321" customFormat="1" ht="9" x14ac:dyDescent="0.2">
      <c r="A34" s="371" t="s">
        <v>272</v>
      </c>
      <c r="B34" s="333">
        <v>72.5</v>
      </c>
      <c r="C34" s="333">
        <v>10</v>
      </c>
      <c r="D34" s="333">
        <v>87.7</v>
      </c>
      <c r="E34" s="333">
        <v>48.9</v>
      </c>
      <c r="F34" s="338" t="s">
        <v>159</v>
      </c>
      <c r="H34" s="339"/>
      <c r="I34" s="339"/>
      <c r="J34" s="339"/>
      <c r="K34" s="369"/>
      <c r="L34" s="369"/>
      <c r="M34" s="373"/>
    </row>
    <row r="35" spans="1:13" s="321" customFormat="1" ht="9" x14ac:dyDescent="0.2">
      <c r="A35" s="371" t="s">
        <v>274</v>
      </c>
      <c r="B35" s="333">
        <v>63.7</v>
      </c>
      <c r="C35" s="333">
        <v>19.399999999999999</v>
      </c>
      <c r="D35" s="333">
        <v>91.3</v>
      </c>
      <c r="E35" s="333">
        <v>59.1</v>
      </c>
      <c r="F35" s="339" t="s">
        <v>159</v>
      </c>
      <c r="H35" s="339"/>
      <c r="I35" s="339"/>
      <c r="J35" s="339"/>
      <c r="K35" s="369"/>
      <c r="L35" s="369"/>
      <c r="M35" s="373"/>
    </row>
    <row r="36" spans="1:13" s="321" customFormat="1" ht="9" x14ac:dyDescent="0.2">
      <c r="A36" s="371" t="s">
        <v>275</v>
      </c>
      <c r="B36" s="333">
        <v>70.2</v>
      </c>
      <c r="C36" s="333">
        <v>18.399999999999999</v>
      </c>
      <c r="D36" s="333">
        <v>77.099999999999994</v>
      </c>
      <c r="E36" s="333">
        <v>86.6</v>
      </c>
      <c r="F36" s="333">
        <v>0.5</v>
      </c>
      <c r="H36" s="339"/>
      <c r="I36" s="339"/>
      <c r="J36" s="339"/>
      <c r="K36" s="369"/>
      <c r="L36" s="369"/>
      <c r="M36" s="373"/>
    </row>
    <row r="37" spans="1:13" s="321" customFormat="1" ht="9" x14ac:dyDescent="0.2">
      <c r="A37" s="371" t="s">
        <v>276</v>
      </c>
      <c r="B37" s="333">
        <v>67.7</v>
      </c>
      <c r="C37" s="333">
        <v>17.399999999999999</v>
      </c>
      <c r="D37" s="333">
        <v>76.2</v>
      </c>
      <c r="E37" s="333">
        <v>91.7</v>
      </c>
      <c r="F37" s="333">
        <v>6.1</v>
      </c>
      <c r="H37" s="339"/>
      <c r="I37" s="339"/>
      <c r="J37" s="339"/>
      <c r="K37" s="369"/>
      <c r="L37" s="369"/>
      <c r="M37" s="373"/>
    </row>
    <row r="38" spans="1:13" s="321" customFormat="1" ht="9" x14ac:dyDescent="0.2">
      <c r="A38" s="371" t="s">
        <v>277</v>
      </c>
      <c r="B38" s="333">
        <v>66.2</v>
      </c>
      <c r="C38" s="333">
        <v>20.6</v>
      </c>
      <c r="D38" s="333">
        <v>81.7</v>
      </c>
      <c r="E38" s="333">
        <v>89.4</v>
      </c>
      <c r="F38" s="333">
        <v>15.2</v>
      </c>
      <c r="H38" s="339"/>
      <c r="I38" s="339"/>
      <c r="J38" s="339"/>
      <c r="K38" s="369"/>
      <c r="L38" s="369"/>
      <c r="M38" s="373"/>
    </row>
    <row r="39" spans="1:13" s="321" customFormat="1" ht="9" x14ac:dyDescent="0.2">
      <c r="A39" s="371" t="s">
        <v>254</v>
      </c>
      <c r="B39" s="333">
        <v>64.599999999999994</v>
      </c>
      <c r="C39" s="333">
        <v>18.7</v>
      </c>
      <c r="D39" s="333">
        <v>82</v>
      </c>
      <c r="E39" s="333">
        <v>79.2</v>
      </c>
      <c r="F39" s="333">
        <v>21</v>
      </c>
      <c r="H39" s="339"/>
      <c r="I39" s="339"/>
      <c r="J39" s="339"/>
      <c r="K39" s="369"/>
      <c r="L39" s="369"/>
      <c r="M39" s="373"/>
    </row>
    <row r="40" spans="1:13" s="321" customFormat="1" ht="9" x14ac:dyDescent="0.2">
      <c r="A40" s="371" t="s">
        <v>255</v>
      </c>
      <c r="B40" s="333">
        <v>58.1</v>
      </c>
      <c r="C40" s="333">
        <v>25</v>
      </c>
      <c r="D40" s="333">
        <v>82.7</v>
      </c>
      <c r="E40" s="333">
        <v>71.7</v>
      </c>
      <c r="F40" s="333">
        <v>19.7</v>
      </c>
      <c r="H40" s="339"/>
      <c r="I40" s="339"/>
      <c r="J40" s="339"/>
      <c r="K40" s="369"/>
      <c r="L40" s="369"/>
      <c r="M40" s="373"/>
    </row>
    <row r="41" spans="1:13" s="321" customFormat="1" ht="9" x14ac:dyDescent="0.2">
      <c r="A41" s="371" t="s">
        <v>256</v>
      </c>
      <c r="B41" s="333">
        <v>55.5</v>
      </c>
      <c r="C41" s="333">
        <v>26.7</v>
      </c>
      <c r="D41" s="333">
        <v>81.8</v>
      </c>
      <c r="E41" s="333">
        <v>73.400000000000006</v>
      </c>
      <c r="F41" s="333">
        <v>19.3</v>
      </c>
      <c r="H41" s="339"/>
      <c r="I41" s="339"/>
      <c r="J41" s="339"/>
      <c r="K41" s="369"/>
      <c r="L41" s="369"/>
      <c r="M41" s="373"/>
    </row>
    <row r="42" spans="1:13" s="321" customFormat="1" ht="9" x14ac:dyDescent="0.2">
      <c r="A42" s="371" t="s">
        <v>278</v>
      </c>
      <c r="B42" s="333">
        <v>57.5</v>
      </c>
      <c r="C42" s="333">
        <v>26.1</v>
      </c>
      <c r="D42" s="333">
        <v>83.4</v>
      </c>
      <c r="E42" s="333">
        <v>75.400000000000006</v>
      </c>
      <c r="F42" s="333">
        <v>18.3</v>
      </c>
      <c r="H42" s="339"/>
      <c r="I42" s="339"/>
      <c r="J42" s="339"/>
      <c r="K42" s="369"/>
      <c r="L42" s="369"/>
      <c r="M42" s="373"/>
    </row>
    <row r="43" spans="1:13" s="321" customFormat="1" ht="9" x14ac:dyDescent="0.2">
      <c r="A43" s="371" t="s">
        <v>258</v>
      </c>
      <c r="B43" s="333">
        <v>61.4</v>
      </c>
      <c r="C43" s="333">
        <v>23</v>
      </c>
      <c r="D43" s="333">
        <v>84</v>
      </c>
      <c r="E43" s="333">
        <v>76.3</v>
      </c>
      <c r="F43" s="333">
        <v>18.899999999999999</v>
      </c>
      <c r="H43" s="339"/>
      <c r="I43" s="339"/>
      <c r="J43" s="339"/>
      <c r="K43" s="369"/>
      <c r="L43" s="369"/>
      <c r="M43" s="373"/>
    </row>
    <row r="44" spans="1:13" s="321" customFormat="1" ht="9" x14ac:dyDescent="0.2">
      <c r="A44" s="371" t="s">
        <v>279</v>
      </c>
      <c r="B44" s="333">
        <v>69.099999999999994</v>
      </c>
      <c r="C44" s="333">
        <v>20.5</v>
      </c>
      <c r="D44" s="333">
        <v>81.5</v>
      </c>
      <c r="E44" s="333">
        <v>86.5</v>
      </c>
      <c r="F44" s="333">
        <v>18.399999999999999</v>
      </c>
      <c r="H44" s="339"/>
      <c r="I44" s="339"/>
      <c r="J44" s="339"/>
      <c r="K44" s="369"/>
      <c r="L44" s="369"/>
      <c r="M44" s="373"/>
    </row>
    <row r="45" spans="1:13" s="321" customFormat="1" ht="9" x14ac:dyDescent="0.2">
      <c r="A45" s="371" t="s">
        <v>280</v>
      </c>
      <c r="B45" s="333">
        <v>80.8</v>
      </c>
      <c r="C45" s="333">
        <v>10.1</v>
      </c>
      <c r="D45" s="333">
        <v>84.1</v>
      </c>
      <c r="E45" s="333">
        <v>96.5</v>
      </c>
      <c r="F45" s="333">
        <v>13.2</v>
      </c>
      <c r="H45" s="339"/>
      <c r="I45" s="339"/>
      <c r="J45" s="339"/>
      <c r="K45" s="369"/>
      <c r="L45" s="369"/>
      <c r="M45" s="373"/>
    </row>
    <row r="46" spans="1:13" s="321" customFormat="1" ht="9" x14ac:dyDescent="0.2">
      <c r="A46" s="374" t="s">
        <v>261</v>
      </c>
      <c r="B46" s="332">
        <v>85</v>
      </c>
      <c r="C46" s="332">
        <v>5.3</v>
      </c>
      <c r="D46" s="332">
        <v>88.4</v>
      </c>
      <c r="E46" s="332">
        <v>97.1</v>
      </c>
      <c r="F46" s="332">
        <v>4.2</v>
      </c>
      <c r="H46" s="339"/>
      <c r="I46" s="339"/>
      <c r="J46" s="339"/>
      <c r="K46" s="369"/>
      <c r="L46" s="369"/>
      <c r="M46" s="373"/>
    </row>
    <row r="47" spans="1:13" s="321" customFormat="1" ht="9" x14ac:dyDescent="0.2">
      <c r="A47" s="378" t="s">
        <v>281</v>
      </c>
      <c r="B47" s="341">
        <v>67</v>
      </c>
      <c r="C47" s="341">
        <v>19</v>
      </c>
      <c r="D47" s="341">
        <v>83.7</v>
      </c>
      <c r="E47" s="341">
        <v>81.2</v>
      </c>
      <c r="F47" s="341">
        <v>15.3</v>
      </c>
      <c r="H47" s="376"/>
      <c r="I47" s="339"/>
      <c r="J47" s="376"/>
      <c r="K47" s="377"/>
      <c r="L47" s="369"/>
      <c r="M47" s="373"/>
    </row>
    <row r="48" spans="1:13" s="321" customFormat="1" ht="9" x14ac:dyDescent="0.2">
      <c r="A48" s="2"/>
      <c r="B48" s="332"/>
      <c r="C48" s="332"/>
      <c r="D48" s="332"/>
      <c r="E48" s="332"/>
      <c r="F48" s="332"/>
      <c r="H48" s="373"/>
      <c r="I48" s="339"/>
      <c r="J48" s="339"/>
      <c r="K48" s="369"/>
      <c r="L48" s="369"/>
      <c r="M48" s="373"/>
    </row>
    <row r="49" spans="1:13" s="321" customFormat="1" ht="8.5" customHeight="1" x14ac:dyDescent="0.2">
      <c r="A49" s="458" t="s">
        <v>73</v>
      </c>
      <c r="B49" s="458"/>
      <c r="C49" s="458"/>
      <c r="D49" s="458"/>
      <c r="E49" s="458"/>
      <c r="F49" s="458"/>
      <c r="H49" s="373"/>
      <c r="I49" s="339"/>
      <c r="J49" s="339"/>
      <c r="K49" s="369"/>
      <c r="L49" s="369"/>
      <c r="M49" s="373"/>
    </row>
    <row r="50" spans="1:13" s="321" customFormat="1" ht="8.5" customHeight="1" x14ac:dyDescent="0.2">
      <c r="A50" s="2"/>
      <c r="B50" s="332"/>
      <c r="C50" s="332"/>
      <c r="D50" s="332"/>
      <c r="E50" s="332"/>
      <c r="F50" s="332"/>
      <c r="H50" s="373"/>
      <c r="I50" s="339"/>
      <c r="J50" s="339"/>
      <c r="K50" s="369"/>
      <c r="L50" s="369"/>
      <c r="M50" s="373"/>
    </row>
    <row r="51" spans="1:13" s="321" customFormat="1" ht="9" x14ac:dyDescent="0.2">
      <c r="A51" s="371" t="s">
        <v>272</v>
      </c>
      <c r="B51" s="333">
        <v>70.400000000000006</v>
      </c>
      <c r="C51" s="333">
        <v>10.8</v>
      </c>
      <c r="D51" s="333">
        <v>89.8</v>
      </c>
      <c r="E51" s="333">
        <v>49</v>
      </c>
      <c r="F51" s="338" t="s">
        <v>159</v>
      </c>
      <c r="H51" s="339"/>
      <c r="I51" s="339"/>
      <c r="J51" s="339"/>
      <c r="K51" s="369"/>
      <c r="L51" s="369"/>
      <c r="M51" s="373"/>
    </row>
    <row r="52" spans="1:13" s="321" customFormat="1" ht="9" x14ac:dyDescent="0.2">
      <c r="A52" s="371" t="s">
        <v>274</v>
      </c>
      <c r="B52" s="333">
        <v>65.7</v>
      </c>
      <c r="C52" s="333">
        <v>18</v>
      </c>
      <c r="D52" s="333">
        <v>91.1</v>
      </c>
      <c r="E52" s="333">
        <v>58.1</v>
      </c>
      <c r="F52" s="338" t="s">
        <v>159</v>
      </c>
      <c r="H52" s="339"/>
      <c r="I52" s="339"/>
      <c r="J52" s="339"/>
      <c r="K52" s="369"/>
      <c r="L52" s="369"/>
      <c r="M52" s="373"/>
    </row>
    <row r="53" spans="1:13" s="321" customFormat="1" ht="9" x14ac:dyDescent="0.2">
      <c r="A53" s="371" t="s">
        <v>275</v>
      </c>
      <c r="B53" s="333">
        <v>69</v>
      </c>
      <c r="C53" s="333">
        <v>18.399999999999999</v>
      </c>
      <c r="D53" s="333">
        <v>81.7</v>
      </c>
      <c r="E53" s="333">
        <v>86.1</v>
      </c>
      <c r="F53" s="333">
        <v>1.9</v>
      </c>
      <c r="H53" s="339"/>
      <c r="I53" s="339"/>
      <c r="J53" s="339"/>
      <c r="K53" s="369"/>
      <c r="L53" s="369"/>
      <c r="M53" s="373"/>
    </row>
    <row r="54" spans="1:13" s="321" customFormat="1" ht="9" x14ac:dyDescent="0.2">
      <c r="A54" s="371" t="s">
        <v>276</v>
      </c>
      <c r="B54" s="333">
        <v>67.8</v>
      </c>
      <c r="C54" s="333">
        <v>19.600000000000001</v>
      </c>
      <c r="D54" s="333">
        <v>77.3</v>
      </c>
      <c r="E54" s="333">
        <v>91.6</v>
      </c>
      <c r="F54" s="333">
        <v>6.7</v>
      </c>
      <c r="H54" s="339"/>
      <c r="I54" s="339"/>
      <c r="J54" s="339"/>
      <c r="K54" s="369"/>
      <c r="L54" s="369"/>
      <c r="M54" s="373"/>
    </row>
    <row r="55" spans="1:13" s="321" customFormat="1" ht="9" x14ac:dyDescent="0.2">
      <c r="A55" s="371" t="s">
        <v>277</v>
      </c>
      <c r="B55" s="333">
        <v>65.8</v>
      </c>
      <c r="C55" s="333">
        <v>20.8</v>
      </c>
      <c r="D55" s="333">
        <v>79</v>
      </c>
      <c r="E55" s="333">
        <v>87.8</v>
      </c>
      <c r="F55" s="333">
        <v>19.100000000000001</v>
      </c>
      <c r="H55" s="339"/>
      <c r="I55" s="339"/>
      <c r="J55" s="339"/>
      <c r="K55" s="369"/>
      <c r="L55" s="369"/>
      <c r="M55" s="373"/>
    </row>
    <row r="56" spans="1:13" s="321" customFormat="1" ht="9" x14ac:dyDescent="0.2">
      <c r="A56" s="371" t="s">
        <v>254</v>
      </c>
      <c r="B56" s="333">
        <v>63.3</v>
      </c>
      <c r="C56" s="333">
        <v>22.9</v>
      </c>
      <c r="D56" s="333">
        <v>77.400000000000006</v>
      </c>
      <c r="E56" s="333">
        <v>75.599999999999994</v>
      </c>
      <c r="F56" s="333">
        <v>22.9</v>
      </c>
      <c r="H56" s="339"/>
      <c r="I56" s="339"/>
      <c r="J56" s="339"/>
      <c r="K56" s="369"/>
      <c r="L56" s="369"/>
      <c r="M56" s="373"/>
    </row>
    <row r="57" spans="1:13" s="321" customFormat="1" ht="9" x14ac:dyDescent="0.2">
      <c r="A57" s="371" t="s">
        <v>255</v>
      </c>
      <c r="B57" s="333">
        <v>57</v>
      </c>
      <c r="C57" s="333">
        <v>28.2</v>
      </c>
      <c r="D57" s="333">
        <v>79.5</v>
      </c>
      <c r="E57" s="333">
        <v>66</v>
      </c>
      <c r="F57" s="333">
        <v>25.7</v>
      </c>
      <c r="H57" s="339"/>
      <c r="I57" s="339"/>
      <c r="J57" s="339"/>
      <c r="K57" s="369"/>
      <c r="L57" s="369"/>
      <c r="M57" s="373"/>
    </row>
    <row r="58" spans="1:13" s="321" customFormat="1" ht="9" x14ac:dyDescent="0.2">
      <c r="A58" s="371" t="s">
        <v>256</v>
      </c>
      <c r="B58" s="333">
        <v>54.3</v>
      </c>
      <c r="C58" s="333">
        <v>30.1</v>
      </c>
      <c r="D58" s="333">
        <v>78.599999999999994</v>
      </c>
      <c r="E58" s="333">
        <v>63.3</v>
      </c>
      <c r="F58" s="333">
        <v>24.8</v>
      </c>
      <c r="H58" s="339"/>
      <c r="I58" s="339"/>
      <c r="J58" s="339"/>
      <c r="K58" s="369"/>
      <c r="L58" s="369"/>
      <c r="M58" s="373"/>
    </row>
    <row r="59" spans="1:13" s="321" customFormat="1" ht="9" x14ac:dyDescent="0.2">
      <c r="A59" s="371" t="s">
        <v>278</v>
      </c>
      <c r="B59" s="333">
        <v>56.1</v>
      </c>
      <c r="C59" s="333">
        <v>30.4</v>
      </c>
      <c r="D59" s="333">
        <v>79.400000000000006</v>
      </c>
      <c r="E59" s="333">
        <v>65</v>
      </c>
      <c r="F59" s="333">
        <v>23</v>
      </c>
      <c r="H59" s="339"/>
      <c r="I59" s="339"/>
      <c r="J59" s="339"/>
      <c r="K59" s="369"/>
      <c r="L59" s="369"/>
      <c r="M59" s="373"/>
    </row>
    <row r="60" spans="1:13" s="321" customFormat="1" ht="9" x14ac:dyDescent="0.2">
      <c r="A60" s="371" t="s">
        <v>258</v>
      </c>
      <c r="B60" s="333">
        <v>58.8</v>
      </c>
      <c r="C60" s="333">
        <v>27.8</v>
      </c>
      <c r="D60" s="333">
        <v>81</v>
      </c>
      <c r="E60" s="333">
        <v>68.8</v>
      </c>
      <c r="F60" s="333">
        <v>20.6</v>
      </c>
      <c r="H60" s="339"/>
      <c r="I60" s="339"/>
      <c r="J60" s="339"/>
      <c r="K60" s="369"/>
      <c r="L60" s="369"/>
      <c r="M60" s="373"/>
    </row>
    <row r="61" spans="1:13" s="321" customFormat="1" ht="9" x14ac:dyDescent="0.2">
      <c r="A61" s="371" t="s">
        <v>279</v>
      </c>
      <c r="B61" s="333">
        <v>65.5</v>
      </c>
      <c r="C61" s="333">
        <v>25.2</v>
      </c>
      <c r="D61" s="333">
        <v>80.5</v>
      </c>
      <c r="E61" s="333">
        <v>80.7</v>
      </c>
      <c r="F61" s="333">
        <v>20.5</v>
      </c>
      <c r="H61" s="339"/>
      <c r="I61" s="339"/>
      <c r="J61" s="339"/>
      <c r="K61" s="369"/>
      <c r="L61" s="369"/>
      <c r="M61" s="373"/>
    </row>
    <row r="62" spans="1:13" s="321" customFormat="1" ht="9" x14ac:dyDescent="0.2">
      <c r="A62" s="374" t="s">
        <v>280</v>
      </c>
      <c r="B62" s="333">
        <v>80.5</v>
      </c>
      <c r="C62" s="333">
        <v>12.3</v>
      </c>
      <c r="D62" s="333">
        <v>82.2</v>
      </c>
      <c r="E62" s="333">
        <v>95.9</v>
      </c>
      <c r="F62" s="333">
        <v>15.1</v>
      </c>
      <c r="H62" s="339"/>
      <c r="I62" s="339"/>
      <c r="J62" s="339"/>
      <c r="K62" s="369"/>
      <c r="L62" s="369"/>
      <c r="M62" s="373"/>
    </row>
    <row r="63" spans="1:13" s="321" customFormat="1" ht="9" x14ac:dyDescent="0.2">
      <c r="A63" s="374" t="s">
        <v>261</v>
      </c>
      <c r="B63" s="333">
        <v>85.4</v>
      </c>
      <c r="C63" s="333">
        <v>5.8</v>
      </c>
      <c r="D63" s="333">
        <v>87.3</v>
      </c>
      <c r="E63" s="333">
        <v>96.9</v>
      </c>
      <c r="F63" s="333">
        <v>5.3</v>
      </c>
      <c r="H63" s="339"/>
      <c r="I63" s="339"/>
      <c r="J63" s="339"/>
      <c r="K63" s="369"/>
      <c r="L63" s="369"/>
      <c r="M63" s="373"/>
    </row>
    <row r="64" spans="1:13" s="321" customFormat="1" ht="9" x14ac:dyDescent="0.2">
      <c r="A64" s="38" t="s">
        <v>54</v>
      </c>
      <c r="B64" s="342">
        <v>65.400000000000006</v>
      </c>
      <c r="C64" s="342">
        <v>22.1</v>
      </c>
      <c r="D64" s="342">
        <v>81.5</v>
      </c>
      <c r="E64" s="342">
        <v>75.7</v>
      </c>
      <c r="F64" s="342">
        <v>19</v>
      </c>
      <c r="H64" s="376"/>
      <c r="I64" s="339"/>
      <c r="J64" s="376"/>
      <c r="K64" s="377"/>
      <c r="L64" s="369"/>
      <c r="M64" s="373"/>
    </row>
    <row r="65" spans="1:6" ht="8.5" customHeight="1" x14ac:dyDescent="0.25">
      <c r="A65" s="326"/>
      <c r="B65" s="379"/>
      <c r="C65" s="379"/>
      <c r="D65" s="379"/>
      <c r="E65" s="379"/>
      <c r="F65" s="379"/>
    </row>
    <row r="66" spans="1:6" ht="8.5" customHeight="1" x14ac:dyDescent="0.25">
      <c r="A66" s="321"/>
      <c r="B66" s="321"/>
      <c r="C66" s="321"/>
      <c r="D66" s="321"/>
      <c r="E66" s="321"/>
      <c r="F66" s="321"/>
    </row>
    <row r="67" spans="1:6" ht="9.65" customHeight="1" x14ac:dyDescent="0.25">
      <c r="A67" s="380" t="s">
        <v>266</v>
      </c>
      <c r="B67" s="380"/>
      <c r="C67" s="380"/>
      <c r="D67" s="321"/>
      <c r="E67" s="321"/>
      <c r="F67" s="321"/>
    </row>
    <row r="68" spans="1:6" ht="8.5" customHeight="1" x14ac:dyDescent="0.25">
      <c r="A68" s="321" t="s">
        <v>358</v>
      </c>
      <c r="B68" s="321"/>
      <c r="C68" s="321"/>
      <c r="D68" s="321"/>
      <c r="E68" s="321"/>
      <c r="F68" s="321"/>
    </row>
    <row r="69" spans="1:6" ht="8.5" customHeight="1" x14ac:dyDescent="0.25">
      <c r="A69" s="321"/>
      <c r="B69" s="321"/>
      <c r="C69" s="321"/>
      <c r="D69" s="321"/>
      <c r="E69" s="321"/>
      <c r="F69" s="321"/>
    </row>
    <row r="70" spans="1:6" x14ac:dyDescent="0.25">
      <c r="A70" s="321"/>
      <c r="B70" s="321"/>
      <c r="C70" s="321"/>
      <c r="D70" s="321"/>
      <c r="E70" s="321"/>
      <c r="F70" s="321"/>
    </row>
    <row r="71" spans="1:6" x14ac:dyDescent="0.25">
      <c r="A71" s="321"/>
      <c r="B71" s="321"/>
      <c r="C71" s="321"/>
      <c r="D71" s="321"/>
      <c r="E71" s="321"/>
      <c r="F71" s="321"/>
    </row>
    <row r="72" spans="1:6" x14ac:dyDescent="0.25">
      <c r="A72" s="321"/>
      <c r="B72" s="321"/>
      <c r="C72" s="321"/>
      <c r="D72" s="321"/>
      <c r="E72" s="321"/>
      <c r="F72" s="321"/>
    </row>
  </sheetData>
  <mergeCells count="4">
    <mergeCell ref="A14:F14"/>
    <mergeCell ref="A15:F15"/>
    <mergeCell ref="A32:F32"/>
    <mergeCell ref="A49:F49"/>
  </mergeCells>
  <pageMargins left="0.78740157480314965" right="0.70866141732283472" top="0.51181102362204722" bottom="0.15748031496062992" header="0.35433070866141736" footer="0.27559055118110237"/>
  <pageSetup paperSize="9"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zoomScaleNormal="100" workbookViewId="0">
      <selection activeCell="A4" sqref="A4"/>
    </sheetView>
  </sheetViews>
  <sheetFormatPr defaultRowHeight="12.5" x14ac:dyDescent="0.25"/>
  <cols>
    <col min="1" max="1" width="20.1796875" customWidth="1"/>
    <col min="2" max="6" width="13.1796875" customWidth="1"/>
  </cols>
  <sheetData>
    <row r="1" spans="1:22" ht="25.5" customHeight="1" x14ac:dyDescent="0.25">
      <c r="A1" s="363"/>
      <c r="B1" s="77"/>
      <c r="C1" s="77"/>
      <c r="D1" s="77"/>
      <c r="E1" s="77"/>
      <c r="F1" s="77"/>
    </row>
    <row r="2" spans="1:22" x14ac:dyDescent="0.25">
      <c r="A2" s="363"/>
      <c r="B2" s="240"/>
      <c r="C2" s="240"/>
      <c r="D2" s="240"/>
      <c r="E2" s="240"/>
      <c r="F2" s="240"/>
    </row>
    <row r="3" spans="1:22" x14ac:dyDescent="0.25">
      <c r="A3" s="366"/>
      <c r="B3" s="365"/>
      <c r="C3" s="365"/>
      <c r="D3" s="365"/>
      <c r="E3" s="365"/>
      <c r="F3" s="365"/>
    </row>
    <row r="4" spans="1:22" ht="19.5" customHeight="1" x14ac:dyDescent="0.25">
      <c r="A4" s="363" t="s">
        <v>327</v>
      </c>
      <c r="B4" s="77"/>
      <c r="C4" s="77"/>
      <c r="D4" s="77"/>
      <c r="E4" s="77"/>
      <c r="F4" s="77"/>
    </row>
    <row r="5" spans="1:22" x14ac:dyDescent="0.25">
      <c r="A5" s="363" t="s">
        <v>355</v>
      </c>
      <c r="B5" s="240"/>
      <c r="C5" s="240"/>
      <c r="D5" s="240"/>
      <c r="E5" s="240"/>
      <c r="F5" s="240"/>
    </row>
    <row r="6" spans="1:22" x14ac:dyDescent="0.25">
      <c r="A6" s="366" t="s">
        <v>282</v>
      </c>
      <c r="B6" s="365"/>
      <c r="C6" s="365"/>
      <c r="D6" s="365"/>
      <c r="E6" s="365"/>
      <c r="F6" s="365"/>
    </row>
    <row r="7" spans="1:22" s="321" customFormat="1" ht="9" customHeight="1" x14ac:dyDescent="0.2">
      <c r="A7" s="519" t="s">
        <v>268</v>
      </c>
      <c r="B7" s="519"/>
      <c r="C7" s="519"/>
      <c r="D7" s="519"/>
      <c r="E7" s="519"/>
      <c r="F7" s="519"/>
    </row>
    <row r="8" spans="1:22" s="321" customFormat="1" ht="9" customHeight="1" x14ac:dyDescent="0.2">
      <c r="A8" s="381"/>
      <c r="B8" s="333"/>
      <c r="C8" s="333"/>
      <c r="D8" s="333"/>
      <c r="E8" s="333"/>
      <c r="F8" s="333"/>
    </row>
    <row r="9" spans="1:22" s="321" customFormat="1" ht="9" customHeight="1" x14ac:dyDescent="0.2">
      <c r="A9" s="382" t="s">
        <v>33</v>
      </c>
      <c r="B9" s="333">
        <v>60.3</v>
      </c>
      <c r="C9" s="333">
        <v>28.2</v>
      </c>
      <c r="D9" s="333">
        <v>82.7</v>
      </c>
      <c r="E9" s="333">
        <v>70.5</v>
      </c>
      <c r="F9" s="333">
        <v>20</v>
      </c>
      <c r="G9" s="369"/>
      <c r="H9" s="333"/>
      <c r="I9" s="333"/>
      <c r="J9" s="333"/>
      <c r="K9" s="369"/>
      <c r="L9" s="369"/>
      <c r="M9" s="369"/>
      <c r="N9" s="369"/>
      <c r="P9" s="369"/>
      <c r="Q9" s="369"/>
      <c r="R9" s="369"/>
      <c r="S9" s="369"/>
      <c r="T9" s="369"/>
      <c r="U9" s="369"/>
      <c r="V9" s="369"/>
    </row>
    <row r="10" spans="1:22" s="321" customFormat="1" ht="9" customHeight="1" x14ac:dyDescent="0.2">
      <c r="A10" s="382" t="s">
        <v>269</v>
      </c>
      <c r="B10" s="333">
        <v>67</v>
      </c>
      <c r="C10" s="333">
        <v>18.600000000000001</v>
      </c>
      <c r="D10" s="333">
        <v>82.6</v>
      </c>
      <c r="E10" s="333">
        <v>68.900000000000006</v>
      </c>
      <c r="F10" s="333">
        <v>19.3</v>
      </c>
      <c r="G10" s="369"/>
      <c r="H10" s="333"/>
      <c r="I10" s="333"/>
      <c r="J10" s="333"/>
      <c r="K10" s="369"/>
      <c r="L10" s="369"/>
      <c r="M10" s="369"/>
      <c r="N10" s="369"/>
      <c r="P10" s="369"/>
      <c r="Q10" s="369"/>
      <c r="R10" s="369"/>
      <c r="S10" s="369"/>
      <c r="T10" s="369"/>
      <c r="U10" s="369"/>
      <c r="V10" s="369"/>
    </row>
    <row r="11" spans="1:22" s="321" customFormat="1" ht="9" customHeight="1" x14ac:dyDescent="0.2">
      <c r="A11" s="382" t="s">
        <v>283</v>
      </c>
      <c r="B11" s="333">
        <v>58.8</v>
      </c>
      <c r="C11" s="333">
        <v>31.1</v>
      </c>
      <c r="D11" s="333">
        <v>85.4</v>
      </c>
      <c r="E11" s="333">
        <v>75.3</v>
      </c>
      <c r="F11" s="333">
        <v>17.7</v>
      </c>
      <c r="G11" s="369"/>
      <c r="H11" s="333"/>
      <c r="I11" s="333"/>
      <c r="J11" s="333"/>
      <c r="K11" s="369"/>
      <c r="L11" s="369"/>
      <c r="M11" s="369"/>
      <c r="N11" s="369"/>
      <c r="P11" s="369"/>
      <c r="Q11" s="369"/>
      <c r="R11" s="369"/>
      <c r="S11" s="369"/>
      <c r="T11" s="369"/>
      <c r="U11" s="369"/>
      <c r="V11" s="369"/>
    </row>
    <row r="12" spans="1:22" s="321" customFormat="1" ht="9" customHeight="1" x14ac:dyDescent="0.2">
      <c r="A12" s="382" t="s">
        <v>284</v>
      </c>
      <c r="B12" s="333">
        <v>61</v>
      </c>
      <c r="C12" s="333">
        <v>27.2</v>
      </c>
      <c r="D12" s="333">
        <v>82.4</v>
      </c>
      <c r="E12" s="333">
        <v>67.900000000000006</v>
      </c>
      <c r="F12" s="333">
        <v>18.3</v>
      </c>
      <c r="G12" s="369"/>
      <c r="H12" s="333"/>
      <c r="I12" s="333"/>
      <c r="J12" s="333"/>
      <c r="K12" s="369"/>
      <c r="L12" s="369"/>
      <c r="M12" s="369"/>
      <c r="N12" s="369"/>
      <c r="P12" s="369"/>
      <c r="Q12" s="369"/>
      <c r="R12" s="369"/>
      <c r="S12" s="369"/>
      <c r="T12" s="369"/>
      <c r="U12" s="369"/>
      <c r="V12" s="369"/>
    </row>
    <row r="13" spans="1:22" s="321" customFormat="1" ht="9" customHeight="1" x14ac:dyDescent="0.2">
      <c r="A13" s="382" t="s">
        <v>30</v>
      </c>
      <c r="B13" s="333">
        <v>72.7</v>
      </c>
      <c r="C13" s="333">
        <v>16.2</v>
      </c>
      <c r="D13" s="333">
        <v>82.8</v>
      </c>
      <c r="E13" s="333">
        <v>68.599999999999994</v>
      </c>
      <c r="F13" s="333">
        <v>17.399999999999999</v>
      </c>
      <c r="G13" s="383"/>
      <c r="H13" s="333"/>
      <c r="I13" s="333"/>
      <c r="J13" s="333"/>
      <c r="K13" s="369"/>
      <c r="L13" s="369"/>
      <c r="M13" s="369"/>
      <c r="N13" s="369"/>
      <c r="P13" s="369"/>
      <c r="Q13" s="369"/>
      <c r="R13" s="369"/>
      <c r="S13" s="369"/>
      <c r="T13" s="369"/>
      <c r="U13" s="369"/>
      <c r="V13" s="369"/>
    </row>
    <row r="14" spans="1:22" s="321" customFormat="1" ht="9" customHeight="1" x14ac:dyDescent="0.2">
      <c r="A14" s="384" t="s">
        <v>5</v>
      </c>
      <c r="B14" s="359">
        <v>73.7</v>
      </c>
      <c r="C14" s="359">
        <v>16.600000000000001</v>
      </c>
      <c r="D14" s="359">
        <v>80.8</v>
      </c>
      <c r="E14" s="359">
        <v>69.900000000000006</v>
      </c>
      <c r="F14" s="359">
        <v>17.8</v>
      </c>
      <c r="G14" s="383"/>
      <c r="H14" s="359"/>
      <c r="I14" s="359"/>
      <c r="J14" s="359"/>
      <c r="K14" s="369"/>
      <c r="L14" s="369"/>
      <c r="M14" s="369"/>
      <c r="N14" s="369"/>
      <c r="P14" s="369"/>
      <c r="Q14" s="369"/>
      <c r="R14" s="369"/>
      <c r="S14" s="369"/>
      <c r="T14" s="369"/>
      <c r="U14" s="369"/>
      <c r="V14" s="369"/>
    </row>
    <row r="15" spans="1:22" s="321" customFormat="1" ht="9" customHeight="1" x14ac:dyDescent="0.2">
      <c r="A15" s="384" t="s">
        <v>6</v>
      </c>
      <c r="B15" s="359">
        <v>71.8</v>
      </c>
      <c r="C15" s="359">
        <v>15.8</v>
      </c>
      <c r="D15" s="359">
        <v>84.9</v>
      </c>
      <c r="E15" s="359">
        <v>67.3</v>
      </c>
      <c r="F15" s="359">
        <v>17</v>
      </c>
      <c r="G15" s="369"/>
      <c r="H15" s="359"/>
      <c r="I15" s="359"/>
      <c r="J15" s="359"/>
      <c r="K15" s="369"/>
      <c r="L15" s="369"/>
      <c r="M15" s="369"/>
      <c r="N15" s="369"/>
      <c r="P15" s="369"/>
      <c r="Q15" s="369"/>
      <c r="R15" s="369"/>
      <c r="S15" s="369"/>
      <c r="T15" s="369"/>
      <c r="U15" s="369"/>
      <c r="V15" s="369"/>
    </row>
    <row r="16" spans="1:22" s="321" customFormat="1" ht="9" customHeight="1" x14ac:dyDescent="0.2">
      <c r="A16" s="367" t="s">
        <v>285</v>
      </c>
      <c r="B16" s="333">
        <v>63.6</v>
      </c>
      <c r="C16" s="333">
        <v>24.6</v>
      </c>
      <c r="D16" s="333">
        <v>85.8</v>
      </c>
      <c r="E16" s="333">
        <v>71.7</v>
      </c>
      <c r="F16" s="333">
        <v>14.9</v>
      </c>
      <c r="G16" s="369"/>
      <c r="H16" s="333"/>
      <c r="I16" s="333"/>
      <c r="J16" s="333"/>
      <c r="K16" s="369"/>
      <c r="L16" s="369"/>
      <c r="M16" s="369"/>
      <c r="N16" s="369"/>
      <c r="P16" s="369"/>
      <c r="Q16" s="369"/>
      <c r="R16" s="369"/>
      <c r="S16" s="369"/>
      <c r="T16" s="369"/>
      <c r="U16" s="369"/>
      <c r="V16" s="369"/>
    </row>
    <row r="17" spans="1:22" s="321" customFormat="1" ht="9" customHeight="1" x14ac:dyDescent="0.2">
      <c r="A17" s="382" t="s">
        <v>37</v>
      </c>
      <c r="B17" s="333">
        <v>65.599999999999994</v>
      </c>
      <c r="C17" s="333">
        <v>22.3</v>
      </c>
      <c r="D17" s="333">
        <v>84.1</v>
      </c>
      <c r="E17" s="333">
        <v>71.7</v>
      </c>
      <c r="F17" s="333">
        <v>17.600000000000001</v>
      </c>
      <c r="G17" s="369"/>
      <c r="H17" s="333"/>
      <c r="I17" s="333"/>
      <c r="J17" s="333"/>
      <c r="K17" s="369"/>
      <c r="L17" s="369"/>
      <c r="M17" s="369"/>
      <c r="N17" s="369"/>
      <c r="P17" s="369"/>
      <c r="Q17" s="369"/>
      <c r="R17" s="369"/>
      <c r="S17" s="369"/>
      <c r="T17" s="369"/>
      <c r="U17" s="369"/>
      <c r="V17" s="369"/>
    </row>
    <row r="18" spans="1:22" s="321" customFormat="1" ht="9" customHeight="1" x14ac:dyDescent="0.2">
      <c r="A18" s="382" t="s">
        <v>38</v>
      </c>
      <c r="B18" s="333">
        <v>62.2</v>
      </c>
      <c r="C18" s="333">
        <v>25.7</v>
      </c>
      <c r="D18" s="333">
        <v>83.8</v>
      </c>
      <c r="E18" s="333">
        <v>70.7</v>
      </c>
      <c r="F18" s="333">
        <v>18.2</v>
      </c>
      <c r="G18" s="369"/>
      <c r="H18" s="333"/>
      <c r="I18" s="333"/>
      <c r="J18" s="333"/>
      <c r="K18" s="369"/>
      <c r="L18" s="369"/>
      <c r="M18" s="369"/>
      <c r="N18" s="369"/>
      <c r="P18" s="369"/>
      <c r="Q18" s="369"/>
      <c r="R18" s="369"/>
      <c r="S18" s="369"/>
      <c r="T18" s="369"/>
      <c r="U18" s="369"/>
      <c r="V18" s="369"/>
    </row>
    <row r="19" spans="1:22" s="321" customFormat="1" ht="9" customHeight="1" x14ac:dyDescent="0.2">
      <c r="A19" s="382" t="s">
        <v>286</v>
      </c>
      <c r="B19" s="333">
        <v>59.1</v>
      </c>
      <c r="C19" s="333">
        <v>27.9</v>
      </c>
      <c r="D19" s="333">
        <v>85.6</v>
      </c>
      <c r="E19" s="333">
        <v>73.2</v>
      </c>
      <c r="F19" s="333">
        <v>22.4</v>
      </c>
      <c r="G19" s="369"/>
      <c r="H19" s="333"/>
      <c r="I19" s="333"/>
      <c r="J19" s="333"/>
      <c r="K19" s="369"/>
      <c r="L19" s="369"/>
      <c r="M19" s="369"/>
      <c r="N19" s="369"/>
      <c r="P19" s="369"/>
      <c r="Q19" s="369"/>
      <c r="R19" s="369"/>
      <c r="S19" s="369"/>
      <c r="T19" s="369"/>
      <c r="U19" s="369"/>
      <c r="V19" s="369"/>
    </row>
    <row r="20" spans="1:22" s="321" customFormat="1" ht="9" customHeight="1" x14ac:dyDescent="0.2">
      <c r="A20" s="382" t="s">
        <v>287</v>
      </c>
      <c r="B20" s="333">
        <v>63.7</v>
      </c>
      <c r="C20" s="333">
        <v>23.9</v>
      </c>
      <c r="D20" s="333">
        <v>85.7</v>
      </c>
      <c r="E20" s="333">
        <v>79.5</v>
      </c>
      <c r="F20" s="333">
        <v>20.2</v>
      </c>
      <c r="G20" s="369"/>
      <c r="H20" s="333"/>
      <c r="I20" s="333"/>
      <c r="J20" s="333"/>
      <c r="K20" s="369"/>
      <c r="L20" s="369"/>
      <c r="M20" s="369"/>
      <c r="N20" s="369"/>
      <c r="P20" s="369"/>
      <c r="Q20" s="369"/>
      <c r="R20" s="369"/>
      <c r="S20" s="369"/>
      <c r="T20" s="369"/>
      <c r="U20" s="369"/>
      <c r="V20" s="369"/>
    </row>
    <row r="21" spans="1:22" s="321" customFormat="1" ht="9" customHeight="1" x14ac:dyDescent="0.2">
      <c r="A21" s="382" t="s">
        <v>288</v>
      </c>
      <c r="B21" s="333">
        <v>73.599999999999994</v>
      </c>
      <c r="C21" s="333">
        <v>15.4</v>
      </c>
      <c r="D21" s="333">
        <v>85.1</v>
      </c>
      <c r="E21" s="333">
        <v>81.5</v>
      </c>
      <c r="F21" s="333">
        <v>20.399999999999999</v>
      </c>
      <c r="G21" s="369"/>
      <c r="H21" s="333"/>
      <c r="I21" s="333"/>
      <c r="J21" s="333"/>
      <c r="K21" s="369"/>
      <c r="L21" s="369"/>
      <c r="M21" s="369"/>
      <c r="N21" s="369"/>
      <c r="P21" s="369"/>
      <c r="Q21" s="369"/>
      <c r="R21" s="369"/>
      <c r="S21" s="369"/>
      <c r="T21" s="369"/>
      <c r="U21" s="369"/>
      <c r="V21" s="369"/>
    </row>
    <row r="22" spans="1:22" s="321" customFormat="1" ht="9" customHeight="1" x14ac:dyDescent="0.2">
      <c r="A22" s="382" t="s">
        <v>216</v>
      </c>
      <c r="B22" s="333">
        <v>59.4</v>
      </c>
      <c r="C22" s="333">
        <v>28.4</v>
      </c>
      <c r="D22" s="333">
        <v>83.5</v>
      </c>
      <c r="E22" s="333">
        <v>70.599999999999994</v>
      </c>
      <c r="F22" s="333">
        <v>21.4</v>
      </c>
      <c r="G22" s="369"/>
      <c r="H22" s="333"/>
      <c r="I22" s="333"/>
      <c r="J22" s="333"/>
      <c r="K22" s="369"/>
      <c r="L22" s="369"/>
      <c r="M22" s="369"/>
      <c r="N22" s="369"/>
      <c r="P22" s="369"/>
      <c r="Q22" s="369"/>
      <c r="R22" s="369"/>
      <c r="S22" s="369"/>
      <c r="T22" s="369"/>
      <c r="U22" s="369"/>
      <c r="V22" s="369"/>
    </row>
    <row r="23" spans="1:22" s="321" customFormat="1" ht="9" customHeight="1" x14ac:dyDescent="0.2">
      <c r="A23" s="382" t="s">
        <v>289</v>
      </c>
      <c r="B23" s="333">
        <v>72.599999999999994</v>
      </c>
      <c r="C23" s="333">
        <v>15.4</v>
      </c>
      <c r="D23" s="333">
        <v>81.099999999999994</v>
      </c>
      <c r="E23" s="333">
        <v>83.6</v>
      </c>
      <c r="F23" s="333">
        <v>18.3</v>
      </c>
      <c r="G23" s="369"/>
      <c r="H23" s="333"/>
      <c r="I23" s="333"/>
      <c r="J23" s="333"/>
      <c r="K23" s="369"/>
      <c r="L23" s="369"/>
      <c r="M23" s="369"/>
      <c r="N23" s="369"/>
      <c r="P23" s="369"/>
      <c r="Q23" s="369"/>
      <c r="R23" s="369"/>
      <c r="S23" s="369"/>
      <c r="T23" s="369"/>
      <c r="U23" s="369"/>
      <c r="V23" s="369"/>
    </row>
    <row r="24" spans="1:22" s="321" customFormat="1" ht="9" customHeight="1" x14ac:dyDescent="0.2">
      <c r="A24" s="382" t="s">
        <v>290</v>
      </c>
      <c r="B24" s="333">
        <v>75.599999999999994</v>
      </c>
      <c r="C24" s="333">
        <v>14.8</v>
      </c>
      <c r="D24" s="333">
        <v>73.7</v>
      </c>
      <c r="E24" s="333">
        <v>84.4</v>
      </c>
      <c r="F24" s="333">
        <v>18</v>
      </c>
      <c r="G24" s="369"/>
      <c r="H24" s="333"/>
      <c r="I24" s="333"/>
      <c r="J24" s="333"/>
      <c r="K24" s="369"/>
      <c r="L24" s="369"/>
      <c r="M24" s="369"/>
      <c r="N24" s="369"/>
      <c r="P24" s="369"/>
      <c r="Q24" s="369"/>
      <c r="R24" s="369"/>
      <c r="S24" s="369"/>
      <c r="T24" s="369"/>
      <c r="U24" s="369"/>
      <c r="V24" s="369"/>
    </row>
    <row r="25" spans="1:22" s="321" customFormat="1" ht="9" customHeight="1" x14ac:dyDescent="0.2">
      <c r="A25" s="382" t="s">
        <v>291</v>
      </c>
      <c r="B25" s="333">
        <v>70.400000000000006</v>
      </c>
      <c r="C25" s="333">
        <v>14.9</v>
      </c>
      <c r="D25" s="333">
        <v>74.8</v>
      </c>
      <c r="E25" s="333">
        <v>82.8</v>
      </c>
      <c r="F25" s="333">
        <v>21.2</v>
      </c>
      <c r="G25" s="369"/>
      <c r="H25" s="333"/>
      <c r="I25" s="333"/>
      <c r="J25" s="333"/>
      <c r="K25" s="369"/>
      <c r="L25" s="369"/>
      <c r="M25" s="369"/>
      <c r="N25" s="369"/>
      <c r="P25" s="369"/>
      <c r="Q25" s="369"/>
      <c r="R25" s="369"/>
      <c r="S25" s="369"/>
      <c r="T25" s="369"/>
      <c r="U25" s="369"/>
      <c r="V25" s="369"/>
    </row>
    <row r="26" spans="1:22" s="321" customFormat="1" ht="9" customHeight="1" x14ac:dyDescent="0.2">
      <c r="A26" s="382" t="s">
        <v>292</v>
      </c>
      <c r="B26" s="333">
        <v>79.900000000000006</v>
      </c>
      <c r="C26" s="333">
        <v>10.1</v>
      </c>
      <c r="D26" s="333">
        <v>78.7</v>
      </c>
      <c r="E26" s="333">
        <v>88.3</v>
      </c>
      <c r="F26" s="333">
        <v>17.3</v>
      </c>
      <c r="G26" s="369"/>
      <c r="H26" s="333"/>
      <c r="I26" s="333"/>
      <c r="J26" s="333"/>
      <c r="K26" s="369"/>
      <c r="L26" s="369"/>
      <c r="M26" s="369"/>
      <c r="N26" s="369"/>
      <c r="P26" s="369"/>
      <c r="Q26" s="369"/>
      <c r="R26" s="369"/>
      <c r="S26" s="369"/>
      <c r="T26" s="369"/>
      <c r="U26" s="369"/>
      <c r="V26" s="369"/>
    </row>
    <row r="27" spans="1:22" s="321" customFormat="1" ht="9" customHeight="1" x14ac:dyDescent="0.2">
      <c r="A27" s="382" t="s">
        <v>293</v>
      </c>
      <c r="B27" s="333">
        <v>79</v>
      </c>
      <c r="C27" s="333">
        <v>11.6</v>
      </c>
      <c r="D27" s="333">
        <v>76.5</v>
      </c>
      <c r="E27" s="333">
        <v>84.9</v>
      </c>
      <c r="F27" s="333">
        <v>18.5</v>
      </c>
      <c r="G27" s="369"/>
      <c r="H27" s="333"/>
      <c r="I27" s="333"/>
      <c r="J27" s="333"/>
      <c r="K27" s="369"/>
      <c r="L27" s="369"/>
      <c r="M27" s="369"/>
      <c r="N27" s="369"/>
      <c r="P27" s="369"/>
      <c r="Q27" s="369"/>
      <c r="R27" s="369"/>
      <c r="S27" s="369"/>
      <c r="T27" s="369"/>
      <c r="U27" s="369"/>
      <c r="V27" s="369"/>
    </row>
    <row r="28" spans="1:22" s="321" customFormat="1" ht="9" customHeight="1" x14ac:dyDescent="0.2">
      <c r="A28" s="382" t="s">
        <v>294</v>
      </c>
      <c r="B28" s="333">
        <v>69.2</v>
      </c>
      <c r="C28" s="333">
        <v>13.3</v>
      </c>
      <c r="D28" s="333">
        <v>74.5</v>
      </c>
      <c r="E28" s="333">
        <v>84.9</v>
      </c>
      <c r="F28" s="333">
        <v>16.399999999999999</v>
      </c>
      <c r="G28" s="369"/>
      <c r="H28" s="333"/>
      <c r="I28" s="333"/>
      <c r="J28" s="333"/>
      <c r="K28" s="369"/>
      <c r="L28" s="369"/>
      <c r="M28" s="369"/>
      <c r="N28" s="369"/>
      <c r="P28" s="369"/>
      <c r="Q28" s="369"/>
      <c r="R28" s="369"/>
      <c r="S28" s="369"/>
      <c r="T28" s="369"/>
      <c r="U28" s="369"/>
      <c r="V28" s="369"/>
    </row>
    <row r="29" spans="1:22" s="321" customFormat="1" ht="9" customHeight="1" x14ac:dyDescent="0.2">
      <c r="A29" s="382" t="s">
        <v>295</v>
      </c>
      <c r="B29" s="333">
        <v>68.599999999999994</v>
      </c>
      <c r="C29" s="333">
        <v>16.5</v>
      </c>
      <c r="D29" s="333">
        <v>77.900000000000006</v>
      </c>
      <c r="E29" s="333">
        <v>84</v>
      </c>
      <c r="F29" s="333">
        <v>18.8</v>
      </c>
      <c r="G29" s="369"/>
      <c r="H29" s="333"/>
      <c r="I29" s="333"/>
      <c r="J29" s="333"/>
      <c r="K29" s="369"/>
      <c r="L29" s="369"/>
      <c r="M29" s="369"/>
      <c r="N29" s="369"/>
      <c r="P29" s="369"/>
      <c r="Q29" s="369"/>
      <c r="R29" s="369"/>
      <c r="S29" s="369"/>
      <c r="T29" s="369"/>
      <c r="U29" s="369"/>
      <c r="V29" s="369"/>
    </row>
    <row r="30" spans="1:22" s="321" customFormat="1" ht="9" customHeight="1" x14ac:dyDescent="0.2">
      <c r="A30" s="382" t="s">
        <v>296</v>
      </c>
      <c r="B30" s="333">
        <v>72.400000000000006</v>
      </c>
      <c r="C30" s="333">
        <v>13</v>
      </c>
      <c r="D30" s="333">
        <v>77.2</v>
      </c>
      <c r="E30" s="333">
        <v>84.4</v>
      </c>
      <c r="F30" s="333">
        <v>20.399999999999999</v>
      </c>
      <c r="G30" s="369"/>
      <c r="H30" s="333"/>
      <c r="I30" s="333"/>
      <c r="J30" s="333"/>
      <c r="K30" s="369"/>
      <c r="L30" s="369"/>
      <c r="M30" s="369"/>
      <c r="N30" s="369"/>
      <c r="P30" s="369"/>
      <c r="Q30" s="369"/>
      <c r="R30" s="369"/>
      <c r="S30" s="369"/>
      <c r="T30" s="369"/>
      <c r="U30" s="369"/>
      <c r="V30" s="369"/>
    </row>
    <row r="31" spans="1:22" s="321" customFormat="1" ht="9.75" customHeight="1" x14ac:dyDescent="0.2">
      <c r="A31" s="361" t="s">
        <v>51</v>
      </c>
      <c r="B31" s="342">
        <v>60.6</v>
      </c>
      <c r="C31" s="342">
        <v>27.8</v>
      </c>
      <c r="D31" s="342">
        <v>82.8</v>
      </c>
      <c r="E31" s="342">
        <v>69.3</v>
      </c>
      <c r="F31" s="342">
        <v>18.7</v>
      </c>
      <c r="H31" s="342"/>
      <c r="I31" s="342"/>
      <c r="J31" s="342"/>
      <c r="K31" s="369"/>
      <c r="L31" s="369"/>
      <c r="M31" s="369"/>
      <c r="N31" s="369"/>
      <c r="P31" s="369"/>
      <c r="Q31" s="369"/>
      <c r="R31" s="369"/>
      <c r="S31" s="369"/>
      <c r="T31" s="369"/>
      <c r="U31" s="369"/>
      <c r="V31" s="369"/>
    </row>
    <row r="32" spans="1:22" s="321" customFormat="1" ht="9" x14ac:dyDescent="0.2">
      <c r="A32" s="361" t="s">
        <v>24</v>
      </c>
      <c r="B32" s="342">
        <v>64.099999999999994</v>
      </c>
      <c r="C32" s="342">
        <v>24</v>
      </c>
      <c r="D32" s="342">
        <v>84.6</v>
      </c>
      <c r="E32" s="342">
        <v>71</v>
      </c>
      <c r="F32" s="342">
        <v>16.600000000000001</v>
      </c>
      <c r="H32" s="342"/>
      <c r="I32" s="342"/>
      <c r="J32" s="342"/>
      <c r="K32" s="369"/>
      <c r="L32" s="369"/>
      <c r="M32" s="369"/>
      <c r="N32" s="369"/>
      <c r="P32" s="369"/>
      <c r="Q32" s="369"/>
      <c r="R32" s="369"/>
      <c r="S32" s="369"/>
      <c r="T32" s="369"/>
      <c r="U32" s="369"/>
      <c r="V32" s="369"/>
    </row>
    <row r="33" spans="1:22" s="321" customFormat="1" ht="9" x14ac:dyDescent="0.2">
      <c r="A33" s="361" t="s">
        <v>270</v>
      </c>
      <c r="B33" s="342">
        <v>61.4</v>
      </c>
      <c r="C33" s="342">
        <v>26.3</v>
      </c>
      <c r="D33" s="342">
        <v>84.5</v>
      </c>
      <c r="E33" s="342">
        <v>73.400000000000006</v>
      </c>
      <c r="F33" s="342">
        <v>21.5</v>
      </c>
      <c r="H33" s="342"/>
      <c r="I33" s="342"/>
      <c r="J33" s="342"/>
      <c r="K33" s="369"/>
      <c r="L33" s="369"/>
      <c r="M33" s="369"/>
      <c r="N33" s="369"/>
      <c r="P33" s="369"/>
      <c r="Q33" s="369"/>
      <c r="R33" s="369"/>
      <c r="S33" s="369"/>
      <c r="T33" s="369"/>
      <c r="U33" s="369"/>
      <c r="V33" s="369"/>
    </row>
    <row r="34" spans="1:22" s="321" customFormat="1" ht="8.25" customHeight="1" x14ac:dyDescent="0.2">
      <c r="A34" s="361" t="s">
        <v>26</v>
      </c>
      <c r="B34" s="342">
        <v>73.599999999999994</v>
      </c>
      <c r="C34" s="342">
        <v>13.2</v>
      </c>
      <c r="D34" s="342">
        <v>76.5</v>
      </c>
      <c r="E34" s="342">
        <v>84.9</v>
      </c>
      <c r="F34" s="342">
        <v>19</v>
      </c>
      <c r="H34" s="342"/>
      <c r="I34" s="342"/>
      <c r="J34" s="342"/>
      <c r="K34" s="369"/>
      <c r="L34" s="369"/>
      <c r="M34" s="369"/>
      <c r="N34" s="369"/>
      <c r="P34" s="369"/>
      <c r="Q34" s="369"/>
      <c r="R34" s="369"/>
      <c r="S34" s="369"/>
      <c r="T34" s="369"/>
      <c r="U34" s="369"/>
      <c r="V34" s="369"/>
    </row>
    <row r="35" spans="1:22" s="321" customFormat="1" ht="9" x14ac:dyDescent="0.2">
      <c r="A35" s="361" t="s">
        <v>27</v>
      </c>
      <c r="B35" s="342">
        <v>69.599999999999994</v>
      </c>
      <c r="C35" s="342">
        <v>15.6</v>
      </c>
      <c r="D35" s="342">
        <v>77.8</v>
      </c>
      <c r="E35" s="342">
        <v>84.1</v>
      </c>
      <c r="F35" s="342">
        <v>19.2</v>
      </c>
      <c r="H35" s="342"/>
      <c r="I35" s="342"/>
      <c r="J35" s="342"/>
      <c r="K35" s="369"/>
      <c r="L35" s="369"/>
      <c r="M35" s="369"/>
      <c r="N35" s="369"/>
      <c r="P35" s="369"/>
      <c r="Q35" s="369"/>
      <c r="R35" s="369"/>
      <c r="S35" s="369"/>
      <c r="T35" s="369"/>
      <c r="U35" s="369"/>
      <c r="V35" s="369"/>
    </row>
    <row r="36" spans="1:22" s="361" customFormat="1" ht="9" x14ac:dyDescent="0.2">
      <c r="A36" s="361" t="s">
        <v>52</v>
      </c>
      <c r="B36" s="342">
        <v>65.400000000000006</v>
      </c>
      <c r="C36" s="342">
        <v>22.1</v>
      </c>
      <c r="D36" s="342">
        <v>81.5</v>
      </c>
      <c r="E36" s="342">
        <v>75.7</v>
      </c>
      <c r="F36" s="342">
        <v>19</v>
      </c>
      <c r="H36" s="377"/>
      <c r="I36" s="342"/>
      <c r="J36" s="342"/>
      <c r="K36" s="377"/>
      <c r="L36" s="377"/>
      <c r="M36" s="377"/>
      <c r="N36" s="377"/>
      <c r="P36" s="369"/>
      <c r="Q36" s="369"/>
      <c r="R36" s="369"/>
      <c r="S36" s="369"/>
      <c r="T36" s="369"/>
      <c r="U36" s="369"/>
      <c r="V36" s="369"/>
    </row>
    <row r="37" spans="1:22" ht="8.5" customHeight="1" x14ac:dyDescent="0.25">
      <c r="A37" s="385"/>
      <c r="B37" s="379"/>
      <c r="C37" s="379"/>
      <c r="D37" s="379"/>
      <c r="E37" s="379"/>
      <c r="F37" s="379"/>
    </row>
    <row r="38" spans="1:22" ht="8.5" customHeight="1" x14ac:dyDescent="0.25">
      <c r="A38" s="321"/>
      <c r="B38" s="321"/>
      <c r="C38" s="321"/>
      <c r="D38" s="321"/>
      <c r="E38" s="321"/>
      <c r="F38" s="321"/>
    </row>
    <row r="39" spans="1:22" ht="9.65" customHeight="1" x14ac:dyDescent="0.25">
      <c r="A39" s="380" t="s">
        <v>266</v>
      </c>
      <c r="B39" s="380"/>
      <c r="C39" s="380"/>
      <c r="D39" s="321"/>
      <c r="E39" s="321"/>
      <c r="F39" s="321"/>
    </row>
    <row r="40" spans="1:22" ht="8.5" customHeight="1" x14ac:dyDescent="0.25">
      <c r="A40" s="321" t="s">
        <v>359</v>
      </c>
      <c r="B40" s="321"/>
      <c r="C40" s="321"/>
      <c r="D40" s="321"/>
      <c r="E40" s="321"/>
      <c r="F40" s="321"/>
    </row>
    <row r="41" spans="1:22" ht="8.5" customHeight="1" x14ac:dyDescent="0.25">
      <c r="A41" s="321"/>
      <c r="B41" s="321"/>
      <c r="C41" s="321"/>
      <c r="D41" s="321"/>
      <c r="E41" s="321"/>
      <c r="F41" s="321"/>
    </row>
    <row r="42" spans="1:22" x14ac:dyDescent="0.25">
      <c r="A42" s="321"/>
      <c r="B42" s="321"/>
      <c r="C42" s="321"/>
      <c r="D42" s="321"/>
      <c r="E42" s="321"/>
      <c r="F42" s="321"/>
    </row>
  </sheetData>
  <mergeCells count="1">
    <mergeCell ref="A7:F7"/>
  </mergeCells>
  <pageMargins left="0.78740157480314965" right="0.70866141732283472" top="0.51181102362204722" bottom="0.15748031496062992" header="0.35433070866141736" footer="0.27559055118110237"/>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zoomScaleNormal="100" workbookViewId="0">
      <selection activeCell="A4" sqref="A4"/>
    </sheetView>
  </sheetViews>
  <sheetFormatPr defaultColWidth="9.1796875" defaultRowHeight="9" customHeight="1" x14ac:dyDescent="0.25"/>
  <cols>
    <col min="1" max="1" width="17" style="2" customWidth="1"/>
    <col min="2" max="3" width="8.7265625" style="2" customWidth="1"/>
    <col min="4" max="4" width="0.81640625" style="2" customWidth="1"/>
    <col min="5" max="6" width="8.7265625" style="2" customWidth="1"/>
    <col min="7" max="7" width="0.81640625" style="2" customWidth="1"/>
    <col min="8" max="9" width="8.7265625" style="2" customWidth="1"/>
    <col min="10" max="10" width="0.81640625" style="2" customWidth="1"/>
    <col min="11" max="11" width="8.7265625" style="2" customWidth="1"/>
    <col min="12" max="12" width="9.453125" style="74" customWidth="1"/>
    <col min="13" max="13" width="10.54296875" style="2" bestFit="1" customWidth="1"/>
    <col min="14" max="15" width="10.453125" style="2" bestFit="1" customWidth="1"/>
    <col min="16" max="16384" width="9.1796875" style="2"/>
  </cols>
  <sheetData>
    <row r="1" spans="1:14" s="36" customFormat="1" ht="12" customHeight="1" x14ac:dyDescent="0.2">
      <c r="A1" s="160"/>
      <c r="B1" s="160"/>
      <c r="C1" s="160"/>
      <c r="D1" s="160"/>
      <c r="E1" s="160"/>
      <c r="F1" s="160"/>
      <c r="G1" s="160"/>
    </row>
    <row r="2" spans="1:14" s="36" customFormat="1" ht="12" customHeight="1" x14ac:dyDescent="0.2">
      <c r="A2" s="160"/>
      <c r="B2" s="160"/>
      <c r="C2" s="160"/>
      <c r="D2" s="160"/>
      <c r="E2" s="160"/>
      <c r="F2" s="160"/>
      <c r="G2" s="160"/>
    </row>
    <row r="3" spans="1:14" s="11" customFormat="1" ht="25" customHeight="1" x14ac:dyDescent="0.2">
      <c r="A3" s="195"/>
      <c r="B3" s="53"/>
      <c r="C3" s="53"/>
      <c r="D3" s="53"/>
      <c r="E3" s="53"/>
      <c r="F3" s="53"/>
      <c r="G3" s="53"/>
    </row>
    <row r="4" spans="1:14" s="11" customFormat="1" ht="12" customHeight="1" x14ac:dyDescent="0.2">
      <c r="A4" s="65" t="s">
        <v>108</v>
      </c>
      <c r="B4" s="53"/>
      <c r="C4" s="53"/>
      <c r="D4" s="53"/>
      <c r="E4" s="53"/>
      <c r="F4" s="53"/>
      <c r="G4" s="53"/>
    </row>
    <row r="5" spans="1:14" s="53" customFormat="1" ht="12" customHeight="1" x14ac:dyDescent="0.25">
      <c r="A5" s="451" t="s">
        <v>248</v>
      </c>
      <c r="B5" s="451"/>
      <c r="C5" s="451"/>
      <c r="D5" s="451"/>
      <c r="E5" s="451"/>
      <c r="F5" s="451"/>
      <c r="G5" s="451"/>
      <c r="H5" s="451"/>
      <c r="I5" s="451"/>
      <c r="J5" s="451"/>
      <c r="K5" s="451"/>
      <c r="L5" s="451"/>
    </row>
    <row r="6" spans="1:14" s="53" customFormat="1" ht="12" customHeight="1" x14ac:dyDescent="0.25">
      <c r="A6" s="452" t="s">
        <v>311</v>
      </c>
      <c r="B6" s="452"/>
      <c r="C6" s="452"/>
      <c r="D6" s="452"/>
      <c r="E6" s="452"/>
      <c r="F6" s="452"/>
      <c r="G6" s="452"/>
    </row>
    <row r="7" spans="1:14" s="53" customFormat="1" ht="6" customHeight="1" x14ac:dyDescent="0.25">
      <c r="A7" s="252"/>
      <c r="B7" s="252"/>
      <c r="C7" s="252"/>
      <c r="D7" s="252"/>
      <c r="E7" s="252"/>
      <c r="F7" s="252"/>
      <c r="G7" s="252"/>
    </row>
    <row r="8" spans="1:14" s="280" customFormat="1" ht="12.75" customHeight="1" x14ac:dyDescent="0.25">
      <c r="A8" s="454" t="s">
        <v>103</v>
      </c>
      <c r="B8" s="461" t="s">
        <v>242</v>
      </c>
      <c r="C8" s="461"/>
      <c r="D8" s="461"/>
      <c r="E8" s="461"/>
      <c r="F8" s="461"/>
      <c r="G8" s="256"/>
      <c r="H8" s="462" t="s">
        <v>237</v>
      </c>
      <c r="I8" s="462"/>
      <c r="J8" s="462"/>
      <c r="K8" s="462"/>
      <c r="L8" s="462"/>
    </row>
    <row r="9" spans="1:14" ht="20.149999999999999" customHeight="1" x14ac:dyDescent="0.2">
      <c r="A9" s="459"/>
      <c r="B9" s="463" t="s">
        <v>111</v>
      </c>
      <c r="C9" s="463"/>
      <c r="D9" s="194"/>
      <c r="E9" s="463" t="s">
        <v>112</v>
      </c>
      <c r="F9" s="463"/>
      <c r="G9" s="194"/>
      <c r="H9" s="463" t="s">
        <v>111</v>
      </c>
      <c r="I9" s="463"/>
      <c r="J9" s="51"/>
      <c r="K9" s="463" t="s">
        <v>228</v>
      </c>
      <c r="L9" s="463"/>
    </row>
    <row r="10" spans="1:14" ht="30" customHeight="1" x14ac:dyDescent="0.2">
      <c r="A10" s="460"/>
      <c r="B10" s="8" t="s">
        <v>110</v>
      </c>
      <c r="C10" s="8" t="s">
        <v>175</v>
      </c>
      <c r="D10" s="8"/>
      <c r="E10" s="8" t="s">
        <v>110</v>
      </c>
      <c r="F10" s="8" t="s">
        <v>175</v>
      </c>
      <c r="G10" s="8"/>
      <c r="H10" s="8" t="s">
        <v>110</v>
      </c>
      <c r="I10" s="8" t="s">
        <v>175</v>
      </c>
      <c r="J10" s="8"/>
      <c r="K10" s="8" t="s">
        <v>110</v>
      </c>
      <c r="L10" s="8" t="s">
        <v>175</v>
      </c>
    </row>
    <row r="11" spans="1:14" ht="3" customHeight="1" x14ac:dyDescent="0.2">
      <c r="A11" s="43"/>
      <c r="B11" s="75"/>
      <c r="C11" s="75"/>
      <c r="D11" s="75"/>
      <c r="E11" s="75"/>
      <c r="F11" s="75"/>
      <c r="G11" s="75"/>
      <c r="H11" s="75"/>
      <c r="I11" s="75"/>
      <c r="J11" s="75"/>
      <c r="K11" s="130"/>
      <c r="L11" s="75"/>
    </row>
    <row r="12" spans="1:14" s="87" customFormat="1" ht="10" customHeight="1" x14ac:dyDescent="0.2">
      <c r="A12" s="53">
        <v>2016</v>
      </c>
      <c r="B12" s="233">
        <v>244963</v>
      </c>
      <c r="C12" s="201">
        <v>40.404604537848641</v>
      </c>
      <c r="D12" s="233"/>
      <c r="E12" s="233">
        <v>56141</v>
      </c>
      <c r="F12" s="128">
        <v>9.2599898897358379</v>
      </c>
      <c r="G12" s="233"/>
      <c r="H12" s="88">
        <v>14702</v>
      </c>
      <c r="I12" s="128">
        <v>2.4249723260878202</v>
      </c>
      <c r="J12" s="233"/>
      <c r="K12" s="88">
        <v>14609</v>
      </c>
      <c r="L12" s="128">
        <v>2.4096327514499363</v>
      </c>
    </row>
    <row r="13" spans="1:14" s="87" customFormat="1" ht="10" customHeight="1" x14ac:dyDescent="0.2">
      <c r="A13" s="53">
        <v>2017</v>
      </c>
      <c r="B13" s="233">
        <v>251701</v>
      </c>
      <c r="C13" s="128">
        <v>41.577408567892093</v>
      </c>
      <c r="D13" s="39"/>
      <c r="E13" s="88">
        <v>57861</v>
      </c>
      <c r="F13" s="128">
        <v>9.55781040658084</v>
      </c>
      <c r="G13" s="39"/>
      <c r="H13" s="88">
        <v>14961</v>
      </c>
      <c r="I13" s="128">
        <v>2.4713434177227485</v>
      </c>
      <c r="J13" s="39"/>
      <c r="K13" s="88">
        <v>14349</v>
      </c>
      <c r="L13" s="128">
        <v>2.3702497627768007</v>
      </c>
    </row>
    <row r="14" spans="1:14" s="87" customFormat="1" ht="10" customHeight="1" x14ac:dyDescent="0.2">
      <c r="A14" s="53">
        <v>2018</v>
      </c>
      <c r="B14" s="88">
        <v>253642</v>
      </c>
      <c r="C14" s="128">
        <v>41.978585198445067</v>
      </c>
      <c r="D14" s="233"/>
      <c r="E14" s="88">
        <v>58837</v>
      </c>
      <c r="F14" s="128">
        <v>9.7377170079123818</v>
      </c>
      <c r="G14" s="233"/>
      <c r="H14" s="88">
        <v>14456</v>
      </c>
      <c r="I14" s="128">
        <v>2.3925155440688917</v>
      </c>
      <c r="J14" s="233"/>
      <c r="K14" s="88">
        <v>14035</v>
      </c>
      <c r="L14" s="128">
        <v>2.3228386594498405</v>
      </c>
    </row>
    <row r="15" spans="1:14" s="87" customFormat="1" ht="10" customHeight="1" x14ac:dyDescent="0.2">
      <c r="A15" s="53">
        <v>2019</v>
      </c>
      <c r="B15" s="88">
        <v>257410</v>
      </c>
      <c r="C15" s="128">
        <v>43.096260288152266</v>
      </c>
      <c r="E15" s="88">
        <v>59965</v>
      </c>
      <c r="F15" s="128">
        <v>10.039498264166314</v>
      </c>
      <c r="H15" s="88">
        <v>14632</v>
      </c>
      <c r="I15" s="128">
        <v>2.4497279846790878</v>
      </c>
      <c r="K15" s="88">
        <v>13919</v>
      </c>
      <c r="L15" s="128">
        <v>2.330355646442607</v>
      </c>
      <c r="N15" s="387"/>
    </row>
    <row r="16" spans="1:14" s="74" customFormat="1" ht="3" customHeight="1" x14ac:dyDescent="0.25">
      <c r="A16" s="11"/>
      <c r="B16" s="88"/>
      <c r="C16" s="11"/>
      <c r="D16" s="11"/>
      <c r="E16" s="12"/>
      <c r="F16" s="12"/>
      <c r="G16" s="12"/>
      <c r="H16" s="88"/>
      <c r="I16" s="12"/>
      <c r="J16" s="12"/>
      <c r="K16" s="12"/>
      <c r="L16" s="16"/>
    </row>
    <row r="17" spans="1:16" ht="10" customHeight="1" x14ac:dyDescent="0.2">
      <c r="B17" s="458" t="s">
        <v>330</v>
      </c>
      <c r="C17" s="458"/>
      <c r="D17" s="458"/>
      <c r="E17" s="458"/>
      <c r="F17" s="458"/>
      <c r="G17" s="458"/>
      <c r="H17" s="458"/>
      <c r="I17" s="458"/>
      <c r="J17" s="458"/>
      <c r="K17" s="458"/>
      <c r="L17" s="458"/>
    </row>
    <row r="18" spans="1:16" ht="3" customHeight="1" x14ac:dyDescent="0.2">
      <c r="A18" s="17"/>
      <c r="B18" s="17"/>
      <c r="C18" s="17"/>
      <c r="D18" s="17"/>
      <c r="E18" s="5"/>
      <c r="F18" s="5"/>
      <c r="G18" s="5"/>
      <c r="H18" s="5"/>
      <c r="I18" s="5"/>
      <c r="J18" s="5"/>
      <c r="K18" s="5"/>
      <c r="L18" s="18"/>
    </row>
    <row r="19" spans="1:16" s="39" customFormat="1" ht="10" customHeight="1" x14ac:dyDescent="0.2">
      <c r="A19" s="239" t="s">
        <v>2</v>
      </c>
      <c r="B19" s="233">
        <v>38595</v>
      </c>
      <c r="C19" s="128">
        <v>89.900470081976081</v>
      </c>
      <c r="D19" s="233"/>
      <c r="E19" s="233">
        <v>4910</v>
      </c>
      <c r="F19" s="388">
        <v>11.437007594312803</v>
      </c>
      <c r="H19" s="233">
        <v>80</v>
      </c>
      <c r="I19" s="388">
        <v>0.18634635591548354</v>
      </c>
      <c r="K19" s="233">
        <v>40</v>
      </c>
      <c r="L19" s="128">
        <v>9.3173177957741771E-2</v>
      </c>
      <c r="P19" s="253"/>
    </row>
    <row r="20" spans="1:16" s="87" customFormat="1" ht="10" customHeight="1" x14ac:dyDescent="0.2">
      <c r="A20" s="265" t="s">
        <v>3</v>
      </c>
      <c r="B20" s="233">
        <v>591</v>
      </c>
      <c r="C20" s="128">
        <v>47.446251665837089</v>
      </c>
      <c r="D20" s="233"/>
      <c r="E20" s="233">
        <v>31</v>
      </c>
      <c r="F20" s="388">
        <v>2.4887204765498305</v>
      </c>
      <c r="G20" s="39"/>
      <c r="H20" s="233">
        <v>0</v>
      </c>
      <c r="I20" s="388">
        <v>0</v>
      </c>
      <c r="J20" s="39"/>
      <c r="K20" s="233">
        <v>0</v>
      </c>
      <c r="L20" s="128">
        <v>0</v>
      </c>
      <c r="P20" s="253"/>
    </row>
    <row r="21" spans="1:16" s="87" customFormat="1" ht="10" customHeight="1" x14ac:dyDescent="0.2">
      <c r="A21" s="239" t="s">
        <v>9</v>
      </c>
      <c r="B21" s="233">
        <v>8875</v>
      </c>
      <c r="C21" s="128">
        <v>58.324423113952449</v>
      </c>
      <c r="D21" s="233"/>
      <c r="E21" s="233">
        <v>1226</v>
      </c>
      <c r="F21" s="388">
        <v>8.056985097206276</v>
      </c>
      <c r="G21" s="39"/>
      <c r="H21" s="233">
        <v>1388</v>
      </c>
      <c r="I21" s="388">
        <v>9.1216111867229301</v>
      </c>
      <c r="J21" s="39"/>
      <c r="K21" s="233">
        <v>996</v>
      </c>
      <c r="L21" s="128">
        <v>6.5454789207320152</v>
      </c>
      <c r="P21" s="253"/>
    </row>
    <row r="22" spans="1:16" s="87" customFormat="1" ht="10" customHeight="1" x14ac:dyDescent="0.2">
      <c r="A22" s="239" t="s">
        <v>4</v>
      </c>
      <c r="B22" s="233">
        <v>70069</v>
      </c>
      <c r="C22" s="128">
        <v>70.036937090200098</v>
      </c>
      <c r="D22" s="233"/>
      <c r="E22" s="233">
        <v>16227</v>
      </c>
      <c r="F22" s="388">
        <v>16.219574678712085</v>
      </c>
      <c r="G22" s="39"/>
      <c r="H22" s="233">
        <v>2893</v>
      </c>
      <c r="I22" s="388">
        <v>2.8916761906399251</v>
      </c>
      <c r="J22" s="39"/>
      <c r="K22" s="233">
        <v>1317</v>
      </c>
      <c r="L22" s="128">
        <v>1.3163973532916631</v>
      </c>
      <c r="P22" s="253"/>
    </row>
    <row r="23" spans="1:16" s="87" customFormat="1" ht="10" customHeight="1" x14ac:dyDescent="0.2">
      <c r="A23" s="239" t="s">
        <v>29</v>
      </c>
      <c r="B23" s="233">
        <v>9821</v>
      </c>
      <c r="C23" s="128">
        <v>91.139912432928043</v>
      </c>
      <c r="D23" s="233"/>
      <c r="E23" s="233">
        <v>874</v>
      </c>
      <c r="F23" s="388">
        <v>8.1108118792769677</v>
      </c>
      <c r="G23" s="39"/>
      <c r="H23" s="233">
        <v>32</v>
      </c>
      <c r="I23" s="388">
        <v>0.29696336400098738</v>
      </c>
      <c r="J23" s="39"/>
      <c r="K23" s="233">
        <v>4</v>
      </c>
      <c r="L23" s="128">
        <v>3.7120420500123423E-2</v>
      </c>
      <c r="P23" s="253"/>
    </row>
    <row r="24" spans="1:16" s="62" customFormat="1" ht="10" customHeight="1" x14ac:dyDescent="0.2">
      <c r="A24" s="269" t="s">
        <v>5</v>
      </c>
      <c r="B24" s="234">
        <v>4705</v>
      </c>
      <c r="C24" s="237">
        <v>88.145258890400143</v>
      </c>
      <c r="D24" s="234"/>
      <c r="E24" s="234">
        <v>95</v>
      </c>
      <c r="F24" s="389">
        <v>1.7797661199974522</v>
      </c>
      <c r="H24" s="234">
        <v>32</v>
      </c>
      <c r="I24" s="389">
        <v>0.59950016673598383</v>
      </c>
      <c r="K24" s="234">
        <v>4</v>
      </c>
      <c r="L24" s="237">
        <v>7.4937520841997979E-2</v>
      </c>
      <c r="P24" s="254"/>
    </row>
    <row r="25" spans="1:16" s="62" customFormat="1" ht="10" customHeight="1" x14ac:dyDescent="0.2">
      <c r="A25" s="269" t="s">
        <v>6</v>
      </c>
      <c r="B25" s="234">
        <v>5116</v>
      </c>
      <c r="C25" s="237">
        <v>94.079397421091727</v>
      </c>
      <c r="D25" s="234"/>
      <c r="E25" s="234">
        <v>779</v>
      </c>
      <c r="F25" s="389">
        <v>14.325224900514165</v>
      </c>
      <c r="H25" s="234">
        <v>0</v>
      </c>
      <c r="I25" s="389">
        <v>0</v>
      </c>
      <c r="K25" s="234">
        <v>0</v>
      </c>
      <c r="L25" s="237">
        <v>0</v>
      </c>
      <c r="P25" s="254"/>
    </row>
    <row r="26" spans="1:16" s="87" customFormat="1" ht="10" customHeight="1" x14ac:dyDescent="0.2">
      <c r="A26" s="239" t="s">
        <v>7</v>
      </c>
      <c r="B26" s="233">
        <v>38401</v>
      </c>
      <c r="C26" s="128">
        <v>78.779652894399845</v>
      </c>
      <c r="D26" s="233"/>
      <c r="E26" s="233">
        <v>9943</v>
      </c>
      <c r="F26" s="388">
        <v>20.39806486104575</v>
      </c>
      <c r="G26" s="39"/>
      <c r="H26" s="233">
        <v>152</v>
      </c>
      <c r="I26" s="388">
        <v>0.31182800551935569</v>
      </c>
      <c r="J26" s="39"/>
      <c r="K26" s="233">
        <v>460</v>
      </c>
      <c r="L26" s="128">
        <v>0.94369001670331332</v>
      </c>
      <c r="P26" s="253"/>
    </row>
    <row r="27" spans="1:16" s="87" customFormat="1" ht="10" customHeight="1" x14ac:dyDescent="0.2">
      <c r="A27" s="239" t="s">
        <v>8</v>
      </c>
      <c r="B27" s="233">
        <v>9439</v>
      </c>
      <c r="C27" s="128">
        <v>78.405931571947974</v>
      </c>
      <c r="D27" s="233"/>
      <c r="E27" s="233">
        <v>1234</v>
      </c>
      <c r="F27" s="388">
        <v>10.250335794023075</v>
      </c>
      <c r="G27" s="39"/>
      <c r="H27" s="233">
        <v>101</v>
      </c>
      <c r="I27" s="388">
        <v>0.83896589562101342</v>
      </c>
      <c r="J27" s="39"/>
      <c r="K27" s="233">
        <v>390</v>
      </c>
      <c r="L27" s="128">
        <v>3.2395712801207446</v>
      </c>
      <c r="P27" s="253"/>
    </row>
    <row r="28" spans="1:16" s="87" customFormat="1" ht="10" customHeight="1" x14ac:dyDescent="0.2">
      <c r="A28" s="239" t="s">
        <v>10</v>
      </c>
      <c r="B28" s="233">
        <v>21323</v>
      </c>
      <c r="C28" s="128">
        <v>47.900406332387441</v>
      </c>
      <c r="D28" s="233"/>
      <c r="E28" s="233">
        <v>8745</v>
      </c>
      <c r="F28" s="388">
        <v>19.644939894795677</v>
      </c>
      <c r="G28" s="39"/>
      <c r="H28" s="233">
        <v>251</v>
      </c>
      <c r="I28" s="388">
        <v>0.56385133374427843</v>
      </c>
      <c r="J28" s="39"/>
      <c r="K28" s="233">
        <v>15</v>
      </c>
      <c r="L28" s="128">
        <v>3.3696294845275594E-2</v>
      </c>
      <c r="P28" s="253"/>
    </row>
    <row r="29" spans="1:16" s="87" customFormat="1" ht="10" customHeight="1" x14ac:dyDescent="0.2">
      <c r="A29" s="239" t="s">
        <v>11</v>
      </c>
      <c r="B29" s="233">
        <v>16754</v>
      </c>
      <c r="C29" s="128">
        <v>45.370473175526911</v>
      </c>
      <c r="D29" s="233"/>
      <c r="E29" s="233">
        <v>4039</v>
      </c>
      <c r="F29" s="388">
        <v>10.937766572517203</v>
      </c>
      <c r="G29" s="39"/>
      <c r="H29" s="233">
        <v>1158</v>
      </c>
      <c r="I29" s="388">
        <v>3.1359083166563311</v>
      </c>
      <c r="J29" s="39"/>
      <c r="K29" s="233">
        <v>1020</v>
      </c>
      <c r="L29" s="128">
        <v>2.762199035396768</v>
      </c>
      <c r="P29" s="253"/>
    </row>
    <row r="30" spans="1:16" s="87" customFormat="1" ht="10" customHeight="1" x14ac:dyDescent="0.2">
      <c r="A30" s="239" t="s">
        <v>12</v>
      </c>
      <c r="B30" s="233">
        <v>3081</v>
      </c>
      <c r="C30" s="128">
        <v>35.503204046051607</v>
      </c>
      <c r="D30" s="233"/>
      <c r="E30" s="233">
        <v>1439</v>
      </c>
      <c r="F30" s="388">
        <v>16.581989815731344</v>
      </c>
      <c r="G30" s="39"/>
      <c r="H30" s="233">
        <v>186</v>
      </c>
      <c r="I30" s="388">
        <v>2.1433287739583249</v>
      </c>
      <c r="J30" s="39"/>
      <c r="K30" s="233">
        <v>175</v>
      </c>
      <c r="L30" s="128">
        <v>2.0165727711973487</v>
      </c>
      <c r="P30" s="253"/>
    </row>
    <row r="31" spans="1:16" s="87" customFormat="1" ht="10" customHeight="1" x14ac:dyDescent="0.2">
      <c r="A31" s="239" t="s">
        <v>13</v>
      </c>
      <c r="B31" s="233">
        <v>7459</v>
      </c>
      <c r="C31" s="128">
        <v>49.546515536177125</v>
      </c>
      <c r="D31" s="233"/>
      <c r="E31" s="233">
        <v>1283</v>
      </c>
      <c r="F31" s="388">
        <v>8.5223460829756341</v>
      </c>
      <c r="G31" s="39"/>
      <c r="H31" s="233">
        <v>797</v>
      </c>
      <c r="I31" s="388">
        <v>5.2940840437502574</v>
      </c>
      <c r="J31" s="39"/>
      <c r="K31" s="233">
        <v>185</v>
      </c>
      <c r="L31" s="128">
        <v>1.2288651795405239</v>
      </c>
      <c r="P31" s="253"/>
    </row>
    <row r="32" spans="1:16" s="87" customFormat="1" ht="10" customHeight="1" x14ac:dyDescent="0.2">
      <c r="A32" s="239" t="s">
        <v>14</v>
      </c>
      <c r="B32" s="233">
        <v>10860</v>
      </c>
      <c r="C32" s="128">
        <v>18.909812730169509</v>
      </c>
      <c r="D32" s="233"/>
      <c r="E32" s="233">
        <v>2143</v>
      </c>
      <c r="F32" s="388">
        <v>3.731466729351129</v>
      </c>
      <c r="G32" s="39"/>
      <c r="H32" s="233">
        <v>1966</v>
      </c>
      <c r="I32" s="388">
        <v>3.4232681240804101</v>
      </c>
      <c r="J32" s="39"/>
      <c r="K32" s="233">
        <v>2443</v>
      </c>
      <c r="L32" s="128">
        <v>4.2538372467591268</v>
      </c>
      <c r="P32" s="253"/>
    </row>
    <row r="33" spans="1:16" s="87" customFormat="1" ht="10" customHeight="1" x14ac:dyDescent="0.2">
      <c r="A33" s="239" t="s">
        <v>15</v>
      </c>
      <c r="B33" s="233">
        <v>2593</v>
      </c>
      <c r="C33" s="128">
        <v>20.140165610725475</v>
      </c>
      <c r="D33" s="233"/>
      <c r="E33" s="233">
        <v>347</v>
      </c>
      <c r="F33" s="388">
        <v>2.6951937782189503</v>
      </c>
      <c r="G33" s="39"/>
      <c r="H33" s="233">
        <v>809</v>
      </c>
      <c r="I33" s="388">
        <v>6.2836073964816457</v>
      </c>
      <c r="J33" s="39"/>
      <c r="K33" s="233">
        <v>764</v>
      </c>
      <c r="L33" s="128">
        <v>5.9340865895080066</v>
      </c>
      <c r="P33" s="253"/>
    </row>
    <row r="34" spans="1:16" s="87" customFormat="1" ht="10" customHeight="1" x14ac:dyDescent="0.2">
      <c r="A34" s="239" t="s">
        <v>16</v>
      </c>
      <c r="B34" s="233">
        <v>518</v>
      </c>
      <c r="C34" s="128">
        <v>17.417326541248467</v>
      </c>
      <c r="D34" s="233"/>
      <c r="E34" s="233">
        <v>54</v>
      </c>
      <c r="F34" s="388">
        <v>1.8157058556513843</v>
      </c>
      <c r="G34" s="39"/>
      <c r="H34" s="233">
        <v>268</v>
      </c>
      <c r="I34" s="388">
        <v>9.0112809132327971</v>
      </c>
      <c r="J34" s="39"/>
      <c r="K34" s="233">
        <v>63</v>
      </c>
      <c r="L34" s="128">
        <v>2.1183234982599486</v>
      </c>
      <c r="P34" s="253"/>
    </row>
    <row r="35" spans="1:16" s="87" customFormat="1" ht="10" customHeight="1" x14ac:dyDescent="0.2">
      <c r="A35" s="239" t="s">
        <v>17</v>
      </c>
      <c r="B35" s="233">
        <v>4274</v>
      </c>
      <c r="C35" s="128">
        <v>7.5403099607247581</v>
      </c>
      <c r="D35" s="233"/>
      <c r="E35" s="233">
        <v>1505</v>
      </c>
      <c r="F35" s="388">
        <v>2.6551629599650828</v>
      </c>
      <c r="G35" s="39"/>
      <c r="H35" s="233">
        <v>1037</v>
      </c>
      <c r="I35" s="388">
        <v>1.8295043119493624</v>
      </c>
      <c r="J35" s="39"/>
      <c r="K35" s="233">
        <v>2604</v>
      </c>
      <c r="L35" s="128">
        <v>4.5940494004977239</v>
      </c>
      <c r="P35" s="253"/>
    </row>
    <row r="36" spans="1:16" s="87" customFormat="1" ht="10" customHeight="1" x14ac:dyDescent="0.2">
      <c r="A36" s="239" t="s">
        <v>18</v>
      </c>
      <c r="B36" s="233">
        <v>9260</v>
      </c>
      <c r="C36" s="128">
        <v>23.481434578719984</v>
      </c>
      <c r="D36" s="233"/>
      <c r="E36" s="233">
        <v>4254</v>
      </c>
      <c r="F36" s="388">
        <v>10.787259470612833</v>
      </c>
      <c r="G36" s="39"/>
      <c r="H36" s="233">
        <v>1208</v>
      </c>
      <c r="I36" s="388">
        <v>3.06323682193237</v>
      </c>
      <c r="J36" s="39"/>
      <c r="K36" s="233">
        <v>579</v>
      </c>
      <c r="L36" s="128">
        <v>1.4682236091877834</v>
      </c>
      <c r="P36" s="253"/>
    </row>
    <row r="37" spans="1:16" s="87" customFormat="1" ht="10" customHeight="1" x14ac:dyDescent="0.2">
      <c r="A37" s="239" t="s">
        <v>19</v>
      </c>
      <c r="B37" s="233">
        <v>575</v>
      </c>
      <c r="C37" s="128">
        <v>10.469926728721468</v>
      </c>
      <c r="D37" s="233"/>
      <c r="E37" s="233">
        <v>108</v>
      </c>
      <c r="F37" s="388">
        <v>1.9665253681772494</v>
      </c>
      <c r="G37" s="39"/>
      <c r="H37" s="233">
        <v>451</v>
      </c>
      <c r="I37" s="388">
        <v>8.2120642689624024</v>
      </c>
      <c r="J37" s="39"/>
      <c r="K37" s="233">
        <v>195</v>
      </c>
      <c r="L37" s="128">
        <v>3.5506708036533672</v>
      </c>
      <c r="P37" s="253"/>
    </row>
    <row r="38" spans="1:16" s="87" customFormat="1" ht="10" customHeight="1" x14ac:dyDescent="0.2">
      <c r="A38" s="239" t="s">
        <v>20</v>
      </c>
      <c r="B38" s="233">
        <v>3534</v>
      </c>
      <c r="C38" s="128">
        <v>18.8243465810427</v>
      </c>
      <c r="D38" s="233"/>
      <c r="E38" s="233">
        <v>173</v>
      </c>
      <c r="F38" s="388">
        <v>0.92150876019252614</v>
      </c>
      <c r="G38" s="39"/>
      <c r="H38" s="233">
        <v>512</v>
      </c>
      <c r="I38" s="388">
        <v>2.7272397989512913</v>
      </c>
      <c r="J38" s="39"/>
      <c r="K38" s="233">
        <v>245</v>
      </c>
      <c r="L38" s="128">
        <v>1.3050268569200514</v>
      </c>
      <c r="P38" s="253"/>
    </row>
    <row r="39" spans="1:16" s="87" customFormat="1" ht="10" customHeight="1" x14ac:dyDescent="0.2">
      <c r="A39" s="239" t="s">
        <v>21</v>
      </c>
      <c r="B39" s="233">
        <v>4088</v>
      </c>
      <c r="C39" s="128">
        <v>8.4210561009603886</v>
      </c>
      <c r="D39" s="233"/>
      <c r="E39" s="233">
        <v>936</v>
      </c>
      <c r="F39" s="388">
        <v>1.928108735444942</v>
      </c>
      <c r="G39" s="39"/>
      <c r="H39" s="233">
        <v>767</v>
      </c>
      <c r="I39" s="388">
        <v>1.5799779915451608</v>
      </c>
      <c r="J39" s="39"/>
      <c r="K39" s="233">
        <v>1586</v>
      </c>
      <c r="L39" s="128">
        <v>3.2670731350594848</v>
      </c>
      <c r="P39" s="253"/>
    </row>
    <row r="40" spans="1:16" s="87" customFormat="1" ht="10" customHeight="1" x14ac:dyDescent="0.2">
      <c r="A40" s="239" t="s">
        <v>22</v>
      </c>
      <c r="B40" s="233">
        <v>2241</v>
      </c>
      <c r="C40" s="128">
        <v>17.791319963512315</v>
      </c>
      <c r="D40" s="233"/>
      <c r="E40" s="233">
        <v>364</v>
      </c>
      <c r="F40" s="388">
        <v>2.8897994050506388</v>
      </c>
      <c r="G40" s="39"/>
      <c r="H40" s="233">
        <v>711</v>
      </c>
      <c r="I40" s="388">
        <v>5.6446356510741875</v>
      </c>
      <c r="J40" s="39"/>
      <c r="K40" s="233">
        <v>746</v>
      </c>
      <c r="L40" s="128">
        <v>5.922500978482903</v>
      </c>
      <c r="P40" s="253"/>
    </row>
    <row r="41" spans="1:16" s="133" customFormat="1" ht="10" customHeight="1" x14ac:dyDescent="0.2">
      <c r="A41" s="274" t="s">
        <v>23</v>
      </c>
      <c r="B41" s="281">
        <v>118130</v>
      </c>
      <c r="C41" s="235">
        <v>74.091119972608936</v>
      </c>
      <c r="D41" s="281"/>
      <c r="E41" s="281">
        <v>22394</v>
      </c>
      <c r="F41" s="390">
        <v>14.045513761674464</v>
      </c>
      <c r="G41" s="126"/>
      <c r="H41" s="281">
        <v>4361</v>
      </c>
      <c r="I41" s="390">
        <v>2.7352186083175107</v>
      </c>
      <c r="J41" s="126"/>
      <c r="K41" s="281">
        <v>2353</v>
      </c>
      <c r="L41" s="235">
        <v>1.475801280754667</v>
      </c>
      <c r="P41" s="255"/>
    </row>
    <row r="42" spans="1:16" s="133" customFormat="1" ht="10" customHeight="1" x14ac:dyDescent="0.2">
      <c r="A42" s="274" t="s">
        <v>24</v>
      </c>
      <c r="B42" s="281">
        <v>78984</v>
      </c>
      <c r="C42" s="235">
        <v>68.045976694614822</v>
      </c>
      <c r="D42" s="281"/>
      <c r="E42" s="281">
        <v>20796</v>
      </c>
      <c r="F42" s="390">
        <v>17.916085933115692</v>
      </c>
      <c r="G42" s="126"/>
      <c r="H42" s="281">
        <v>536</v>
      </c>
      <c r="I42" s="390">
        <v>0.4617725553063094</v>
      </c>
      <c r="J42" s="126"/>
      <c r="K42" s="281">
        <v>869</v>
      </c>
      <c r="L42" s="235">
        <v>0.74865737044996805</v>
      </c>
      <c r="P42" s="255"/>
    </row>
    <row r="43" spans="1:16" s="126" customFormat="1" ht="10" customHeight="1" x14ac:dyDescent="0.2">
      <c r="A43" s="274" t="s">
        <v>25</v>
      </c>
      <c r="B43" s="281">
        <v>38154</v>
      </c>
      <c r="C43" s="235">
        <v>32.309195460894223</v>
      </c>
      <c r="D43" s="281"/>
      <c r="E43" s="281">
        <v>8904</v>
      </c>
      <c r="F43" s="390">
        <v>7.539997808455265</v>
      </c>
      <c r="H43" s="281">
        <v>4107</v>
      </c>
      <c r="I43" s="390">
        <v>3.4778493934552754</v>
      </c>
      <c r="K43" s="281">
        <v>3823</v>
      </c>
      <c r="L43" s="235">
        <v>3.2373553034281755</v>
      </c>
      <c r="P43" s="255"/>
    </row>
    <row r="44" spans="1:16" s="133" customFormat="1" ht="10" customHeight="1" x14ac:dyDescent="0.2">
      <c r="A44" s="274" t="s">
        <v>26</v>
      </c>
      <c r="B44" s="281">
        <v>20754</v>
      </c>
      <c r="C44" s="235">
        <v>15.234337494968132</v>
      </c>
      <c r="D44" s="281"/>
      <c r="E44" s="281">
        <v>6441</v>
      </c>
      <c r="F44" s="390">
        <v>4.7279737787939551</v>
      </c>
      <c r="G44" s="126"/>
      <c r="H44" s="281">
        <v>4285</v>
      </c>
      <c r="I44" s="390">
        <v>3.1453761282614652</v>
      </c>
      <c r="J44" s="126"/>
      <c r="K44" s="281">
        <v>4450</v>
      </c>
      <c r="L44" s="235">
        <v>3.2664932953940533</v>
      </c>
      <c r="P44" s="255"/>
    </row>
    <row r="45" spans="1:16" s="133" customFormat="1" ht="10" customHeight="1" x14ac:dyDescent="0.2">
      <c r="A45" s="274" t="s">
        <v>27</v>
      </c>
      <c r="B45" s="281">
        <v>6329</v>
      </c>
      <c r="C45" s="235">
        <v>10.351480945440713</v>
      </c>
      <c r="D45" s="281"/>
      <c r="E45" s="281">
        <v>1300</v>
      </c>
      <c r="F45" s="390">
        <v>2.126232458377773</v>
      </c>
      <c r="G45" s="126"/>
      <c r="H45" s="281">
        <v>1478</v>
      </c>
      <c r="I45" s="390">
        <v>2.4173627488325757</v>
      </c>
      <c r="J45" s="126"/>
      <c r="K45" s="281">
        <v>2332</v>
      </c>
      <c r="L45" s="235">
        <v>3.8141339176438205</v>
      </c>
      <c r="P45" s="255"/>
    </row>
    <row r="46" spans="1:16" s="126" customFormat="1" ht="10" customHeight="1" x14ac:dyDescent="0.2">
      <c r="A46" s="272" t="s">
        <v>28</v>
      </c>
      <c r="B46" s="281">
        <v>262351</v>
      </c>
      <c r="C46" s="235">
        <v>44.392819880056088</v>
      </c>
      <c r="E46" s="281">
        <v>59835</v>
      </c>
      <c r="F46" s="390">
        <v>10.124773214217424</v>
      </c>
      <c r="H46" s="281">
        <v>14767</v>
      </c>
      <c r="I46" s="390">
        <v>2.4987469884574032</v>
      </c>
      <c r="K46" s="281">
        <v>13827</v>
      </c>
      <c r="L46" s="235">
        <v>2.3396881295727305</v>
      </c>
      <c r="P46" s="255"/>
    </row>
    <row r="47" spans="1:16" s="74" customFormat="1" ht="3" customHeight="1" x14ac:dyDescent="0.25">
      <c r="A47" s="24"/>
      <c r="B47" s="90"/>
      <c r="C47" s="90"/>
      <c r="D47" s="90"/>
      <c r="E47" s="4"/>
      <c r="F47" s="4"/>
      <c r="G47" s="4"/>
      <c r="H47" s="90"/>
      <c r="I47" s="90"/>
      <c r="J47" s="90"/>
      <c r="K47" s="90"/>
      <c r="L47" s="94"/>
    </row>
    <row r="48" spans="1:16" s="93" customFormat="1" ht="3" customHeight="1" x14ac:dyDescent="0.25">
      <c r="A48" s="91"/>
      <c r="B48" s="92"/>
      <c r="C48" s="92"/>
      <c r="D48" s="92"/>
      <c r="E48" s="92"/>
      <c r="F48" s="92"/>
      <c r="G48" s="92"/>
      <c r="H48" s="92"/>
      <c r="I48" s="92"/>
      <c r="J48" s="92"/>
      <c r="K48" s="92"/>
    </row>
    <row r="49" spans="1:1" s="129" customFormat="1" ht="10" customHeight="1" x14ac:dyDescent="0.25">
      <c r="A49" s="129" t="s">
        <v>220</v>
      </c>
    </row>
  </sheetData>
  <mergeCells count="10">
    <mergeCell ref="B17:L17"/>
    <mergeCell ref="A5:L5"/>
    <mergeCell ref="A6:G6"/>
    <mergeCell ref="A8:A10"/>
    <mergeCell ref="B8:F8"/>
    <mergeCell ref="H8:L8"/>
    <mergeCell ref="B9:C9"/>
    <mergeCell ref="E9:F9"/>
    <mergeCell ref="H9:I9"/>
    <mergeCell ref="K9:L9"/>
  </mergeCells>
  <pageMargins left="0.59055118110236227" right="0.59055118110236227" top="0.78740157480314965" bottom="0.78740157480314965" header="0" footer="0"/>
  <pageSetup paperSize="9" orientation="portrait" cellComments="atEn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R50"/>
  <sheetViews>
    <sheetView zoomScaleNormal="100" workbookViewId="0">
      <selection activeCell="A4" sqref="A4"/>
    </sheetView>
  </sheetViews>
  <sheetFormatPr defaultColWidth="9" defaultRowHeight="12.5" x14ac:dyDescent="0.25"/>
  <cols>
    <col min="1" max="1" width="19" style="204" customWidth="1"/>
    <col min="2" max="2" width="5.453125" style="204" customWidth="1"/>
    <col min="3" max="3" width="0.81640625" style="202" customWidth="1"/>
    <col min="4" max="4" width="9.7265625" style="204" customWidth="1"/>
    <col min="5" max="5" width="8.54296875" style="202" customWidth="1"/>
    <col min="6" max="6" width="0.81640625" style="202" customWidth="1"/>
    <col min="7" max="7" width="8.7265625" style="204" customWidth="1"/>
    <col min="8" max="8" width="11.54296875" style="204" customWidth="1"/>
    <col min="9" max="9" width="0.81640625" style="204" customWidth="1"/>
    <col min="10" max="11" width="9.7265625" style="204" customWidth="1"/>
    <col min="12" max="16384" width="9" style="204"/>
  </cols>
  <sheetData>
    <row r="1" spans="1:15" s="202" customFormat="1" ht="12" customHeight="1" x14ac:dyDescent="0.25"/>
    <row r="2" spans="1:15" s="202" customFormat="1" ht="12" customHeight="1" x14ac:dyDescent="0.25"/>
    <row r="3" spans="1:15" ht="25" customHeight="1" x14ac:dyDescent="0.25">
      <c r="A3" s="203"/>
      <c r="E3" s="204"/>
    </row>
    <row r="4" spans="1:15" s="208" customFormat="1" ht="12" customHeight="1" x14ac:dyDescent="0.2">
      <c r="A4" s="205" t="s">
        <v>214</v>
      </c>
      <c r="B4" s="206"/>
      <c r="C4" s="207"/>
      <c r="D4" s="207"/>
      <c r="E4" s="207"/>
      <c r="F4" s="207"/>
      <c r="G4" s="207"/>
      <c r="H4" s="207"/>
    </row>
    <row r="5" spans="1:15" s="207" customFormat="1" ht="12" customHeight="1" x14ac:dyDescent="0.25">
      <c r="A5" s="467" t="s">
        <v>229</v>
      </c>
      <c r="B5" s="467"/>
      <c r="C5" s="467"/>
      <c r="D5" s="467"/>
      <c r="E5" s="467"/>
      <c r="F5" s="467"/>
      <c r="G5" s="467"/>
      <c r="H5" s="467"/>
      <c r="I5" s="467"/>
      <c r="J5" s="467"/>
      <c r="K5" s="467"/>
    </row>
    <row r="6" spans="1:15" s="207" customFormat="1" ht="12" customHeight="1" x14ac:dyDescent="0.25">
      <c r="A6" s="468" t="s">
        <v>311</v>
      </c>
      <c r="B6" s="468"/>
      <c r="C6" s="468"/>
      <c r="D6" s="468"/>
      <c r="E6" s="468"/>
      <c r="F6" s="468"/>
      <c r="G6" s="468"/>
      <c r="H6" s="468"/>
    </row>
    <row r="7" spans="1:15" s="258" customFormat="1" ht="6" customHeight="1" x14ac:dyDescent="0.35">
      <c r="A7" s="257"/>
      <c r="B7" s="257"/>
      <c r="C7" s="257"/>
      <c r="D7" s="469"/>
      <c r="E7" s="469"/>
      <c r="F7" s="469"/>
      <c r="G7" s="469"/>
      <c r="H7" s="469"/>
      <c r="I7" s="123"/>
      <c r="J7" s="123"/>
      <c r="K7" s="123"/>
    </row>
    <row r="8" spans="1:15" s="282" customFormat="1" ht="20.149999999999999" customHeight="1" x14ac:dyDescent="0.25">
      <c r="A8" s="470" t="s">
        <v>238</v>
      </c>
      <c r="B8" s="472" t="s">
        <v>31</v>
      </c>
      <c r="C8" s="311"/>
      <c r="D8" s="473" t="s">
        <v>302</v>
      </c>
      <c r="E8" s="473"/>
      <c r="F8" s="311"/>
      <c r="G8" s="473" t="s">
        <v>310</v>
      </c>
      <c r="H8" s="473"/>
      <c r="I8" s="312"/>
      <c r="J8" s="474" t="s">
        <v>230</v>
      </c>
      <c r="K8" s="474"/>
    </row>
    <row r="9" spans="1:15" s="209" customFormat="1" ht="30" customHeight="1" x14ac:dyDescent="0.2">
      <c r="A9" s="471"/>
      <c r="B9" s="471"/>
      <c r="C9" s="210"/>
      <c r="D9" s="210" t="s">
        <v>106</v>
      </c>
      <c r="E9" s="210" t="s">
        <v>32</v>
      </c>
      <c r="F9" s="210"/>
      <c r="G9" s="210" t="s">
        <v>109</v>
      </c>
      <c r="H9" s="210" t="s">
        <v>249</v>
      </c>
      <c r="I9" s="210"/>
      <c r="J9" s="210" t="s">
        <v>109</v>
      </c>
      <c r="K9" s="210" t="s">
        <v>239</v>
      </c>
      <c r="M9" s="211"/>
      <c r="N9" s="211"/>
      <c r="O9" s="211"/>
    </row>
    <row r="10" spans="1:15" s="209" customFormat="1" ht="3" customHeight="1" x14ac:dyDescent="0.2">
      <c r="A10" s="212"/>
      <c r="B10" s="212"/>
      <c r="D10" s="213"/>
      <c r="E10" s="212"/>
      <c r="G10" s="214"/>
      <c r="H10" s="212"/>
      <c r="J10" s="212"/>
      <c r="K10" s="212"/>
    </row>
    <row r="11" spans="1:15" s="211" customFormat="1" ht="10" customHeight="1" x14ac:dyDescent="0.25">
      <c r="A11" s="207">
        <v>2017</v>
      </c>
      <c r="B11" s="223">
        <v>1055</v>
      </c>
      <c r="C11" s="215"/>
      <c r="D11" s="215">
        <v>188748</v>
      </c>
      <c r="E11" s="216">
        <v>3.1179098288940681</v>
      </c>
      <c r="F11" s="215"/>
      <c r="G11" s="215">
        <v>6604955</v>
      </c>
      <c r="H11" s="217">
        <v>109.11</v>
      </c>
      <c r="I11" s="215"/>
      <c r="J11" s="215">
        <v>53718049</v>
      </c>
      <c r="K11" s="217">
        <v>8.1329924276546919</v>
      </c>
      <c r="M11" s="232"/>
      <c r="N11" s="232"/>
      <c r="O11" s="232"/>
    </row>
    <row r="12" spans="1:15" s="232" customFormat="1" ht="10" customHeight="1" x14ac:dyDescent="0.25">
      <c r="A12" s="207">
        <v>2018</v>
      </c>
      <c r="B12" s="223">
        <v>1048</v>
      </c>
      <c r="C12" s="207"/>
      <c r="D12" s="215">
        <v>188451</v>
      </c>
      <c r="E12" s="216">
        <v>3.1189260551076803</v>
      </c>
      <c r="F12" s="207"/>
      <c r="G12" s="215">
        <v>6501281</v>
      </c>
      <c r="H12" s="217">
        <v>107.59833963458149</v>
      </c>
      <c r="I12" s="207"/>
      <c r="J12" s="215">
        <v>53470106</v>
      </c>
      <c r="K12" s="217">
        <v>8.2245492849793749</v>
      </c>
    </row>
    <row r="13" spans="1:15" x14ac:dyDescent="0.25">
      <c r="A13" s="207">
        <v>2019</v>
      </c>
      <c r="B13" s="223">
        <v>1045</v>
      </c>
      <c r="C13" s="207"/>
      <c r="D13" s="215">
        <v>187010</v>
      </c>
      <c r="E13" s="216">
        <v>3.13</v>
      </c>
      <c r="F13" s="207"/>
      <c r="G13" s="215">
        <v>6360691</v>
      </c>
      <c r="H13" s="217">
        <v>106.49</v>
      </c>
      <c r="I13" s="207"/>
      <c r="J13" s="215">
        <v>52778965</v>
      </c>
      <c r="K13" s="217">
        <v>8.3000000000000007</v>
      </c>
    </row>
    <row r="14" spans="1:15" s="232" customFormat="1" ht="3" customHeight="1" x14ac:dyDescent="0.2">
      <c r="A14" s="208"/>
      <c r="B14" s="218"/>
      <c r="C14" s="221"/>
      <c r="D14" s="218"/>
      <c r="E14" s="220"/>
      <c r="F14" s="221"/>
      <c r="G14" s="218"/>
      <c r="H14" s="219"/>
      <c r="I14" s="221"/>
      <c r="J14" s="222"/>
      <c r="K14" s="219"/>
    </row>
    <row r="15" spans="1:15" s="211" customFormat="1" ht="10" customHeight="1" x14ac:dyDescent="0.25">
      <c r="A15" s="207"/>
      <c r="B15" s="464" t="s">
        <v>332</v>
      </c>
      <c r="C15" s="464"/>
      <c r="D15" s="464"/>
      <c r="E15" s="464"/>
      <c r="F15" s="464"/>
      <c r="G15" s="464"/>
      <c r="H15" s="464"/>
      <c r="I15" s="464"/>
      <c r="J15" s="464"/>
      <c r="K15" s="464"/>
    </row>
    <row r="16" spans="1:15" s="209" customFormat="1" ht="9" x14ac:dyDescent="0.2">
      <c r="A16" s="211"/>
      <c r="B16" s="465" t="s">
        <v>201</v>
      </c>
      <c r="C16" s="465"/>
      <c r="D16" s="465"/>
      <c r="E16" s="465"/>
      <c r="F16" s="465"/>
      <c r="G16" s="465"/>
      <c r="H16" s="465"/>
      <c r="I16" s="465"/>
      <c r="J16" s="465"/>
      <c r="K16" s="465"/>
    </row>
    <row r="17" spans="1:18" s="211" customFormat="1" ht="3" customHeight="1" x14ac:dyDescent="0.25">
      <c r="A17" s="224"/>
      <c r="B17" s="225"/>
      <c r="C17" s="225"/>
      <c r="D17" s="225"/>
      <c r="E17" s="225"/>
      <c r="F17" s="225"/>
      <c r="G17" s="225"/>
      <c r="H17" s="225"/>
      <c r="I17" s="225"/>
      <c r="J17" s="225"/>
      <c r="K17" s="225"/>
    </row>
    <row r="18" spans="1:18" s="211" customFormat="1" ht="10" customHeight="1" x14ac:dyDescent="0.25">
      <c r="A18" s="226" t="s">
        <v>33</v>
      </c>
      <c r="B18" s="223">
        <v>73</v>
      </c>
      <c r="C18" s="259"/>
      <c r="D18" s="223">
        <v>14534</v>
      </c>
      <c r="E18" s="313">
        <v>3.39</v>
      </c>
      <c r="F18" s="259"/>
      <c r="G18" s="223">
        <v>388179</v>
      </c>
      <c r="H18" s="217">
        <v>90.42</v>
      </c>
      <c r="I18" s="259"/>
      <c r="J18" s="223">
        <v>3767568</v>
      </c>
      <c r="K18" s="314">
        <v>9.7100000000000009</v>
      </c>
    </row>
    <row r="19" spans="1:18" s="211" customFormat="1" ht="10" customHeight="1" x14ac:dyDescent="0.25">
      <c r="A19" s="211" t="s">
        <v>3</v>
      </c>
      <c r="B19" s="223">
        <v>2</v>
      </c>
      <c r="C19" s="259"/>
      <c r="D19" s="223">
        <v>485</v>
      </c>
      <c r="E19" s="313">
        <v>3.89</v>
      </c>
      <c r="F19" s="259"/>
      <c r="G19" s="223">
        <v>12445</v>
      </c>
      <c r="H19" s="217">
        <v>99.91</v>
      </c>
      <c r="I19" s="259"/>
      <c r="J19" s="223">
        <v>114644</v>
      </c>
      <c r="K19" s="314">
        <v>9.2100000000000009</v>
      </c>
    </row>
    <row r="20" spans="1:18" s="211" customFormat="1" ht="10" customHeight="1" x14ac:dyDescent="0.25">
      <c r="A20" s="226" t="s">
        <v>34</v>
      </c>
      <c r="B20" s="223">
        <v>19</v>
      </c>
      <c r="C20" s="259"/>
      <c r="D20" s="223">
        <v>5038</v>
      </c>
      <c r="E20" s="313">
        <v>3.31</v>
      </c>
      <c r="F20" s="259"/>
      <c r="G20" s="223">
        <v>145880</v>
      </c>
      <c r="H20" s="217">
        <v>95.87</v>
      </c>
      <c r="I20" s="259"/>
      <c r="J20" s="223">
        <v>1395265</v>
      </c>
      <c r="K20" s="314">
        <v>9.56</v>
      </c>
    </row>
    <row r="21" spans="1:18" s="211" customFormat="1" ht="10" customHeight="1" x14ac:dyDescent="0.25">
      <c r="A21" s="226" t="s">
        <v>35</v>
      </c>
      <c r="B21" s="223">
        <v>177</v>
      </c>
      <c r="C21" s="259"/>
      <c r="D21" s="223">
        <v>34676</v>
      </c>
      <c r="E21" s="313">
        <v>3.47</v>
      </c>
      <c r="F21" s="259"/>
      <c r="G21" s="223">
        <v>885578</v>
      </c>
      <c r="H21" s="217">
        <v>88.52</v>
      </c>
      <c r="I21" s="259"/>
      <c r="J21" s="223">
        <v>8359908</v>
      </c>
      <c r="K21" s="314">
        <v>9.44</v>
      </c>
    </row>
    <row r="22" spans="1:18" s="238" customFormat="1" ht="10" customHeight="1" x14ac:dyDescent="0.25">
      <c r="A22" s="226" t="s">
        <v>30</v>
      </c>
      <c r="B22" s="223">
        <v>24</v>
      </c>
      <c r="C22" s="259"/>
      <c r="D22" s="223">
        <v>3670</v>
      </c>
      <c r="E22" s="313">
        <v>3.41</v>
      </c>
      <c r="F22" s="259"/>
      <c r="G22" s="223">
        <v>104874</v>
      </c>
      <c r="H22" s="217">
        <v>97.32</v>
      </c>
      <c r="I22" s="259"/>
      <c r="J22" s="223">
        <v>914235</v>
      </c>
      <c r="K22" s="314">
        <v>8.7200000000000006</v>
      </c>
    </row>
    <row r="23" spans="1:18" s="238" customFormat="1" ht="10" customHeight="1" x14ac:dyDescent="0.25">
      <c r="A23" s="227" t="s">
        <v>5</v>
      </c>
      <c r="B23" s="228">
        <v>11</v>
      </c>
      <c r="C23" s="260"/>
      <c r="D23" s="228">
        <v>1807</v>
      </c>
      <c r="E23" s="315">
        <v>3.39</v>
      </c>
      <c r="F23" s="260"/>
      <c r="G23" s="228">
        <v>56940</v>
      </c>
      <c r="H23" s="229">
        <v>106.67</v>
      </c>
      <c r="I23" s="260"/>
      <c r="J23" s="228">
        <v>440771</v>
      </c>
      <c r="K23" s="314">
        <v>7.74</v>
      </c>
    </row>
    <row r="24" spans="1:18" s="232" customFormat="1" ht="10" customHeight="1" x14ac:dyDescent="0.25">
      <c r="A24" s="227" t="s">
        <v>6</v>
      </c>
      <c r="B24" s="228">
        <v>13</v>
      </c>
      <c r="C24" s="260"/>
      <c r="D24" s="228">
        <v>1863</v>
      </c>
      <c r="E24" s="315">
        <v>3.43</v>
      </c>
      <c r="F24" s="260"/>
      <c r="G24" s="228">
        <v>47934</v>
      </c>
      <c r="H24" s="229">
        <v>88.15</v>
      </c>
      <c r="I24" s="260"/>
      <c r="J24" s="228">
        <v>473464</v>
      </c>
      <c r="K24" s="314">
        <v>9.8800000000000008</v>
      </c>
      <c r="Q24" s="283"/>
      <c r="R24" s="283"/>
    </row>
    <row r="25" spans="1:18" s="232" customFormat="1" ht="10" customHeight="1" x14ac:dyDescent="0.25">
      <c r="A25" s="226" t="s">
        <v>36</v>
      </c>
      <c r="B25" s="223">
        <v>40</v>
      </c>
      <c r="C25" s="259"/>
      <c r="D25" s="223">
        <v>15838</v>
      </c>
      <c r="E25" s="313">
        <v>3.25</v>
      </c>
      <c r="F25" s="259"/>
      <c r="G25" s="223">
        <v>458396</v>
      </c>
      <c r="H25" s="217">
        <v>94.04</v>
      </c>
      <c r="I25" s="259"/>
      <c r="J25" s="223">
        <v>4101816</v>
      </c>
      <c r="K25" s="314">
        <v>8.9499999999999993</v>
      </c>
    </row>
    <row r="26" spans="1:18" s="232" customFormat="1" ht="10" customHeight="1" x14ac:dyDescent="0.25">
      <c r="A26" s="226" t="s">
        <v>37</v>
      </c>
      <c r="B26" s="223">
        <v>14</v>
      </c>
      <c r="C26" s="259"/>
      <c r="D26" s="223">
        <v>3714</v>
      </c>
      <c r="E26" s="313">
        <v>3.09</v>
      </c>
      <c r="F26" s="259"/>
      <c r="G26" s="223">
        <v>117736</v>
      </c>
      <c r="H26" s="217">
        <v>97.8</v>
      </c>
      <c r="I26" s="259"/>
      <c r="J26" s="223">
        <v>946221</v>
      </c>
      <c r="K26" s="314">
        <v>8.0399999999999991</v>
      </c>
    </row>
    <row r="27" spans="1:18" s="232" customFormat="1" ht="10" customHeight="1" x14ac:dyDescent="0.25">
      <c r="A27" s="226" t="s">
        <v>38</v>
      </c>
      <c r="B27" s="223">
        <v>67</v>
      </c>
      <c r="C27" s="259"/>
      <c r="D27" s="223">
        <v>14915</v>
      </c>
      <c r="E27" s="313">
        <v>3.35</v>
      </c>
      <c r="F27" s="259"/>
      <c r="G27" s="223">
        <v>500973</v>
      </c>
      <c r="H27" s="217">
        <v>112.54</v>
      </c>
      <c r="I27" s="259"/>
      <c r="J27" s="223">
        <v>4257871</v>
      </c>
      <c r="K27" s="314">
        <v>8.5</v>
      </c>
    </row>
    <row r="28" spans="1:18" s="232" customFormat="1" ht="10" customHeight="1" x14ac:dyDescent="0.25">
      <c r="A28" s="226" t="s">
        <v>39</v>
      </c>
      <c r="B28" s="223">
        <v>60</v>
      </c>
      <c r="C28" s="259"/>
      <c r="D28" s="223">
        <v>10254</v>
      </c>
      <c r="E28" s="313">
        <v>2.78</v>
      </c>
      <c r="F28" s="259"/>
      <c r="G28" s="223">
        <v>333167</v>
      </c>
      <c r="H28" s="217">
        <v>90.22</v>
      </c>
      <c r="I28" s="259"/>
      <c r="J28" s="223">
        <v>2451897</v>
      </c>
      <c r="K28" s="314">
        <v>7.36</v>
      </c>
    </row>
    <row r="29" spans="1:18" s="232" customFormat="1" ht="10" customHeight="1" x14ac:dyDescent="0.25">
      <c r="A29" s="226" t="s">
        <v>40</v>
      </c>
      <c r="B29" s="223">
        <v>15</v>
      </c>
      <c r="C29" s="259"/>
      <c r="D29" s="223">
        <v>2832</v>
      </c>
      <c r="E29" s="313">
        <v>3.26</v>
      </c>
      <c r="F29" s="259"/>
      <c r="G29" s="223">
        <v>84810</v>
      </c>
      <c r="H29" s="217">
        <v>97.73</v>
      </c>
      <c r="I29" s="259"/>
      <c r="J29" s="223">
        <v>683536</v>
      </c>
      <c r="K29" s="314">
        <v>8.06</v>
      </c>
    </row>
    <row r="30" spans="1:18" s="232" customFormat="1" ht="10" customHeight="1" x14ac:dyDescent="0.25">
      <c r="A30" s="226" t="s">
        <v>41</v>
      </c>
      <c r="B30" s="223">
        <v>15</v>
      </c>
      <c r="C30" s="259"/>
      <c r="D30" s="223">
        <v>4654</v>
      </c>
      <c r="E30" s="313">
        <v>3.09</v>
      </c>
      <c r="F30" s="259"/>
      <c r="G30" s="223">
        <v>135648</v>
      </c>
      <c r="H30" s="217">
        <v>90.1</v>
      </c>
      <c r="I30" s="259"/>
      <c r="J30" s="223">
        <v>1159511</v>
      </c>
      <c r="K30" s="314">
        <v>8.5500000000000007</v>
      </c>
    </row>
    <row r="31" spans="1:18" s="232" customFormat="1" ht="10" customHeight="1" x14ac:dyDescent="0.25">
      <c r="A31" s="226" t="s">
        <v>42</v>
      </c>
      <c r="B31" s="223">
        <v>114</v>
      </c>
      <c r="C31" s="259"/>
      <c r="D31" s="223">
        <v>17713</v>
      </c>
      <c r="E31" s="313">
        <v>3.08</v>
      </c>
      <c r="F31" s="259"/>
      <c r="G31" s="223">
        <v>492243</v>
      </c>
      <c r="H31" s="217">
        <v>85.71</v>
      </c>
      <c r="I31" s="259"/>
      <c r="J31" s="223">
        <v>4533926</v>
      </c>
      <c r="K31" s="314">
        <v>9.2100000000000009</v>
      </c>
    </row>
    <row r="32" spans="1:18" s="232" customFormat="1" ht="10" customHeight="1" x14ac:dyDescent="0.25">
      <c r="A32" s="226" t="s">
        <v>43</v>
      </c>
      <c r="B32" s="223">
        <v>27</v>
      </c>
      <c r="C32" s="259"/>
      <c r="D32" s="223">
        <v>3883</v>
      </c>
      <c r="E32" s="313">
        <v>3.02</v>
      </c>
      <c r="F32" s="259"/>
      <c r="G32" s="223">
        <v>116923</v>
      </c>
      <c r="H32" s="217">
        <v>90.82</v>
      </c>
      <c r="I32" s="259"/>
      <c r="J32" s="223">
        <v>952638</v>
      </c>
      <c r="K32" s="314">
        <v>8.15</v>
      </c>
    </row>
    <row r="33" spans="1:11" s="232" customFormat="1" ht="10" customHeight="1" x14ac:dyDescent="0.25">
      <c r="A33" s="226" t="s">
        <v>44</v>
      </c>
      <c r="B33" s="223">
        <v>8</v>
      </c>
      <c r="C33" s="259"/>
      <c r="D33" s="223">
        <v>891</v>
      </c>
      <c r="E33" s="313">
        <v>3</v>
      </c>
      <c r="F33" s="259"/>
      <c r="G33" s="223">
        <v>26742</v>
      </c>
      <c r="H33" s="217">
        <v>89.92</v>
      </c>
      <c r="I33" s="259"/>
      <c r="J33" s="223">
        <v>224876</v>
      </c>
      <c r="K33" s="314">
        <v>8.41</v>
      </c>
    </row>
    <row r="34" spans="1:11" s="232" customFormat="1" ht="10" customHeight="1" x14ac:dyDescent="0.25">
      <c r="A34" s="226" t="s">
        <v>45</v>
      </c>
      <c r="B34" s="223">
        <v>110</v>
      </c>
      <c r="C34" s="259"/>
      <c r="D34" s="223">
        <v>14652</v>
      </c>
      <c r="E34" s="313">
        <v>2.58</v>
      </c>
      <c r="F34" s="259"/>
      <c r="G34" s="223">
        <v>408638</v>
      </c>
      <c r="H34" s="217">
        <v>72.09</v>
      </c>
      <c r="I34" s="259"/>
      <c r="J34" s="223">
        <v>3137280</v>
      </c>
      <c r="K34" s="314">
        <v>7.68</v>
      </c>
    </row>
    <row r="35" spans="1:11" s="232" customFormat="1" ht="10" customHeight="1" x14ac:dyDescent="0.25">
      <c r="A35" s="226" t="s">
        <v>46</v>
      </c>
      <c r="B35" s="223">
        <v>59</v>
      </c>
      <c r="C35" s="259"/>
      <c r="D35" s="223">
        <v>11565</v>
      </c>
      <c r="E35" s="313">
        <v>2.93</v>
      </c>
      <c r="F35" s="259"/>
      <c r="G35" s="223">
        <v>326380</v>
      </c>
      <c r="H35" s="217">
        <v>82.76</v>
      </c>
      <c r="I35" s="259"/>
      <c r="J35" s="223">
        <v>2544689</v>
      </c>
      <c r="K35" s="314">
        <v>7.8</v>
      </c>
    </row>
    <row r="36" spans="1:11" s="232" customFormat="1" ht="10" customHeight="1" x14ac:dyDescent="0.25">
      <c r="A36" s="226" t="s">
        <v>47</v>
      </c>
      <c r="B36" s="223">
        <v>10</v>
      </c>
      <c r="C36" s="259"/>
      <c r="D36" s="223">
        <v>1569</v>
      </c>
      <c r="E36" s="313">
        <v>2.86</v>
      </c>
      <c r="F36" s="259"/>
      <c r="G36" s="223">
        <v>38600</v>
      </c>
      <c r="H36" s="217">
        <v>70.290000000000006</v>
      </c>
      <c r="I36" s="259"/>
      <c r="J36" s="223">
        <v>339938</v>
      </c>
      <c r="K36" s="314">
        <v>8.81</v>
      </c>
    </row>
    <row r="37" spans="1:11" s="232" customFormat="1" ht="10" customHeight="1" x14ac:dyDescent="0.25">
      <c r="A37" s="226" t="s">
        <v>48</v>
      </c>
      <c r="B37" s="223">
        <v>54</v>
      </c>
      <c r="C37" s="259"/>
      <c r="D37" s="223">
        <v>4956</v>
      </c>
      <c r="E37" s="313">
        <v>2.64</v>
      </c>
      <c r="F37" s="259"/>
      <c r="G37" s="223">
        <v>115100</v>
      </c>
      <c r="H37" s="217">
        <v>61.31</v>
      </c>
      <c r="I37" s="259"/>
      <c r="J37" s="223">
        <v>964125</v>
      </c>
      <c r="K37" s="314">
        <v>8.3800000000000008</v>
      </c>
    </row>
    <row r="38" spans="1:11" s="232" customFormat="1" ht="10" customHeight="1" x14ac:dyDescent="0.25">
      <c r="A38" s="226" t="s">
        <v>49</v>
      </c>
      <c r="B38" s="223">
        <v>126</v>
      </c>
      <c r="C38" s="259"/>
      <c r="D38" s="223">
        <v>13887</v>
      </c>
      <c r="E38" s="313">
        <v>2.86</v>
      </c>
      <c r="F38" s="259"/>
      <c r="G38" s="223">
        <v>355145</v>
      </c>
      <c r="H38" s="217">
        <v>73.16</v>
      </c>
      <c r="I38" s="259"/>
      <c r="J38" s="223">
        <v>3071958</v>
      </c>
      <c r="K38" s="314">
        <v>8.65</v>
      </c>
    </row>
    <row r="39" spans="1:11" s="232" customFormat="1" ht="10" customHeight="1" x14ac:dyDescent="0.25">
      <c r="A39" s="226" t="s">
        <v>50</v>
      </c>
      <c r="B39" s="223">
        <v>34</v>
      </c>
      <c r="C39" s="259"/>
      <c r="D39" s="223">
        <v>4788</v>
      </c>
      <c r="E39" s="313">
        <v>2.99</v>
      </c>
      <c r="F39" s="259"/>
      <c r="G39" s="223">
        <v>131705</v>
      </c>
      <c r="H39" s="217">
        <v>82.27</v>
      </c>
      <c r="I39" s="259"/>
      <c r="J39" s="223">
        <v>1050159</v>
      </c>
      <c r="K39" s="314">
        <v>7.97</v>
      </c>
    </row>
    <row r="40" spans="1:11" s="232" customFormat="1" ht="10" customHeight="1" x14ac:dyDescent="0.25">
      <c r="A40" s="261" t="s">
        <v>51</v>
      </c>
      <c r="B40" s="230">
        <v>271</v>
      </c>
      <c r="C40" s="259"/>
      <c r="D40" s="230">
        <v>54733</v>
      </c>
      <c r="E40" s="316">
        <v>3.43</v>
      </c>
      <c r="F40" s="259"/>
      <c r="G40" s="230">
        <v>1432082</v>
      </c>
      <c r="H40" s="231">
        <v>89.82</v>
      </c>
      <c r="I40" s="259"/>
      <c r="J40" s="230">
        <v>13637385</v>
      </c>
      <c r="K40" s="317">
        <v>9.52</v>
      </c>
    </row>
    <row r="41" spans="1:11" s="232" customFormat="1" ht="10" customHeight="1" x14ac:dyDescent="0.25">
      <c r="A41" s="262" t="s">
        <v>24</v>
      </c>
      <c r="B41" s="230">
        <v>145</v>
      </c>
      <c r="C41" s="259"/>
      <c r="D41" s="230">
        <v>38137</v>
      </c>
      <c r="E41" s="316">
        <v>3.29</v>
      </c>
      <c r="F41" s="259"/>
      <c r="G41" s="230">
        <v>1181979</v>
      </c>
      <c r="H41" s="231">
        <v>101.83</v>
      </c>
      <c r="I41" s="259"/>
      <c r="J41" s="230">
        <v>10220143</v>
      </c>
      <c r="K41" s="317">
        <v>8.65</v>
      </c>
    </row>
    <row r="42" spans="1:11" s="232" customFormat="1" ht="10" customHeight="1" x14ac:dyDescent="0.25">
      <c r="A42" s="261" t="s">
        <v>25</v>
      </c>
      <c r="B42" s="230">
        <v>204</v>
      </c>
      <c r="C42" s="259"/>
      <c r="D42" s="230">
        <v>35453</v>
      </c>
      <c r="E42" s="316">
        <v>3</v>
      </c>
      <c r="F42" s="259"/>
      <c r="G42" s="230">
        <v>1045868</v>
      </c>
      <c r="H42" s="231">
        <v>88.57</v>
      </c>
      <c r="I42" s="259"/>
      <c r="J42" s="230">
        <v>8828870</v>
      </c>
      <c r="K42" s="317">
        <v>8.44</v>
      </c>
    </row>
    <row r="43" spans="1:11" s="232" customFormat="1" ht="10" customHeight="1" x14ac:dyDescent="0.25">
      <c r="A43" s="261" t="s">
        <v>26</v>
      </c>
      <c r="B43" s="230">
        <v>268</v>
      </c>
      <c r="C43" s="259"/>
      <c r="D43" s="230">
        <v>37516</v>
      </c>
      <c r="E43" s="316">
        <v>2.75</v>
      </c>
      <c r="F43" s="259"/>
      <c r="G43" s="230">
        <v>1032383</v>
      </c>
      <c r="H43" s="231">
        <v>75.78</v>
      </c>
      <c r="I43" s="259"/>
      <c r="J43" s="230">
        <v>8163546</v>
      </c>
      <c r="K43" s="317">
        <v>7.91</v>
      </c>
    </row>
    <row r="44" spans="1:11" s="232" customFormat="1" ht="10" customHeight="1" x14ac:dyDescent="0.25">
      <c r="A44" s="261" t="s">
        <v>27</v>
      </c>
      <c r="B44" s="230">
        <v>160</v>
      </c>
      <c r="C44" s="263"/>
      <c r="D44" s="230">
        <v>18675</v>
      </c>
      <c r="E44" s="316">
        <v>2.89</v>
      </c>
      <c r="F44" s="263"/>
      <c r="G44" s="230">
        <v>486850</v>
      </c>
      <c r="H44" s="231">
        <v>75.42</v>
      </c>
      <c r="I44" s="263"/>
      <c r="J44" s="230">
        <v>4122117</v>
      </c>
      <c r="K44" s="317">
        <v>8.4700000000000006</v>
      </c>
    </row>
    <row r="45" spans="1:11" x14ac:dyDescent="0.25">
      <c r="A45" s="261" t="s">
        <v>52</v>
      </c>
      <c r="B45" s="230">
        <v>1048</v>
      </c>
      <c r="C45" s="259"/>
      <c r="D45" s="230">
        <v>184514</v>
      </c>
      <c r="E45" s="316">
        <v>3.1</v>
      </c>
      <c r="F45" s="259"/>
      <c r="G45" s="230">
        <v>5179162</v>
      </c>
      <c r="H45" s="231">
        <v>87.13</v>
      </c>
      <c r="I45" s="259"/>
      <c r="J45" s="230">
        <v>44972061</v>
      </c>
      <c r="K45" s="317">
        <v>8.68</v>
      </c>
    </row>
    <row r="46" spans="1:11" ht="3" customHeight="1" x14ac:dyDescent="0.25">
      <c r="A46" s="212"/>
      <c r="B46" s="212"/>
      <c r="C46" s="212"/>
      <c r="D46" s="212"/>
      <c r="E46" s="212"/>
      <c r="F46" s="212"/>
      <c r="G46" s="212"/>
      <c r="H46" s="212"/>
      <c r="I46" s="212"/>
      <c r="J46" s="212"/>
      <c r="K46" s="212"/>
    </row>
    <row r="47" spans="1:11" s="143" customFormat="1" ht="10" customHeight="1" x14ac:dyDescent="0.2">
      <c r="A47" s="143" t="s">
        <v>190</v>
      </c>
      <c r="B47" s="318"/>
      <c r="C47" s="318"/>
      <c r="D47" s="318"/>
      <c r="E47" s="319"/>
      <c r="F47" s="318"/>
      <c r="G47" s="447"/>
      <c r="H47" s="318"/>
      <c r="I47" s="318"/>
      <c r="J47" s="318"/>
      <c r="K47" s="318"/>
    </row>
    <row r="48" spans="1:11" s="143" customFormat="1" ht="10" customHeight="1" x14ac:dyDescent="0.2">
      <c r="A48" s="143" t="s">
        <v>303</v>
      </c>
      <c r="B48" s="318"/>
      <c r="C48" s="318"/>
      <c r="D48" s="318"/>
      <c r="E48" s="319"/>
      <c r="F48" s="318"/>
      <c r="G48" s="447"/>
      <c r="H48" s="318"/>
      <c r="I48" s="318"/>
      <c r="J48" s="318"/>
      <c r="K48" s="318"/>
    </row>
    <row r="49" spans="1:11" s="232" customFormat="1" ht="10" customHeight="1" x14ac:dyDescent="0.25">
      <c r="A49" s="466" t="s">
        <v>240</v>
      </c>
      <c r="B49" s="466"/>
      <c r="C49" s="466"/>
      <c r="D49" s="466"/>
      <c r="E49" s="466"/>
      <c r="F49" s="466"/>
      <c r="G49" s="466"/>
      <c r="H49" s="466"/>
      <c r="I49" s="466"/>
      <c r="J49" s="466"/>
      <c r="K49" s="466"/>
    </row>
    <row r="50" spans="1:11" s="232" customFormat="1" ht="10" customHeight="1" x14ac:dyDescent="0.25">
      <c r="A50" s="466" t="s">
        <v>241</v>
      </c>
      <c r="B50" s="466"/>
      <c r="C50" s="466"/>
      <c r="D50" s="466"/>
      <c r="E50" s="466"/>
      <c r="F50" s="466"/>
      <c r="G50" s="466"/>
      <c r="H50" s="466"/>
      <c r="I50" s="466"/>
      <c r="J50" s="466"/>
      <c r="K50" s="466"/>
    </row>
  </sheetData>
  <mergeCells count="12">
    <mergeCell ref="G8:H8"/>
    <mergeCell ref="J8:K8"/>
    <mergeCell ref="B15:K15"/>
    <mergeCell ref="B16:K16"/>
    <mergeCell ref="A49:K49"/>
    <mergeCell ref="A50:K50"/>
    <mergeCell ref="A5:K5"/>
    <mergeCell ref="A6:H6"/>
    <mergeCell ref="D7:H7"/>
    <mergeCell ref="A8:A9"/>
    <mergeCell ref="B8:B9"/>
    <mergeCell ref="D8:E8"/>
  </mergeCells>
  <pageMargins left="0.59055118110236227" right="0.59055118110236227" top="0.78740157480314965" bottom="0.78740157480314965" header="0" footer="0"/>
  <pageSetup paperSize="9" orientation="portrait" cellComments="atEn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activeCell="A4" sqref="A4"/>
    </sheetView>
  </sheetViews>
  <sheetFormatPr defaultRowHeight="12.5" x14ac:dyDescent="0.25"/>
  <sheetData>
    <row r="1" spans="1:12" x14ac:dyDescent="0.25">
      <c r="A1" s="160"/>
      <c r="B1" s="196"/>
      <c r="C1" s="196"/>
      <c r="D1" s="196"/>
      <c r="E1" s="196"/>
      <c r="F1" s="196"/>
      <c r="G1" s="196"/>
      <c r="H1" s="196"/>
      <c r="I1" s="196"/>
      <c r="J1" s="196"/>
      <c r="K1" s="196"/>
      <c r="L1" s="36"/>
    </row>
    <row r="2" spans="1:12" x14ac:dyDescent="0.25">
      <c r="A2" s="160"/>
      <c r="B2" s="196"/>
      <c r="C2" s="196"/>
      <c r="D2" s="196"/>
      <c r="E2" s="196"/>
      <c r="F2" s="196"/>
      <c r="G2" s="196"/>
      <c r="H2" s="196"/>
      <c r="I2" s="196"/>
      <c r="J2" s="196"/>
      <c r="K2" s="196"/>
      <c r="L2" s="36"/>
    </row>
    <row r="3" spans="1:12" x14ac:dyDescent="0.25">
      <c r="A3" s="197"/>
      <c r="B3" s="121"/>
      <c r="C3" s="121"/>
      <c r="D3" s="121"/>
      <c r="E3" s="121"/>
      <c r="F3" s="121"/>
      <c r="G3" s="121"/>
      <c r="H3" s="121"/>
      <c r="I3" s="121"/>
      <c r="J3" s="121"/>
      <c r="K3" s="121"/>
      <c r="L3" s="121"/>
    </row>
    <row r="4" spans="1:12" x14ac:dyDescent="0.25">
      <c r="A4" s="65" t="s">
        <v>113</v>
      </c>
      <c r="B4" s="53"/>
      <c r="C4" s="53"/>
      <c r="D4" s="53"/>
      <c r="E4" s="53"/>
      <c r="F4" s="11"/>
      <c r="G4" s="11"/>
      <c r="H4" s="11"/>
      <c r="I4" s="11"/>
      <c r="J4" s="11"/>
      <c r="K4" s="11"/>
      <c r="L4" s="11"/>
    </row>
    <row r="5" spans="1:12" ht="12.75" customHeight="1" x14ac:dyDescent="0.25">
      <c r="A5" s="451" t="s">
        <v>174</v>
      </c>
      <c r="B5" s="451"/>
      <c r="C5" s="451"/>
      <c r="D5" s="451"/>
      <c r="E5" s="451"/>
      <c r="F5" s="451"/>
      <c r="G5" s="451"/>
      <c r="H5" s="451"/>
      <c r="I5" s="451"/>
      <c r="J5" s="451"/>
      <c r="K5" s="451"/>
      <c r="L5" s="451"/>
    </row>
    <row r="6" spans="1:12" ht="12.75" customHeight="1" x14ac:dyDescent="0.25">
      <c r="A6" s="452" t="s">
        <v>311</v>
      </c>
      <c r="B6" s="452"/>
      <c r="C6" s="452"/>
      <c r="D6" s="452"/>
      <c r="E6" s="452"/>
      <c r="F6" s="53"/>
      <c r="G6" s="53"/>
      <c r="H6" s="53"/>
      <c r="I6" s="53"/>
      <c r="J6" s="53"/>
      <c r="K6" s="53"/>
      <c r="L6" s="53"/>
    </row>
    <row r="7" spans="1:12" ht="14.5" x14ac:dyDescent="0.35">
      <c r="A7" s="79"/>
      <c r="B7" s="79"/>
      <c r="C7" s="479"/>
      <c r="D7" s="479"/>
      <c r="E7" s="479"/>
      <c r="F7" s="85"/>
      <c r="G7" s="85"/>
      <c r="H7" s="85"/>
      <c r="I7" s="85"/>
      <c r="J7" s="85"/>
      <c r="K7" s="85"/>
      <c r="L7" s="85"/>
    </row>
    <row r="8" spans="1:12" ht="12.75" customHeight="1" x14ac:dyDescent="0.25">
      <c r="A8" s="480" t="s">
        <v>208</v>
      </c>
      <c r="B8" s="482" t="s">
        <v>53</v>
      </c>
      <c r="C8" s="482"/>
      <c r="D8" s="482"/>
      <c r="E8" s="482"/>
      <c r="F8" s="482"/>
      <c r="G8" s="482"/>
      <c r="H8" s="482"/>
      <c r="I8" s="482"/>
      <c r="J8" s="482"/>
      <c r="K8" s="482"/>
      <c r="L8" s="483" t="s">
        <v>54</v>
      </c>
    </row>
    <row r="9" spans="1:12" x14ac:dyDescent="0.25">
      <c r="A9" s="481"/>
      <c r="B9" s="171" t="s">
        <v>185</v>
      </c>
      <c r="C9" s="171" t="s">
        <v>75</v>
      </c>
      <c r="D9" s="171" t="s">
        <v>76</v>
      </c>
      <c r="E9" s="171" t="s">
        <v>77</v>
      </c>
      <c r="F9" s="171" t="s">
        <v>78</v>
      </c>
      <c r="G9" s="171" t="s">
        <v>79</v>
      </c>
      <c r="H9" s="171" t="s">
        <v>80</v>
      </c>
      <c r="I9" s="171" t="s">
        <v>81</v>
      </c>
      <c r="J9" s="171" t="s">
        <v>82</v>
      </c>
      <c r="K9" s="171" t="s">
        <v>178</v>
      </c>
      <c r="L9" s="484"/>
    </row>
    <row r="10" spans="1:12" ht="6.75" customHeight="1" x14ac:dyDescent="0.25">
      <c r="A10" s="98"/>
      <c r="B10" s="32"/>
      <c r="C10" s="32"/>
      <c r="D10" s="32"/>
      <c r="E10" s="32"/>
      <c r="F10" s="32"/>
      <c r="G10" s="32"/>
      <c r="H10" s="32"/>
      <c r="I10" s="32"/>
      <c r="J10" s="32"/>
      <c r="K10" s="32"/>
      <c r="L10" s="106"/>
    </row>
    <row r="11" spans="1:12" x14ac:dyDescent="0.25">
      <c r="A11" s="172">
        <v>2015</v>
      </c>
      <c r="B11" s="32">
        <v>229580</v>
      </c>
      <c r="C11" s="32">
        <v>573726</v>
      </c>
      <c r="D11" s="32">
        <v>762431</v>
      </c>
      <c r="E11" s="32">
        <v>1325350</v>
      </c>
      <c r="F11" s="32">
        <v>1449296</v>
      </c>
      <c r="G11" s="32">
        <v>1293064</v>
      </c>
      <c r="H11" s="32">
        <v>1490494</v>
      </c>
      <c r="I11" s="32">
        <v>1101258</v>
      </c>
      <c r="J11" s="32">
        <v>242969</v>
      </c>
      <c r="K11" s="32">
        <v>18</v>
      </c>
      <c r="L11" s="32">
        <v>8468186</v>
      </c>
    </row>
    <row r="12" spans="1:12" x14ac:dyDescent="0.25">
      <c r="A12" s="172">
        <v>2016</v>
      </c>
      <c r="B12" s="32">
        <v>219804</v>
      </c>
      <c r="C12" s="32">
        <v>540612</v>
      </c>
      <c r="D12" s="32">
        <v>735981</v>
      </c>
      <c r="E12" s="32">
        <v>1269443</v>
      </c>
      <c r="F12" s="32">
        <v>1420112</v>
      </c>
      <c r="G12" s="32">
        <v>1264560</v>
      </c>
      <c r="H12" s="32">
        <v>1459705</v>
      </c>
      <c r="I12" s="32">
        <v>1085537</v>
      </c>
      <c r="J12" s="32">
        <v>245176</v>
      </c>
      <c r="K12" s="32">
        <v>12</v>
      </c>
      <c r="L12" s="32">
        <v>8240942</v>
      </c>
    </row>
    <row r="13" spans="1:12" x14ac:dyDescent="0.25">
      <c r="A13" s="172">
        <v>2017</v>
      </c>
      <c r="B13" s="32">
        <v>217568</v>
      </c>
      <c r="C13" s="32">
        <v>520723</v>
      </c>
      <c r="D13" s="32">
        <v>712906</v>
      </c>
      <c r="E13" s="32">
        <v>1207756</v>
      </c>
      <c r="F13" s="32">
        <v>1390645</v>
      </c>
      <c r="G13" s="32">
        <v>1218018</v>
      </c>
      <c r="H13" s="32">
        <v>1454950</v>
      </c>
      <c r="I13" s="32">
        <v>1096923</v>
      </c>
      <c r="J13" s="32">
        <v>259381</v>
      </c>
      <c r="K13" s="32">
        <v>3322</v>
      </c>
      <c r="L13" s="32">
        <v>8082192</v>
      </c>
    </row>
    <row r="14" spans="1:12" x14ac:dyDescent="0.25">
      <c r="A14" s="172">
        <v>2018</v>
      </c>
      <c r="B14" s="32">
        <v>209833</v>
      </c>
      <c r="C14" s="32">
        <v>503840</v>
      </c>
      <c r="D14" s="32">
        <v>680616</v>
      </c>
      <c r="E14" s="32">
        <v>1153945</v>
      </c>
      <c r="F14" s="32">
        <v>1381413</v>
      </c>
      <c r="G14" s="32">
        <v>1195401</v>
      </c>
      <c r="H14" s="32">
        <v>1446052</v>
      </c>
      <c r="I14" s="32">
        <v>1089681</v>
      </c>
      <c r="J14" s="32">
        <v>260976</v>
      </c>
      <c r="K14" s="32">
        <v>2469</v>
      </c>
      <c r="L14" s="32">
        <v>7924226</v>
      </c>
    </row>
    <row r="15" spans="1:12" x14ac:dyDescent="0.25">
      <c r="A15" s="172">
        <v>2019</v>
      </c>
      <c r="B15" s="32">
        <v>203366</v>
      </c>
      <c r="C15" s="32">
        <v>493362</v>
      </c>
      <c r="D15" s="32">
        <v>650791</v>
      </c>
      <c r="E15" s="32">
        <v>1093887</v>
      </c>
      <c r="F15" s="32">
        <v>1361187</v>
      </c>
      <c r="G15" s="32">
        <v>1170661</v>
      </c>
      <c r="H15" s="32">
        <v>1430416</v>
      </c>
      <c r="I15" s="32">
        <v>1104233</v>
      </c>
      <c r="J15" s="32">
        <v>266471</v>
      </c>
      <c r="K15" s="32">
        <v>4989</v>
      </c>
      <c r="L15" s="32">
        <v>7779363</v>
      </c>
    </row>
    <row r="16" spans="1:12" x14ac:dyDescent="0.25">
      <c r="A16" s="98"/>
      <c r="B16" s="32"/>
      <c r="C16" s="32"/>
      <c r="D16" s="32"/>
      <c r="E16" s="32"/>
      <c r="F16" s="32"/>
      <c r="G16" s="32"/>
      <c r="H16" s="32"/>
      <c r="I16" s="32"/>
      <c r="J16" s="32"/>
      <c r="K16" s="32"/>
      <c r="L16" s="106"/>
    </row>
    <row r="17" spans="1:12" ht="12.75" customHeight="1" x14ac:dyDescent="0.25">
      <c r="A17" s="98"/>
      <c r="B17" s="475" t="s">
        <v>331</v>
      </c>
      <c r="C17" s="475"/>
      <c r="D17" s="475"/>
      <c r="E17" s="475"/>
      <c r="F17" s="475"/>
      <c r="G17" s="475"/>
      <c r="H17" s="475"/>
      <c r="I17" s="475"/>
      <c r="J17" s="475"/>
      <c r="K17" s="475"/>
      <c r="L17" s="475"/>
    </row>
    <row r="18" spans="1:12" x14ac:dyDescent="0.25">
      <c r="A18" s="98"/>
      <c r="B18" s="170"/>
      <c r="C18" s="170"/>
      <c r="D18" s="170"/>
      <c r="E18" s="170"/>
      <c r="F18" s="170"/>
      <c r="G18" s="170"/>
      <c r="H18" s="170"/>
      <c r="I18" s="170"/>
      <c r="J18" s="170"/>
      <c r="K18" s="170"/>
      <c r="L18" s="173"/>
    </row>
    <row r="19" spans="1:12" ht="12.75" customHeight="1" x14ac:dyDescent="0.25">
      <c r="A19" s="103"/>
      <c r="B19" s="476" t="s">
        <v>70</v>
      </c>
      <c r="C19" s="476"/>
      <c r="D19" s="476"/>
      <c r="E19" s="476"/>
      <c r="F19" s="476"/>
      <c r="G19" s="476"/>
      <c r="H19" s="476"/>
      <c r="I19" s="476"/>
      <c r="J19" s="476"/>
      <c r="K19" s="476"/>
      <c r="L19" s="476"/>
    </row>
    <row r="20" spans="1:12" x14ac:dyDescent="0.25">
      <c r="A20" s="26"/>
      <c r="B20" s="477" t="s">
        <v>71</v>
      </c>
      <c r="C20" s="477"/>
      <c r="D20" s="477"/>
      <c r="E20" s="477"/>
      <c r="F20" s="477"/>
      <c r="G20" s="477"/>
      <c r="H20" s="477"/>
      <c r="I20" s="477"/>
      <c r="J20" s="477"/>
      <c r="K20" s="477"/>
      <c r="L20" s="477"/>
    </row>
    <row r="21" spans="1:12" x14ac:dyDescent="0.25">
      <c r="A21" s="98"/>
      <c r="B21" s="32"/>
      <c r="C21" s="32"/>
      <c r="D21" s="32"/>
      <c r="E21" s="32"/>
      <c r="F21" s="32"/>
      <c r="G21" s="32"/>
      <c r="H21" s="32"/>
      <c r="I21" s="32"/>
      <c r="J21" s="32"/>
      <c r="K21" s="32"/>
      <c r="L21" s="106"/>
    </row>
    <row r="22" spans="1:12" ht="27" x14ac:dyDescent="0.25">
      <c r="A22" s="107" t="s">
        <v>64</v>
      </c>
      <c r="B22" s="136">
        <v>2104</v>
      </c>
      <c r="C22" s="136">
        <v>6196</v>
      </c>
      <c r="D22" s="136">
        <v>4347</v>
      </c>
      <c r="E22" s="136">
        <v>6455</v>
      </c>
      <c r="F22" s="136">
        <v>10663</v>
      </c>
      <c r="G22" s="136">
        <v>8190</v>
      </c>
      <c r="H22" s="136">
        <v>11302</v>
      </c>
      <c r="I22" s="136">
        <v>11518</v>
      </c>
      <c r="J22" s="136">
        <v>2654</v>
      </c>
      <c r="K22" s="177">
        <v>3</v>
      </c>
      <c r="L22" s="136">
        <v>63432</v>
      </c>
    </row>
    <row r="23" spans="1:12" x14ac:dyDescent="0.25">
      <c r="A23" s="107" t="s">
        <v>65</v>
      </c>
      <c r="B23" s="136">
        <v>684</v>
      </c>
      <c r="C23" s="136">
        <v>6833</v>
      </c>
      <c r="D23" s="136">
        <v>7730</v>
      </c>
      <c r="E23" s="136">
        <v>15797</v>
      </c>
      <c r="F23" s="136">
        <v>60266</v>
      </c>
      <c r="G23" s="136">
        <v>89297</v>
      </c>
      <c r="H23" s="136">
        <v>113201</v>
      </c>
      <c r="I23" s="136">
        <v>62994</v>
      </c>
      <c r="J23" s="136">
        <v>6736</v>
      </c>
      <c r="K23" s="177">
        <v>173</v>
      </c>
      <c r="L23" s="136">
        <v>363711</v>
      </c>
    </row>
    <row r="24" spans="1:12" ht="81" x14ac:dyDescent="0.25">
      <c r="A24" s="107" t="s">
        <v>162</v>
      </c>
      <c r="B24" s="22">
        <v>1808</v>
      </c>
      <c r="C24" s="22">
        <v>11953</v>
      </c>
      <c r="D24" s="22">
        <v>5746</v>
      </c>
      <c r="E24" s="22">
        <v>5464</v>
      </c>
      <c r="F24" s="22">
        <v>9757</v>
      </c>
      <c r="G24" s="22">
        <v>7665</v>
      </c>
      <c r="H24" s="22">
        <v>7703</v>
      </c>
      <c r="I24" s="22">
        <v>6042</v>
      </c>
      <c r="J24" s="22">
        <v>1231</v>
      </c>
      <c r="K24" s="108">
        <v>9</v>
      </c>
      <c r="L24" s="22">
        <v>57378</v>
      </c>
    </row>
    <row r="25" spans="1:12" ht="36" x14ac:dyDescent="0.25">
      <c r="A25" s="107" t="s">
        <v>163</v>
      </c>
      <c r="B25" s="22">
        <v>618</v>
      </c>
      <c r="C25" s="22">
        <v>4512</v>
      </c>
      <c r="D25" s="22">
        <v>1740</v>
      </c>
      <c r="E25" s="22">
        <v>2187</v>
      </c>
      <c r="F25" s="22">
        <v>3816</v>
      </c>
      <c r="G25" s="22">
        <v>4080</v>
      </c>
      <c r="H25" s="22">
        <v>6494</v>
      </c>
      <c r="I25" s="22">
        <v>6510</v>
      </c>
      <c r="J25" s="22">
        <v>1609</v>
      </c>
      <c r="K25" s="108">
        <v>4</v>
      </c>
      <c r="L25" s="22">
        <v>31570</v>
      </c>
    </row>
    <row r="26" spans="1:12" ht="18" x14ac:dyDescent="0.25">
      <c r="A26" s="107" t="s">
        <v>164</v>
      </c>
      <c r="B26" s="136">
        <v>455</v>
      </c>
      <c r="C26" s="136">
        <v>12396</v>
      </c>
      <c r="D26" s="136">
        <v>14232</v>
      </c>
      <c r="E26" s="136">
        <v>14959</v>
      </c>
      <c r="F26" s="136">
        <v>17417</v>
      </c>
      <c r="G26" s="136">
        <v>5537</v>
      </c>
      <c r="H26" s="136">
        <v>3328</v>
      </c>
      <c r="I26" s="136">
        <v>2391</v>
      </c>
      <c r="J26" s="136">
        <v>549</v>
      </c>
      <c r="K26" s="177">
        <v>9</v>
      </c>
      <c r="L26" s="136">
        <v>71273</v>
      </c>
    </row>
    <row r="27" spans="1:12" ht="45.5" x14ac:dyDescent="0.25">
      <c r="A27" s="182" t="s">
        <v>165</v>
      </c>
      <c r="B27" s="22">
        <v>1573</v>
      </c>
      <c r="C27" s="22">
        <v>16471</v>
      </c>
      <c r="D27" s="22">
        <v>8499</v>
      </c>
      <c r="E27" s="22">
        <v>10743</v>
      </c>
      <c r="F27" s="22">
        <v>25655</v>
      </c>
      <c r="G27" s="22">
        <v>24424</v>
      </c>
      <c r="H27" s="22">
        <v>28288</v>
      </c>
      <c r="I27" s="22">
        <v>14059</v>
      </c>
      <c r="J27" s="22">
        <v>1073</v>
      </c>
      <c r="K27" s="108">
        <v>128</v>
      </c>
      <c r="L27" s="22">
        <v>130913</v>
      </c>
    </row>
    <row r="28" spans="1:12" ht="27" x14ac:dyDescent="0.25">
      <c r="A28" s="107" t="s">
        <v>66</v>
      </c>
      <c r="B28" s="22">
        <v>539</v>
      </c>
      <c r="C28" s="22">
        <v>4278</v>
      </c>
      <c r="D28" s="22">
        <v>10830</v>
      </c>
      <c r="E28" s="22">
        <v>18851</v>
      </c>
      <c r="F28" s="22">
        <v>84363</v>
      </c>
      <c r="G28" s="22">
        <v>112277</v>
      </c>
      <c r="H28" s="22">
        <v>149216</v>
      </c>
      <c r="I28" s="22">
        <v>112825</v>
      </c>
      <c r="J28" s="22">
        <v>18303</v>
      </c>
      <c r="K28" s="108">
        <v>79</v>
      </c>
      <c r="L28" s="22">
        <v>511561</v>
      </c>
    </row>
    <row r="29" spans="1:12" ht="27" x14ac:dyDescent="0.25">
      <c r="A29" s="107" t="s">
        <v>166</v>
      </c>
      <c r="B29" s="22">
        <v>8027</v>
      </c>
      <c r="C29" s="22">
        <v>19202</v>
      </c>
      <c r="D29" s="22">
        <v>15197</v>
      </c>
      <c r="E29" s="22">
        <v>23499</v>
      </c>
      <c r="F29" s="22">
        <v>58702</v>
      </c>
      <c r="G29" s="22">
        <v>59732</v>
      </c>
      <c r="H29" s="22">
        <v>84067</v>
      </c>
      <c r="I29" s="22">
        <v>83515</v>
      </c>
      <c r="J29" s="22">
        <v>19752</v>
      </c>
      <c r="K29" s="108">
        <v>60</v>
      </c>
      <c r="L29" s="22">
        <v>371753</v>
      </c>
    </row>
    <row r="30" spans="1:12" ht="27" x14ac:dyDescent="0.25">
      <c r="A30" s="107" t="s">
        <v>68</v>
      </c>
      <c r="B30" s="136">
        <v>2244</v>
      </c>
      <c r="C30" s="136">
        <v>16222</v>
      </c>
      <c r="D30" s="136">
        <v>19220</v>
      </c>
      <c r="E30" s="136">
        <v>32609</v>
      </c>
      <c r="F30" s="136">
        <v>74441</v>
      </c>
      <c r="G30" s="136">
        <v>59611</v>
      </c>
      <c r="H30" s="136">
        <v>61786</v>
      </c>
      <c r="I30" s="136">
        <v>37113</v>
      </c>
      <c r="J30" s="136">
        <v>5647</v>
      </c>
      <c r="K30" s="177">
        <v>193</v>
      </c>
      <c r="L30" s="136">
        <v>309086</v>
      </c>
    </row>
    <row r="31" spans="1:12" ht="27" x14ac:dyDescent="0.25">
      <c r="A31" s="107" t="s">
        <v>167</v>
      </c>
      <c r="B31" s="22">
        <v>2699</v>
      </c>
      <c r="C31" s="22">
        <v>12037</v>
      </c>
      <c r="D31" s="22">
        <v>10893</v>
      </c>
      <c r="E31" s="22">
        <v>12940</v>
      </c>
      <c r="F31" s="22">
        <v>37676</v>
      </c>
      <c r="G31" s="22">
        <v>45105</v>
      </c>
      <c r="H31" s="22">
        <v>52117</v>
      </c>
      <c r="I31" s="22">
        <v>32117</v>
      </c>
      <c r="J31" s="22">
        <v>5473</v>
      </c>
      <c r="K31" s="108">
        <v>102</v>
      </c>
      <c r="L31" s="22">
        <v>211159</v>
      </c>
    </row>
    <row r="32" spans="1:12" ht="45" x14ac:dyDescent="0.25">
      <c r="A32" s="107" t="s">
        <v>168</v>
      </c>
      <c r="B32" s="108" t="s">
        <v>159</v>
      </c>
      <c r="C32" s="108" t="s">
        <v>159</v>
      </c>
      <c r="D32" s="108" t="s">
        <v>159</v>
      </c>
      <c r="E32" s="108" t="s">
        <v>159</v>
      </c>
      <c r="F32" s="108" t="s">
        <v>159</v>
      </c>
      <c r="G32" s="108" t="s">
        <v>159</v>
      </c>
      <c r="H32" s="108" t="s">
        <v>159</v>
      </c>
      <c r="I32" s="108" t="s">
        <v>159</v>
      </c>
      <c r="J32" s="108" t="s">
        <v>159</v>
      </c>
      <c r="K32" s="108" t="s">
        <v>159</v>
      </c>
      <c r="L32" s="108" t="s">
        <v>159</v>
      </c>
    </row>
    <row r="33" spans="1:12" ht="36" x14ac:dyDescent="0.25">
      <c r="A33" s="107" t="s">
        <v>169</v>
      </c>
      <c r="B33" s="22">
        <v>310</v>
      </c>
      <c r="C33" s="22">
        <v>2999</v>
      </c>
      <c r="D33" s="22">
        <v>8818</v>
      </c>
      <c r="E33" s="22">
        <v>4294</v>
      </c>
      <c r="F33" s="22">
        <v>4975</v>
      </c>
      <c r="G33" s="22">
        <v>3392</v>
      </c>
      <c r="H33" s="22">
        <v>3686</v>
      </c>
      <c r="I33" s="22">
        <v>2350</v>
      </c>
      <c r="J33" s="22">
        <v>303</v>
      </c>
      <c r="K33" s="108">
        <v>37</v>
      </c>
      <c r="L33" s="22">
        <v>31164</v>
      </c>
    </row>
    <row r="34" spans="1:12" ht="45" x14ac:dyDescent="0.25">
      <c r="A34" s="107" t="s">
        <v>187</v>
      </c>
      <c r="B34" s="22">
        <v>155</v>
      </c>
      <c r="C34" s="22">
        <v>7938</v>
      </c>
      <c r="D34" s="22">
        <v>17989</v>
      </c>
      <c r="E34" s="22">
        <v>25018</v>
      </c>
      <c r="F34" s="22">
        <v>56083</v>
      </c>
      <c r="G34" s="22">
        <v>40960</v>
      </c>
      <c r="H34" s="22">
        <v>33465</v>
      </c>
      <c r="I34" s="22">
        <v>10537</v>
      </c>
      <c r="J34" s="22">
        <v>485</v>
      </c>
      <c r="K34" s="108">
        <v>206</v>
      </c>
      <c r="L34" s="22">
        <v>192836</v>
      </c>
    </row>
    <row r="35" spans="1:12" ht="18" x14ac:dyDescent="0.25">
      <c r="A35" s="107" t="s">
        <v>84</v>
      </c>
      <c r="B35" s="136">
        <v>6469</v>
      </c>
      <c r="C35" s="136">
        <v>18811</v>
      </c>
      <c r="D35" s="136">
        <v>5187</v>
      </c>
      <c r="E35" s="136">
        <v>2604</v>
      </c>
      <c r="F35" s="136">
        <v>3581</v>
      </c>
      <c r="G35" s="136">
        <v>1917</v>
      </c>
      <c r="H35" s="136">
        <v>1339</v>
      </c>
      <c r="I35" s="136">
        <v>431</v>
      </c>
      <c r="J35" s="136">
        <v>38</v>
      </c>
      <c r="K35" s="177">
        <v>96</v>
      </c>
      <c r="L35" s="136">
        <v>40473</v>
      </c>
    </row>
    <row r="36" spans="1:12" ht="45" x14ac:dyDescent="0.25">
      <c r="A36" s="107" t="s">
        <v>170</v>
      </c>
      <c r="B36" s="22">
        <v>27852</v>
      </c>
      <c r="C36" s="22">
        <v>270</v>
      </c>
      <c r="D36" s="22">
        <v>7</v>
      </c>
      <c r="E36" s="22">
        <v>10</v>
      </c>
      <c r="F36" s="22">
        <v>14</v>
      </c>
      <c r="G36" s="22">
        <v>17</v>
      </c>
      <c r="H36" s="22">
        <v>24</v>
      </c>
      <c r="I36" s="22">
        <v>30</v>
      </c>
      <c r="J36" s="22">
        <v>5</v>
      </c>
      <c r="K36" s="108">
        <v>701</v>
      </c>
      <c r="L36" s="22">
        <v>28930</v>
      </c>
    </row>
    <row r="37" spans="1:12" ht="36" x14ac:dyDescent="0.25">
      <c r="A37" s="107" t="s">
        <v>171</v>
      </c>
      <c r="B37" s="22">
        <v>3918</v>
      </c>
      <c r="C37" s="22">
        <v>14070</v>
      </c>
      <c r="D37" s="22">
        <v>4135</v>
      </c>
      <c r="E37" s="22">
        <v>4957</v>
      </c>
      <c r="F37" s="22">
        <v>12717</v>
      </c>
      <c r="G37" s="22">
        <v>13059</v>
      </c>
      <c r="H37" s="22">
        <v>16120</v>
      </c>
      <c r="I37" s="22">
        <v>12495</v>
      </c>
      <c r="J37" s="22">
        <v>2268</v>
      </c>
      <c r="K37" s="108">
        <v>24</v>
      </c>
      <c r="L37" s="22">
        <v>83763</v>
      </c>
    </row>
    <row r="38" spans="1:12" ht="27" x14ac:dyDescent="0.25">
      <c r="A38" s="107" t="s">
        <v>172</v>
      </c>
      <c r="B38" s="136">
        <v>1316</v>
      </c>
      <c r="C38" s="136">
        <v>18202</v>
      </c>
      <c r="D38" s="136">
        <v>31456</v>
      </c>
      <c r="E38" s="136">
        <v>30931</v>
      </c>
      <c r="F38" s="136">
        <v>49653</v>
      </c>
      <c r="G38" s="136">
        <v>31779</v>
      </c>
      <c r="H38" s="136">
        <v>35341</v>
      </c>
      <c r="I38" s="136">
        <v>34390</v>
      </c>
      <c r="J38" s="136">
        <v>9297</v>
      </c>
      <c r="K38" s="136">
        <v>85</v>
      </c>
      <c r="L38" s="136">
        <v>242450</v>
      </c>
    </row>
    <row r="39" spans="1:12" ht="54" x14ac:dyDescent="0.25">
      <c r="A39" s="107" t="s">
        <v>173</v>
      </c>
      <c r="B39" s="22">
        <v>31979</v>
      </c>
      <c r="C39" s="22">
        <v>13670</v>
      </c>
      <c r="D39" s="22">
        <v>10613</v>
      </c>
      <c r="E39" s="22">
        <v>12527</v>
      </c>
      <c r="F39" s="22">
        <v>34166</v>
      </c>
      <c r="G39" s="22">
        <v>39943</v>
      </c>
      <c r="H39" s="22">
        <v>43654</v>
      </c>
      <c r="I39" s="22">
        <v>19581</v>
      </c>
      <c r="J39" s="22">
        <v>2008</v>
      </c>
      <c r="K39" s="22">
        <v>386</v>
      </c>
      <c r="L39" s="22">
        <v>208527</v>
      </c>
    </row>
    <row r="40" spans="1:12" x14ac:dyDescent="0.25">
      <c r="A40" s="107" t="s">
        <v>117</v>
      </c>
      <c r="B40" s="136">
        <v>13</v>
      </c>
      <c r="C40" s="136">
        <v>0</v>
      </c>
      <c r="D40" s="136">
        <v>4</v>
      </c>
      <c r="E40" s="136">
        <v>8</v>
      </c>
      <c r="F40" s="136">
        <v>9</v>
      </c>
      <c r="G40" s="136">
        <v>28</v>
      </c>
      <c r="H40" s="136">
        <v>26</v>
      </c>
      <c r="I40" s="136">
        <v>25</v>
      </c>
      <c r="J40" s="136">
        <v>10</v>
      </c>
      <c r="K40" s="136">
        <v>1</v>
      </c>
      <c r="L40" s="136">
        <v>124</v>
      </c>
    </row>
    <row r="41" spans="1:12" x14ac:dyDescent="0.25">
      <c r="A41" s="109" t="s">
        <v>54</v>
      </c>
      <c r="B41" s="31">
        <v>92763</v>
      </c>
      <c r="C41" s="31">
        <v>186060</v>
      </c>
      <c r="D41" s="31">
        <v>176643</v>
      </c>
      <c r="E41" s="31">
        <v>223853</v>
      </c>
      <c r="F41" s="31">
        <v>543954</v>
      </c>
      <c r="G41" s="31">
        <v>547013</v>
      </c>
      <c r="H41" s="31">
        <v>651157</v>
      </c>
      <c r="I41" s="31">
        <v>448923</v>
      </c>
      <c r="J41" s="31">
        <v>77441</v>
      </c>
      <c r="K41" s="31">
        <v>2296</v>
      </c>
      <c r="L41" s="31">
        <v>2950103</v>
      </c>
    </row>
    <row r="42" spans="1:12" x14ac:dyDescent="0.25">
      <c r="A42" s="114"/>
      <c r="B42" s="115"/>
      <c r="C42" s="115"/>
      <c r="D42" s="115"/>
      <c r="E42" s="115"/>
      <c r="F42" s="115"/>
      <c r="G42" s="115"/>
      <c r="H42" s="115"/>
      <c r="I42" s="116"/>
      <c r="J42" s="116"/>
      <c r="K42" s="116"/>
      <c r="L42" s="116"/>
    </row>
    <row r="43" spans="1:12" x14ac:dyDescent="0.25">
      <c r="A43" s="174"/>
      <c r="B43" s="175"/>
      <c r="C43" s="175"/>
      <c r="D43" s="175"/>
      <c r="E43" s="175"/>
      <c r="F43" s="175"/>
      <c r="G43" s="175"/>
      <c r="H43" s="175"/>
      <c r="I43" s="12"/>
      <c r="J43" s="12"/>
      <c r="K43" s="12"/>
      <c r="L43" s="12"/>
    </row>
    <row r="44" spans="1:12" x14ac:dyDescent="0.25">
      <c r="A44" s="53" t="s">
        <v>191</v>
      </c>
      <c r="B44" s="117"/>
      <c r="C44" s="117"/>
      <c r="D44" s="117"/>
      <c r="E44" s="117"/>
      <c r="F44" s="117"/>
      <c r="G44" s="117"/>
      <c r="H44" s="117"/>
      <c r="I44" s="26"/>
      <c r="J44" s="26"/>
      <c r="K44" s="26"/>
      <c r="L44" s="26"/>
    </row>
    <row r="45" spans="1:12" ht="12.75" customHeight="1" x14ac:dyDescent="0.25">
      <c r="A45" s="478" t="s">
        <v>177</v>
      </c>
      <c r="B45" s="478"/>
      <c r="C45" s="478"/>
      <c r="D45" s="478"/>
      <c r="E45" s="478"/>
      <c r="F45" s="478"/>
      <c r="G45" s="478"/>
      <c r="H45" s="478"/>
      <c r="I45" s="478"/>
      <c r="J45" s="478"/>
      <c r="K45" s="478"/>
      <c r="L45" s="478"/>
    </row>
    <row r="46" spans="1:12" x14ac:dyDescent="0.25">
      <c r="A46" s="28" t="s">
        <v>176</v>
      </c>
      <c r="B46" s="74"/>
      <c r="C46" s="74"/>
      <c r="D46" s="74"/>
      <c r="E46" s="74"/>
      <c r="F46" s="74"/>
      <c r="G46" s="74"/>
      <c r="H46" s="74"/>
      <c r="I46" s="74"/>
      <c r="J46" s="74"/>
      <c r="K46" s="74"/>
      <c r="L46" s="74"/>
    </row>
  </sheetData>
  <mergeCells count="10">
    <mergeCell ref="B17:L17"/>
    <mergeCell ref="B19:L19"/>
    <mergeCell ref="B20:L20"/>
    <mergeCell ref="A45:L45"/>
    <mergeCell ref="A5:L5"/>
    <mergeCell ref="A6:E6"/>
    <mergeCell ref="C7:E7"/>
    <mergeCell ref="A8:A9"/>
    <mergeCell ref="B8:K8"/>
    <mergeCell ref="L8:L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A4" sqref="A4"/>
    </sheetView>
  </sheetViews>
  <sheetFormatPr defaultRowHeight="12.5" x14ac:dyDescent="0.25"/>
  <sheetData>
    <row r="1" spans="1:12" x14ac:dyDescent="0.25">
      <c r="A1" s="160"/>
      <c r="B1" s="196"/>
      <c r="C1" s="196"/>
      <c r="D1" s="196"/>
      <c r="E1" s="196"/>
      <c r="F1" s="196"/>
      <c r="G1" s="196"/>
      <c r="H1" s="196"/>
      <c r="I1" s="196"/>
      <c r="J1" s="196"/>
      <c r="K1" s="196"/>
      <c r="L1" s="36"/>
    </row>
    <row r="2" spans="1:12" x14ac:dyDescent="0.25">
      <c r="A2" s="160"/>
      <c r="B2" s="196"/>
      <c r="C2" s="196"/>
      <c r="D2" s="196"/>
      <c r="E2" s="196"/>
      <c r="F2" s="196"/>
      <c r="G2" s="196"/>
      <c r="H2" s="196"/>
      <c r="I2" s="196"/>
      <c r="J2" s="196"/>
      <c r="K2" s="196"/>
      <c r="L2" s="36"/>
    </row>
    <row r="3" spans="1:12" x14ac:dyDescent="0.25">
      <c r="A3" s="195"/>
      <c r="B3" s="251"/>
      <c r="C3" s="251"/>
      <c r="D3" s="251"/>
      <c r="E3" s="251"/>
      <c r="F3" s="251"/>
      <c r="G3" s="251"/>
      <c r="H3" s="251"/>
      <c r="I3" s="251"/>
      <c r="J3" s="251"/>
      <c r="K3" s="251"/>
      <c r="L3" s="251"/>
    </row>
    <row r="4" spans="1:12" x14ac:dyDescent="0.25">
      <c r="A4" s="65" t="s">
        <v>231</v>
      </c>
      <c r="B4" s="53"/>
      <c r="C4" s="53"/>
      <c r="D4" s="53"/>
      <c r="E4" s="53"/>
      <c r="F4" s="11"/>
      <c r="G4" s="11"/>
      <c r="H4" s="11"/>
      <c r="I4" s="11"/>
      <c r="J4" s="11"/>
      <c r="K4" s="11"/>
      <c r="L4" s="11"/>
    </row>
    <row r="5" spans="1:12" ht="12.75" customHeight="1" x14ac:dyDescent="0.25">
      <c r="A5" s="451" t="s">
        <v>174</v>
      </c>
      <c r="B5" s="451"/>
      <c r="C5" s="451"/>
      <c r="D5" s="451"/>
      <c r="E5" s="451"/>
      <c r="F5" s="451"/>
      <c r="G5" s="451"/>
      <c r="H5" s="451"/>
      <c r="I5" s="451"/>
      <c r="J5" s="451"/>
      <c r="K5" s="451"/>
      <c r="L5" s="451"/>
    </row>
    <row r="6" spans="1:12" ht="12.75" customHeight="1" x14ac:dyDescent="0.25">
      <c r="A6" s="452" t="s">
        <v>311</v>
      </c>
      <c r="B6" s="452"/>
      <c r="C6" s="452"/>
      <c r="D6" s="452"/>
      <c r="E6" s="452"/>
      <c r="F6" s="53"/>
      <c r="G6" s="53"/>
      <c r="H6" s="53"/>
      <c r="I6" s="53"/>
      <c r="J6" s="53"/>
      <c r="K6" s="53"/>
      <c r="L6" s="53"/>
    </row>
    <row r="7" spans="1:12" ht="14.5" x14ac:dyDescent="0.35">
      <c r="A7" s="79"/>
      <c r="B7" s="79"/>
      <c r="C7" s="479"/>
      <c r="D7" s="479"/>
      <c r="E7" s="479"/>
      <c r="F7" s="85"/>
      <c r="G7" s="85"/>
      <c r="H7" s="85"/>
      <c r="I7" s="85"/>
      <c r="J7" s="85"/>
      <c r="K7" s="85"/>
      <c r="L7" s="85"/>
    </row>
    <row r="8" spans="1:12" ht="12.75" customHeight="1" x14ac:dyDescent="0.25">
      <c r="A8" s="480" t="s">
        <v>208</v>
      </c>
      <c r="B8" s="482" t="s">
        <v>53</v>
      </c>
      <c r="C8" s="482"/>
      <c r="D8" s="482"/>
      <c r="E8" s="482"/>
      <c r="F8" s="482"/>
      <c r="G8" s="482"/>
      <c r="H8" s="482"/>
      <c r="I8" s="482"/>
      <c r="J8" s="482"/>
      <c r="K8" s="482"/>
      <c r="L8" s="483" t="s">
        <v>54</v>
      </c>
    </row>
    <row r="9" spans="1:12" x14ac:dyDescent="0.25">
      <c r="A9" s="481"/>
      <c r="B9" s="171" t="s">
        <v>185</v>
      </c>
      <c r="C9" s="171" t="s">
        <v>75</v>
      </c>
      <c r="D9" s="171" t="s">
        <v>76</v>
      </c>
      <c r="E9" s="171" t="s">
        <v>77</v>
      </c>
      <c r="F9" s="171" t="s">
        <v>78</v>
      </c>
      <c r="G9" s="171" t="s">
        <v>79</v>
      </c>
      <c r="H9" s="171" t="s">
        <v>80</v>
      </c>
      <c r="I9" s="171" t="s">
        <v>81</v>
      </c>
      <c r="J9" s="171" t="s">
        <v>82</v>
      </c>
      <c r="K9" s="171" t="s">
        <v>178</v>
      </c>
      <c r="L9" s="484"/>
    </row>
    <row r="10" spans="1:12" x14ac:dyDescent="0.25">
      <c r="A10" s="98"/>
      <c r="B10" s="32"/>
      <c r="C10" s="32"/>
      <c r="D10" s="32"/>
      <c r="E10" s="32"/>
      <c r="F10" s="32"/>
      <c r="G10" s="32"/>
      <c r="H10" s="32"/>
      <c r="I10" s="32"/>
      <c r="J10" s="32"/>
      <c r="K10" s="32"/>
      <c r="L10" s="106"/>
    </row>
    <row r="11" spans="1:12" x14ac:dyDescent="0.25">
      <c r="A11" s="28"/>
      <c r="B11" s="477" t="s">
        <v>72</v>
      </c>
      <c r="C11" s="477"/>
      <c r="D11" s="477"/>
      <c r="E11" s="477"/>
      <c r="F11" s="477"/>
      <c r="G11" s="477"/>
      <c r="H11" s="477"/>
      <c r="I11" s="477"/>
      <c r="J11" s="477"/>
      <c r="K11" s="477"/>
      <c r="L11" s="477"/>
    </row>
    <row r="12" spans="1:12" x14ac:dyDescent="0.25">
      <c r="A12" s="26"/>
      <c r="B12" s="28"/>
      <c r="C12" s="28"/>
      <c r="D12" s="28"/>
      <c r="E12" s="28"/>
      <c r="F12" s="28"/>
      <c r="G12" s="28"/>
      <c r="H12" s="28"/>
      <c r="I12" s="28"/>
      <c r="J12" s="28"/>
      <c r="K12" s="28"/>
      <c r="L12" s="28"/>
    </row>
    <row r="13" spans="1:12" ht="27" x14ac:dyDescent="0.25">
      <c r="A13" s="107" t="s">
        <v>64</v>
      </c>
      <c r="B13" s="26">
        <v>1639</v>
      </c>
      <c r="C13" s="26">
        <v>5363</v>
      </c>
      <c r="D13" s="26">
        <v>3343</v>
      </c>
      <c r="E13" s="26">
        <v>4087</v>
      </c>
      <c r="F13" s="26">
        <v>6459</v>
      </c>
      <c r="G13" s="26">
        <v>4977</v>
      </c>
      <c r="H13" s="26">
        <v>8803</v>
      </c>
      <c r="I13" s="26">
        <v>13347</v>
      </c>
      <c r="J13" s="26">
        <v>5113</v>
      </c>
      <c r="K13" s="108">
        <v>3</v>
      </c>
      <c r="L13" s="26">
        <v>53134</v>
      </c>
    </row>
    <row r="14" spans="1:12" x14ac:dyDescent="0.25">
      <c r="A14" s="107" t="s">
        <v>65</v>
      </c>
      <c r="B14" s="26">
        <v>905</v>
      </c>
      <c r="C14" s="26">
        <v>6207</v>
      </c>
      <c r="D14" s="26">
        <v>13046</v>
      </c>
      <c r="E14" s="26">
        <v>45751</v>
      </c>
      <c r="F14" s="26">
        <v>103666</v>
      </c>
      <c r="G14" s="26">
        <v>72776</v>
      </c>
      <c r="H14" s="26">
        <v>76885</v>
      </c>
      <c r="I14" s="26">
        <v>47303</v>
      </c>
      <c r="J14" s="26">
        <v>7283</v>
      </c>
      <c r="K14" s="108">
        <v>214</v>
      </c>
      <c r="L14" s="26">
        <v>374036</v>
      </c>
    </row>
    <row r="15" spans="1:12" ht="81" x14ac:dyDescent="0.25">
      <c r="A15" s="107" t="s">
        <v>162</v>
      </c>
      <c r="B15" s="26">
        <v>1456</v>
      </c>
      <c r="C15" s="26">
        <v>13360</v>
      </c>
      <c r="D15" s="26">
        <v>8517</v>
      </c>
      <c r="E15" s="26">
        <v>12453</v>
      </c>
      <c r="F15" s="26">
        <v>16916</v>
      </c>
      <c r="G15" s="26">
        <v>7861</v>
      </c>
      <c r="H15" s="26">
        <v>7816</v>
      </c>
      <c r="I15" s="26">
        <v>8705</v>
      </c>
      <c r="J15" s="26">
        <v>3193</v>
      </c>
      <c r="K15" s="108">
        <v>9</v>
      </c>
      <c r="L15" s="26">
        <v>80286</v>
      </c>
    </row>
    <row r="16" spans="1:12" ht="36" x14ac:dyDescent="0.25">
      <c r="A16" s="107" t="s">
        <v>163</v>
      </c>
      <c r="B16" s="26">
        <v>437</v>
      </c>
      <c r="C16" s="26">
        <v>3908</v>
      </c>
      <c r="D16" s="26">
        <v>2156</v>
      </c>
      <c r="E16" s="26">
        <v>3867</v>
      </c>
      <c r="F16" s="26">
        <v>5464</v>
      </c>
      <c r="G16" s="26">
        <v>3486</v>
      </c>
      <c r="H16" s="26">
        <v>5924</v>
      </c>
      <c r="I16" s="26">
        <v>8009</v>
      </c>
      <c r="J16" s="26">
        <v>2967</v>
      </c>
      <c r="K16" s="108">
        <v>4</v>
      </c>
      <c r="L16" s="26">
        <v>36222</v>
      </c>
    </row>
    <row r="17" spans="1:12" ht="18" x14ac:dyDescent="0.25">
      <c r="A17" s="107" t="s">
        <v>164</v>
      </c>
      <c r="B17" s="26">
        <v>365</v>
      </c>
      <c r="C17" s="26">
        <v>6747</v>
      </c>
      <c r="D17" s="26">
        <v>13257</v>
      </c>
      <c r="E17" s="26">
        <v>11861</v>
      </c>
      <c r="F17" s="26">
        <v>17711</v>
      </c>
      <c r="G17" s="26">
        <v>6971</v>
      </c>
      <c r="H17" s="26">
        <v>4297</v>
      </c>
      <c r="I17" s="26">
        <v>3209</v>
      </c>
      <c r="J17" s="26">
        <v>896</v>
      </c>
      <c r="K17" s="108">
        <v>8</v>
      </c>
      <c r="L17" s="26">
        <v>65322</v>
      </c>
    </row>
    <row r="18" spans="1:12" ht="45" x14ac:dyDescent="0.25">
      <c r="A18" s="107" t="s">
        <v>165</v>
      </c>
      <c r="B18" s="26">
        <v>1322</v>
      </c>
      <c r="C18" s="26">
        <v>12738</v>
      </c>
      <c r="D18" s="26">
        <v>7786</v>
      </c>
      <c r="E18" s="26">
        <v>11439</v>
      </c>
      <c r="F18" s="26">
        <v>24578</v>
      </c>
      <c r="G18" s="26">
        <v>20818</v>
      </c>
      <c r="H18" s="26">
        <v>26287</v>
      </c>
      <c r="I18" s="26">
        <v>15841</v>
      </c>
      <c r="J18" s="26">
        <v>1932</v>
      </c>
      <c r="K18" s="108">
        <v>109</v>
      </c>
      <c r="L18" s="26">
        <v>122850</v>
      </c>
    </row>
    <row r="19" spans="1:12" ht="27" x14ac:dyDescent="0.25">
      <c r="A19" s="107" t="s">
        <v>66</v>
      </c>
      <c r="B19" s="26">
        <v>413</v>
      </c>
      <c r="C19" s="26">
        <v>2718</v>
      </c>
      <c r="D19" s="26">
        <v>3880</v>
      </c>
      <c r="E19" s="26">
        <v>11135</v>
      </c>
      <c r="F19" s="26">
        <v>36875</v>
      </c>
      <c r="G19" s="26">
        <v>48731</v>
      </c>
      <c r="H19" s="26">
        <v>91166</v>
      </c>
      <c r="I19" s="26">
        <v>114610</v>
      </c>
      <c r="J19" s="26">
        <v>36157</v>
      </c>
      <c r="K19" s="108">
        <v>43</v>
      </c>
      <c r="L19" s="26">
        <v>345728</v>
      </c>
    </row>
    <row r="20" spans="1:12" ht="27" x14ac:dyDescent="0.25">
      <c r="A20" s="107" t="s">
        <v>166</v>
      </c>
      <c r="B20" s="26">
        <v>6116</v>
      </c>
      <c r="C20" s="26">
        <v>14676</v>
      </c>
      <c r="D20" s="26">
        <v>10234</v>
      </c>
      <c r="E20" s="26">
        <v>13973</v>
      </c>
      <c r="F20" s="26">
        <v>32325</v>
      </c>
      <c r="G20" s="26">
        <v>32768</v>
      </c>
      <c r="H20" s="26">
        <v>52447</v>
      </c>
      <c r="I20" s="26">
        <v>77399</v>
      </c>
      <c r="J20" s="26">
        <v>33454</v>
      </c>
      <c r="K20" s="108">
        <v>52</v>
      </c>
      <c r="L20" s="26">
        <v>273444</v>
      </c>
    </row>
    <row r="21" spans="1:12" ht="27" x14ac:dyDescent="0.25">
      <c r="A21" s="107" t="s">
        <v>68</v>
      </c>
      <c r="B21" s="26">
        <v>1359</v>
      </c>
      <c r="C21" s="26">
        <v>11503</v>
      </c>
      <c r="D21" s="26">
        <v>18241</v>
      </c>
      <c r="E21" s="26">
        <v>27568</v>
      </c>
      <c r="F21" s="26">
        <v>47813</v>
      </c>
      <c r="G21" s="26">
        <v>34208</v>
      </c>
      <c r="H21" s="26">
        <v>40779</v>
      </c>
      <c r="I21" s="26">
        <v>37528</v>
      </c>
      <c r="J21" s="26">
        <v>10539</v>
      </c>
      <c r="K21" s="108">
        <v>82</v>
      </c>
      <c r="L21" s="26">
        <v>229620</v>
      </c>
    </row>
    <row r="22" spans="1:12" ht="27" x14ac:dyDescent="0.25">
      <c r="A22" s="107" t="s">
        <v>167</v>
      </c>
      <c r="B22" s="26">
        <v>1633</v>
      </c>
      <c r="C22" s="26">
        <v>4579</v>
      </c>
      <c r="D22" s="26">
        <v>18393</v>
      </c>
      <c r="E22" s="26">
        <v>69044</v>
      </c>
      <c r="F22" s="26">
        <v>73597</v>
      </c>
      <c r="G22" s="26">
        <v>32168</v>
      </c>
      <c r="H22" s="26">
        <v>29653</v>
      </c>
      <c r="I22" s="26">
        <v>23479</v>
      </c>
      <c r="J22" s="26">
        <v>7270</v>
      </c>
      <c r="K22" s="108">
        <v>233</v>
      </c>
      <c r="L22" s="26">
        <v>260049</v>
      </c>
    </row>
    <row r="23" spans="1:12" ht="45" x14ac:dyDescent="0.25">
      <c r="A23" s="107" t="s">
        <v>168</v>
      </c>
      <c r="B23" s="108" t="s">
        <v>159</v>
      </c>
      <c r="C23" s="26">
        <v>203</v>
      </c>
      <c r="D23" s="26">
        <v>179448</v>
      </c>
      <c r="E23" s="26">
        <v>374792</v>
      </c>
      <c r="F23" s="26">
        <v>6230</v>
      </c>
      <c r="G23" s="108" t="s">
        <v>159</v>
      </c>
      <c r="H23" s="108" t="s">
        <v>159</v>
      </c>
      <c r="I23" s="108" t="s">
        <v>159</v>
      </c>
      <c r="J23" s="108" t="s">
        <v>159</v>
      </c>
      <c r="K23" s="108">
        <v>151</v>
      </c>
      <c r="L23" s="26">
        <v>560824</v>
      </c>
    </row>
    <row r="24" spans="1:12" ht="36" x14ac:dyDescent="0.25">
      <c r="A24" s="107" t="s">
        <v>169</v>
      </c>
      <c r="B24" s="26">
        <v>261</v>
      </c>
      <c r="C24" s="26">
        <v>2405</v>
      </c>
      <c r="D24" s="26">
        <v>3663</v>
      </c>
      <c r="E24" s="26">
        <v>2330</v>
      </c>
      <c r="F24" s="26">
        <v>3880</v>
      </c>
      <c r="G24" s="26">
        <v>2434</v>
      </c>
      <c r="H24" s="26">
        <v>2867</v>
      </c>
      <c r="I24" s="26">
        <v>2783</v>
      </c>
      <c r="J24" s="26">
        <v>710</v>
      </c>
      <c r="K24" s="108">
        <v>23</v>
      </c>
      <c r="L24" s="26">
        <v>21356</v>
      </c>
    </row>
    <row r="25" spans="1:12" ht="45" x14ac:dyDescent="0.25">
      <c r="A25" s="107" t="s">
        <v>187</v>
      </c>
      <c r="B25" s="26">
        <v>125</v>
      </c>
      <c r="C25" s="26">
        <v>7352</v>
      </c>
      <c r="D25" s="26">
        <v>10059</v>
      </c>
      <c r="E25" s="26">
        <v>16370</v>
      </c>
      <c r="F25" s="26">
        <v>57564</v>
      </c>
      <c r="G25" s="26">
        <v>52809</v>
      </c>
      <c r="H25" s="26">
        <v>55936</v>
      </c>
      <c r="I25" s="26">
        <v>19477</v>
      </c>
      <c r="J25" s="26">
        <v>1134</v>
      </c>
      <c r="K25" s="108">
        <v>183</v>
      </c>
      <c r="L25" s="26">
        <v>221009</v>
      </c>
    </row>
    <row r="26" spans="1:12" ht="18" x14ac:dyDescent="0.25">
      <c r="A26" s="107" t="s">
        <v>84</v>
      </c>
      <c r="B26" s="26">
        <v>4540</v>
      </c>
      <c r="C26" s="26">
        <v>9147</v>
      </c>
      <c r="D26" s="26">
        <v>5257</v>
      </c>
      <c r="E26" s="26">
        <v>4946</v>
      </c>
      <c r="F26" s="26">
        <v>4483</v>
      </c>
      <c r="G26" s="26">
        <v>1897</v>
      </c>
      <c r="H26" s="26">
        <v>1263</v>
      </c>
      <c r="I26" s="26">
        <v>468</v>
      </c>
      <c r="J26" s="26">
        <v>56</v>
      </c>
      <c r="K26" s="108">
        <v>90</v>
      </c>
      <c r="L26" s="26">
        <v>32147</v>
      </c>
    </row>
    <row r="27" spans="1:12" ht="45" x14ac:dyDescent="0.25">
      <c r="A27" s="107" t="s">
        <v>170</v>
      </c>
      <c r="B27" s="26">
        <v>22542</v>
      </c>
      <c r="C27" s="26">
        <v>114</v>
      </c>
      <c r="D27" s="26">
        <v>95</v>
      </c>
      <c r="E27" s="26">
        <v>204</v>
      </c>
      <c r="F27" s="26">
        <v>14</v>
      </c>
      <c r="G27" s="26">
        <v>10</v>
      </c>
      <c r="H27" s="26">
        <v>31</v>
      </c>
      <c r="I27" s="26">
        <v>33</v>
      </c>
      <c r="J27" s="26">
        <v>9</v>
      </c>
      <c r="K27" s="108">
        <v>578</v>
      </c>
      <c r="L27" s="26">
        <v>23630</v>
      </c>
    </row>
    <row r="28" spans="1:12" ht="36" x14ac:dyDescent="0.25">
      <c r="A28" s="107" t="s">
        <v>171</v>
      </c>
      <c r="B28" s="26">
        <v>3557</v>
      </c>
      <c r="C28" s="26">
        <v>11981</v>
      </c>
      <c r="D28" s="26">
        <v>5395</v>
      </c>
      <c r="E28" s="26">
        <v>5328</v>
      </c>
      <c r="F28" s="26">
        <v>10349</v>
      </c>
      <c r="G28" s="26">
        <v>8590</v>
      </c>
      <c r="H28" s="26">
        <v>11975</v>
      </c>
      <c r="I28" s="26">
        <v>12851</v>
      </c>
      <c r="J28" s="26">
        <v>3958</v>
      </c>
      <c r="K28" s="108">
        <v>14</v>
      </c>
      <c r="L28" s="26">
        <v>73998</v>
      </c>
    </row>
    <row r="29" spans="1:12" ht="27" x14ac:dyDescent="0.25">
      <c r="A29" s="107" t="s">
        <v>172</v>
      </c>
      <c r="B29" s="26">
        <v>1130</v>
      </c>
      <c r="C29" s="26">
        <v>9852</v>
      </c>
      <c r="D29" s="26">
        <v>9785</v>
      </c>
      <c r="E29" s="26">
        <v>13349</v>
      </c>
      <c r="F29" s="26">
        <v>36000</v>
      </c>
      <c r="G29" s="26">
        <v>34382</v>
      </c>
      <c r="H29" s="26">
        <v>51891</v>
      </c>
      <c r="I29" s="26">
        <v>68957</v>
      </c>
      <c r="J29" s="26">
        <v>26307</v>
      </c>
      <c r="K29" s="108">
        <v>45</v>
      </c>
      <c r="L29" s="26">
        <v>251698</v>
      </c>
    </row>
    <row r="30" spans="1:12" ht="54" x14ac:dyDescent="0.25">
      <c r="A30" s="107" t="s">
        <v>186</v>
      </c>
      <c r="B30" s="26">
        <v>27673</v>
      </c>
      <c r="C30" s="26">
        <v>9991</v>
      </c>
      <c r="D30" s="26">
        <v>10604</v>
      </c>
      <c r="E30" s="26">
        <v>24999</v>
      </c>
      <c r="F30" s="26">
        <v>52165</v>
      </c>
      <c r="G30" s="26">
        <v>37749</v>
      </c>
      <c r="H30" s="26">
        <v>33201</v>
      </c>
      <c r="I30" s="26">
        <v>14757</v>
      </c>
      <c r="J30" s="26">
        <v>2396</v>
      </c>
      <c r="K30" s="108">
        <v>447</v>
      </c>
      <c r="L30" s="26">
        <v>213982</v>
      </c>
    </row>
    <row r="31" spans="1:12" x14ac:dyDescent="0.25">
      <c r="A31" s="107" t="s">
        <v>117</v>
      </c>
      <c r="B31" s="26">
        <v>22</v>
      </c>
      <c r="C31" s="26">
        <v>5</v>
      </c>
      <c r="D31" s="26">
        <v>0</v>
      </c>
      <c r="E31" s="26">
        <v>0</v>
      </c>
      <c r="F31" s="26">
        <v>39</v>
      </c>
      <c r="G31" s="26">
        <v>26</v>
      </c>
      <c r="H31" s="26">
        <v>41</v>
      </c>
      <c r="I31" s="26">
        <v>59</v>
      </c>
      <c r="J31" s="26">
        <v>11</v>
      </c>
      <c r="K31" s="108">
        <v>0</v>
      </c>
      <c r="L31" s="26">
        <v>203</v>
      </c>
    </row>
    <row r="32" spans="1:12" x14ac:dyDescent="0.25">
      <c r="A32" s="109" t="s">
        <v>54</v>
      </c>
      <c r="B32" s="29">
        <v>75495</v>
      </c>
      <c r="C32" s="29">
        <v>132849</v>
      </c>
      <c r="D32" s="29">
        <v>323159</v>
      </c>
      <c r="E32" s="29">
        <v>653496</v>
      </c>
      <c r="F32" s="29">
        <v>536128</v>
      </c>
      <c r="G32" s="29">
        <v>402661</v>
      </c>
      <c r="H32" s="29">
        <v>501262</v>
      </c>
      <c r="I32" s="29">
        <v>468815</v>
      </c>
      <c r="J32" s="29">
        <v>143385</v>
      </c>
      <c r="K32" s="19">
        <v>2288</v>
      </c>
      <c r="L32" s="29">
        <v>3239538</v>
      </c>
    </row>
    <row r="33" spans="1:12" x14ac:dyDescent="0.25">
      <c r="A33" s="109"/>
      <c r="B33" s="29"/>
      <c r="C33" s="29"/>
      <c r="D33" s="29"/>
      <c r="E33" s="29"/>
      <c r="F33" s="29"/>
      <c r="G33" s="29"/>
      <c r="H33" s="29"/>
      <c r="I33" s="29"/>
      <c r="J33" s="29"/>
      <c r="K33" s="29"/>
      <c r="L33" s="29"/>
    </row>
    <row r="34" spans="1:12" x14ac:dyDescent="0.25">
      <c r="A34" s="26"/>
      <c r="B34" s="477" t="s">
        <v>73</v>
      </c>
      <c r="C34" s="477"/>
      <c r="D34" s="477"/>
      <c r="E34" s="477"/>
      <c r="F34" s="477"/>
      <c r="G34" s="477"/>
      <c r="H34" s="477"/>
      <c r="I34" s="477"/>
      <c r="J34" s="477"/>
      <c r="K34" s="477"/>
      <c r="L34" s="477"/>
    </row>
    <row r="35" spans="1:12" x14ac:dyDescent="0.25">
      <c r="A35" s="102"/>
      <c r="B35" s="102"/>
      <c r="C35" s="102"/>
      <c r="D35" s="102"/>
      <c r="E35" s="102"/>
      <c r="F35" s="102"/>
      <c r="G35" s="102"/>
      <c r="H35" s="102"/>
      <c r="I35" s="102"/>
      <c r="J35" s="102"/>
      <c r="K35" s="102"/>
      <c r="L35" s="102"/>
    </row>
    <row r="36" spans="1:12" ht="27" x14ac:dyDescent="0.25">
      <c r="A36" s="107" t="s">
        <v>64</v>
      </c>
      <c r="B36" s="26">
        <v>3743</v>
      </c>
      <c r="C36" s="26">
        <v>11559</v>
      </c>
      <c r="D36" s="26">
        <v>7690</v>
      </c>
      <c r="E36" s="26">
        <v>10542</v>
      </c>
      <c r="F36" s="26">
        <v>17122</v>
      </c>
      <c r="G36" s="26">
        <v>13167</v>
      </c>
      <c r="H36" s="26">
        <v>20105</v>
      </c>
      <c r="I36" s="26">
        <v>24865</v>
      </c>
      <c r="J36" s="26">
        <v>7767</v>
      </c>
      <c r="K36" s="108">
        <v>6</v>
      </c>
      <c r="L36" s="26">
        <v>116566</v>
      </c>
    </row>
    <row r="37" spans="1:12" x14ac:dyDescent="0.25">
      <c r="A37" s="107" t="s">
        <v>65</v>
      </c>
      <c r="B37" s="26">
        <v>1589</v>
      </c>
      <c r="C37" s="26">
        <v>13040</v>
      </c>
      <c r="D37" s="26">
        <v>20776</v>
      </c>
      <c r="E37" s="26">
        <v>61548</v>
      </c>
      <c r="F37" s="26">
        <v>163932</v>
      </c>
      <c r="G37" s="26">
        <v>162073</v>
      </c>
      <c r="H37" s="26">
        <v>190086</v>
      </c>
      <c r="I37" s="26">
        <v>110297</v>
      </c>
      <c r="J37" s="26">
        <v>14019</v>
      </c>
      <c r="K37" s="108">
        <v>387</v>
      </c>
      <c r="L37" s="26">
        <v>737747</v>
      </c>
    </row>
    <row r="38" spans="1:12" ht="81" x14ac:dyDescent="0.25">
      <c r="A38" s="107" t="s">
        <v>162</v>
      </c>
      <c r="B38" s="26">
        <v>3264</v>
      </c>
      <c r="C38" s="26">
        <v>25313</v>
      </c>
      <c r="D38" s="26">
        <v>14263</v>
      </c>
      <c r="E38" s="26">
        <v>17917</v>
      </c>
      <c r="F38" s="26">
        <v>26673</v>
      </c>
      <c r="G38" s="26">
        <v>15526</v>
      </c>
      <c r="H38" s="26">
        <v>15519</v>
      </c>
      <c r="I38" s="26">
        <v>14747</v>
      </c>
      <c r="J38" s="26">
        <v>4424</v>
      </c>
      <c r="K38" s="108">
        <v>18</v>
      </c>
      <c r="L38" s="26">
        <v>137664</v>
      </c>
    </row>
    <row r="39" spans="1:12" ht="36" x14ac:dyDescent="0.25">
      <c r="A39" s="107" t="s">
        <v>163</v>
      </c>
      <c r="B39" s="26">
        <v>1055</v>
      </c>
      <c r="C39" s="26">
        <v>8420</v>
      </c>
      <c r="D39" s="26">
        <v>3896</v>
      </c>
      <c r="E39" s="26">
        <v>6054</v>
      </c>
      <c r="F39" s="26">
        <v>9280</v>
      </c>
      <c r="G39" s="26">
        <v>7566</v>
      </c>
      <c r="H39" s="26">
        <v>12418</v>
      </c>
      <c r="I39" s="26">
        <v>14519</v>
      </c>
      <c r="J39" s="26">
        <v>4576</v>
      </c>
      <c r="K39" s="108">
        <v>8</v>
      </c>
      <c r="L39" s="26">
        <v>67792</v>
      </c>
    </row>
    <row r="40" spans="1:12" ht="18" x14ac:dyDescent="0.25">
      <c r="A40" s="107" t="s">
        <v>164</v>
      </c>
      <c r="B40" s="26">
        <v>820</v>
      </c>
      <c r="C40" s="26">
        <v>19143</v>
      </c>
      <c r="D40" s="26">
        <v>27489</v>
      </c>
      <c r="E40" s="26">
        <v>26820</v>
      </c>
      <c r="F40" s="26">
        <v>35128</v>
      </c>
      <c r="G40" s="26">
        <v>12508</v>
      </c>
      <c r="H40" s="26">
        <v>7625</v>
      </c>
      <c r="I40" s="26">
        <v>5600</v>
      </c>
      <c r="J40" s="26">
        <v>1445</v>
      </c>
      <c r="K40" s="108">
        <v>17</v>
      </c>
      <c r="L40" s="26">
        <v>136595</v>
      </c>
    </row>
    <row r="41" spans="1:12" ht="45" x14ac:dyDescent="0.25">
      <c r="A41" s="107" t="s">
        <v>165</v>
      </c>
      <c r="B41" s="26">
        <v>2895</v>
      </c>
      <c r="C41" s="26">
        <v>29209</v>
      </c>
      <c r="D41" s="26">
        <v>16285</v>
      </c>
      <c r="E41" s="26">
        <v>22182</v>
      </c>
      <c r="F41" s="26">
        <v>50233</v>
      </c>
      <c r="G41" s="26">
        <v>45242</v>
      </c>
      <c r="H41" s="26">
        <v>54575</v>
      </c>
      <c r="I41" s="26">
        <v>29900</v>
      </c>
      <c r="J41" s="26">
        <v>3005</v>
      </c>
      <c r="K41" s="108">
        <v>237</v>
      </c>
      <c r="L41" s="26">
        <v>253763</v>
      </c>
    </row>
    <row r="42" spans="1:12" ht="27" x14ac:dyDescent="0.25">
      <c r="A42" s="107" t="s">
        <v>66</v>
      </c>
      <c r="B42" s="26">
        <v>952</v>
      </c>
      <c r="C42" s="26">
        <v>6996</v>
      </c>
      <c r="D42" s="26">
        <v>14710</v>
      </c>
      <c r="E42" s="26">
        <v>29986</v>
      </c>
      <c r="F42" s="26">
        <v>121238</v>
      </c>
      <c r="G42" s="26">
        <v>161008</v>
      </c>
      <c r="H42" s="26">
        <v>240382</v>
      </c>
      <c r="I42" s="26">
        <v>227435</v>
      </c>
      <c r="J42" s="26">
        <v>54460</v>
      </c>
      <c r="K42" s="108">
        <v>122</v>
      </c>
      <c r="L42" s="26">
        <v>857289</v>
      </c>
    </row>
    <row r="43" spans="1:12" ht="27" x14ac:dyDescent="0.25">
      <c r="A43" s="107" t="s">
        <v>166</v>
      </c>
      <c r="B43" s="26">
        <v>14143</v>
      </c>
      <c r="C43" s="26">
        <v>33878</v>
      </c>
      <c r="D43" s="26">
        <v>25431</v>
      </c>
      <c r="E43" s="26">
        <v>37472</v>
      </c>
      <c r="F43" s="26">
        <v>91027</v>
      </c>
      <c r="G43" s="26">
        <v>92500</v>
      </c>
      <c r="H43" s="26">
        <v>136514</v>
      </c>
      <c r="I43" s="26">
        <v>160914</v>
      </c>
      <c r="J43" s="26">
        <v>53206</v>
      </c>
      <c r="K43" s="108">
        <v>112</v>
      </c>
      <c r="L43" s="26">
        <v>645197</v>
      </c>
    </row>
    <row r="44" spans="1:12" ht="27" x14ac:dyDescent="0.25">
      <c r="A44" s="107" t="s">
        <v>68</v>
      </c>
      <c r="B44" s="26">
        <v>3603</v>
      </c>
      <c r="C44" s="26">
        <v>27725</v>
      </c>
      <c r="D44" s="26">
        <v>37461</v>
      </c>
      <c r="E44" s="26">
        <v>60177</v>
      </c>
      <c r="F44" s="26">
        <v>122254</v>
      </c>
      <c r="G44" s="26">
        <v>93819</v>
      </c>
      <c r="H44" s="26">
        <v>102565</v>
      </c>
      <c r="I44" s="26">
        <v>74641</v>
      </c>
      <c r="J44" s="26">
        <v>16186</v>
      </c>
      <c r="K44" s="22">
        <v>275</v>
      </c>
      <c r="L44" s="26">
        <v>538706</v>
      </c>
    </row>
    <row r="45" spans="1:12" ht="27" x14ac:dyDescent="0.25">
      <c r="A45" s="107" t="s">
        <v>167</v>
      </c>
      <c r="B45" s="26">
        <v>4332</v>
      </c>
      <c r="C45" s="26">
        <v>16616</v>
      </c>
      <c r="D45" s="26">
        <v>29286</v>
      </c>
      <c r="E45" s="26">
        <v>81984</v>
      </c>
      <c r="F45" s="26">
        <v>111273</v>
      </c>
      <c r="G45" s="26">
        <v>77273</v>
      </c>
      <c r="H45" s="26">
        <v>81770</v>
      </c>
      <c r="I45" s="26">
        <v>55596</v>
      </c>
      <c r="J45" s="26">
        <v>12743</v>
      </c>
      <c r="K45" s="108">
        <v>335</v>
      </c>
      <c r="L45" s="26">
        <v>471208</v>
      </c>
    </row>
    <row r="46" spans="1:12" ht="45" x14ac:dyDescent="0.25">
      <c r="A46" s="107" t="s">
        <v>168</v>
      </c>
      <c r="B46" s="108" t="s">
        <v>159</v>
      </c>
      <c r="C46" s="22">
        <v>203</v>
      </c>
      <c r="D46" s="22">
        <v>179448</v>
      </c>
      <c r="E46" s="22">
        <v>374792</v>
      </c>
      <c r="F46" s="22">
        <v>6230</v>
      </c>
      <c r="G46" s="108" t="s">
        <v>159</v>
      </c>
      <c r="H46" s="108" t="s">
        <v>159</v>
      </c>
      <c r="I46" s="108" t="s">
        <v>159</v>
      </c>
      <c r="J46" s="108" t="s">
        <v>159</v>
      </c>
      <c r="K46" s="22">
        <v>151</v>
      </c>
      <c r="L46" s="26">
        <v>560824</v>
      </c>
    </row>
    <row r="47" spans="1:12" ht="36" x14ac:dyDescent="0.25">
      <c r="A47" s="107" t="s">
        <v>169</v>
      </c>
      <c r="B47" s="26">
        <v>571</v>
      </c>
      <c r="C47" s="26">
        <v>5404</v>
      </c>
      <c r="D47" s="26">
        <v>12481</v>
      </c>
      <c r="E47" s="26">
        <v>6624</v>
      </c>
      <c r="F47" s="26">
        <v>8855</v>
      </c>
      <c r="G47" s="26">
        <v>5826</v>
      </c>
      <c r="H47" s="26">
        <v>6553</v>
      </c>
      <c r="I47" s="26">
        <v>5133</v>
      </c>
      <c r="J47" s="26">
        <v>1013</v>
      </c>
      <c r="K47" s="108">
        <v>60</v>
      </c>
      <c r="L47" s="26">
        <v>52520</v>
      </c>
    </row>
    <row r="48" spans="1:12" ht="45" x14ac:dyDescent="0.25">
      <c r="A48" s="107" t="s">
        <v>187</v>
      </c>
      <c r="B48" s="26">
        <v>280</v>
      </c>
      <c r="C48" s="26">
        <v>15290</v>
      </c>
      <c r="D48" s="26">
        <v>28048</v>
      </c>
      <c r="E48" s="26">
        <v>41388</v>
      </c>
      <c r="F48" s="26">
        <v>113647</v>
      </c>
      <c r="G48" s="26">
        <v>93769</v>
      </c>
      <c r="H48" s="26">
        <v>89401</v>
      </c>
      <c r="I48" s="26">
        <v>30014</v>
      </c>
      <c r="J48" s="26">
        <v>1619</v>
      </c>
      <c r="K48" s="108">
        <v>389</v>
      </c>
      <c r="L48" s="26">
        <v>413845</v>
      </c>
    </row>
    <row r="49" spans="1:12" ht="18" x14ac:dyDescent="0.25">
      <c r="A49" s="107" t="s">
        <v>84</v>
      </c>
      <c r="B49" s="26">
        <v>11009</v>
      </c>
      <c r="C49" s="26">
        <v>27958</v>
      </c>
      <c r="D49" s="26">
        <v>10444</v>
      </c>
      <c r="E49" s="26">
        <v>7550</v>
      </c>
      <c r="F49" s="26">
        <v>8064</v>
      </c>
      <c r="G49" s="26">
        <v>3814</v>
      </c>
      <c r="H49" s="26">
        <v>2602</v>
      </c>
      <c r="I49" s="26">
        <v>899</v>
      </c>
      <c r="J49" s="26">
        <v>94</v>
      </c>
      <c r="K49" s="108">
        <v>186</v>
      </c>
      <c r="L49" s="26">
        <v>72620</v>
      </c>
    </row>
    <row r="50" spans="1:12" ht="45" x14ac:dyDescent="0.25">
      <c r="A50" s="107" t="s">
        <v>170</v>
      </c>
      <c r="B50" s="26">
        <v>50394</v>
      </c>
      <c r="C50" s="26">
        <v>384</v>
      </c>
      <c r="D50" s="26">
        <v>102</v>
      </c>
      <c r="E50" s="26">
        <v>214</v>
      </c>
      <c r="F50" s="26">
        <v>28</v>
      </c>
      <c r="G50" s="26">
        <v>27</v>
      </c>
      <c r="H50" s="26">
        <v>55</v>
      </c>
      <c r="I50" s="26">
        <v>63</v>
      </c>
      <c r="J50" s="26">
        <v>14</v>
      </c>
      <c r="K50" s="108">
        <v>1279</v>
      </c>
      <c r="L50" s="26">
        <v>52560</v>
      </c>
    </row>
    <row r="51" spans="1:12" ht="36" x14ac:dyDescent="0.25">
      <c r="A51" s="107" t="s">
        <v>171</v>
      </c>
      <c r="B51" s="26">
        <v>7475</v>
      </c>
      <c r="C51" s="26">
        <v>26051</v>
      </c>
      <c r="D51" s="26">
        <v>9530</v>
      </c>
      <c r="E51" s="26">
        <v>10285</v>
      </c>
      <c r="F51" s="26">
        <v>23066</v>
      </c>
      <c r="G51" s="26">
        <v>21649</v>
      </c>
      <c r="H51" s="26">
        <v>28095</v>
      </c>
      <c r="I51" s="26">
        <v>25346</v>
      </c>
      <c r="J51" s="26">
        <v>6226</v>
      </c>
      <c r="K51" s="108">
        <v>38</v>
      </c>
      <c r="L51" s="26">
        <v>157761</v>
      </c>
    </row>
    <row r="52" spans="1:12" ht="27" x14ac:dyDescent="0.25">
      <c r="A52" s="107" t="s">
        <v>172</v>
      </c>
      <c r="B52" s="26">
        <v>2446</v>
      </c>
      <c r="C52" s="26">
        <v>28054</v>
      </c>
      <c r="D52" s="26">
        <v>41241</v>
      </c>
      <c r="E52" s="26">
        <v>44280</v>
      </c>
      <c r="F52" s="26">
        <v>85653</v>
      </c>
      <c r="G52" s="26">
        <v>66161</v>
      </c>
      <c r="H52" s="26">
        <v>87232</v>
      </c>
      <c r="I52" s="26">
        <v>103347</v>
      </c>
      <c r="J52" s="26">
        <v>35604</v>
      </c>
      <c r="K52" s="22">
        <v>130</v>
      </c>
      <c r="L52" s="26">
        <v>494148</v>
      </c>
    </row>
    <row r="53" spans="1:12" ht="54" x14ac:dyDescent="0.25">
      <c r="A53" s="107" t="s">
        <v>186</v>
      </c>
      <c r="B53" s="26">
        <v>59652</v>
      </c>
      <c r="C53" s="26">
        <v>23661</v>
      </c>
      <c r="D53" s="26">
        <v>21217</v>
      </c>
      <c r="E53" s="26">
        <v>37526</v>
      </c>
      <c r="F53" s="26">
        <v>86331</v>
      </c>
      <c r="G53" s="26">
        <v>77692</v>
      </c>
      <c r="H53" s="26">
        <v>76855</v>
      </c>
      <c r="I53" s="26">
        <v>34338</v>
      </c>
      <c r="J53" s="26">
        <v>4404</v>
      </c>
      <c r="K53" s="22">
        <v>833</v>
      </c>
      <c r="L53" s="26">
        <v>422509</v>
      </c>
    </row>
    <row r="54" spans="1:12" x14ac:dyDescent="0.25">
      <c r="A54" s="107" t="s">
        <v>117</v>
      </c>
      <c r="B54" s="26">
        <v>35</v>
      </c>
      <c r="C54" s="26">
        <v>5</v>
      </c>
      <c r="D54" s="26">
        <v>4</v>
      </c>
      <c r="E54" s="26">
        <v>8</v>
      </c>
      <c r="F54" s="26">
        <v>48</v>
      </c>
      <c r="G54" s="26">
        <v>54</v>
      </c>
      <c r="H54" s="26">
        <v>67</v>
      </c>
      <c r="I54" s="26">
        <v>84</v>
      </c>
      <c r="J54" s="26">
        <v>21</v>
      </c>
      <c r="K54" s="22">
        <v>1</v>
      </c>
      <c r="L54" s="26">
        <v>327</v>
      </c>
    </row>
    <row r="55" spans="1:12" x14ac:dyDescent="0.25">
      <c r="A55" s="109" t="s">
        <v>54</v>
      </c>
      <c r="B55" s="29">
        <v>168258</v>
      </c>
      <c r="C55" s="29">
        <v>318909</v>
      </c>
      <c r="D55" s="29">
        <v>499802</v>
      </c>
      <c r="E55" s="29">
        <v>877349</v>
      </c>
      <c r="F55" s="29">
        <v>1080082</v>
      </c>
      <c r="G55" s="29">
        <v>949674</v>
      </c>
      <c r="H55" s="29">
        <v>1152419</v>
      </c>
      <c r="I55" s="29">
        <v>917738</v>
      </c>
      <c r="J55" s="29">
        <v>220826</v>
      </c>
      <c r="K55" s="19">
        <v>4584</v>
      </c>
      <c r="L55" s="29">
        <v>6189641</v>
      </c>
    </row>
    <row r="56" spans="1:12" x14ac:dyDescent="0.25">
      <c r="A56" s="114"/>
      <c r="B56" s="115"/>
      <c r="C56" s="115"/>
      <c r="D56" s="115"/>
      <c r="E56" s="115"/>
      <c r="F56" s="115"/>
      <c r="G56" s="115"/>
      <c r="H56" s="115"/>
      <c r="I56" s="116"/>
      <c r="J56" s="116"/>
      <c r="K56" s="116"/>
      <c r="L56" s="116"/>
    </row>
    <row r="57" spans="1:12" x14ac:dyDescent="0.25">
      <c r="A57" s="174"/>
      <c r="B57" s="175"/>
      <c r="C57" s="175"/>
      <c r="D57" s="175"/>
      <c r="E57" s="175"/>
      <c r="F57" s="175"/>
      <c r="G57" s="175"/>
      <c r="H57" s="175"/>
      <c r="I57" s="12"/>
      <c r="J57" s="12"/>
      <c r="K57" s="12"/>
      <c r="L57" s="12"/>
    </row>
    <row r="58" spans="1:12" x14ac:dyDescent="0.25">
      <c r="A58" s="53" t="s">
        <v>191</v>
      </c>
      <c r="B58" s="117"/>
      <c r="C58" s="117"/>
      <c r="D58" s="117"/>
      <c r="E58" s="117"/>
      <c r="F58" s="117"/>
      <c r="G58" s="117"/>
      <c r="H58" s="117"/>
      <c r="I58" s="26"/>
      <c r="J58" s="26"/>
      <c r="K58" s="26"/>
      <c r="L58" s="26"/>
    </row>
    <row r="59" spans="1:12" ht="12.75" customHeight="1" x14ac:dyDescent="0.25">
      <c r="A59" s="478" t="s">
        <v>177</v>
      </c>
      <c r="B59" s="478"/>
      <c r="C59" s="478"/>
      <c r="D59" s="478"/>
      <c r="E59" s="478"/>
      <c r="F59" s="478"/>
      <c r="G59" s="478"/>
      <c r="H59" s="478"/>
      <c r="I59" s="478"/>
      <c r="J59" s="478"/>
      <c r="K59" s="478"/>
      <c r="L59" s="478"/>
    </row>
    <row r="60" spans="1:12" x14ac:dyDescent="0.25">
      <c r="A60" s="28" t="s">
        <v>176</v>
      </c>
      <c r="B60" s="74"/>
      <c r="C60" s="74"/>
      <c r="D60" s="74"/>
      <c r="E60" s="74"/>
      <c r="F60" s="74"/>
      <c r="G60" s="74"/>
      <c r="H60" s="74"/>
      <c r="I60" s="74"/>
      <c r="J60" s="74"/>
      <c r="K60" s="74"/>
      <c r="L60" s="74"/>
    </row>
  </sheetData>
  <mergeCells count="9">
    <mergeCell ref="B11:L11"/>
    <mergeCell ref="B34:L34"/>
    <mergeCell ref="A59:L59"/>
    <mergeCell ref="A5:L5"/>
    <mergeCell ref="A6:E6"/>
    <mergeCell ref="C7:E7"/>
    <mergeCell ref="A8:A9"/>
    <mergeCell ref="B8:K8"/>
    <mergeCell ref="L8:L9"/>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workbookViewId="0">
      <selection activeCell="A4" sqref="A4"/>
    </sheetView>
  </sheetViews>
  <sheetFormatPr defaultRowHeight="12.5" x14ac:dyDescent="0.25"/>
  <sheetData>
    <row r="1" spans="1:12" x14ac:dyDescent="0.25">
      <c r="A1" s="160"/>
      <c r="B1" s="196"/>
      <c r="C1" s="196"/>
      <c r="D1" s="196"/>
      <c r="E1" s="196"/>
      <c r="F1" s="196"/>
      <c r="G1" s="196"/>
      <c r="H1" s="196"/>
      <c r="I1" s="196"/>
      <c r="J1" s="196"/>
      <c r="K1" s="196"/>
      <c r="L1" s="36"/>
    </row>
    <row r="2" spans="1:12" x14ac:dyDescent="0.25">
      <c r="A2" s="160"/>
      <c r="B2" s="196"/>
      <c r="C2" s="196"/>
      <c r="D2" s="196"/>
      <c r="E2" s="196"/>
      <c r="F2" s="196"/>
      <c r="G2" s="196"/>
      <c r="H2" s="196"/>
      <c r="I2" s="196"/>
      <c r="J2" s="196"/>
      <c r="K2" s="196"/>
      <c r="L2" s="36"/>
    </row>
    <row r="3" spans="1:12" x14ac:dyDescent="0.25">
      <c r="A3" s="197"/>
      <c r="B3" s="121"/>
      <c r="C3" s="121"/>
      <c r="D3" s="121"/>
      <c r="E3" s="121"/>
      <c r="F3" s="121"/>
      <c r="G3" s="121"/>
      <c r="H3" s="121"/>
      <c r="I3" s="121"/>
      <c r="J3" s="121"/>
      <c r="K3" s="121"/>
      <c r="L3" s="121"/>
    </row>
    <row r="4" spans="1:12" x14ac:dyDescent="0.25">
      <c r="A4" s="65" t="s">
        <v>231</v>
      </c>
      <c r="B4" s="53"/>
      <c r="C4" s="53"/>
      <c r="D4" s="53"/>
      <c r="E4" s="53"/>
      <c r="F4" s="11"/>
      <c r="G4" s="11"/>
      <c r="H4" s="11"/>
      <c r="I4" s="11"/>
      <c r="J4" s="11"/>
      <c r="K4" s="11"/>
      <c r="L4" s="11"/>
    </row>
    <row r="5" spans="1:12" ht="12.75" customHeight="1" x14ac:dyDescent="0.25">
      <c r="A5" s="451" t="s">
        <v>174</v>
      </c>
      <c r="B5" s="451"/>
      <c r="C5" s="451"/>
      <c r="D5" s="451"/>
      <c r="E5" s="451"/>
      <c r="F5" s="451"/>
      <c r="G5" s="451"/>
      <c r="H5" s="451"/>
      <c r="I5" s="451"/>
      <c r="J5" s="451"/>
      <c r="K5" s="451"/>
      <c r="L5" s="451"/>
    </row>
    <row r="6" spans="1:12" ht="12.75" customHeight="1" x14ac:dyDescent="0.25">
      <c r="A6" s="452" t="s">
        <v>311</v>
      </c>
      <c r="B6" s="452"/>
      <c r="C6" s="452"/>
      <c r="D6" s="452"/>
      <c r="E6" s="452"/>
      <c r="F6" s="53"/>
      <c r="G6" s="53"/>
      <c r="H6" s="53"/>
      <c r="I6" s="53"/>
      <c r="J6" s="53"/>
      <c r="K6" s="53"/>
      <c r="L6" s="53"/>
    </row>
    <row r="7" spans="1:12" ht="14.5" x14ac:dyDescent="0.35">
      <c r="A7" s="79"/>
      <c r="B7" s="79"/>
      <c r="C7" s="479"/>
      <c r="D7" s="479"/>
      <c r="E7" s="479"/>
      <c r="F7" s="85"/>
      <c r="G7" s="85"/>
      <c r="H7" s="85"/>
      <c r="I7" s="85"/>
      <c r="J7" s="85"/>
      <c r="K7" s="85"/>
      <c r="L7" s="85"/>
    </row>
    <row r="8" spans="1:12" ht="12.75" customHeight="1" x14ac:dyDescent="0.25">
      <c r="A8" s="480" t="s">
        <v>208</v>
      </c>
      <c r="B8" s="482" t="s">
        <v>53</v>
      </c>
      <c r="C8" s="482"/>
      <c r="D8" s="482"/>
      <c r="E8" s="482"/>
      <c r="F8" s="482"/>
      <c r="G8" s="482"/>
      <c r="H8" s="482"/>
      <c r="I8" s="482"/>
      <c r="J8" s="482"/>
      <c r="K8" s="482"/>
      <c r="L8" s="483" t="s">
        <v>54</v>
      </c>
    </row>
    <row r="9" spans="1:12" ht="18" x14ac:dyDescent="0.25">
      <c r="A9" s="481"/>
      <c r="B9" s="171" t="s">
        <v>185</v>
      </c>
      <c r="C9" s="171" t="s">
        <v>75</v>
      </c>
      <c r="D9" s="171" t="s">
        <v>76</v>
      </c>
      <c r="E9" s="171" t="s">
        <v>77</v>
      </c>
      <c r="F9" s="171" t="s">
        <v>78</v>
      </c>
      <c r="G9" s="171" t="s">
        <v>79</v>
      </c>
      <c r="H9" s="171" t="s">
        <v>80</v>
      </c>
      <c r="I9" s="171" t="s">
        <v>81</v>
      </c>
      <c r="J9" s="171" t="s">
        <v>221</v>
      </c>
      <c r="K9" s="171" t="s">
        <v>178</v>
      </c>
      <c r="L9" s="484"/>
    </row>
    <row r="10" spans="1:12" x14ac:dyDescent="0.25">
      <c r="A10" s="98"/>
      <c r="B10" s="32"/>
      <c r="C10" s="32"/>
      <c r="D10" s="32"/>
      <c r="E10" s="32"/>
      <c r="F10" s="32"/>
      <c r="G10" s="32"/>
      <c r="H10" s="32"/>
      <c r="I10" s="32"/>
      <c r="J10" s="32"/>
      <c r="K10" s="32"/>
      <c r="L10" s="106"/>
    </row>
    <row r="11" spans="1:12" x14ac:dyDescent="0.25">
      <c r="A11" s="105"/>
      <c r="B11" s="485" t="s">
        <v>188</v>
      </c>
      <c r="C11" s="485"/>
      <c r="D11" s="485"/>
      <c r="E11" s="485"/>
      <c r="F11" s="485"/>
      <c r="G11" s="485"/>
      <c r="H11" s="485"/>
      <c r="I11" s="485"/>
      <c r="J11" s="485"/>
      <c r="K11" s="485"/>
      <c r="L11" s="485"/>
    </row>
    <row r="12" spans="1:12" x14ac:dyDescent="0.25">
      <c r="A12" s="110"/>
      <c r="B12" s="26"/>
      <c r="C12" s="26"/>
      <c r="D12" s="26"/>
      <c r="E12" s="26"/>
      <c r="F12" s="26"/>
      <c r="G12" s="26"/>
      <c r="H12" s="26"/>
      <c r="I12" s="26"/>
      <c r="J12" s="26"/>
      <c r="K12" s="26"/>
      <c r="L12" s="26"/>
    </row>
    <row r="13" spans="1:12" x14ac:dyDescent="0.25">
      <c r="A13" s="26"/>
      <c r="B13" s="477" t="s">
        <v>71</v>
      </c>
      <c r="C13" s="477"/>
      <c r="D13" s="477"/>
      <c r="E13" s="477"/>
      <c r="F13" s="477"/>
      <c r="G13" s="477"/>
      <c r="H13" s="477"/>
      <c r="I13" s="477"/>
      <c r="J13" s="477"/>
      <c r="K13" s="477"/>
      <c r="L13" s="477"/>
    </row>
    <row r="14" spans="1:12" x14ac:dyDescent="0.25">
      <c r="A14" s="26"/>
      <c r="B14" s="102"/>
      <c r="C14" s="102"/>
      <c r="D14" s="102"/>
      <c r="E14" s="102"/>
      <c r="F14" s="102"/>
      <c r="G14" s="102"/>
      <c r="H14" s="102"/>
      <c r="I14" s="102"/>
      <c r="J14" s="102"/>
      <c r="K14" s="102"/>
      <c r="L14" s="102"/>
    </row>
    <row r="15" spans="1:12" ht="27" x14ac:dyDescent="0.25">
      <c r="A15" s="107" t="s">
        <v>64</v>
      </c>
      <c r="B15" s="23">
        <v>99.912623941040152</v>
      </c>
      <c r="C15" s="23">
        <v>16.55910110485765</v>
      </c>
      <c r="D15" s="23">
        <v>9.4167251827211871</v>
      </c>
      <c r="E15" s="23">
        <v>11.818181984623365</v>
      </c>
      <c r="F15" s="23">
        <v>15.29671217521026</v>
      </c>
      <c r="G15" s="23">
        <v>23.129650729565384</v>
      </c>
      <c r="H15" s="23">
        <v>41.19793325038097</v>
      </c>
      <c r="I15" s="23">
        <v>79.299755208994924</v>
      </c>
      <c r="J15" s="23">
        <v>120.55033453399165</v>
      </c>
      <c r="K15" s="112" t="s">
        <v>159</v>
      </c>
      <c r="L15" s="23">
        <v>21.9047058962066</v>
      </c>
    </row>
    <row r="16" spans="1:12" x14ac:dyDescent="0.25">
      <c r="A16" s="107" t="s">
        <v>65</v>
      </c>
      <c r="B16" s="23">
        <v>32.481100178551081</v>
      </c>
      <c r="C16" s="23">
        <v>18.261513532842528</v>
      </c>
      <c r="D16" s="23">
        <v>16.745177286044346</v>
      </c>
      <c r="E16" s="23">
        <v>28.922048150440787</v>
      </c>
      <c r="F16" s="23">
        <v>86.455186715860592</v>
      </c>
      <c r="G16" s="23">
        <v>252.18662041489623</v>
      </c>
      <c r="H16" s="23">
        <v>412.63911182767441</v>
      </c>
      <c r="I16" s="23">
        <v>433.70453026874685</v>
      </c>
      <c r="J16" s="23">
        <v>305.96347152259523</v>
      </c>
      <c r="K16" s="112" t="s">
        <v>159</v>
      </c>
      <c r="L16" s="23">
        <v>125.59879061381004</v>
      </c>
    </row>
    <row r="17" spans="1:12" ht="81" x14ac:dyDescent="0.25">
      <c r="A17" s="107" t="s">
        <v>162</v>
      </c>
      <c r="B17" s="23">
        <v>85.856475325760741</v>
      </c>
      <c r="C17" s="23">
        <v>31.944954084306563</v>
      </c>
      <c r="D17" s="23">
        <v>12.447320657905667</v>
      </c>
      <c r="E17" s="23">
        <v>10.003802690004967</v>
      </c>
      <c r="F17" s="23">
        <v>13.997000909080606</v>
      </c>
      <c r="G17" s="23">
        <v>21.646980811003502</v>
      </c>
      <c r="H17" s="23">
        <v>28.078895755413608</v>
      </c>
      <c r="I17" s="23">
        <v>41.598291454484055</v>
      </c>
      <c r="J17" s="23">
        <v>55.914642732232004</v>
      </c>
      <c r="K17" s="112" t="s">
        <v>159</v>
      </c>
      <c r="L17" s="23">
        <v>19.8141035268089</v>
      </c>
    </row>
    <row r="18" spans="1:12" ht="36" x14ac:dyDescent="0.25">
      <c r="A18" s="107" t="s">
        <v>163</v>
      </c>
      <c r="B18" s="23">
        <v>29.346958933252292</v>
      </c>
      <c r="C18" s="23">
        <v>12.05853198597768</v>
      </c>
      <c r="D18" s="23">
        <v>3.7692895831458166</v>
      </c>
      <c r="E18" s="23">
        <v>4.0040842758127493</v>
      </c>
      <c r="F18" s="23">
        <v>5.4742805646255608</v>
      </c>
      <c r="G18" s="23">
        <v>11.522463367109495</v>
      </c>
      <c r="H18" s="23">
        <v>23.671861487168112</v>
      </c>
      <c r="I18" s="23">
        <v>44.820403404285202</v>
      </c>
      <c r="J18" s="23">
        <v>73.084208087864567</v>
      </c>
      <c r="K18" s="112" t="s">
        <v>159</v>
      </c>
      <c r="L18" s="23">
        <v>10.901935381877324</v>
      </c>
    </row>
    <row r="19" spans="1:12" ht="18" x14ac:dyDescent="0.25">
      <c r="A19" s="107" t="s">
        <v>164</v>
      </c>
      <c r="B19" s="23">
        <v>21.606579797135584</v>
      </c>
      <c r="C19" s="23">
        <v>33.128892397646126</v>
      </c>
      <c r="D19" s="23">
        <v>30.830189280075441</v>
      </c>
      <c r="E19" s="23">
        <v>27.38778997799859</v>
      </c>
      <c r="F19" s="23">
        <v>24.985729715430658</v>
      </c>
      <c r="G19" s="23">
        <v>15.637225407766</v>
      </c>
      <c r="H19" s="23">
        <v>12.131191103987602</v>
      </c>
      <c r="I19" s="23">
        <v>16.461687333278942</v>
      </c>
      <c r="J19" s="23">
        <v>24.936749683180636</v>
      </c>
      <c r="K19" s="112" t="s">
        <v>159</v>
      </c>
      <c r="L19" s="23">
        <v>24.612405463178412</v>
      </c>
    </row>
    <row r="20" spans="1:12" ht="45" x14ac:dyDescent="0.25">
      <c r="A20" s="107" t="s">
        <v>165</v>
      </c>
      <c r="B20" s="23">
        <v>74.697033012954449</v>
      </c>
      <c r="C20" s="23">
        <v>44.01952135218049</v>
      </c>
      <c r="D20" s="23">
        <v>18.411029981124308</v>
      </c>
      <c r="E20" s="23">
        <v>19.668896833587731</v>
      </c>
      <c r="F20" s="23">
        <v>36.803634141894328</v>
      </c>
      <c r="G20" s="23">
        <v>68.976628744677043</v>
      </c>
      <c r="H20" s="23">
        <v>103.1151243838946</v>
      </c>
      <c r="I20" s="23">
        <v>96.79417073131269</v>
      </c>
      <c r="J20" s="23">
        <v>48.737946102099869</v>
      </c>
      <c r="K20" s="112" t="s">
        <v>159</v>
      </c>
      <c r="L20" s="23">
        <v>45.207635940693891</v>
      </c>
    </row>
    <row r="21" spans="1:12" ht="27" x14ac:dyDescent="0.25">
      <c r="A21" s="107" t="s">
        <v>66</v>
      </c>
      <c r="B21" s="23">
        <v>25.595486836606771</v>
      </c>
      <c r="C21" s="23">
        <v>11.433155992024052</v>
      </c>
      <c r="D21" s="23">
        <v>23.460578267511032</v>
      </c>
      <c r="E21" s="23">
        <v>34.513485451918676</v>
      </c>
      <c r="F21" s="23">
        <v>121.02377653917875</v>
      </c>
      <c r="G21" s="23">
        <v>317.08520085023355</v>
      </c>
      <c r="H21" s="23">
        <v>543.92061651821336</v>
      </c>
      <c r="I21" s="23">
        <v>776.78371952203963</v>
      </c>
      <c r="J21" s="23">
        <v>831.36125583106593</v>
      </c>
      <c r="K21" s="112" t="s">
        <v>159</v>
      </c>
      <c r="L21" s="23">
        <v>176.65520956251333</v>
      </c>
    </row>
    <row r="22" spans="1:12" ht="27" x14ac:dyDescent="0.25">
      <c r="A22" s="107" t="s">
        <v>166</v>
      </c>
      <c r="B22" s="23">
        <v>381.17805721232384</v>
      </c>
      <c r="C22" s="23">
        <v>51.31824716195554</v>
      </c>
      <c r="D22" s="23">
        <v>32.920628617854582</v>
      </c>
      <c r="E22" s="23">
        <v>43.023308823650567</v>
      </c>
      <c r="F22" s="23">
        <v>84.211535037906089</v>
      </c>
      <c r="G22" s="23">
        <v>168.6911230010256</v>
      </c>
      <c r="H22" s="23">
        <v>306.44015701289834</v>
      </c>
      <c r="I22" s="23">
        <v>574.98863138385229</v>
      </c>
      <c r="J22" s="23">
        <v>897.17792302765747</v>
      </c>
      <c r="K22" s="112" t="s">
        <v>159</v>
      </c>
      <c r="L22" s="23">
        <v>128.37590066579159</v>
      </c>
    </row>
    <row r="23" spans="1:12" ht="27" x14ac:dyDescent="0.25">
      <c r="A23" s="107" t="s">
        <v>68</v>
      </c>
      <c r="B23" s="23">
        <v>106.5608023401588</v>
      </c>
      <c r="C23" s="23">
        <v>43.354057153486245</v>
      </c>
      <c r="D23" s="23">
        <v>41.635486085093447</v>
      </c>
      <c r="E23" s="23">
        <v>59.702416163684475</v>
      </c>
      <c r="F23" s="23">
        <v>106.79007324719376</v>
      </c>
      <c r="G23" s="23">
        <v>168.3494028864618</v>
      </c>
      <c r="H23" s="23">
        <v>225.22168676411596</v>
      </c>
      <c r="I23" s="23">
        <v>255.51760853198721</v>
      </c>
      <c r="J23" s="23">
        <v>256.49877133136806</v>
      </c>
      <c r="K23" s="112" t="s">
        <v>159</v>
      </c>
      <c r="L23" s="23">
        <v>106.73536900357726</v>
      </c>
    </row>
    <row r="24" spans="1:12" ht="27" x14ac:dyDescent="0.25">
      <c r="A24" s="107" t="s">
        <v>167</v>
      </c>
      <c r="B24" s="23">
        <v>128.16738213729437</v>
      </c>
      <c r="C24" s="23">
        <v>32.169448030854021</v>
      </c>
      <c r="D24" s="23">
        <v>23.597052545521482</v>
      </c>
      <c r="E24" s="23">
        <v>23.691289679477357</v>
      </c>
      <c r="F24" s="23">
        <v>54.048478656402679</v>
      </c>
      <c r="G24" s="23">
        <v>127.3825270033024</v>
      </c>
      <c r="H24" s="23">
        <v>189.97634818705581</v>
      </c>
      <c r="I24" s="23">
        <v>221.12087498240058</v>
      </c>
      <c r="J24" s="23">
        <v>248.59532061210862</v>
      </c>
      <c r="K24" s="112" t="s">
        <v>159</v>
      </c>
      <c r="L24" s="23">
        <v>72.918649771993458</v>
      </c>
    </row>
    <row r="25" spans="1:12" ht="45" x14ac:dyDescent="0.25">
      <c r="A25" s="107" t="s">
        <v>168</v>
      </c>
      <c r="B25" s="112" t="s">
        <v>159</v>
      </c>
      <c r="C25" s="112" t="s">
        <v>159</v>
      </c>
      <c r="D25" s="112" t="s">
        <v>159</v>
      </c>
      <c r="E25" s="112" t="s">
        <v>159</v>
      </c>
      <c r="F25" s="112" t="s">
        <v>159</v>
      </c>
      <c r="G25" s="112" t="s">
        <v>159</v>
      </c>
      <c r="H25" s="112" t="s">
        <v>159</v>
      </c>
      <c r="I25" s="112" t="s">
        <v>159</v>
      </c>
      <c r="J25" s="112" t="s">
        <v>159</v>
      </c>
      <c r="K25" s="112" t="s">
        <v>159</v>
      </c>
      <c r="L25" s="112" t="s">
        <v>159</v>
      </c>
    </row>
    <row r="26" spans="1:12" ht="36" x14ac:dyDescent="0.25">
      <c r="A26" s="107" t="s">
        <v>169</v>
      </c>
      <c r="B26" s="23">
        <v>14.720966455191277</v>
      </c>
      <c r="C26" s="23">
        <v>8.0149684011407487</v>
      </c>
      <c r="D26" s="23">
        <v>19.102066404701041</v>
      </c>
      <c r="E26" s="23">
        <v>7.861699991010493</v>
      </c>
      <c r="F26" s="23">
        <v>7.1369354845419712</v>
      </c>
      <c r="G26" s="23">
        <v>9.5794597404988746</v>
      </c>
      <c r="H26" s="23">
        <v>13.436168993178573</v>
      </c>
      <c r="I26" s="23">
        <v>16.179408294941663</v>
      </c>
      <c r="J26" s="23">
        <v>13.762905562848331</v>
      </c>
      <c r="K26" s="112" t="s">
        <v>159</v>
      </c>
      <c r="L26" s="23">
        <v>10.761733108673578</v>
      </c>
    </row>
    <row r="27" spans="1:12" ht="45" x14ac:dyDescent="0.25">
      <c r="A27" s="107" t="s">
        <v>187</v>
      </c>
      <c r="B27" s="23">
        <v>7.3604832275956387</v>
      </c>
      <c r="C27" s="23">
        <v>21.214677948734671</v>
      </c>
      <c r="D27" s="23">
        <v>38.968822017936837</v>
      </c>
      <c r="E27" s="23">
        <v>45.804380618328011</v>
      </c>
      <c r="F27" s="23">
        <v>80.45442266925977</v>
      </c>
      <c r="G27" s="23">
        <v>115.67649497960905</v>
      </c>
      <c r="H27" s="23">
        <v>121.98627112227916</v>
      </c>
      <c r="I27" s="23">
        <v>72.545712852680978</v>
      </c>
      <c r="J27" s="23">
        <v>22.029733326671423</v>
      </c>
      <c r="K27" s="112" t="s">
        <v>159</v>
      </c>
      <c r="L27" s="23">
        <v>66.591245210633375</v>
      </c>
    </row>
    <row r="28" spans="1:12" ht="18" x14ac:dyDescent="0.25">
      <c r="A28" s="107" t="s">
        <v>84</v>
      </c>
      <c r="B28" s="23">
        <v>307.19332902784635</v>
      </c>
      <c r="C28" s="23">
        <v>50.273281291716785</v>
      </c>
      <c r="D28" s="23">
        <v>11.236382222860547</v>
      </c>
      <c r="E28" s="23">
        <v>4.7675516480184728</v>
      </c>
      <c r="F28" s="23">
        <v>5.1371589889738294</v>
      </c>
      <c r="G28" s="23">
        <v>5.4138633026345344</v>
      </c>
      <c r="H28" s="23">
        <v>4.8809089207450116</v>
      </c>
      <c r="I28" s="23">
        <v>2.9673723298382368</v>
      </c>
      <c r="J28" s="23">
        <v>1.7260409616773487</v>
      </c>
      <c r="K28" s="112" t="s">
        <v>159</v>
      </c>
      <c r="L28" s="23">
        <v>13.976370944273706</v>
      </c>
    </row>
    <row r="29" spans="1:12" ht="45" x14ac:dyDescent="0.25">
      <c r="A29" s="107" t="s">
        <v>170</v>
      </c>
      <c r="B29" s="23">
        <v>1322.6076055160884</v>
      </c>
      <c r="C29" s="23">
        <v>0.72158768533111117</v>
      </c>
      <c r="D29" s="23">
        <v>1.5163808667827997E-2</v>
      </c>
      <c r="E29" s="23">
        <v>1.8308570076875856E-2</v>
      </c>
      <c r="F29" s="23">
        <v>2.0083838549464845E-2</v>
      </c>
      <c r="G29" s="23">
        <v>4.8010264029622898E-2</v>
      </c>
      <c r="H29" s="23">
        <v>8.7484551230679816E-2</v>
      </c>
      <c r="I29" s="23">
        <v>0.20654563780776589</v>
      </c>
      <c r="J29" s="23">
        <v>0.22711065285228269</v>
      </c>
      <c r="K29" s="112" t="s">
        <v>159</v>
      </c>
      <c r="L29" s="23">
        <v>9.9902752802569204</v>
      </c>
    </row>
    <row r="30" spans="1:12" ht="36" x14ac:dyDescent="0.25">
      <c r="A30" s="107" t="s">
        <v>171</v>
      </c>
      <c r="B30" s="23">
        <v>186.05402119819169</v>
      </c>
      <c r="C30" s="23">
        <v>37.602736046699015</v>
      </c>
      <c r="D30" s="23">
        <v>8.9574784059241104</v>
      </c>
      <c r="E30" s="23">
        <v>9.0755581871073616</v>
      </c>
      <c r="F30" s="23">
        <v>18.24329820239603</v>
      </c>
      <c r="G30" s="23">
        <v>36.880355174285022</v>
      </c>
      <c r="H30" s="23">
        <v>58.76045690993994</v>
      </c>
      <c r="I30" s="23">
        <v>86.026258146934509</v>
      </c>
      <c r="J30" s="23">
        <v>103.01739213379543</v>
      </c>
      <c r="K30" s="112" t="s">
        <v>159</v>
      </c>
      <c r="L30" s="23">
        <v>28.925524656071907</v>
      </c>
    </row>
    <row r="31" spans="1:12" ht="27" x14ac:dyDescent="0.25">
      <c r="A31" s="107" t="s">
        <v>172</v>
      </c>
      <c r="B31" s="23">
        <v>62.492876951715232</v>
      </c>
      <c r="C31" s="23">
        <v>48.645700179247726</v>
      </c>
      <c r="D31" s="23">
        <v>68.141823636456792</v>
      </c>
      <c r="E31" s="23">
        <v>56.630238104784702</v>
      </c>
      <c r="F31" s="23">
        <v>71.230202535469857</v>
      </c>
      <c r="G31" s="23">
        <v>89.748128270434478</v>
      </c>
      <c r="H31" s="23">
        <v>128.82464687681062</v>
      </c>
      <c r="I31" s="23">
        <v>236.77014947363566</v>
      </c>
      <c r="J31" s="23">
        <v>422.28954791353442</v>
      </c>
      <c r="K31" s="112" t="s">
        <v>159</v>
      </c>
      <c r="L31" s="23">
        <v>83.724239256767717</v>
      </c>
    </row>
    <row r="32" spans="1:12" ht="54" x14ac:dyDescent="0.25">
      <c r="A32" s="107" t="s">
        <v>186</v>
      </c>
      <c r="B32" s="23">
        <v>1518.5864073243931</v>
      </c>
      <c r="C32" s="23">
        <v>36.53371725361589</v>
      </c>
      <c r="D32" s="23">
        <v>22.990500198808363</v>
      </c>
      <c r="E32" s="23">
        <v>22.935145735302385</v>
      </c>
      <c r="F32" s="23">
        <v>49.013173420072562</v>
      </c>
      <c r="G32" s="23">
        <v>112.80435153736632</v>
      </c>
      <c r="H32" s="23">
        <v>159.12710830933736</v>
      </c>
      <c r="I32" s="23">
        <v>134.81233779712881</v>
      </c>
      <c r="J32" s="23">
        <v>91.207638185476725</v>
      </c>
      <c r="K32" s="112" t="s">
        <v>159</v>
      </c>
      <c r="L32" s="23">
        <v>72.009752276741608</v>
      </c>
    </row>
    <row r="33" spans="1:12" x14ac:dyDescent="0.25">
      <c r="A33" s="107" t="s">
        <v>117</v>
      </c>
      <c r="B33" s="23">
        <v>0.61733085134673105</v>
      </c>
      <c r="C33" s="112" t="s">
        <v>159</v>
      </c>
      <c r="D33" s="23">
        <v>8.6650335244731411E-3</v>
      </c>
      <c r="E33" s="23">
        <v>1.4646856061500685E-2</v>
      </c>
      <c r="F33" s="23">
        <v>1.2911039067513114E-2</v>
      </c>
      <c r="G33" s="23">
        <v>7.9075728989967134E-2</v>
      </c>
      <c r="H33" s="23">
        <v>9.477493049990314E-2</v>
      </c>
      <c r="I33" s="23">
        <v>0.17212136483980495</v>
      </c>
      <c r="J33" s="23">
        <v>0.45422130570456537</v>
      </c>
      <c r="K33" s="112" t="s">
        <v>159</v>
      </c>
      <c r="L33" s="23">
        <v>4.2820398712473492E-2</v>
      </c>
    </row>
    <row r="34" spans="1:12" x14ac:dyDescent="0.25">
      <c r="A34" s="109" t="s">
        <v>54</v>
      </c>
      <c r="B34" s="20">
        <v>4405.0355202674464</v>
      </c>
      <c r="C34" s="20">
        <v>497.25409160261682</v>
      </c>
      <c r="D34" s="20">
        <v>382.65437921587727</v>
      </c>
      <c r="E34" s="20">
        <v>409.84283374188908</v>
      </c>
      <c r="F34" s="20">
        <v>780.3345938811143</v>
      </c>
      <c r="G34" s="20">
        <v>1544.8375622138888</v>
      </c>
      <c r="H34" s="20">
        <v>2373.5907469048238</v>
      </c>
      <c r="I34" s="20">
        <v>3090.7695787191897</v>
      </c>
      <c r="J34" s="20">
        <v>3517.5352135067246</v>
      </c>
      <c r="K34" s="112" t="s">
        <v>159</v>
      </c>
      <c r="L34" s="20">
        <v>1018.7466669585821</v>
      </c>
    </row>
    <row r="35" spans="1:12" x14ac:dyDescent="0.25">
      <c r="A35" s="12"/>
      <c r="B35" s="12"/>
      <c r="C35" s="12"/>
      <c r="D35" s="12"/>
      <c r="E35" s="12"/>
      <c r="F35" s="12"/>
      <c r="G35" s="12"/>
      <c r="H35" s="12"/>
      <c r="I35" s="12"/>
      <c r="J35" s="12"/>
      <c r="K35" s="12"/>
      <c r="L35" s="12"/>
    </row>
    <row r="36" spans="1:12" x14ac:dyDescent="0.25">
      <c r="A36" s="26"/>
      <c r="B36" s="477" t="s">
        <v>72</v>
      </c>
      <c r="C36" s="477"/>
      <c r="D36" s="477"/>
      <c r="E36" s="477"/>
      <c r="F36" s="477"/>
      <c r="G36" s="477"/>
      <c r="H36" s="477"/>
      <c r="I36" s="477"/>
      <c r="J36" s="477"/>
      <c r="K36" s="477"/>
      <c r="L36" s="477"/>
    </row>
    <row r="37" spans="1:12" x14ac:dyDescent="0.25">
      <c r="A37" s="26"/>
      <c r="B37" s="102"/>
      <c r="C37" s="102"/>
      <c r="D37" s="102"/>
      <c r="E37" s="102"/>
      <c r="F37" s="102"/>
      <c r="G37" s="102"/>
      <c r="H37" s="102"/>
      <c r="I37" s="102"/>
      <c r="J37" s="102"/>
      <c r="K37" s="102"/>
      <c r="L37" s="102"/>
    </row>
    <row r="38" spans="1:12" ht="27" x14ac:dyDescent="0.25">
      <c r="A38" s="107" t="s">
        <v>64</v>
      </c>
      <c r="B38" s="23">
        <v>82.204422688220049</v>
      </c>
      <c r="C38" s="23">
        <v>15.19119075226703</v>
      </c>
      <c r="D38" s="23">
        <v>7.7899432368763755</v>
      </c>
      <c r="E38" s="23">
        <v>7.5432221832377309</v>
      </c>
      <c r="F38" s="23">
        <v>8.9979878860809315</v>
      </c>
      <c r="G38" s="23">
        <v>12.922281705741185</v>
      </c>
      <c r="H38" s="23">
        <v>27.211447911468053</v>
      </c>
      <c r="I38" s="23">
        <v>60.705460489600654</v>
      </c>
      <c r="J38" s="23">
        <v>88.461661567101871</v>
      </c>
      <c r="K38" s="112" t="s">
        <v>159</v>
      </c>
      <c r="L38" s="23">
        <v>17.432020361612881</v>
      </c>
    </row>
    <row r="39" spans="1:12" x14ac:dyDescent="0.25">
      <c r="A39" s="107" t="s">
        <v>65</v>
      </c>
      <c r="B39" s="23">
        <v>45.390483546576654</v>
      </c>
      <c r="C39" s="23">
        <v>17.581898377647111</v>
      </c>
      <c r="D39" s="23">
        <v>30.400119493954289</v>
      </c>
      <c r="E39" s="23">
        <v>84.440899952363452</v>
      </c>
      <c r="F39" s="23">
        <v>144.41638213321968</v>
      </c>
      <c r="G39" s="23">
        <v>188.95559039924061</v>
      </c>
      <c r="H39" s="23">
        <v>237.66354341397491</v>
      </c>
      <c r="I39" s="23">
        <v>215.14575541616693</v>
      </c>
      <c r="J39" s="23">
        <v>126.00553123277979</v>
      </c>
      <c r="K39" s="112" t="s">
        <v>159</v>
      </c>
      <c r="L39" s="23">
        <v>122.7124471708555</v>
      </c>
    </row>
    <row r="40" spans="1:12" ht="81" x14ac:dyDescent="0.25">
      <c r="A40" s="107" t="s">
        <v>162</v>
      </c>
      <c r="B40" s="23">
        <v>73.026015518028302</v>
      </c>
      <c r="C40" s="23">
        <v>37.843428761940615</v>
      </c>
      <c r="D40" s="23">
        <v>19.846529030354798</v>
      </c>
      <c r="E40" s="23">
        <v>22.984033728372758</v>
      </c>
      <c r="F40" s="23">
        <v>23.565561709389232</v>
      </c>
      <c r="G40" s="23">
        <v>20.410298671655909</v>
      </c>
      <c r="H40" s="23">
        <v>24.160476755200989</v>
      </c>
      <c r="I40" s="23">
        <v>39.592495209558237</v>
      </c>
      <c r="J40" s="23">
        <v>55.243122508068907</v>
      </c>
      <c r="K40" s="112" t="s">
        <v>159</v>
      </c>
      <c r="L40" s="23">
        <v>26.33995533467181</v>
      </c>
    </row>
    <row r="41" spans="1:12" ht="36" x14ac:dyDescent="0.25">
      <c r="A41" s="107" t="s">
        <v>163</v>
      </c>
      <c r="B41" s="23">
        <v>21.917835701496131</v>
      </c>
      <c r="C41" s="23">
        <v>11.069769431262271</v>
      </c>
      <c r="D41" s="23">
        <v>5.0239657848356165</v>
      </c>
      <c r="E41" s="23">
        <v>7.1371764576903125</v>
      </c>
      <c r="F41" s="23">
        <v>7.6118603204127897</v>
      </c>
      <c r="G41" s="23">
        <v>9.0510496335571169</v>
      </c>
      <c r="H41" s="23">
        <v>18.312009249975773</v>
      </c>
      <c r="I41" s="23">
        <v>36.426914891826755</v>
      </c>
      <c r="J41" s="23">
        <v>51.333023639661896</v>
      </c>
      <c r="K41" s="112" t="s">
        <v>159</v>
      </c>
      <c r="L41" s="23">
        <v>11.883589444392326</v>
      </c>
    </row>
    <row r="42" spans="1:12" ht="18" x14ac:dyDescent="0.25">
      <c r="A42" s="107" t="s">
        <v>164</v>
      </c>
      <c r="B42" s="23">
        <v>18.306659109945279</v>
      </c>
      <c r="C42" s="23">
        <v>19.111498043174652</v>
      </c>
      <c r="D42" s="23">
        <v>30.891797035976698</v>
      </c>
      <c r="E42" s="23">
        <v>21.891401594172432</v>
      </c>
      <c r="F42" s="23">
        <v>24.673070668892919</v>
      </c>
      <c r="G42" s="23">
        <v>18.099502867334095</v>
      </c>
      <c r="H42" s="23">
        <v>13.282698134224495</v>
      </c>
      <c r="I42" s="23">
        <v>14.595326493678618</v>
      </c>
      <c r="J42" s="23">
        <v>15.50198489421539</v>
      </c>
      <c r="K42" s="112" t="s">
        <v>159</v>
      </c>
      <c r="L42" s="23">
        <v>21.430617571823628</v>
      </c>
    </row>
    <row r="43" spans="1:12" ht="45" x14ac:dyDescent="0.25">
      <c r="A43" s="107" t="s">
        <v>165</v>
      </c>
      <c r="B43" s="23">
        <v>66.305214639308659</v>
      </c>
      <c r="C43" s="23">
        <v>36.081556554610742</v>
      </c>
      <c r="D43" s="23">
        <v>18.143134323158677</v>
      </c>
      <c r="E43" s="23">
        <v>21.112532066076927</v>
      </c>
      <c r="F43" s="23">
        <v>34.239440511549333</v>
      </c>
      <c r="G43" s="23">
        <v>54.05185062288929</v>
      </c>
      <c r="H43" s="23">
        <v>81.257222679627475</v>
      </c>
      <c r="I43" s="23">
        <v>72.048789961471797</v>
      </c>
      <c r="J43" s="23">
        <v>33.426154928151931</v>
      </c>
      <c r="K43" s="112" t="s">
        <v>159</v>
      </c>
      <c r="L43" s="23">
        <v>40.304206373021849</v>
      </c>
    </row>
    <row r="44" spans="1:12" ht="27" x14ac:dyDescent="0.25">
      <c r="A44" s="107" t="s">
        <v>66</v>
      </c>
      <c r="B44" s="23">
        <v>20.714110170979183</v>
      </c>
      <c r="C44" s="23">
        <v>7.6989849831552837</v>
      </c>
      <c r="D44" s="23">
        <v>9.0412742324499948</v>
      </c>
      <c r="E44" s="23">
        <v>20.551450699865949</v>
      </c>
      <c r="F44" s="23">
        <v>51.370305511570571</v>
      </c>
      <c r="G44" s="23">
        <v>126.52515768584965</v>
      </c>
      <c r="H44" s="23">
        <v>281.80834491615315</v>
      </c>
      <c r="I44" s="23">
        <v>521.27465548161615</v>
      </c>
      <c r="J44" s="23">
        <v>625.56391497784136</v>
      </c>
      <c r="K44" s="112" t="s">
        <v>159</v>
      </c>
      <c r="L44" s="23">
        <v>113.42525568524294</v>
      </c>
    </row>
    <row r="45" spans="1:12" ht="27" x14ac:dyDescent="0.25">
      <c r="A45" s="107" t="s">
        <v>166</v>
      </c>
      <c r="B45" s="23">
        <v>306.74938936006942</v>
      </c>
      <c r="C45" s="23">
        <v>41.571119798670694</v>
      </c>
      <c r="D45" s="23">
        <v>23.84752590074568</v>
      </c>
      <c r="E45" s="23">
        <v>25.789440559427653</v>
      </c>
      <c r="F45" s="23">
        <v>45.031732221329328</v>
      </c>
      <c r="G45" s="23">
        <v>85.078827995524847</v>
      </c>
      <c r="H45" s="23">
        <v>162.12186852354478</v>
      </c>
      <c r="I45" s="23">
        <v>352.02981467255574</v>
      </c>
      <c r="J45" s="23">
        <v>578.79844045879645</v>
      </c>
      <c r="K45" s="112" t="s">
        <v>159</v>
      </c>
      <c r="L45" s="23">
        <v>89.710569047330765</v>
      </c>
    </row>
    <row r="46" spans="1:12" ht="27" x14ac:dyDescent="0.25">
      <c r="A46" s="107" t="s">
        <v>68</v>
      </c>
      <c r="B46" s="23">
        <v>68.160958165522288</v>
      </c>
      <c r="C46" s="23">
        <v>32.583305467709799</v>
      </c>
      <c r="D46" s="23">
        <v>42.505640019103183</v>
      </c>
      <c r="E46" s="23">
        <v>50.881220735869285</v>
      </c>
      <c r="F46" s="23">
        <v>66.607957082704374</v>
      </c>
      <c r="G46" s="23">
        <v>88.817643678921925</v>
      </c>
      <c r="H46" s="23">
        <v>126.05425813719819</v>
      </c>
      <c r="I46" s="23">
        <v>170.68663529285485</v>
      </c>
      <c r="J46" s="23">
        <v>182.3386370537232</v>
      </c>
      <c r="K46" s="112" t="s">
        <v>159</v>
      </c>
      <c r="L46" s="23">
        <v>75.33294153336</v>
      </c>
    </row>
    <row r="47" spans="1:12" ht="27" x14ac:dyDescent="0.25">
      <c r="A47" s="107" t="s">
        <v>167</v>
      </c>
      <c r="B47" s="23">
        <v>81.903491305590805</v>
      </c>
      <c r="C47" s="23">
        <v>12.970438645278897</v>
      </c>
      <c r="D47" s="23">
        <v>42.859834267384734</v>
      </c>
      <c r="E47" s="23">
        <v>127.43191397589086</v>
      </c>
      <c r="F47" s="23">
        <v>102.52746778942536</v>
      </c>
      <c r="G47" s="23">
        <v>83.52098812744272</v>
      </c>
      <c r="H47" s="23">
        <v>91.662054404039779</v>
      </c>
      <c r="I47" s="23">
        <v>106.78830500002502</v>
      </c>
      <c r="J47" s="23">
        <v>125.78061404123423</v>
      </c>
      <c r="K47" s="112" t="s">
        <v>159</v>
      </c>
      <c r="L47" s="23">
        <v>85.315983419600798</v>
      </c>
    </row>
    <row r="48" spans="1:12" ht="45" x14ac:dyDescent="0.25">
      <c r="A48" s="107" t="s">
        <v>168</v>
      </c>
      <c r="B48" s="112" t="s">
        <v>159</v>
      </c>
      <c r="C48" s="23">
        <v>0.575016170559427</v>
      </c>
      <c r="D48" s="23">
        <v>418.15427280017701</v>
      </c>
      <c r="E48" s="23">
        <v>691.73949804258268</v>
      </c>
      <c r="F48" s="23">
        <v>8.6789695820226349</v>
      </c>
      <c r="G48" s="112" t="s">
        <v>159</v>
      </c>
      <c r="H48" s="112" t="s">
        <v>159</v>
      </c>
      <c r="I48" s="112" t="s">
        <v>159</v>
      </c>
      <c r="J48" s="112" t="s">
        <v>159</v>
      </c>
      <c r="K48" s="112" t="s">
        <v>159</v>
      </c>
      <c r="L48" s="23">
        <v>183.9932131456541</v>
      </c>
    </row>
    <row r="49" spans="1:12" ht="36" x14ac:dyDescent="0.25">
      <c r="A49" s="107" t="s">
        <v>169</v>
      </c>
      <c r="B49" s="23">
        <v>13.09051514437183</v>
      </c>
      <c r="C49" s="23">
        <v>6.8123836955439501</v>
      </c>
      <c r="D49" s="23">
        <v>8.535615338521735</v>
      </c>
      <c r="E49" s="23">
        <v>4.3003933660249363</v>
      </c>
      <c r="F49" s="23">
        <v>5.4052009595903421</v>
      </c>
      <c r="G49" s="23">
        <v>6.3196370648531328</v>
      </c>
      <c r="H49" s="23">
        <v>8.8623447872519492</v>
      </c>
      <c r="I49" s="23">
        <v>12.657773023342973</v>
      </c>
      <c r="J49" s="23">
        <v>12.28393892287157</v>
      </c>
      <c r="K49" s="112" t="s">
        <v>159</v>
      </c>
      <c r="L49" s="23">
        <v>7.0064031852035367</v>
      </c>
    </row>
    <row r="50" spans="1:12" ht="45" x14ac:dyDescent="0.25">
      <c r="A50" s="107" t="s">
        <v>187</v>
      </c>
      <c r="B50" s="23">
        <v>6.2694038047757816</v>
      </c>
      <c r="C50" s="23">
        <v>20.825216186960137</v>
      </c>
      <c r="D50" s="23">
        <v>23.439736470158376</v>
      </c>
      <c r="E50" s="23">
        <v>30.213493305505665</v>
      </c>
      <c r="F50" s="23">
        <v>80.192007226252173</v>
      </c>
      <c r="G50" s="23">
        <v>137.1132759892478</v>
      </c>
      <c r="H50" s="23">
        <v>172.90691245892046</v>
      </c>
      <c r="I50" s="23">
        <v>88.586218173069014</v>
      </c>
      <c r="J50" s="23">
        <v>19.619699631741351</v>
      </c>
      <c r="K50" s="112" t="s">
        <v>159</v>
      </c>
      <c r="L50" s="23">
        <v>72.50787420671702</v>
      </c>
    </row>
    <row r="51" spans="1:12" ht="18" x14ac:dyDescent="0.25">
      <c r="A51" s="107" t="s">
        <v>84</v>
      </c>
      <c r="B51" s="23">
        <v>227.70474618945636</v>
      </c>
      <c r="C51" s="23">
        <v>25.909718778852607</v>
      </c>
      <c r="D51" s="23">
        <v>12.249994494842687</v>
      </c>
      <c r="E51" s="23">
        <v>9.1286461752615171</v>
      </c>
      <c r="F51" s="23">
        <v>6.24523605717616</v>
      </c>
      <c r="G51" s="23">
        <v>4.9253703829196356</v>
      </c>
      <c r="H51" s="23">
        <v>3.9041302637946322</v>
      </c>
      <c r="I51" s="23">
        <v>2.1285798688194433</v>
      </c>
      <c r="J51" s="23">
        <v>0.96887405588846187</v>
      </c>
      <c r="K51" s="112" t="s">
        <v>159</v>
      </c>
      <c r="L51" s="23">
        <v>10.546677429983989</v>
      </c>
    </row>
    <row r="52" spans="1:12" ht="45" x14ac:dyDescent="0.25">
      <c r="A52" s="107" t="s">
        <v>170</v>
      </c>
      <c r="B52" s="23">
        <v>1130.5992045380453</v>
      </c>
      <c r="C52" s="23">
        <v>0.3229154849447029</v>
      </c>
      <c r="D52" s="23">
        <v>0.22137140517596637</v>
      </c>
      <c r="E52" s="23">
        <v>0.37651512732578835</v>
      </c>
      <c r="F52" s="23">
        <v>1.9503302431511542E-2</v>
      </c>
      <c r="G52" s="23">
        <v>2.5963997801368665E-2</v>
      </c>
      <c r="H52" s="23">
        <v>9.58258417875167E-2</v>
      </c>
      <c r="I52" s="23">
        <v>0.15009217023726842</v>
      </c>
      <c r="J52" s="23">
        <v>0.1557119018392171</v>
      </c>
      <c r="K52" s="112" t="s">
        <v>159</v>
      </c>
      <c r="L52" s="23">
        <v>7.7524493007285802</v>
      </c>
    </row>
    <row r="53" spans="1:12" ht="36" x14ac:dyDescent="0.25">
      <c r="A53" s="107" t="s">
        <v>171</v>
      </c>
      <c r="B53" s="23">
        <v>178.40215466869964</v>
      </c>
      <c r="C53" s="23">
        <v>33.937284430898991</v>
      </c>
      <c r="D53" s="23">
        <v>12.571565588677249</v>
      </c>
      <c r="E53" s="23">
        <v>9.8336892078029425</v>
      </c>
      <c r="F53" s="23">
        <v>14.417119775979497</v>
      </c>
      <c r="G53" s="23">
        <v>22.303074111375683</v>
      </c>
      <c r="H53" s="23">
        <v>37.016595335661698</v>
      </c>
      <c r="I53" s="23">
        <v>58.449529688458689</v>
      </c>
      <c r="J53" s="23">
        <v>68.478634164402351</v>
      </c>
      <c r="K53" s="112" t="s">
        <v>159</v>
      </c>
      <c r="L53" s="23">
        <v>24.277009875383559</v>
      </c>
    </row>
    <row r="54" spans="1:12" ht="27" x14ac:dyDescent="0.25">
      <c r="A54" s="107" t="s">
        <v>172</v>
      </c>
      <c r="B54" s="23">
        <v>56.67541039517306</v>
      </c>
      <c r="C54" s="23">
        <v>27.906696119958003</v>
      </c>
      <c r="D54" s="23">
        <v>22.801254733124541</v>
      </c>
      <c r="E54" s="23">
        <v>24.637747228784065</v>
      </c>
      <c r="F54" s="23">
        <v>50.151349109601107</v>
      </c>
      <c r="G54" s="23">
        <v>89.269417240665746</v>
      </c>
      <c r="H54" s="23">
        <v>160.40318568374289</v>
      </c>
      <c r="I54" s="23">
        <v>313.63350857731274</v>
      </c>
      <c r="J54" s="23">
        <v>455.14588907603155</v>
      </c>
      <c r="K54" s="112" t="s">
        <v>159</v>
      </c>
      <c r="L54" s="23">
        <v>82.576216000625578</v>
      </c>
    </row>
    <row r="55" spans="1:12" ht="54" x14ac:dyDescent="0.25">
      <c r="A55" s="107" t="s">
        <v>186</v>
      </c>
      <c r="B55" s="23">
        <v>1387.9456919164816</v>
      </c>
      <c r="C55" s="23">
        <v>28.300426404232688</v>
      </c>
      <c r="D55" s="23">
        <v>24.70970926827313</v>
      </c>
      <c r="E55" s="23">
        <v>46.139714058908744</v>
      </c>
      <c r="F55" s="23">
        <v>72.670697952842829</v>
      </c>
      <c r="G55" s="23">
        <v>98.011495300386571</v>
      </c>
      <c r="H55" s="23">
        <v>102.6294765544304</v>
      </c>
      <c r="I55" s="23">
        <v>67.118489581556673</v>
      </c>
      <c r="J55" s="23">
        <v>41.453968534084908</v>
      </c>
      <c r="K55" s="112" t="s">
        <v>159</v>
      </c>
      <c r="L55" s="23">
        <v>70.202480163711513</v>
      </c>
    </row>
    <row r="56" spans="1:12" x14ac:dyDescent="0.25">
      <c r="A56" s="107" t="s">
        <v>117</v>
      </c>
      <c r="B56" s="23">
        <v>1.1034150696405376</v>
      </c>
      <c r="C56" s="23">
        <v>1.416295986599574E-2</v>
      </c>
      <c r="D56" s="23">
        <v>0</v>
      </c>
      <c r="E56" s="23">
        <v>0</v>
      </c>
      <c r="F56" s="23">
        <v>5.4330628202067868E-2</v>
      </c>
      <c r="G56" s="23">
        <v>6.7506394283558535E-2</v>
      </c>
      <c r="H56" s="23">
        <v>0.12673740365445757</v>
      </c>
      <c r="I56" s="23">
        <v>0.2683466073939042</v>
      </c>
      <c r="J56" s="23">
        <v>0.19031454669237644</v>
      </c>
      <c r="K56" s="112" t="s">
        <v>159</v>
      </c>
      <c r="L56" s="23">
        <v>6.6599543294452057E-2</v>
      </c>
    </row>
    <row r="57" spans="1:12" x14ac:dyDescent="0.25">
      <c r="A57" s="109" t="s">
        <v>54</v>
      </c>
      <c r="B57" s="20">
        <v>3786.4691219323809</v>
      </c>
      <c r="C57" s="20">
        <v>376.30701104753359</v>
      </c>
      <c r="D57" s="20">
        <v>753.03328342379075</v>
      </c>
      <c r="E57" s="20">
        <v>1206.1329884651639</v>
      </c>
      <c r="F57" s="20">
        <v>746.87618042867291</v>
      </c>
      <c r="G57" s="20">
        <v>1045.4689318696908</v>
      </c>
      <c r="H57" s="20">
        <v>1549.4791324546518</v>
      </c>
      <c r="I57" s="20">
        <v>2132.2866905995456</v>
      </c>
      <c r="J57" s="20">
        <v>2480.7501161351265</v>
      </c>
      <c r="K57" s="112" t="s">
        <v>159</v>
      </c>
      <c r="L57" s="20">
        <v>1062.8165087932148</v>
      </c>
    </row>
    <row r="58" spans="1:12" x14ac:dyDescent="0.25">
      <c r="A58" s="109"/>
      <c r="B58" s="29"/>
      <c r="C58" s="29"/>
      <c r="D58" s="29"/>
      <c r="E58" s="29"/>
      <c r="F58" s="29"/>
      <c r="G58" s="29"/>
      <c r="H58" s="29"/>
      <c r="I58" s="29"/>
      <c r="J58" s="29"/>
      <c r="K58" s="29"/>
      <c r="L58" s="29"/>
    </row>
    <row r="59" spans="1:12" x14ac:dyDescent="0.25">
      <c r="A59" s="114"/>
      <c r="B59" s="115"/>
      <c r="C59" s="115"/>
      <c r="D59" s="115"/>
      <c r="E59" s="115"/>
      <c r="F59" s="115"/>
      <c r="G59" s="115"/>
      <c r="H59" s="115"/>
      <c r="I59" s="116"/>
      <c r="J59" s="116"/>
      <c r="K59" s="116"/>
      <c r="L59" s="116"/>
    </row>
    <row r="60" spans="1:12" x14ac:dyDescent="0.25">
      <c r="A60" s="174"/>
      <c r="B60" s="175"/>
      <c r="C60" s="175"/>
      <c r="D60" s="175"/>
      <c r="E60" s="175"/>
      <c r="F60" s="175"/>
      <c r="G60" s="175"/>
      <c r="H60" s="175"/>
      <c r="I60" s="12"/>
      <c r="J60" s="12"/>
      <c r="K60" s="12"/>
      <c r="L60" s="12"/>
    </row>
    <row r="61" spans="1:12" x14ac:dyDescent="0.25">
      <c r="A61" s="53" t="s">
        <v>191</v>
      </c>
      <c r="B61" s="117"/>
      <c r="C61" s="117"/>
      <c r="D61" s="117"/>
      <c r="E61" s="117"/>
      <c r="F61" s="117"/>
      <c r="G61" s="117"/>
      <c r="H61" s="117"/>
      <c r="I61" s="26"/>
      <c r="J61" s="26"/>
      <c r="K61" s="26"/>
      <c r="L61" s="26"/>
    </row>
    <row r="62" spans="1:12" ht="12.75" customHeight="1" x14ac:dyDescent="0.25">
      <c r="A62" s="478" t="s">
        <v>177</v>
      </c>
      <c r="B62" s="478"/>
      <c r="C62" s="478"/>
      <c r="D62" s="478"/>
      <c r="E62" s="478"/>
      <c r="F62" s="478"/>
      <c r="G62" s="478"/>
      <c r="H62" s="478"/>
      <c r="I62" s="478"/>
      <c r="J62" s="478"/>
      <c r="K62" s="478"/>
      <c r="L62" s="478"/>
    </row>
    <row r="63" spans="1:12" x14ac:dyDescent="0.25">
      <c r="A63" s="28" t="s">
        <v>176</v>
      </c>
      <c r="B63" s="74"/>
      <c r="C63" s="74"/>
      <c r="D63" s="74"/>
      <c r="E63" s="74"/>
      <c r="F63" s="74"/>
      <c r="G63" s="74"/>
      <c r="H63" s="74"/>
      <c r="I63" s="74"/>
      <c r="J63" s="74"/>
      <c r="K63" s="74"/>
      <c r="L63" s="74"/>
    </row>
  </sheetData>
  <mergeCells count="10">
    <mergeCell ref="B11:L11"/>
    <mergeCell ref="B13:L13"/>
    <mergeCell ref="B36:L36"/>
    <mergeCell ref="A62:L62"/>
    <mergeCell ref="A5:L5"/>
    <mergeCell ref="A6:E6"/>
    <mergeCell ref="C7:E7"/>
    <mergeCell ref="A8:A9"/>
    <mergeCell ref="B8:K8"/>
    <mergeCell ref="L8:L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A4" sqref="A4"/>
    </sheetView>
  </sheetViews>
  <sheetFormatPr defaultRowHeight="12.5" x14ac:dyDescent="0.25"/>
  <sheetData>
    <row r="1" spans="1:12" x14ac:dyDescent="0.25">
      <c r="A1" s="160"/>
      <c r="B1" s="196"/>
      <c r="C1" s="196"/>
      <c r="D1" s="196"/>
      <c r="E1" s="196"/>
      <c r="F1" s="196"/>
      <c r="G1" s="196"/>
      <c r="H1" s="196"/>
      <c r="I1" s="196"/>
      <c r="J1" s="196"/>
      <c r="K1" s="196"/>
      <c r="L1" s="36"/>
    </row>
    <row r="2" spans="1:12" x14ac:dyDescent="0.25">
      <c r="A2" s="160"/>
      <c r="B2" s="196"/>
      <c r="C2" s="196"/>
      <c r="D2" s="196"/>
      <c r="E2" s="196"/>
      <c r="F2" s="196"/>
      <c r="G2" s="196"/>
      <c r="H2" s="196"/>
      <c r="I2" s="196"/>
      <c r="J2" s="196"/>
      <c r="K2" s="196"/>
      <c r="L2" s="36"/>
    </row>
    <row r="3" spans="1:12" x14ac:dyDescent="0.25">
      <c r="A3" s="197"/>
      <c r="B3" s="121"/>
      <c r="C3" s="121"/>
      <c r="D3" s="121"/>
      <c r="E3" s="121"/>
      <c r="F3" s="121"/>
      <c r="G3" s="121"/>
      <c r="H3" s="121"/>
      <c r="I3" s="121"/>
      <c r="J3" s="121"/>
      <c r="K3" s="121"/>
      <c r="L3" s="121"/>
    </row>
    <row r="4" spans="1:12" x14ac:dyDescent="0.25">
      <c r="A4" s="65" t="s">
        <v>231</v>
      </c>
      <c r="B4" s="53"/>
      <c r="C4" s="53"/>
      <c r="D4" s="53"/>
      <c r="E4" s="53"/>
      <c r="F4" s="11"/>
      <c r="G4" s="11"/>
      <c r="H4" s="11"/>
      <c r="I4" s="11"/>
      <c r="J4" s="11"/>
      <c r="K4" s="11"/>
      <c r="L4" s="11"/>
    </row>
    <row r="5" spans="1:12" ht="12.75" customHeight="1" x14ac:dyDescent="0.25">
      <c r="A5" s="451" t="s">
        <v>174</v>
      </c>
      <c r="B5" s="451"/>
      <c r="C5" s="451"/>
      <c r="D5" s="451"/>
      <c r="E5" s="451"/>
      <c r="F5" s="451"/>
      <c r="G5" s="451"/>
      <c r="H5" s="451"/>
      <c r="I5" s="451"/>
      <c r="J5" s="451"/>
      <c r="K5" s="451"/>
      <c r="L5" s="451"/>
    </row>
    <row r="6" spans="1:12" ht="12.75" customHeight="1" x14ac:dyDescent="0.25">
      <c r="A6" s="452" t="s">
        <v>311</v>
      </c>
      <c r="B6" s="452"/>
      <c r="C6" s="452"/>
      <c r="D6" s="452"/>
      <c r="E6" s="452"/>
      <c r="F6" s="53"/>
      <c r="G6" s="53"/>
      <c r="H6" s="53"/>
      <c r="I6" s="53"/>
      <c r="J6" s="53"/>
      <c r="K6" s="53"/>
      <c r="L6" s="53"/>
    </row>
    <row r="7" spans="1:12" ht="14.5" x14ac:dyDescent="0.35">
      <c r="A7" s="79"/>
      <c r="B7" s="79"/>
      <c r="C7" s="479"/>
      <c r="D7" s="479"/>
      <c r="E7" s="479"/>
      <c r="F7" s="85"/>
      <c r="G7" s="85"/>
      <c r="H7" s="85"/>
      <c r="I7" s="85"/>
      <c r="J7" s="85"/>
      <c r="K7" s="85"/>
      <c r="L7" s="85"/>
    </row>
    <row r="8" spans="1:12" ht="12.75" customHeight="1" x14ac:dyDescent="0.25">
      <c r="A8" s="480" t="s">
        <v>208</v>
      </c>
      <c r="B8" s="482" t="s">
        <v>53</v>
      </c>
      <c r="C8" s="482"/>
      <c r="D8" s="482"/>
      <c r="E8" s="482"/>
      <c r="F8" s="482"/>
      <c r="G8" s="482"/>
      <c r="H8" s="482"/>
      <c r="I8" s="482"/>
      <c r="J8" s="482"/>
      <c r="K8" s="482"/>
      <c r="L8" s="483" t="s">
        <v>54</v>
      </c>
    </row>
    <row r="9" spans="1:12" x14ac:dyDescent="0.25">
      <c r="A9" s="481"/>
      <c r="B9" s="144" t="s">
        <v>185</v>
      </c>
      <c r="C9" s="144" t="s">
        <v>75</v>
      </c>
      <c r="D9" s="144" t="s">
        <v>76</v>
      </c>
      <c r="E9" s="144" t="s">
        <v>77</v>
      </c>
      <c r="F9" s="144" t="s">
        <v>78</v>
      </c>
      <c r="G9" s="144" t="s">
        <v>79</v>
      </c>
      <c r="H9" s="144" t="s">
        <v>80</v>
      </c>
      <c r="I9" s="144" t="s">
        <v>81</v>
      </c>
      <c r="J9" s="144" t="s">
        <v>82</v>
      </c>
      <c r="K9" s="144" t="s">
        <v>178</v>
      </c>
      <c r="L9" s="484"/>
    </row>
    <row r="10" spans="1:12" x14ac:dyDescent="0.25">
      <c r="A10" s="98"/>
      <c r="B10" s="32"/>
      <c r="C10" s="32"/>
      <c r="D10" s="32"/>
      <c r="E10" s="32"/>
      <c r="F10" s="32"/>
      <c r="G10" s="32"/>
      <c r="H10" s="32"/>
      <c r="I10" s="32"/>
      <c r="J10" s="32"/>
      <c r="K10" s="32"/>
      <c r="L10" s="106"/>
    </row>
    <row r="11" spans="1:12" x14ac:dyDescent="0.25">
      <c r="A11" s="103"/>
      <c r="B11" s="477" t="s">
        <v>73</v>
      </c>
      <c r="C11" s="477"/>
      <c r="D11" s="477"/>
      <c r="E11" s="477"/>
      <c r="F11" s="477"/>
      <c r="G11" s="477"/>
      <c r="H11" s="477"/>
      <c r="I11" s="477"/>
      <c r="J11" s="477"/>
      <c r="K11" s="477"/>
      <c r="L11" s="477"/>
    </row>
    <row r="12" spans="1:12" x14ac:dyDescent="0.25">
      <c r="A12" s="103"/>
      <c r="B12" s="102"/>
      <c r="C12" s="102"/>
      <c r="D12" s="102"/>
      <c r="E12" s="102"/>
      <c r="F12" s="102"/>
      <c r="G12" s="102"/>
      <c r="H12" s="102"/>
      <c r="I12" s="102"/>
      <c r="J12" s="102"/>
      <c r="K12" s="102"/>
      <c r="L12" s="102"/>
    </row>
    <row r="13" spans="1:12" ht="27" x14ac:dyDescent="0.25">
      <c r="A13" s="107" t="s">
        <v>64</v>
      </c>
      <c r="B13" s="23">
        <v>91.300476869976706</v>
      </c>
      <c r="C13" s="23">
        <v>15.89502982260451</v>
      </c>
      <c r="D13" s="23">
        <v>8.6329949925261165</v>
      </c>
      <c r="E13" s="23">
        <v>9.6893097373243027</v>
      </c>
      <c r="F13" s="23">
        <v>12.101165375019335</v>
      </c>
      <c r="G13" s="23">
        <v>17.811544605325214</v>
      </c>
      <c r="H13" s="23">
        <v>33.6295285493036</v>
      </c>
      <c r="I13" s="23">
        <v>68.102530393133605</v>
      </c>
      <c r="J13" s="23">
        <v>97.312840045229734</v>
      </c>
      <c r="K13" s="112" t="s">
        <v>159</v>
      </c>
      <c r="L13" s="23">
        <v>19.611079120717516</v>
      </c>
    </row>
    <row r="14" spans="1:12" x14ac:dyDescent="0.25">
      <c r="A14" s="107" t="s">
        <v>65</v>
      </c>
      <c r="B14" s="23">
        <v>38.759406290780923</v>
      </c>
      <c r="C14" s="23">
        <v>17.931584815880509</v>
      </c>
      <c r="D14" s="23">
        <v>23.32368061959982</v>
      </c>
      <c r="E14" s="23">
        <v>56.569686559745413</v>
      </c>
      <c r="F14" s="23">
        <v>115.86077807835939</v>
      </c>
      <c r="G14" s="23">
        <v>219.24283958524143</v>
      </c>
      <c r="H14" s="23">
        <v>317.9558599265319</v>
      </c>
      <c r="I14" s="23">
        <v>302.09148581425524</v>
      </c>
      <c r="J14" s="23">
        <v>175.64422616120453</v>
      </c>
      <c r="K14" s="112" t="s">
        <v>159</v>
      </c>
      <c r="L14" s="23">
        <v>124.11865199176421</v>
      </c>
    </row>
    <row r="15" spans="1:12" ht="81" x14ac:dyDescent="0.25">
      <c r="A15" s="107" t="s">
        <v>162</v>
      </c>
      <c r="B15" s="23">
        <v>79.616552632541797</v>
      </c>
      <c r="C15" s="23">
        <v>34.808451414446573</v>
      </c>
      <c r="D15" s="23">
        <v>16.012016590169051</v>
      </c>
      <c r="E15" s="23">
        <v>16.467782447698681</v>
      </c>
      <c r="F15" s="23">
        <v>18.85144165680941</v>
      </c>
      <c r="G15" s="23">
        <v>21.002661315582841</v>
      </c>
      <c r="H15" s="23">
        <v>25.958550288815843</v>
      </c>
      <c r="I15" s="23">
        <v>40.390428944602505</v>
      </c>
      <c r="J15" s="23">
        <v>55.428351275923312</v>
      </c>
      <c r="K15" s="112" t="s">
        <v>159</v>
      </c>
      <c r="L15" s="23">
        <v>23.160609406468925</v>
      </c>
    </row>
    <row r="16" spans="1:12" ht="36" x14ac:dyDescent="0.25">
      <c r="A16" s="107" t="s">
        <v>163</v>
      </c>
      <c r="B16" s="23">
        <v>25.73390411376581</v>
      </c>
      <c r="C16" s="23">
        <v>11.578523324364562</v>
      </c>
      <c r="D16" s="23">
        <v>4.3737514292434003</v>
      </c>
      <c r="E16" s="23">
        <v>5.5643218696415602</v>
      </c>
      <c r="F16" s="23">
        <v>6.5587439948708921</v>
      </c>
      <c r="G16" s="23">
        <v>10.234840623064525</v>
      </c>
      <c r="H16" s="23">
        <v>20.771523776436315</v>
      </c>
      <c r="I16" s="23">
        <v>39.765961744536767</v>
      </c>
      <c r="J16" s="23">
        <v>57.332761175096074</v>
      </c>
      <c r="K16" s="112" t="s">
        <v>159</v>
      </c>
      <c r="L16" s="23">
        <v>11.405334966900142</v>
      </c>
    </row>
    <row r="17" spans="1:12" ht="18" x14ac:dyDescent="0.25">
      <c r="A17" s="107" t="s">
        <v>164</v>
      </c>
      <c r="B17" s="23">
        <v>20.00170746283219</v>
      </c>
      <c r="C17" s="23">
        <v>26.323951543742375</v>
      </c>
      <c r="D17" s="23">
        <v>30.859869876404474</v>
      </c>
      <c r="E17" s="23">
        <v>24.650662792168259</v>
      </c>
      <c r="F17" s="23">
        <v>24.827107656446632</v>
      </c>
      <c r="G17" s="23">
        <v>16.920088093218485</v>
      </c>
      <c r="H17" s="23">
        <v>12.754297696515291</v>
      </c>
      <c r="I17" s="23">
        <v>15.337790878807487</v>
      </c>
      <c r="J17" s="23">
        <v>18.104423054635891</v>
      </c>
      <c r="K17" s="112" t="s">
        <v>159</v>
      </c>
      <c r="L17" s="23">
        <v>22.980760706332973</v>
      </c>
    </row>
    <row r="18" spans="1:12" ht="45" x14ac:dyDescent="0.25">
      <c r="A18" s="107" t="s">
        <v>165</v>
      </c>
      <c r="B18" s="23">
        <v>70.615784274267313</v>
      </c>
      <c r="C18" s="23">
        <v>40.165924914651363</v>
      </c>
      <c r="D18" s="23">
        <v>18.281966638919091</v>
      </c>
      <c r="E18" s="23">
        <v>20.387807682918581</v>
      </c>
      <c r="F18" s="23">
        <v>35.502735678270426</v>
      </c>
      <c r="G18" s="23">
        <v>61.200721579260531</v>
      </c>
      <c r="H18" s="23">
        <v>91.287317611452067</v>
      </c>
      <c r="I18" s="23">
        <v>81.89284772791855</v>
      </c>
      <c r="J18" s="23">
        <v>37.649682546145918</v>
      </c>
      <c r="K18" s="112" t="s">
        <v>159</v>
      </c>
      <c r="L18" s="23">
        <v>42.693120385967092</v>
      </c>
    </row>
    <row r="19" spans="1:12" ht="27" x14ac:dyDescent="0.25">
      <c r="A19" s="107" t="s">
        <v>66</v>
      </c>
      <c r="B19" s="23">
        <v>23.221494517824695</v>
      </c>
      <c r="C19" s="23">
        <v>9.6203502585812917</v>
      </c>
      <c r="D19" s="23">
        <v>16.513830473349696</v>
      </c>
      <c r="E19" s="23">
        <v>27.560580704174402</v>
      </c>
      <c r="F19" s="23">
        <v>85.68631513471523</v>
      </c>
      <c r="G19" s="23">
        <v>217.80217010816452</v>
      </c>
      <c r="H19" s="23">
        <v>402.08571657491655</v>
      </c>
      <c r="I19" s="23">
        <v>622.9197265217108</v>
      </c>
      <c r="J19" s="23">
        <v>682.33002045361286</v>
      </c>
      <c r="K19" s="112" t="s">
        <v>159</v>
      </c>
      <c r="L19" s="23">
        <v>144.23041374260762</v>
      </c>
    </row>
    <row r="20" spans="1:12" ht="27" x14ac:dyDescent="0.25">
      <c r="A20" s="107" t="s">
        <v>166</v>
      </c>
      <c r="B20" s="23">
        <v>344.98066908150696</v>
      </c>
      <c r="C20" s="23">
        <v>46.586367361380361</v>
      </c>
      <c r="D20" s="23">
        <v>28.549505286727136</v>
      </c>
      <c r="E20" s="23">
        <v>34.441075173308313</v>
      </c>
      <c r="F20" s="23">
        <v>64.334352329861289</v>
      </c>
      <c r="G20" s="23">
        <v>125.12856960526942</v>
      </c>
      <c r="H20" s="23">
        <v>228.3462551792903</v>
      </c>
      <c r="I20" s="23">
        <v>440.72594312007641</v>
      </c>
      <c r="J20" s="23">
        <v>666.6186387854375</v>
      </c>
      <c r="K20" s="112" t="s">
        <v>159</v>
      </c>
      <c r="L20" s="23">
        <v>108.54802785932073</v>
      </c>
    </row>
    <row r="21" spans="1:12" ht="27" x14ac:dyDescent="0.25">
      <c r="A21" s="107" t="s">
        <v>68</v>
      </c>
      <c r="B21" s="23">
        <v>87.885551205590716</v>
      </c>
      <c r="C21" s="23">
        <v>38.125244556770483</v>
      </c>
      <c r="D21" s="23">
        <v>42.054697713266691</v>
      </c>
      <c r="E21" s="23">
        <v>55.309579971823617</v>
      </c>
      <c r="F21" s="23">
        <v>86.404384520360566</v>
      </c>
      <c r="G21" s="23">
        <v>126.91283537077589</v>
      </c>
      <c r="H21" s="23">
        <v>171.55994009745456</v>
      </c>
      <c r="I21" s="23">
        <v>204.43358017590529</v>
      </c>
      <c r="J21" s="23">
        <v>202.79459623691108</v>
      </c>
      <c r="K21" s="112" t="s">
        <v>159</v>
      </c>
      <c r="L21" s="23">
        <v>90.631968059341929</v>
      </c>
    </row>
    <row r="22" spans="1:12" ht="27" x14ac:dyDescent="0.25">
      <c r="A22" s="107" t="s">
        <v>167</v>
      </c>
      <c r="B22" s="23">
        <v>105.66755698657202</v>
      </c>
      <c r="C22" s="23">
        <v>22.849019424898046</v>
      </c>
      <c r="D22" s="23">
        <v>32.877229044358891</v>
      </c>
      <c r="E22" s="23">
        <v>75.352719550824844</v>
      </c>
      <c r="F22" s="23">
        <v>78.643439713498807</v>
      </c>
      <c r="G22" s="23">
        <v>104.53037793630251</v>
      </c>
      <c r="H22" s="23">
        <v>136.77625215004005</v>
      </c>
      <c r="I22" s="23">
        <v>152.27139673181804</v>
      </c>
      <c r="J22" s="23">
        <v>159.6572062181489</v>
      </c>
      <c r="K22" s="112" t="s">
        <v>159</v>
      </c>
      <c r="L22" s="23">
        <v>79.276095690982444</v>
      </c>
    </row>
    <row r="23" spans="1:12" ht="45" x14ac:dyDescent="0.25">
      <c r="A23" s="107" t="s">
        <v>168</v>
      </c>
      <c r="B23" s="112" t="s">
        <v>159</v>
      </c>
      <c r="C23" s="23">
        <v>0.27914967159691284</v>
      </c>
      <c r="D23" s="23">
        <v>201.45301500895013</v>
      </c>
      <c r="E23" s="23">
        <v>344.47692800903525</v>
      </c>
      <c r="F23" s="23">
        <v>4.4031223155221619</v>
      </c>
      <c r="G23" s="112" t="s">
        <v>159</v>
      </c>
      <c r="H23" s="112" t="s">
        <v>159</v>
      </c>
      <c r="I23" s="112" t="s">
        <v>159</v>
      </c>
      <c r="J23" s="112" t="s">
        <v>159</v>
      </c>
      <c r="K23" s="112" t="s">
        <v>159</v>
      </c>
      <c r="L23" s="23">
        <v>94.353103278805847</v>
      </c>
    </row>
    <row r="24" spans="1:12" ht="36" x14ac:dyDescent="0.25">
      <c r="A24" s="107" t="s">
        <v>169</v>
      </c>
      <c r="B24" s="23">
        <v>13.928018245459977</v>
      </c>
      <c r="C24" s="23">
        <v>7.4311567749247134</v>
      </c>
      <c r="D24" s="23">
        <v>14.01149681426768</v>
      </c>
      <c r="E24" s="23">
        <v>6.0882173875959182</v>
      </c>
      <c r="F24" s="23">
        <v>6.2583704821747581</v>
      </c>
      <c r="G24" s="23">
        <v>7.8810707731924285</v>
      </c>
      <c r="H24" s="23">
        <v>10.961168892493731</v>
      </c>
      <c r="I24" s="23">
        <v>14.058728675164078</v>
      </c>
      <c r="J24" s="23">
        <v>12.691889656986961</v>
      </c>
      <c r="K24" s="112" t="s">
        <v>159</v>
      </c>
      <c r="L24" s="23">
        <v>8.8359716848831056</v>
      </c>
    </row>
    <row r="25" spans="1:12" ht="45" x14ac:dyDescent="0.25">
      <c r="A25" s="107" t="s">
        <v>187</v>
      </c>
      <c r="B25" s="23">
        <v>6.8298513287719684</v>
      </c>
      <c r="C25" s="23">
        <v>21.025608269540871</v>
      </c>
      <c r="D25" s="23">
        <v>31.487417886914503</v>
      </c>
      <c r="E25" s="23">
        <v>38.040329293149135</v>
      </c>
      <c r="F25" s="23">
        <v>80.321290817359085</v>
      </c>
      <c r="G25" s="23">
        <v>126.8451983061244</v>
      </c>
      <c r="H25" s="23">
        <v>149.54058601523457</v>
      </c>
      <c r="I25" s="23">
        <v>82.205081327951405</v>
      </c>
      <c r="J25" s="23">
        <v>20.284471228688929</v>
      </c>
      <c r="K25" s="112" t="s">
        <v>159</v>
      </c>
      <c r="L25" s="23">
        <v>69.62533705122712</v>
      </c>
    </row>
    <row r="26" spans="1:12" ht="18" x14ac:dyDescent="0.25">
      <c r="A26" s="107" t="s">
        <v>84</v>
      </c>
      <c r="B26" s="23">
        <v>268.5351188516093</v>
      </c>
      <c r="C26" s="23">
        <v>38.445647874416203</v>
      </c>
      <c r="D26" s="23">
        <v>11.724707373464598</v>
      </c>
      <c r="E26" s="23">
        <v>6.9393178255358068</v>
      </c>
      <c r="F26" s="23">
        <v>5.6993223679567757</v>
      </c>
      <c r="G26" s="23">
        <v>5.1593552916161896</v>
      </c>
      <c r="H26" s="23">
        <v>4.3523518172239726</v>
      </c>
      <c r="I26" s="23">
        <v>2.4622632142942735</v>
      </c>
      <c r="J26" s="23">
        <v>1.1777271744884248</v>
      </c>
      <c r="K26" s="112" t="s">
        <v>159</v>
      </c>
      <c r="L26" s="23">
        <v>12.217598319805999</v>
      </c>
    </row>
    <row r="27" spans="1:12" ht="45" x14ac:dyDescent="0.25">
      <c r="A27" s="107" t="s">
        <v>170</v>
      </c>
      <c r="B27" s="23">
        <v>1229.2268852219092</v>
      </c>
      <c r="C27" s="23">
        <v>0.52804666942470213</v>
      </c>
      <c r="D27" s="23">
        <v>0.1145078659606845</v>
      </c>
      <c r="E27" s="23">
        <v>0.19669059796882951</v>
      </c>
      <c r="F27" s="23">
        <v>1.9789313777627694E-2</v>
      </c>
      <c r="G27" s="23">
        <v>3.6524014911808365E-2</v>
      </c>
      <c r="H27" s="23">
        <v>9.1998212892897197E-2</v>
      </c>
      <c r="I27" s="23">
        <v>0.17255014738658425</v>
      </c>
      <c r="J27" s="23">
        <v>0.17540617492380794</v>
      </c>
      <c r="K27" s="112" t="s">
        <v>159</v>
      </c>
      <c r="L27" s="23">
        <v>8.8427012901267332</v>
      </c>
    </row>
    <row r="28" spans="1:12" ht="36" x14ac:dyDescent="0.25">
      <c r="A28" s="107" t="s">
        <v>171</v>
      </c>
      <c r="B28" s="23">
        <v>182.33263815203736</v>
      </c>
      <c r="C28" s="23">
        <v>35.823291107247172</v>
      </c>
      <c r="D28" s="23">
        <v>10.698627084365915</v>
      </c>
      <c r="E28" s="23">
        <v>9.4530971967729513</v>
      </c>
      <c r="F28" s="23">
        <v>16.302153985527156</v>
      </c>
      <c r="G28" s="23">
        <v>29.28549625280516</v>
      </c>
      <c r="H28" s="23">
        <v>46.994359840471752</v>
      </c>
      <c r="I28" s="23">
        <v>69.419937073974026</v>
      </c>
      <c r="J28" s="23">
        <v>78.005631791116301</v>
      </c>
      <c r="K28" s="112" t="s">
        <v>159</v>
      </c>
      <c r="L28" s="23">
        <v>26.541731320998547</v>
      </c>
    </row>
    <row r="29" spans="1:12" ht="27" x14ac:dyDescent="0.25">
      <c r="A29" s="107" t="s">
        <v>172</v>
      </c>
      <c r="B29" s="23">
        <v>59.663629822057977</v>
      </c>
      <c r="C29" s="23">
        <v>38.577659541772377</v>
      </c>
      <c r="D29" s="23">
        <v>46.298224510633233</v>
      </c>
      <c r="E29" s="23">
        <v>40.698409710559673</v>
      </c>
      <c r="F29" s="23">
        <v>60.536217606969458</v>
      </c>
      <c r="G29" s="23">
        <v>89.498716688153834</v>
      </c>
      <c r="H29" s="23">
        <v>145.91251103769469</v>
      </c>
      <c r="I29" s="23">
        <v>283.0561917771638</v>
      </c>
      <c r="J29" s="23">
        <v>446.08296085623272</v>
      </c>
      <c r="K29" s="112" t="s">
        <v>159</v>
      </c>
      <c r="L29" s="23">
        <v>83.13552429820291</v>
      </c>
    </row>
    <row r="30" spans="1:12" ht="54" x14ac:dyDescent="0.25">
      <c r="A30" s="107" t="s">
        <v>186</v>
      </c>
      <c r="B30" s="23">
        <v>1455.0510409425194</v>
      </c>
      <c r="C30" s="23">
        <v>32.536750638692389</v>
      </c>
      <c r="D30" s="23">
        <v>23.818758745959247</v>
      </c>
      <c r="E30" s="23">
        <v>34.490707380272411</v>
      </c>
      <c r="F30" s="23">
        <v>61.015401704870584</v>
      </c>
      <c r="G30" s="23">
        <v>105.09717653808207</v>
      </c>
      <c r="H30" s="23">
        <v>128.55495730697479</v>
      </c>
      <c r="I30" s="23">
        <v>94.048046999373483</v>
      </c>
      <c r="J30" s="23">
        <v>55.177771026032154</v>
      </c>
      <c r="K30" s="112" t="s">
        <v>159</v>
      </c>
      <c r="L30" s="23">
        <v>71.082969546996878</v>
      </c>
    </row>
    <row r="31" spans="1:12" x14ac:dyDescent="0.25">
      <c r="A31" s="107" t="s">
        <v>117</v>
      </c>
      <c r="B31" s="23">
        <v>0.85373141609649605</v>
      </c>
      <c r="C31" s="23">
        <v>6.8756076748008087E-3</v>
      </c>
      <c r="D31" s="23">
        <v>4.4905045474778237E-3</v>
      </c>
      <c r="E31" s="23">
        <v>7.352919550236617E-3</v>
      </c>
      <c r="F31" s="23">
        <v>3.3924537904504622E-2</v>
      </c>
      <c r="G31" s="23">
        <v>7.3048029823616731E-2</v>
      </c>
      <c r="H31" s="23">
        <v>0.11207055025134748</v>
      </c>
      <c r="I31" s="23">
        <v>0.23006686318211231</v>
      </c>
      <c r="J31" s="23">
        <v>0.26310926238571192</v>
      </c>
      <c r="K31" s="112" t="s">
        <v>159</v>
      </c>
      <c r="L31" s="23">
        <v>5.5014522866656042E-2</v>
      </c>
    </row>
    <row r="32" spans="1:12" x14ac:dyDescent="0.25">
      <c r="A32" s="109" t="s">
        <v>54</v>
      </c>
      <c r="B32" s="20">
        <v>4104.2040174161211</v>
      </c>
      <c r="C32" s="20">
        <v>438.53863359261021</v>
      </c>
      <c r="D32" s="20">
        <v>561.0907884596279</v>
      </c>
      <c r="E32" s="20">
        <v>806.38457681006821</v>
      </c>
      <c r="F32" s="20">
        <v>763.36005727027407</v>
      </c>
      <c r="G32" s="20">
        <v>1284.6632347169148</v>
      </c>
      <c r="H32" s="20">
        <v>1927.6452455239942</v>
      </c>
      <c r="I32" s="20">
        <v>2513.5845581312542</v>
      </c>
      <c r="J32" s="20">
        <v>2766.7317131232012</v>
      </c>
      <c r="K32" s="112" t="s">
        <v>159</v>
      </c>
      <c r="L32" s="20">
        <v>1041.3460132443174</v>
      </c>
    </row>
    <row r="33" spans="1:12" x14ac:dyDescent="0.25">
      <c r="A33" s="114"/>
      <c r="B33" s="115"/>
      <c r="C33" s="115"/>
      <c r="D33" s="115"/>
      <c r="E33" s="115"/>
      <c r="F33" s="115"/>
      <c r="G33" s="115"/>
      <c r="H33" s="115"/>
      <c r="I33" s="116"/>
      <c r="J33" s="116"/>
      <c r="K33" s="116"/>
      <c r="L33" s="116"/>
    </row>
    <row r="34" spans="1:12" x14ac:dyDescent="0.25">
      <c r="A34" s="174"/>
      <c r="B34" s="175"/>
      <c r="C34" s="175"/>
      <c r="D34" s="175"/>
      <c r="E34" s="175"/>
      <c r="F34" s="175"/>
      <c r="G34" s="175"/>
      <c r="H34" s="175"/>
      <c r="I34" s="12"/>
      <c r="J34" s="12"/>
      <c r="K34" s="12"/>
      <c r="L34" s="12"/>
    </row>
    <row r="35" spans="1:12" x14ac:dyDescent="0.25">
      <c r="A35" s="53" t="s">
        <v>191</v>
      </c>
      <c r="B35" s="117"/>
      <c r="C35" s="117"/>
      <c r="D35" s="117"/>
      <c r="E35" s="117"/>
      <c r="F35" s="117"/>
      <c r="G35" s="117"/>
      <c r="H35" s="117"/>
      <c r="I35" s="26"/>
      <c r="J35" s="26"/>
      <c r="K35" s="26"/>
      <c r="L35" s="26"/>
    </row>
    <row r="36" spans="1:12" ht="12.75" customHeight="1" x14ac:dyDescent="0.25">
      <c r="A36" s="478" t="s">
        <v>177</v>
      </c>
      <c r="B36" s="478"/>
      <c r="C36" s="478"/>
      <c r="D36" s="478"/>
      <c r="E36" s="478"/>
      <c r="F36" s="478"/>
      <c r="G36" s="478"/>
      <c r="H36" s="478"/>
      <c r="I36" s="478"/>
      <c r="J36" s="478"/>
      <c r="K36" s="478"/>
      <c r="L36" s="478"/>
    </row>
    <row r="37" spans="1:12" x14ac:dyDescent="0.25">
      <c r="A37" s="28" t="s">
        <v>176</v>
      </c>
      <c r="B37" s="74"/>
      <c r="C37" s="74"/>
      <c r="D37" s="74"/>
      <c r="E37" s="74"/>
      <c r="F37" s="74"/>
      <c r="G37" s="74"/>
      <c r="H37" s="74"/>
      <c r="I37" s="74"/>
      <c r="J37" s="74"/>
      <c r="K37" s="74"/>
      <c r="L37" s="74"/>
    </row>
  </sheetData>
  <mergeCells count="8">
    <mergeCell ref="B11:L11"/>
    <mergeCell ref="A36:L36"/>
    <mergeCell ref="A5:L5"/>
    <mergeCell ref="A6:E6"/>
    <mergeCell ref="C7:E7"/>
    <mergeCell ref="A8:A9"/>
    <mergeCell ref="B8:K8"/>
    <mergeCell ref="L8:L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T88"/>
  <sheetViews>
    <sheetView workbookViewId="0">
      <selection activeCell="A4" sqref="A4"/>
    </sheetView>
  </sheetViews>
  <sheetFormatPr defaultColWidth="9.1796875" defaultRowHeight="9" x14ac:dyDescent="0.2"/>
  <cols>
    <col min="1" max="1" width="18.7265625" style="2" customWidth="1"/>
    <col min="2" max="14" width="5.81640625" style="2" customWidth="1"/>
    <col min="15" max="16384" width="9.1796875" style="2"/>
  </cols>
  <sheetData>
    <row r="1" spans="1:19" s="36" customFormat="1" ht="12" customHeight="1" x14ac:dyDescent="0.2">
      <c r="A1" s="160"/>
      <c r="B1" s="160"/>
      <c r="C1" s="160"/>
      <c r="D1" s="160"/>
      <c r="E1" s="160"/>
    </row>
    <row r="2" spans="1:19" s="36" customFormat="1" ht="12" customHeight="1" x14ac:dyDescent="0.3">
      <c r="A2" s="160"/>
      <c r="B2" s="160"/>
      <c r="C2" s="160"/>
      <c r="D2" s="160"/>
      <c r="E2" s="160"/>
      <c r="R2" s="435"/>
      <c r="S2" s="124"/>
    </row>
    <row r="3" spans="1:19" s="11" customFormat="1" ht="25" customHeight="1" x14ac:dyDescent="0.3">
      <c r="A3" s="53"/>
      <c r="B3" s="53"/>
      <c r="C3" s="53"/>
      <c r="D3" s="53"/>
      <c r="E3" s="53"/>
      <c r="Q3" s="435"/>
      <c r="R3" s="436"/>
      <c r="S3" s="436"/>
    </row>
    <row r="4" spans="1:19" s="11" customFormat="1" ht="12" customHeight="1" x14ac:dyDescent="0.2">
      <c r="A4" s="65" t="s">
        <v>114</v>
      </c>
      <c r="B4" s="53"/>
      <c r="C4" s="53"/>
      <c r="D4" s="53"/>
      <c r="E4" s="53"/>
      <c r="Q4" s="436"/>
      <c r="R4" s="436"/>
      <c r="S4" s="436"/>
    </row>
    <row r="5" spans="1:19" s="53" customFormat="1" ht="12" customHeight="1" x14ac:dyDescent="0.25">
      <c r="A5" s="451" t="s">
        <v>120</v>
      </c>
      <c r="B5" s="451"/>
      <c r="C5" s="451"/>
      <c r="D5" s="451"/>
      <c r="E5" s="451"/>
      <c r="F5" s="451"/>
      <c r="G5" s="451"/>
      <c r="H5" s="451"/>
      <c r="I5" s="451"/>
      <c r="J5" s="451"/>
      <c r="K5" s="451"/>
      <c r="L5" s="451"/>
      <c r="M5" s="451"/>
      <c r="N5" s="451"/>
      <c r="Q5" s="436"/>
      <c r="R5" s="436"/>
      <c r="S5" s="436"/>
    </row>
    <row r="6" spans="1:19" s="53" customFormat="1" ht="12" customHeight="1" x14ac:dyDescent="0.25">
      <c r="A6" s="452" t="s">
        <v>311</v>
      </c>
      <c r="B6" s="452"/>
      <c r="C6" s="452"/>
      <c r="D6" s="452"/>
      <c r="E6" s="452"/>
      <c r="F6" s="452"/>
      <c r="G6" s="452"/>
      <c r="H6" s="452"/>
      <c r="I6" s="452"/>
      <c r="J6" s="452"/>
      <c r="K6" s="452"/>
      <c r="L6" s="452"/>
      <c r="M6" s="452"/>
      <c r="N6" s="452"/>
      <c r="Q6" s="436"/>
      <c r="R6" s="436"/>
      <c r="S6" s="436"/>
    </row>
    <row r="7" spans="1:19" s="85" customFormat="1" ht="6" customHeight="1" x14ac:dyDescent="0.35">
      <c r="A7" s="79"/>
      <c r="B7" s="79"/>
      <c r="C7" s="479"/>
      <c r="D7" s="479"/>
      <c r="E7" s="479"/>
      <c r="Q7" s="436"/>
      <c r="R7" s="436"/>
      <c r="S7" s="436"/>
    </row>
    <row r="8" spans="1:19" s="33" customFormat="1" ht="12" customHeight="1" x14ac:dyDescent="0.25">
      <c r="A8" s="454" t="s">
        <v>103</v>
      </c>
      <c r="B8" s="482" t="s">
        <v>53</v>
      </c>
      <c r="C8" s="482"/>
      <c r="D8" s="482"/>
      <c r="E8" s="482"/>
      <c r="F8" s="482"/>
      <c r="G8" s="482"/>
      <c r="H8" s="482"/>
      <c r="I8" s="482"/>
      <c r="J8" s="482"/>
      <c r="K8" s="482"/>
      <c r="L8" s="486" t="s">
        <v>54</v>
      </c>
      <c r="M8" s="488" t="s">
        <v>121</v>
      </c>
      <c r="N8" s="488" t="s">
        <v>122</v>
      </c>
      <c r="O8" s="320"/>
      <c r="Q8" s="436"/>
      <c r="R8" s="436"/>
      <c r="S8" s="436"/>
    </row>
    <row r="9" spans="1:19" s="6" customFormat="1" ht="20.149999999999999" customHeight="1" x14ac:dyDescent="0.2">
      <c r="A9" s="460"/>
      <c r="B9" s="41" t="s">
        <v>55</v>
      </c>
      <c r="C9" s="54" t="s">
        <v>56</v>
      </c>
      <c r="D9" s="55" t="s">
        <v>57</v>
      </c>
      <c r="E9" s="55" t="s">
        <v>58</v>
      </c>
      <c r="F9" s="55" t="s">
        <v>59</v>
      </c>
      <c r="G9" s="55" t="s">
        <v>60</v>
      </c>
      <c r="H9" s="55" t="s">
        <v>61</v>
      </c>
      <c r="I9" s="55" t="s">
        <v>62</v>
      </c>
      <c r="J9" s="41" t="s">
        <v>63</v>
      </c>
      <c r="K9" s="41" t="s">
        <v>117</v>
      </c>
      <c r="L9" s="487"/>
      <c r="M9" s="489"/>
      <c r="N9" s="489"/>
      <c r="Q9" s="436"/>
      <c r="R9" s="436"/>
      <c r="S9" s="436"/>
    </row>
    <row r="10" spans="1:19" s="6" customFormat="1" ht="3" customHeight="1" x14ac:dyDescent="0.2">
      <c r="B10" s="34"/>
      <c r="C10" s="5"/>
      <c r="D10" s="5"/>
      <c r="E10" s="5"/>
      <c r="F10" s="5"/>
      <c r="G10" s="5"/>
      <c r="H10" s="5"/>
      <c r="I10" s="5"/>
      <c r="J10" s="35"/>
      <c r="K10" s="35"/>
      <c r="L10" s="5"/>
      <c r="Q10" s="436"/>
      <c r="R10" s="436"/>
      <c r="S10" s="436"/>
    </row>
    <row r="11" spans="1:19" s="6" customFormat="1" ht="9" customHeight="1" x14ac:dyDescent="0.2">
      <c r="A11" s="36"/>
      <c r="B11" s="490" t="s">
        <v>70</v>
      </c>
      <c r="C11" s="490"/>
      <c r="D11" s="490"/>
      <c r="E11" s="490"/>
      <c r="F11" s="490"/>
      <c r="G11" s="490"/>
      <c r="H11" s="490"/>
      <c r="I11" s="490"/>
      <c r="J11" s="490"/>
      <c r="K11" s="490"/>
      <c r="L11" s="490"/>
      <c r="M11" s="490"/>
      <c r="N11" s="490"/>
      <c r="Q11" s="436"/>
      <c r="R11" s="436"/>
      <c r="S11" s="436"/>
    </row>
    <row r="12" spans="1:19" s="6" customFormat="1" ht="3" customHeight="1" x14ac:dyDescent="0.2">
      <c r="A12" s="36"/>
      <c r="B12" s="48"/>
      <c r="C12" s="48"/>
      <c r="D12" s="48"/>
      <c r="E12" s="48"/>
      <c r="F12" s="48"/>
      <c r="G12" s="48"/>
      <c r="H12" s="48"/>
      <c r="I12" s="48"/>
      <c r="J12" s="48"/>
      <c r="K12" s="48"/>
      <c r="L12" s="48"/>
      <c r="M12" s="48"/>
      <c r="N12" s="48"/>
      <c r="Q12" s="436"/>
      <c r="R12" s="436"/>
      <c r="S12" s="436"/>
    </row>
    <row r="13" spans="1:19" ht="9" customHeight="1" x14ac:dyDescent="0.2">
      <c r="A13" s="43">
        <v>2017</v>
      </c>
      <c r="B13" s="76">
        <v>12</v>
      </c>
      <c r="C13" s="76">
        <v>782</v>
      </c>
      <c r="D13" s="76">
        <v>3307</v>
      </c>
      <c r="E13" s="76">
        <v>8035</v>
      </c>
      <c r="F13" s="76">
        <v>13593</v>
      </c>
      <c r="G13" s="76">
        <v>16907</v>
      </c>
      <c r="H13" s="76">
        <v>11622</v>
      </c>
      <c r="I13" s="76">
        <v>1348</v>
      </c>
      <c r="J13" s="76">
        <v>76</v>
      </c>
      <c r="K13" s="76">
        <v>79</v>
      </c>
      <c r="L13" s="76">
        <v>55761</v>
      </c>
      <c r="M13" s="76" t="s">
        <v>159</v>
      </c>
      <c r="N13" s="76" t="s">
        <v>159</v>
      </c>
      <c r="Q13" s="436"/>
      <c r="R13" s="436"/>
      <c r="S13" s="436"/>
    </row>
    <row r="14" spans="1:19" ht="9" customHeight="1" x14ac:dyDescent="0.2">
      <c r="A14" s="43">
        <v>2018</v>
      </c>
      <c r="B14" s="76">
        <v>5</v>
      </c>
      <c r="C14" s="76">
        <v>552</v>
      </c>
      <c r="D14" s="76">
        <v>2453</v>
      </c>
      <c r="E14" s="76">
        <v>6043</v>
      </c>
      <c r="F14" s="76">
        <v>10432</v>
      </c>
      <c r="G14" s="76">
        <v>12970</v>
      </c>
      <c r="H14" s="76">
        <v>9086</v>
      </c>
      <c r="I14" s="76">
        <v>1140</v>
      </c>
      <c r="J14" s="76">
        <v>60</v>
      </c>
      <c r="K14" s="76">
        <v>41</v>
      </c>
      <c r="L14" s="76">
        <v>42782</v>
      </c>
      <c r="M14" s="76" t="s">
        <v>159</v>
      </c>
      <c r="N14" s="76" t="s">
        <v>159</v>
      </c>
      <c r="Q14" s="436"/>
      <c r="R14" s="436"/>
      <c r="S14" s="436"/>
    </row>
    <row r="15" spans="1:19" ht="10.9" customHeight="1" x14ac:dyDescent="0.2">
      <c r="A15" s="43">
        <v>2019</v>
      </c>
      <c r="B15" s="32">
        <v>15</v>
      </c>
      <c r="C15" s="32">
        <v>585</v>
      </c>
      <c r="D15" s="32">
        <v>2720</v>
      </c>
      <c r="E15" s="32">
        <v>6934</v>
      </c>
      <c r="F15" s="32">
        <v>12395</v>
      </c>
      <c r="G15" s="32">
        <v>14819</v>
      </c>
      <c r="H15" s="32">
        <v>10044</v>
      </c>
      <c r="I15" s="32">
        <v>1315</v>
      </c>
      <c r="J15" s="32">
        <v>81</v>
      </c>
      <c r="K15" s="32">
        <v>24</v>
      </c>
      <c r="L15" s="32">
        <v>48932</v>
      </c>
      <c r="M15" s="76" t="s">
        <v>159</v>
      </c>
      <c r="N15" s="76" t="s">
        <v>159</v>
      </c>
      <c r="O15" s="400"/>
      <c r="Q15" s="436"/>
      <c r="R15" s="436"/>
      <c r="S15" s="436"/>
    </row>
    <row r="16" spans="1:19" ht="10.9" customHeight="1" x14ac:dyDescent="0.2">
      <c r="A16" s="43">
        <v>2020</v>
      </c>
      <c r="B16" s="76">
        <v>4</v>
      </c>
      <c r="C16" s="76">
        <v>443</v>
      </c>
      <c r="D16" s="76">
        <v>2065</v>
      </c>
      <c r="E16" s="76">
        <v>5734</v>
      </c>
      <c r="F16" s="76">
        <v>10773</v>
      </c>
      <c r="G16" s="76">
        <v>12979</v>
      </c>
      <c r="H16" s="76">
        <v>8272</v>
      </c>
      <c r="I16" s="76">
        <v>1132</v>
      </c>
      <c r="J16" s="76">
        <v>74</v>
      </c>
      <c r="K16" s="76">
        <v>17</v>
      </c>
      <c r="L16" s="76">
        <v>41493</v>
      </c>
      <c r="M16" s="76" t="s">
        <v>159</v>
      </c>
      <c r="N16" s="76" t="s">
        <v>159</v>
      </c>
      <c r="O16" s="400"/>
      <c r="Q16" s="436"/>
      <c r="R16" s="436"/>
      <c r="S16" s="436"/>
    </row>
    <row r="17" spans="1:176" ht="9" customHeight="1" x14ac:dyDescent="0.2">
      <c r="A17" s="40"/>
      <c r="B17" s="491" t="s">
        <v>119</v>
      </c>
      <c r="C17" s="491"/>
      <c r="D17" s="491"/>
      <c r="E17" s="491"/>
      <c r="F17" s="491"/>
      <c r="G17" s="491"/>
      <c r="H17" s="491"/>
      <c r="I17" s="491"/>
      <c r="J17" s="491"/>
      <c r="K17" s="491"/>
      <c r="L17" s="491"/>
      <c r="M17" s="491"/>
      <c r="N17" s="491"/>
      <c r="Q17" s="436"/>
      <c r="R17" s="436"/>
      <c r="S17" s="436"/>
    </row>
    <row r="18" spans="1:176" ht="3" customHeight="1" x14ac:dyDescent="0.2">
      <c r="A18" s="40"/>
      <c r="B18" s="52"/>
      <c r="C18" s="52"/>
      <c r="D18" s="52"/>
      <c r="E18" s="52"/>
      <c r="F18" s="52"/>
      <c r="G18" s="52"/>
      <c r="H18" s="52"/>
      <c r="I18" s="52"/>
      <c r="J18" s="52"/>
      <c r="K18" s="52"/>
      <c r="L18" s="52"/>
      <c r="M18" s="52"/>
      <c r="N18" s="52"/>
      <c r="Q18" s="436"/>
      <c r="R18" s="436"/>
      <c r="S18" s="436"/>
    </row>
    <row r="19" spans="1:176" ht="9" customHeight="1" x14ac:dyDescent="0.2">
      <c r="A19" s="43">
        <v>2017</v>
      </c>
      <c r="B19" s="76" t="s">
        <v>159</v>
      </c>
      <c r="C19" s="303">
        <v>127.68</v>
      </c>
      <c r="D19" s="303">
        <v>84.34</v>
      </c>
      <c r="E19" s="303">
        <v>79.569999999999993</v>
      </c>
      <c r="F19" s="303">
        <v>91.64</v>
      </c>
      <c r="G19" s="303">
        <v>148.65</v>
      </c>
      <c r="H19" s="303">
        <v>324.64999999999998</v>
      </c>
      <c r="I19" s="303">
        <v>401.6</v>
      </c>
      <c r="J19" s="303" t="s">
        <v>159</v>
      </c>
      <c r="K19" s="303" t="s">
        <v>159</v>
      </c>
      <c r="L19" s="303" t="s">
        <v>159</v>
      </c>
      <c r="M19" s="303">
        <v>125.25</v>
      </c>
      <c r="N19" s="303">
        <v>106.13</v>
      </c>
      <c r="Q19" s="436"/>
      <c r="R19" s="436"/>
      <c r="S19" s="436"/>
    </row>
    <row r="20" spans="1:176" ht="9" customHeight="1" x14ac:dyDescent="0.2">
      <c r="A20" s="43">
        <v>2018</v>
      </c>
      <c r="B20" s="76" t="s">
        <v>159</v>
      </c>
      <c r="C20" s="303">
        <v>101.89</v>
      </c>
      <c r="D20" s="303">
        <v>72.81</v>
      </c>
      <c r="E20" s="303">
        <v>68.25</v>
      </c>
      <c r="F20" s="303">
        <v>77.13</v>
      </c>
      <c r="G20" s="303">
        <v>126.06</v>
      </c>
      <c r="H20" s="303">
        <v>277</v>
      </c>
      <c r="I20" s="303">
        <v>350.43</v>
      </c>
      <c r="J20" s="303" t="s">
        <v>159</v>
      </c>
      <c r="K20" s="303" t="s">
        <v>159</v>
      </c>
      <c r="L20" s="303" t="s">
        <v>159</v>
      </c>
      <c r="M20" s="303">
        <v>106.63</v>
      </c>
      <c r="N20" s="303">
        <v>90.1</v>
      </c>
      <c r="P20" s="394"/>
      <c r="Q20" s="436"/>
      <c r="R20" s="436"/>
      <c r="S20" s="436"/>
    </row>
    <row r="21" spans="1:176" ht="9.65" customHeight="1" x14ac:dyDescent="0.2">
      <c r="A21" s="43">
        <v>2019</v>
      </c>
      <c r="B21" s="76" t="s">
        <v>159</v>
      </c>
      <c r="C21" s="60">
        <v>115.23</v>
      </c>
      <c r="D21" s="60">
        <v>80.069999999999993</v>
      </c>
      <c r="E21" s="60">
        <v>75.11</v>
      </c>
      <c r="F21" s="60">
        <v>86.85</v>
      </c>
      <c r="G21" s="60">
        <v>138.55000000000001</v>
      </c>
      <c r="H21" s="46">
        <v>303.49</v>
      </c>
      <c r="I21" s="60">
        <v>372.7</v>
      </c>
      <c r="J21" s="303" t="s">
        <v>159</v>
      </c>
      <c r="K21" s="303" t="s">
        <v>159</v>
      </c>
      <c r="L21" s="303" t="s">
        <v>159</v>
      </c>
      <c r="M21" s="59">
        <v>117.08</v>
      </c>
      <c r="N21" s="59">
        <v>99.83</v>
      </c>
      <c r="Q21" s="436"/>
      <c r="R21" s="436"/>
      <c r="S21" s="436"/>
    </row>
    <row r="22" spans="1:176" ht="9.65" customHeight="1" x14ac:dyDescent="0.2">
      <c r="A22" s="43">
        <v>2020</v>
      </c>
      <c r="B22" s="76" t="s">
        <v>159</v>
      </c>
      <c r="C22" s="437">
        <v>101.04</v>
      </c>
      <c r="D22" s="437">
        <v>67.790000000000006</v>
      </c>
      <c r="E22" s="437">
        <v>69.44</v>
      </c>
      <c r="F22" s="437">
        <v>82.75</v>
      </c>
      <c r="G22" s="437">
        <v>133.79</v>
      </c>
      <c r="H22" s="437">
        <v>278.49</v>
      </c>
      <c r="I22" s="437">
        <v>357.44</v>
      </c>
      <c r="J22" s="303" t="s">
        <v>159</v>
      </c>
      <c r="K22" s="303" t="s">
        <v>159</v>
      </c>
      <c r="L22" s="303"/>
      <c r="M22" s="59">
        <v>109.72</v>
      </c>
      <c r="N22" s="59">
        <v>93.39</v>
      </c>
      <c r="Q22" s="436"/>
      <c r="R22" s="436"/>
      <c r="S22" s="436"/>
    </row>
    <row r="23" spans="1:176" ht="3" customHeight="1" x14ac:dyDescent="0.2">
      <c r="A23" s="43"/>
      <c r="B23" s="75"/>
      <c r="C23" s="60"/>
      <c r="D23" s="60"/>
      <c r="E23" s="60"/>
      <c r="F23" s="60"/>
      <c r="G23" s="60"/>
      <c r="H23" s="46"/>
      <c r="I23" s="60"/>
      <c r="J23" s="60"/>
      <c r="K23" s="60"/>
      <c r="L23" s="60"/>
      <c r="M23" s="60"/>
      <c r="N23" s="60"/>
      <c r="Q23" s="436"/>
      <c r="R23" s="436"/>
      <c r="S23" s="436"/>
    </row>
    <row r="24" spans="1:176" ht="9" customHeight="1" x14ac:dyDescent="0.2">
      <c r="A24" s="11"/>
      <c r="B24" s="492" t="s">
        <v>332</v>
      </c>
      <c r="C24" s="492"/>
      <c r="D24" s="492"/>
      <c r="E24" s="492"/>
      <c r="F24" s="492"/>
      <c r="G24" s="492"/>
      <c r="H24" s="492"/>
      <c r="I24" s="492"/>
      <c r="J24" s="492"/>
      <c r="K24" s="492"/>
      <c r="L24" s="492"/>
      <c r="M24" s="492"/>
      <c r="N24" s="492"/>
      <c r="Q24" s="436"/>
      <c r="R24" s="436"/>
      <c r="S24" s="436"/>
    </row>
    <row r="25" spans="1:176" ht="3" customHeight="1" x14ac:dyDescent="0.2">
      <c r="A25" s="11"/>
      <c r="B25" s="49"/>
      <c r="C25" s="49"/>
      <c r="D25" s="49"/>
      <c r="E25" s="49"/>
      <c r="F25" s="49"/>
      <c r="G25" s="49"/>
      <c r="H25" s="49"/>
      <c r="I25" s="49"/>
      <c r="J25" s="49"/>
      <c r="K25" s="49"/>
      <c r="L25" s="49"/>
      <c r="M25" s="49"/>
      <c r="N25" s="49"/>
      <c r="Q25" s="436"/>
      <c r="R25" s="436"/>
      <c r="S25" s="436"/>
    </row>
    <row r="26" spans="1:176" ht="9" customHeight="1" x14ac:dyDescent="0.2">
      <c r="A26" s="11"/>
      <c r="B26" s="492" t="s">
        <v>202</v>
      </c>
      <c r="C26" s="492"/>
      <c r="D26" s="492"/>
      <c r="E26" s="492"/>
      <c r="F26" s="492"/>
      <c r="G26" s="492"/>
      <c r="H26" s="492"/>
      <c r="I26" s="492"/>
      <c r="J26" s="492"/>
      <c r="K26" s="492"/>
      <c r="L26" s="492"/>
      <c r="M26" s="492"/>
      <c r="N26" s="492"/>
      <c r="Q26" s="436"/>
      <c r="R26" s="436"/>
      <c r="S26" s="436"/>
    </row>
    <row r="27" spans="1:176" ht="3" customHeight="1" x14ac:dyDescent="0.2">
      <c r="A27" s="47"/>
      <c r="Q27" s="436"/>
      <c r="R27" s="436"/>
      <c r="S27" s="436"/>
    </row>
    <row r="28" spans="1:176" ht="9" customHeight="1" x14ac:dyDescent="0.2">
      <c r="A28" s="138" t="s">
        <v>307</v>
      </c>
      <c r="B28" s="76">
        <v>0</v>
      </c>
      <c r="C28" s="76">
        <v>25</v>
      </c>
      <c r="D28" s="76">
        <v>115</v>
      </c>
      <c r="E28" s="76">
        <v>390</v>
      </c>
      <c r="F28" s="76">
        <v>693</v>
      </c>
      <c r="G28" s="76">
        <v>900</v>
      </c>
      <c r="H28" s="76">
        <v>498</v>
      </c>
      <c r="I28" s="76">
        <v>63</v>
      </c>
      <c r="J28" s="76">
        <v>2</v>
      </c>
      <c r="K28" s="76">
        <v>0</v>
      </c>
      <c r="L28" s="76">
        <v>2686</v>
      </c>
      <c r="M28" s="304" t="s">
        <v>159</v>
      </c>
      <c r="N28" s="304" t="s">
        <v>159</v>
      </c>
      <c r="Q28" s="436"/>
      <c r="R28" s="436"/>
      <c r="S28" s="436"/>
    </row>
    <row r="29" spans="1:176" ht="9" customHeight="1" x14ac:dyDescent="0.2">
      <c r="A29" s="138" t="s">
        <v>222</v>
      </c>
      <c r="B29" s="76">
        <v>0</v>
      </c>
      <c r="C29" s="76">
        <v>0</v>
      </c>
      <c r="D29" s="76">
        <v>5</v>
      </c>
      <c r="E29" s="76">
        <v>7</v>
      </c>
      <c r="F29" s="76">
        <v>13</v>
      </c>
      <c r="G29" s="76">
        <v>17</v>
      </c>
      <c r="H29" s="76">
        <v>9</v>
      </c>
      <c r="I29" s="76">
        <v>3</v>
      </c>
      <c r="J29" s="76">
        <v>0</v>
      </c>
      <c r="K29" s="76">
        <v>0</v>
      </c>
      <c r="L29" s="76">
        <v>54</v>
      </c>
      <c r="M29" s="304" t="s">
        <v>159</v>
      </c>
      <c r="N29" s="304" t="s">
        <v>159</v>
      </c>
      <c r="Q29" s="436"/>
      <c r="R29" s="436"/>
      <c r="S29" s="436"/>
    </row>
    <row r="30" spans="1:176" ht="9" customHeight="1" x14ac:dyDescent="0.2">
      <c r="A30" s="138" t="s">
        <v>211</v>
      </c>
      <c r="B30" s="76">
        <v>0</v>
      </c>
      <c r="C30" s="76">
        <v>13</v>
      </c>
      <c r="D30" s="76">
        <v>44</v>
      </c>
      <c r="E30" s="76">
        <v>132</v>
      </c>
      <c r="F30" s="76">
        <v>210</v>
      </c>
      <c r="G30" s="76">
        <v>272</v>
      </c>
      <c r="H30" s="76">
        <v>194</v>
      </c>
      <c r="I30" s="76">
        <v>21</v>
      </c>
      <c r="J30" s="76">
        <v>2</v>
      </c>
      <c r="K30" s="76">
        <v>5</v>
      </c>
      <c r="L30" s="76">
        <v>893</v>
      </c>
      <c r="M30" s="304" t="s">
        <v>159</v>
      </c>
      <c r="N30" s="304" t="s">
        <v>159</v>
      </c>
      <c r="Q30" s="436"/>
      <c r="R30" s="436"/>
      <c r="S30" s="436"/>
    </row>
    <row r="31" spans="1:176" ht="9" customHeight="1" x14ac:dyDescent="0.2">
      <c r="A31" s="138" t="s">
        <v>35</v>
      </c>
      <c r="B31" s="76">
        <v>0</v>
      </c>
      <c r="C31" s="76">
        <v>49</v>
      </c>
      <c r="D31" s="76">
        <v>280</v>
      </c>
      <c r="E31" s="76">
        <v>838</v>
      </c>
      <c r="F31" s="76">
        <v>1560</v>
      </c>
      <c r="G31" s="76">
        <v>1948</v>
      </c>
      <c r="H31" s="76">
        <v>1185</v>
      </c>
      <c r="I31" s="76">
        <v>165</v>
      </c>
      <c r="J31" s="76">
        <v>7</v>
      </c>
      <c r="K31" s="76">
        <v>3</v>
      </c>
      <c r="L31" s="76">
        <v>6035</v>
      </c>
      <c r="M31" s="305" t="s">
        <v>159</v>
      </c>
      <c r="N31" s="305" t="s">
        <v>159</v>
      </c>
      <c r="Q31" s="436"/>
      <c r="R31" s="436"/>
      <c r="S31" s="436"/>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c r="EA31" s="37"/>
      <c r="EB31" s="37"/>
      <c r="EC31" s="37"/>
      <c r="ED31" s="37"/>
      <c r="EE31" s="37"/>
      <c r="EF31" s="37"/>
      <c r="EG31" s="37"/>
      <c r="EH31" s="37"/>
      <c r="EI31" s="37"/>
      <c r="EJ31" s="37"/>
      <c r="EK31" s="37"/>
      <c r="EL31" s="37"/>
      <c r="EM31" s="37"/>
      <c r="EN31" s="37"/>
      <c r="EO31" s="37"/>
      <c r="EP31" s="37"/>
      <c r="EQ31" s="37"/>
      <c r="ER31" s="37"/>
      <c r="ES31" s="37"/>
      <c r="ET31" s="37"/>
      <c r="EU31" s="37"/>
      <c r="EV31" s="37"/>
      <c r="EW31" s="37"/>
      <c r="EX31" s="37"/>
      <c r="EY31" s="37"/>
      <c r="EZ31" s="37"/>
      <c r="FA31" s="37"/>
      <c r="FB31" s="37"/>
      <c r="FC31" s="37"/>
      <c r="FD31" s="37"/>
      <c r="FE31" s="37"/>
      <c r="FF31" s="37"/>
      <c r="FG31" s="37"/>
      <c r="FH31" s="37"/>
      <c r="FI31" s="37"/>
      <c r="FJ31" s="37"/>
      <c r="FK31" s="37"/>
      <c r="FL31" s="37"/>
      <c r="FM31" s="37"/>
      <c r="FN31" s="37"/>
      <c r="FO31" s="37"/>
      <c r="FP31" s="37"/>
      <c r="FQ31" s="37"/>
      <c r="FR31" s="37"/>
      <c r="FS31" s="37"/>
      <c r="FT31" s="37"/>
    </row>
    <row r="32" spans="1:176" s="37" customFormat="1" ht="9" customHeight="1" x14ac:dyDescent="0.2">
      <c r="A32" s="147" t="s">
        <v>30</v>
      </c>
      <c r="B32" s="76">
        <v>0</v>
      </c>
      <c r="C32" s="76">
        <v>4</v>
      </c>
      <c r="D32" s="76">
        <v>45</v>
      </c>
      <c r="E32" s="76">
        <v>99</v>
      </c>
      <c r="F32" s="76">
        <v>192</v>
      </c>
      <c r="G32" s="76">
        <v>170</v>
      </c>
      <c r="H32" s="76">
        <v>112</v>
      </c>
      <c r="I32" s="76">
        <v>18</v>
      </c>
      <c r="J32" s="76">
        <v>1</v>
      </c>
      <c r="K32" s="76">
        <v>0</v>
      </c>
      <c r="L32" s="76">
        <v>641</v>
      </c>
      <c r="M32" s="305" t="s">
        <v>159</v>
      </c>
      <c r="N32" s="305" t="s">
        <v>159</v>
      </c>
      <c r="Q32" s="436"/>
      <c r="R32" s="436"/>
      <c r="S32" s="436"/>
    </row>
    <row r="33" spans="1:19" s="37" customFormat="1" ht="9" customHeight="1" x14ac:dyDescent="0.2">
      <c r="A33" s="147" t="s">
        <v>102</v>
      </c>
      <c r="B33" s="76">
        <v>0</v>
      </c>
      <c r="C33" s="76">
        <v>4</v>
      </c>
      <c r="D33" s="76">
        <v>40</v>
      </c>
      <c r="E33" s="76">
        <v>80</v>
      </c>
      <c r="F33" s="76">
        <v>150</v>
      </c>
      <c r="G33" s="76">
        <v>137</v>
      </c>
      <c r="H33" s="76">
        <v>87</v>
      </c>
      <c r="I33" s="76">
        <v>14</v>
      </c>
      <c r="J33" s="76">
        <v>1</v>
      </c>
      <c r="K33" s="76">
        <v>0</v>
      </c>
      <c r="L33" s="76">
        <v>513</v>
      </c>
      <c r="M33" s="305" t="s">
        <v>159</v>
      </c>
      <c r="N33" s="305" t="s">
        <v>159</v>
      </c>
      <c r="Q33" s="436"/>
      <c r="R33" s="436"/>
      <c r="S33" s="436"/>
    </row>
    <row r="34" spans="1:19" s="37" customFormat="1" ht="9" customHeight="1" x14ac:dyDescent="0.2">
      <c r="A34" s="147" t="s">
        <v>6</v>
      </c>
      <c r="B34" s="76">
        <v>0</v>
      </c>
      <c r="C34" s="76">
        <v>0</v>
      </c>
      <c r="D34" s="76">
        <v>5</v>
      </c>
      <c r="E34" s="76">
        <v>19</v>
      </c>
      <c r="F34" s="76">
        <v>42</v>
      </c>
      <c r="G34" s="76">
        <v>33</v>
      </c>
      <c r="H34" s="76">
        <v>25</v>
      </c>
      <c r="I34" s="76">
        <v>4</v>
      </c>
      <c r="J34" s="76">
        <v>0</v>
      </c>
      <c r="K34" s="76">
        <v>0</v>
      </c>
      <c r="L34" s="76">
        <v>128</v>
      </c>
      <c r="M34" s="305" t="s">
        <v>159</v>
      </c>
      <c r="N34" s="305" t="s">
        <v>159</v>
      </c>
      <c r="Q34" s="436"/>
      <c r="R34" s="436"/>
      <c r="S34" s="436"/>
    </row>
    <row r="35" spans="1:19" ht="9" customHeight="1" x14ac:dyDescent="0.2">
      <c r="A35" s="138" t="s">
        <v>217</v>
      </c>
      <c r="B35" s="76">
        <v>0</v>
      </c>
      <c r="C35" s="76">
        <v>22</v>
      </c>
      <c r="D35" s="76">
        <v>180</v>
      </c>
      <c r="E35" s="76">
        <v>474</v>
      </c>
      <c r="F35" s="76">
        <v>995</v>
      </c>
      <c r="G35" s="76">
        <v>1169</v>
      </c>
      <c r="H35" s="76">
        <v>751</v>
      </c>
      <c r="I35" s="76">
        <v>104</v>
      </c>
      <c r="J35" s="76">
        <v>4</v>
      </c>
      <c r="K35" s="76">
        <v>0</v>
      </c>
      <c r="L35" s="76">
        <v>3699</v>
      </c>
      <c r="M35" s="304" t="s">
        <v>159</v>
      </c>
      <c r="N35" s="304" t="s">
        <v>159</v>
      </c>
      <c r="Q35" s="436"/>
      <c r="R35" s="436"/>
      <c r="S35" s="436"/>
    </row>
    <row r="36" spans="1:19" ht="9" customHeight="1" x14ac:dyDescent="0.2">
      <c r="A36" s="138" t="s">
        <v>37</v>
      </c>
      <c r="B36" s="76">
        <v>0</v>
      </c>
      <c r="C36" s="76">
        <v>5</v>
      </c>
      <c r="D36" s="76">
        <v>45</v>
      </c>
      <c r="E36" s="76">
        <v>121</v>
      </c>
      <c r="F36" s="76">
        <v>237</v>
      </c>
      <c r="G36" s="76">
        <v>297</v>
      </c>
      <c r="H36" s="76">
        <v>207</v>
      </c>
      <c r="I36" s="76">
        <v>26</v>
      </c>
      <c r="J36" s="76">
        <v>1</v>
      </c>
      <c r="K36" s="76">
        <v>0</v>
      </c>
      <c r="L36" s="76">
        <v>939</v>
      </c>
      <c r="M36" s="304" t="s">
        <v>159</v>
      </c>
      <c r="N36" s="304" t="s">
        <v>159</v>
      </c>
      <c r="Q36" s="436"/>
      <c r="R36" s="436"/>
      <c r="S36" s="436"/>
    </row>
    <row r="37" spans="1:19" ht="9" customHeight="1" x14ac:dyDescent="0.2">
      <c r="A37" s="138" t="s">
        <v>38</v>
      </c>
      <c r="B37" s="76">
        <v>1</v>
      </c>
      <c r="C37" s="76">
        <v>23</v>
      </c>
      <c r="D37" s="76">
        <v>152</v>
      </c>
      <c r="E37" s="76">
        <v>405</v>
      </c>
      <c r="F37" s="76">
        <v>761</v>
      </c>
      <c r="G37" s="76">
        <v>872</v>
      </c>
      <c r="H37" s="76">
        <v>610</v>
      </c>
      <c r="I37" s="76">
        <v>92</v>
      </c>
      <c r="J37" s="76">
        <v>5</v>
      </c>
      <c r="K37" s="76">
        <v>0</v>
      </c>
      <c r="L37" s="76">
        <v>2921</v>
      </c>
      <c r="M37" s="304" t="s">
        <v>159</v>
      </c>
      <c r="N37" s="304" t="s">
        <v>159</v>
      </c>
      <c r="Q37" s="436"/>
      <c r="R37" s="436"/>
      <c r="S37" s="436"/>
    </row>
    <row r="38" spans="1:19" ht="9" customHeight="1" x14ac:dyDescent="0.2">
      <c r="A38" s="138" t="s">
        <v>39</v>
      </c>
      <c r="B38" s="76">
        <v>0</v>
      </c>
      <c r="C38" s="76">
        <v>12</v>
      </c>
      <c r="D38" s="76">
        <v>94</v>
      </c>
      <c r="E38" s="76">
        <v>307</v>
      </c>
      <c r="F38" s="76">
        <v>672</v>
      </c>
      <c r="G38" s="76">
        <v>923</v>
      </c>
      <c r="H38" s="76">
        <v>565</v>
      </c>
      <c r="I38" s="76">
        <v>77</v>
      </c>
      <c r="J38" s="76">
        <v>6</v>
      </c>
      <c r="K38" s="76">
        <v>0</v>
      </c>
      <c r="L38" s="76">
        <v>2656</v>
      </c>
      <c r="M38" s="304" t="s">
        <v>159</v>
      </c>
      <c r="N38" s="304" t="s">
        <v>159</v>
      </c>
      <c r="Q38" s="436"/>
      <c r="R38" s="436"/>
      <c r="S38" s="436"/>
    </row>
    <row r="39" spans="1:19" ht="9" customHeight="1" x14ac:dyDescent="0.2">
      <c r="A39" s="138" t="s">
        <v>40</v>
      </c>
      <c r="B39" s="76">
        <v>0</v>
      </c>
      <c r="C39" s="76">
        <v>3</v>
      </c>
      <c r="D39" s="76">
        <v>16</v>
      </c>
      <c r="E39" s="76">
        <v>48</v>
      </c>
      <c r="F39" s="76">
        <v>86</v>
      </c>
      <c r="G39" s="76">
        <v>140</v>
      </c>
      <c r="H39" s="76">
        <v>70</v>
      </c>
      <c r="I39" s="76">
        <v>13</v>
      </c>
      <c r="J39" s="76">
        <v>2</v>
      </c>
      <c r="K39" s="76">
        <v>0</v>
      </c>
      <c r="L39" s="76">
        <v>378</v>
      </c>
      <c r="M39" s="304" t="s">
        <v>159</v>
      </c>
      <c r="N39" s="304" t="s">
        <v>159</v>
      </c>
      <c r="Q39" s="436"/>
      <c r="R39" s="436"/>
      <c r="S39" s="436"/>
    </row>
    <row r="40" spans="1:19" ht="9" customHeight="1" x14ac:dyDescent="0.2">
      <c r="A40" s="138" t="s">
        <v>41</v>
      </c>
      <c r="B40" s="76">
        <v>0</v>
      </c>
      <c r="C40" s="76">
        <v>7</v>
      </c>
      <c r="D40" s="76">
        <v>13</v>
      </c>
      <c r="E40" s="76">
        <v>83</v>
      </c>
      <c r="F40" s="76">
        <v>125</v>
      </c>
      <c r="G40" s="76">
        <v>137</v>
      </c>
      <c r="H40" s="76">
        <v>92</v>
      </c>
      <c r="I40" s="76">
        <v>7</v>
      </c>
      <c r="J40" s="76">
        <v>1</v>
      </c>
      <c r="K40" s="76">
        <v>0</v>
      </c>
      <c r="L40" s="76">
        <v>465</v>
      </c>
      <c r="M40" s="304" t="s">
        <v>159</v>
      </c>
      <c r="N40" s="304" t="s">
        <v>159</v>
      </c>
      <c r="Q40" s="436"/>
      <c r="R40" s="436"/>
      <c r="S40" s="436"/>
    </row>
    <row r="41" spans="1:19" ht="9" customHeight="1" x14ac:dyDescent="0.2">
      <c r="A41" s="138" t="s">
        <v>308</v>
      </c>
      <c r="B41" s="76">
        <v>1</v>
      </c>
      <c r="C41" s="76">
        <v>42</v>
      </c>
      <c r="D41" s="76">
        <v>166</v>
      </c>
      <c r="E41" s="76">
        <v>486</v>
      </c>
      <c r="F41" s="76">
        <v>954</v>
      </c>
      <c r="G41" s="76">
        <v>1386</v>
      </c>
      <c r="H41" s="76">
        <v>960</v>
      </c>
      <c r="I41" s="76">
        <v>127</v>
      </c>
      <c r="J41" s="76">
        <v>17</v>
      </c>
      <c r="K41" s="76">
        <v>0</v>
      </c>
      <c r="L41" s="76">
        <v>4139</v>
      </c>
      <c r="M41" s="304" t="s">
        <v>159</v>
      </c>
      <c r="N41" s="304" t="s">
        <v>159</v>
      </c>
      <c r="Q41" s="436"/>
      <c r="R41" s="436"/>
      <c r="S41" s="436"/>
    </row>
    <row r="42" spans="1:19" ht="9" customHeight="1" x14ac:dyDescent="0.2">
      <c r="A42" s="138" t="s">
        <v>213</v>
      </c>
      <c r="B42" s="76">
        <v>0</v>
      </c>
      <c r="C42" s="76">
        <v>7</v>
      </c>
      <c r="D42" s="76">
        <v>41</v>
      </c>
      <c r="E42" s="76">
        <v>133</v>
      </c>
      <c r="F42" s="76">
        <v>266</v>
      </c>
      <c r="G42" s="76">
        <v>316</v>
      </c>
      <c r="H42" s="76">
        <v>205</v>
      </c>
      <c r="I42" s="76">
        <v>27</v>
      </c>
      <c r="J42" s="76">
        <v>3</v>
      </c>
      <c r="K42" s="76">
        <v>0</v>
      </c>
      <c r="L42" s="76">
        <v>998</v>
      </c>
      <c r="M42" s="304" t="s">
        <v>159</v>
      </c>
      <c r="N42" s="304" t="s">
        <v>159</v>
      </c>
      <c r="Q42" s="436"/>
      <c r="R42" s="436"/>
      <c r="S42" s="436"/>
    </row>
    <row r="43" spans="1:19" ht="9" customHeight="1" x14ac:dyDescent="0.2">
      <c r="A43" s="138" t="s">
        <v>233</v>
      </c>
      <c r="B43" s="76">
        <v>0</v>
      </c>
      <c r="C43" s="76">
        <v>2</v>
      </c>
      <c r="D43" s="76">
        <v>7</v>
      </c>
      <c r="E43" s="76">
        <v>26</v>
      </c>
      <c r="F43" s="76">
        <v>61</v>
      </c>
      <c r="G43" s="76">
        <v>71</v>
      </c>
      <c r="H43" s="76">
        <v>46</v>
      </c>
      <c r="I43" s="76">
        <v>11</v>
      </c>
      <c r="J43" s="76">
        <v>0</v>
      </c>
      <c r="K43" s="76">
        <v>0</v>
      </c>
      <c r="L43" s="76">
        <v>224</v>
      </c>
      <c r="M43" s="304" t="s">
        <v>159</v>
      </c>
      <c r="N43" s="304" t="s">
        <v>159</v>
      </c>
      <c r="Q43" s="436"/>
      <c r="R43" s="436"/>
      <c r="S43" s="436"/>
    </row>
    <row r="44" spans="1:19" ht="9" customHeight="1" x14ac:dyDescent="0.2">
      <c r="A44" s="138" t="s">
        <v>158</v>
      </c>
      <c r="B44" s="76">
        <v>0</v>
      </c>
      <c r="C44" s="76">
        <v>50</v>
      </c>
      <c r="D44" s="76">
        <v>208</v>
      </c>
      <c r="E44" s="76">
        <v>545</v>
      </c>
      <c r="F44" s="76">
        <v>1061</v>
      </c>
      <c r="G44" s="76">
        <v>1047</v>
      </c>
      <c r="H44" s="76">
        <v>635</v>
      </c>
      <c r="I44" s="76">
        <v>93</v>
      </c>
      <c r="J44" s="76">
        <v>8</v>
      </c>
      <c r="K44" s="76">
        <v>3</v>
      </c>
      <c r="L44" s="76">
        <v>3650</v>
      </c>
      <c r="M44" s="304" t="s">
        <v>159</v>
      </c>
      <c r="N44" s="304" t="s">
        <v>159</v>
      </c>
      <c r="Q44" s="436"/>
      <c r="R44" s="436"/>
      <c r="S44" s="436"/>
    </row>
    <row r="45" spans="1:19" ht="9" customHeight="1" x14ac:dyDescent="0.2">
      <c r="A45" s="138" t="s">
        <v>46</v>
      </c>
      <c r="B45" s="76">
        <v>0</v>
      </c>
      <c r="C45" s="76">
        <v>58</v>
      </c>
      <c r="D45" s="76">
        <v>219</v>
      </c>
      <c r="E45" s="76">
        <v>521</v>
      </c>
      <c r="F45" s="76">
        <v>951</v>
      </c>
      <c r="G45" s="76">
        <v>1143</v>
      </c>
      <c r="H45" s="76">
        <v>654</v>
      </c>
      <c r="I45" s="76">
        <v>90</v>
      </c>
      <c r="J45" s="76">
        <v>7</v>
      </c>
      <c r="K45" s="76">
        <v>3</v>
      </c>
      <c r="L45" s="76">
        <v>3646</v>
      </c>
      <c r="M45" s="304" t="s">
        <v>159</v>
      </c>
      <c r="N45" s="304" t="s">
        <v>159</v>
      </c>
      <c r="Q45" s="436"/>
      <c r="R45" s="436"/>
      <c r="S45" s="436"/>
    </row>
    <row r="46" spans="1:19" ht="9" customHeight="1" x14ac:dyDescent="0.2">
      <c r="A46" s="138" t="s">
        <v>245</v>
      </c>
      <c r="B46" s="76">
        <v>0</v>
      </c>
      <c r="C46" s="76">
        <v>0</v>
      </c>
      <c r="D46" s="76">
        <v>12</v>
      </c>
      <c r="E46" s="76">
        <v>42</v>
      </c>
      <c r="F46" s="76">
        <v>78</v>
      </c>
      <c r="G46" s="76">
        <v>121</v>
      </c>
      <c r="H46" s="76">
        <v>81</v>
      </c>
      <c r="I46" s="76">
        <v>7</v>
      </c>
      <c r="J46" s="76">
        <v>1</v>
      </c>
      <c r="K46" s="76">
        <v>2</v>
      </c>
      <c r="L46" s="76">
        <v>344</v>
      </c>
      <c r="M46" s="304" t="s">
        <v>159</v>
      </c>
      <c r="N46" s="304" t="s">
        <v>159</v>
      </c>
      <c r="Q46" s="436"/>
      <c r="R46" s="436"/>
    </row>
    <row r="47" spans="1:19" ht="9" customHeight="1" x14ac:dyDescent="0.2">
      <c r="A47" s="138" t="s">
        <v>246</v>
      </c>
      <c r="B47" s="76">
        <v>0</v>
      </c>
      <c r="C47" s="76">
        <v>18</v>
      </c>
      <c r="D47" s="76">
        <v>61</v>
      </c>
      <c r="E47" s="76">
        <v>224</v>
      </c>
      <c r="F47" s="76">
        <v>371</v>
      </c>
      <c r="G47" s="76">
        <v>384</v>
      </c>
      <c r="H47" s="76">
        <v>260</v>
      </c>
      <c r="I47" s="76">
        <v>31</v>
      </c>
      <c r="J47" s="76">
        <v>1</v>
      </c>
      <c r="K47" s="76">
        <v>0</v>
      </c>
      <c r="L47" s="76">
        <v>1350</v>
      </c>
      <c r="M47" s="304" t="s">
        <v>159</v>
      </c>
      <c r="N47" s="304" t="s">
        <v>159</v>
      </c>
    </row>
    <row r="48" spans="1:19" ht="9" customHeight="1" x14ac:dyDescent="0.2">
      <c r="A48" s="138" t="s">
        <v>49</v>
      </c>
      <c r="B48" s="76">
        <v>2</v>
      </c>
      <c r="C48" s="76">
        <v>93</v>
      </c>
      <c r="D48" s="76">
        <v>303</v>
      </c>
      <c r="E48" s="76">
        <v>712</v>
      </c>
      <c r="F48" s="76">
        <v>1171</v>
      </c>
      <c r="G48" s="76">
        <v>1225</v>
      </c>
      <c r="H48" s="76">
        <v>766</v>
      </c>
      <c r="I48" s="76">
        <v>94</v>
      </c>
      <c r="J48" s="76">
        <v>6</v>
      </c>
      <c r="K48" s="76">
        <v>0</v>
      </c>
      <c r="L48" s="76">
        <v>4372</v>
      </c>
      <c r="M48" s="304" t="s">
        <v>159</v>
      </c>
      <c r="N48" s="304" t="s">
        <v>159</v>
      </c>
    </row>
    <row r="49" spans="1:16" ht="9" customHeight="1" x14ac:dyDescent="0.2">
      <c r="A49" s="138" t="s">
        <v>247</v>
      </c>
      <c r="B49" s="76">
        <v>0</v>
      </c>
      <c r="C49" s="76">
        <v>10</v>
      </c>
      <c r="D49" s="76">
        <v>59</v>
      </c>
      <c r="E49" s="76">
        <v>141</v>
      </c>
      <c r="F49" s="76">
        <v>316</v>
      </c>
      <c r="G49" s="76">
        <v>441</v>
      </c>
      <c r="H49" s="76">
        <v>372</v>
      </c>
      <c r="I49" s="76">
        <v>63</v>
      </c>
      <c r="J49" s="76">
        <v>0</v>
      </c>
      <c r="K49" s="76">
        <v>1</v>
      </c>
      <c r="L49" s="76">
        <v>1403</v>
      </c>
      <c r="M49" s="304" t="s">
        <v>159</v>
      </c>
      <c r="N49" s="304" t="s">
        <v>159</v>
      </c>
      <c r="P49" s="400"/>
    </row>
    <row r="50" spans="1:16" s="38" customFormat="1" ht="9" customHeight="1" x14ac:dyDescent="0.2">
      <c r="A50" s="57" t="s">
        <v>52</v>
      </c>
      <c r="B50" s="76">
        <v>4</v>
      </c>
      <c r="C50" s="76">
        <v>443</v>
      </c>
      <c r="D50" s="76">
        <v>2065</v>
      </c>
      <c r="E50" s="76">
        <v>5734</v>
      </c>
      <c r="F50" s="76">
        <v>10773</v>
      </c>
      <c r="G50" s="76">
        <v>12979</v>
      </c>
      <c r="H50" s="76">
        <v>8272</v>
      </c>
      <c r="I50" s="76">
        <v>1132</v>
      </c>
      <c r="J50" s="76">
        <v>74</v>
      </c>
      <c r="K50" s="76">
        <v>17</v>
      </c>
      <c r="L50" s="76">
        <v>41493</v>
      </c>
      <c r="M50" s="306" t="s">
        <v>159</v>
      </c>
      <c r="N50" s="306" t="s">
        <v>159</v>
      </c>
    </row>
    <row r="51" spans="1:16" ht="3" customHeight="1" x14ac:dyDescent="0.2">
      <c r="A51" s="11"/>
      <c r="B51" s="76"/>
      <c r="C51" s="76"/>
      <c r="D51" s="76"/>
      <c r="E51" s="76"/>
      <c r="F51" s="76"/>
      <c r="G51" s="76"/>
      <c r="H51" s="76"/>
      <c r="I51" s="76"/>
      <c r="J51" s="76"/>
      <c r="K51" s="76"/>
      <c r="L51" s="76"/>
    </row>
    <row r="52" spans="1:16" ht="9" customHeight="1" x14ac:dyDescent="0.2">
      <c r="A52" s="11"/>
      <c r="B52" s="493" t="s">
        <v>203</v>
      </c>
      <c r="C52" s="493"/>
      <c r="D52" s="493"/>
      <c r="E52" s="493"/>
      <c r="F52" s="493"/>
      <c r="G52" s="493"/>
      <c r="H52" s="493"/>
      <c r="I52" s="493"/>
      <c r="J52" s="493"/>
      <c r="K52" s="493"/>
      <c r="L52" s="493"/>
      <c r="M52" s="493"/>
      <c r="N52" s="493"/>
    </row>
    <row r="53" spans="1:16" ht="3" customHeight="1" x14ac:dyDescent="0.2">
      <c r="A53" s="11"/>
    </row>
    <row r="54" spans="1:16" ht="9" customHeight="1" x14ac:dyDescent="0.2">
      <c r="A54" s="138" t="s">
        <v>307</v>
      </c>
      <c r="B54" s="438" t="s">
        <v>159</v>
      </c>
      <c r="C54" s="439">
        <v>120.56</v>
      </c>
      <c r="D54" s="439">
        <v>58.27</v>
      </c>
      <c r="E54" s="439">
        <v>67.69</v>
      </c>
      <c r="F54" s="439">
        <v>77.569999999999993</v>
      </c>
      <c r="G54" s="439">
        <v>130.47999999999999</v>
      </c>
      <c r="H54" s="439">
        <v>247.3</v>
      </c>
      <c r="I54" s="439">
        <v>375.17</v>
      </c>
      <c r="J54" s="440" t="s">
        <v>159</v>
      </c>
      <c r="K54" s="440" t="s">
        <v>159</v>
      </c>
      <c r="L54" s="441"/>
      <c r="M54" s="439">
        <v>103.24</v>
      </c>
      <c r="N54" s="439">
        <v>88.8</v>
      </c>
    </row>
    <row r="55" spans="1:16" ht="9" customHeight="1" x14ac:dyDescent="0.2">
      <c r="A55" s="138" t="s">
        <v>222</v>
      </c>
      <c r="B55" s="438" t="s">
        <v>159</v>
      </c>
      <c r="C55" s="439">
        <v>0</v>
      </c>
      <c r="D55" s="439">
        <v>127.66</v>
      </c>
      <c r="E55" s="439">
        <v>35.71</v>
      </c>
      <c r="F55" s="439">
        <v>49.24</v>
      </c>
      <c r="G55" s="439">
        <v>87.63</v>
      </c>
      <c r="H55" s="439">
        <v>158.72999999999999</v>
      </c>
      <c r="I55" s="439">
        <v>250</v>
      </c>
      <c r="J55" s="440" t="s">
        <v>159</v>
      </c>
      <c r="K55" s="440" t="s">
        <v>159</v>
      </c>
      <c r="L55" s="441"/>
      <c r="M55" s="439">
        <v>70.88</v>
      </c>
      <c r="N55" s="439">
        <v>63.62</v>
      </c>
    </row>
    <row r="56" spans="1:16" ht="9" customHeight="1" x14ac:dyDescent="0.2">
      <c r="A56" s="138" t="s">
        <v>211</v>
      </c>
      <c r="B56" s="438" t="s">
        <v>159</v>
      </c>
      <c r="C56" s="439">
        <v>163.97</v>
      </c>
      <c r="D56" s="439">
        <v>72.73</v>
      </c>
      <c r="E56" s="439">
        <v>74.42</v>
      </c>
      <c r="F56" s="439">
        <v>78.37</v>
      </c>
      <c r="G56" s="439">
        <v>150.19999999999999</v>
      </c>
      <c r="H56" s="439">
        <v>311.27</v>
      </c>
      <c r="I56" s="439">
        <v>272.16000000000003</v>
      </c>
      <c r="J56" s="440" t="s">
        <v>159</v>
      </c>
      <c r="K56" s="440" t="s">
        <v>159</v>
      </c>
      <c r="L56" s="441"/>
      <c r="M56" s="439">
        <v>116.82</v>
      </c>
      <c r="N56" s="439">
        <v>98.98</v>
      </c>
    </row>
    <row r="57" spans="1:16" ht="9" customHeight="1" x14ac:dyDescent="0.2">
      <c r="A57" s="138" t="s">
        <v>35</v>
      </c>
      <c r="B57" s="438" t="s">
        <v>159</v>
      </c>
      <c r="C57" s="439">
        <v>76.92</v>
      </c>
      <c r="D57" s="439">
        <v>50.95</v>
      </c>
      <c r="E57" s="439">
        <v>56.35</v>
      </c>
      <c r="F57" s="439">
        <v>63.11</v>
      </c>
      <c r="G57" s="439">
        <v>105.24</v>
      </c>
      <c r="H57" s="439">
        <v>214.2</v>
      </c>
      <c r="I57" s="439">
        <v>326.04000000000002</v>
      </c>
      <c r="J57" s="440" t="s">
        <v>159</v>
      </c>
      <c r="K57" s="440" t="s">
        <v>159</v>
      </c>
      <c r="L57" s="441"/>
      <c r="M57" s="439">
        <v>86.41</v>
      </c>
      <c r="N57" s="439">
        <v>72.86</v>
      </c>
    </row>
    <row r="58" spans="1:16" ht="9" customHeight="1" x14ac:dyDescent="0.2">
      <c r="A58" s="138" t="s">
        <v>30</v>
      </c>
      <c r="B58" s="438" t="s">
        <v>159</v>
      </c>
      <c r="C58" s="439">
        <v>52.63</v>
      </c>
      <c r="D58" s="439">
        <v>61.67</v>
      </c>
      <c r="E58" s="439">
        <v>42.3</v>
      </c>
      <c r="F58" s="439">
        <v>57.44</v>
      </c>
      <c r="G58" s="439">
        <v>77.17</v>
      </c>
      <c r="H58" s="439">
        <v>189.14</v>
      </c>
      <c r="I58" s="439">
        <v>285.70999999999998</v>
      </c>
      <c r="J58" s="440" t="s">
        <v>159</v>
      </c>
      <c r="K58" s="440" t="s">
        <v>159</v>
      </c>
      <c r="L58" s="441"/>
      <c r="M58" s="439">
        <v>68.02</v>
      </c>
      <c r="N58" s="439">
        <v>61.36</v>
      </c>
    </row>
    <row r="59" spans="1:16" s="37" customFormat="1" ht="9" customHeight="1" x14ac:dyDescent="0.2">
      <c r="A59" s="147" t="s">
        <v>102</v>
      </c>
      <c r="B59" s="438" t="s">
        <v>159</v>
      </c>
      <c r="C59" s="439">
        <v>95.24</v>
      </c>
      <c r="D59" s="439">
        <v>88.79</v>
      </c>
      <c r="E59" s="439">
        <v>59.3</v>
      </c>
      <c r="F59" s="439">
        <v>78.66</v>
      </c>
      <c r="G59" s="439">
        <v>113.26</v>
      </c>
      <c r="H59" s="439">
        <v>277.77999999999997</v>
      </c>
      <c r="I59" s="439">
        <v>419.35</v>
      </c>
      <c r="J59" s="440" t="s">
        <v>159</v>
      </c>
      <c r="K59" s="440" t="s">
        <v>159</v>
      </c>
      <c r="L59" s="441"/>
      <c r="M59" s="439">
        <v>95.64</v>
      </c>
      <c r="N59" s="439">
        <v>87.37</v>
      </c>
    </row>
    <row r="60" spans="1:16" s="37" customFormat="1" ht="9" customHeight="1" x14ac:dyDescent="0.2">
      <c r="A60" s="147" t="s">
        <v>6</v>
      </c>
      <c r="B60" s="438" t="s">
        <v>159</v>
      </c>
      <c r="C60" s="439">
        <v>0</v>
      </c>
      <c r="D60" s="439">
        <v>15.81</v>
      </c>
      <c r="E60" s="439">
        <v>19.7</v>
      </c>
      <c r="F60" s="439">
        <v>30.3</v>
      </c>
      <c r="G60" s="439">
        <v>33.5</v>
      </c>
      <c r="H60" s="439">
        <v>98.94</v>
      </c>
      <c r="I60" s="439">
        <v>120</v>
      </c>
      <c r="J60" s="440" t="s">
        <v>159</v>
      </c>
      <c r="K60" s="440" t="s">
        <v>159</v>
      </c>
      <c r="L60" s="441"/>
      <c r="M60" s="439">
        <v>32.619999999999997</v>
      </c>
      <c r="N60" s="439">
        <v>27.83</v>
      </c>
    </row>
    <row r="61" spans="1:16" ht="9" customHeight="1" x14ac:dyDescent="0.2">
      <c r="A61" s="138" t="s">
        <v>217</v>
      </c>
      <c r="B61" s="438" t="s">
        <v>159</v>
      </c>
      <c r="C61" s="440" t="s">
        <v>159</v>
      </c>
      <c r="D61" s="440" t="s">
        <v>159</v>
      </c>
      <c r="E61" s="440" t="s">
        <v>159</v>
      </c>
      <c r="F61" s="440" t="s">
        <v>159</v>
      </c>
      <c r="G61" s="440" t="s">
        <v>159</v>
      </c>
      <c r="H61" s="440" t="s">
        <v>159</v>
      </c>
      <c r="I61" s="440" t="s">
        <v>159</v>
      </c>
      <c r="J61" s="440" t="s">
        <v>159</v>
      </c>
      <c r="K61" s="440" t="s">
        <v>159</v>
      </c>
      <c r="L61" s="440" t="s">
        <v>159</v>
      </c>
      <c r="M61" s="439">
        <v>0</v>
      </c>
      <c r="N61" s="439">
        <v>0</v>
      </c>
    </row>
    <row r="62" spans="1:16" ht="9" customHeight="1" x14ac:dyDescent="0.2">
      <c r="A62" s="138" t="s">
        <v>37</v>
      </c>
      <c r="B62" s="438" t="s">
        <v>159</v>
      </c>
      <c r="C62" s="439">
        <v>38.409999999999997</v>
      </c>
      <c r="D62" s="439">
        <v>77.930000000000007</v>
      </c>
      <c r="E62" s="439">
        <v>70.819999999999993</v>
      </c>
      <c r="F62" s="439">
        <v>87.1</v>
      </c>
      <c r="G62" s="439">
        <v>155.9</v>
      </c>
      <c r="H62" s="439">
        <v>354.6</v>
      </c>
      <c r="I62" s="439">
        <v>404.69</v>
      </c>
      <c r="J62" s="440" t="s">
        <v>159</v>
      </c>
      <c r="K62" s="440" t="s">
        <v>159</v>
      </c>
      <c r="L62" s="441"/>
      <c r="M62" s="439">
        <v>122.66</v>
      </c>
      <c r="N62" s="439">
        <v>101.75</v>
      </c>
    </row>
    <row r="63" spans="1:16" ht="9" customHeight="1" x14ac:dyDescent="0.2">
      <c r="A63" s="138" t="s">
        <v>38</v>
      </c>
      <c r="B63" s="438" t="s">
        <v>159</v>
      </c>
      <c r="C63" s="439">
        <v>88.37</v>
      </c>
      <c r="D63" s="439">
        <v>58.95</v>
      </c>
      <c r="E63" s="439">
        <v>58.56</v>
      </c>
      <c r="F63" s="439">
        <v>70.790000000000006</v>
      </c>
      <c r="G63" s="439">
        <v>110.84</v>
      </c>
      <c r="H63" s="439">
        <v>240.36</v>
      </c>
      <c r="I63" s="439">
        <v>350.39</v>
      </c>
      <c r="J63" s="440" t="s">
        <v>159</v>
      </c>
      <c r="K63" s="440" t="s">
        <v>159</v>
      </c>
      <c r="L63" s="441"/>
      <c r="M63" s="439">
        <v>94.08</v>
      </c>
      <c r="N63" s="439">
        <v>79.239999999999995</v>
      </c>
    </row>
    <row r="64" spans="1:16" ht="9" customHeight="1" x14ac:dyDescent="0.2">
      <c r="A64" s="138" t="s">
        <v>39</v>
      </c>
      <c r="B64" s="438" t="s">
        <v>159</v>
      </c>
      <c r="C64" s="439">
        <v>49.38</v>
      </c>
      <c r="D64" s="439">
        <v>52.7</v>
      </c>
      <c r="E64" s="439">
        <v>64.650000000000006</v>
      </c>
      <c r="F64" s="439">
        <v>85.15</v>
      </c>
      <c r="G64" s="439">
        <v>142.53</v>
      </c>
      <c r="H64" s="439">
        <v>258.33</v>
      </c>
      <c r="I64" s="439">
        <v>333.33</v>
      </c>
      <c r="J64" s="440" t="s">
        <v>159</v>
      </c>
      <c r="K64" s="440" t="s">
        <v>159</v>
      </c>
      <c r="L64" s="441"/>
      <c r="M64" s="439">
        <v>112.98</v>
      </c>
      <c r="N64" s="439">
        <v>91.15</v>
      </c>
    </row>
    <row r="65" spans="1:14" ht="9" customHeight="1" x14ac:dyDescent="0.2">
      <c r="A65" s="138" t="s">
        <v>40</v>
      </c>
      <c r="B65" s="438" t="s">
        <v>159</v>
      </c>
      <c r="C65" s="440" t="s">
        <v>159</v>
      </c>
      <c r="D65" s="440" t="s">
        <v>159</v>
      </c>
      <c r="E65" s="440" t="s">
        <v>159</v>
      </c>
      <c r="F65" s="440" t="s">
        <v>159</v>
      </c>
      <c r="G65" s="440" t="s">
        <v>159</v>
      </c>
      <c r="H65" s="440" t="s">
        <v>159</v>
      </c>
      <c r="I65" s="440" t="s">
        <v>159</v>
      </c>
      <c r="J65" s="440" t="s">
        <v>159</v>
      </c>
      <c r="K65" s="440" t="s">
        <v>159</v>
      </c>
      <c r="L65" s="441"/>
      <c r="M65" s="439">
        <v>66.12</v>
      </c>
      <c r="N65" s="439">
        <v>55.14</v>
      </c>
    </row>
    <row r="66" spans="1:14" ht="9" customHeight="1" x14ac:dyDescent="0.2">
      <c r="A66" s="138" t="s">
        <v>41</v>
      </c>
      <c r="B66" s="438" t="s">
        <v>159</v>
      </c>
      <c r="C66" s="440" t="s">
        <v>159</v>
      </c>
      <c r="D66" s="440" t="s">
        <v>159</v>
      </c>
      <c r="E66" s="440" t="s">
        <v>159</v>
      </c>
      <c r="F66" s="440" t="s">
        <v>159</v>
      </c>
      <c r="G66" s="440" t="s">
        <v>159</v>
      </c>
      <c r="H66" s="440" t="s">
        <v>159</v>
      </c>
      <c r="I66" s="440" t="s">
        <v>159</v>
      </c>
      <c r="J66" s="440" t="s">
        <v>159</v>
      </c>
      <c r="K66" s="440" t="s">
        <v>159</v>
      </c>
      <c r="L66" s="440" t="s">
        <v>159</v>
      </c>
      <c r="M66" s="439">
        <v>0</v>
      </c>
      <c r="N66" s="439">
        <v>0</v>
      </c>
    </row>
    <row r="67" spans="1:14" ht="9" customHeight="1" x14ac:dyDescent="0.2">
      <c r="A67" s="138" t="s">
        <v>308</v>
      </c>
      <c r="B67" s="438" t="s">
        <v>159</v>
      </c>
      <c r="C67" s="439">
        <v>143.29</v>
      </c>
      <c r="D67" s="439">
        <v>75.22</v>
      </c>
      <c r="E67" s="439">
        <v>75.36</v>
      </c>
      <c r="F67" s="439">
        <v>84.44</v>
      </c>
      <c r="G67" s="439">
        <v>146.13</v>
      </c>
      <c r="H67" s="439">
        <v>292.75</v>
      </c>
      <c r="I67" s="439">
        <v>291.31</v>
      </c>
      <c r="J67" s="440" t="s">
        <v>159</v>
      </c>
      <c r="K67" s="440" t="s">
        <v>159</v>
      </c>
      <c r="L67" s="441"/>
      <c r="M67" s="439">
        <v>123.84</v>
      </c>
      <c r="N67" s="439">
        <v>100.01</v>
      </c>
    </row>
    <row r="68" spans="1:14" ht="9" customHeight="1" x14ac:dyDescent="0.2">
      <c r="A68" s="138" t="s">
        <v>213</v>
      </c>
      <c r="B68" s="438" t="s">
        <v>159</v>
      </c>
      <c r="C68" s="439">
        <v>83.33</v>
      </c>
      <c r="D68" s="439">
        <v>61.22</v>
      </c>
      <c r="E68" s="439">
        <v>80.17</v>
      </c>
      <c r="F68" s="439">
        <v>91.55</v>
      </c>
      <c r="G68" s="439">
        <v>135.04</v>
      </c>
      <c r="H68" s="439">
        <v>285.08999999999997</v>
      </c>
      <c r="I68" s="439">
        <v>303.37</v>
      </c>
      <c r="J68" s="440" t="s">
        <v>159</v>
      </c>
      <c r="K68" s="440" t="s">
        <v>159</v>
      </c>
      <c r="L68" s="441"/>
      <c r="M68" s="439">
        <v>117.75</v>
      </c>
      <c r="N68" s="439">
        <v>99.03</v>
      </c>
    </row>
    <row r="69" spans="1:14" ht="9" customHeight="1" x14ac:dyDescent="0.2">
      <c r="A69" s="138" t="s">
        <v>233</v>
      </c>
      <c r="B69" s="438" t="s">
        <v>159</v>
      </c>
      <c r="C69" s="439">
        <v>153.85</v>
      </c>
      <c r="D69" s="439">
        <v>75.760000000000005</v>
      </c>
      <c r="E69" s="439">
        <v>79.41</v>
      </c>
      <c r="F69" s="439">
        <v>100</v>
      </c>
      <c r="G69" s="439">
        <v>135.13999999999999</v>
      </c>
      <c r="H69" s="439">
        <v>280.49</v>
      </c>
      <c r="I69" s="439">
        <v>916.67</v>
      </c>
      <c r="J69" s="440" t="s">
        <v>159</v>
      </c>
      <c r="K69" s="440" t="s">
        <v>159</v>
      </c>
      <c r="L69" s="441"/>
      <c r="M69" s="439">
        <v>127.34</v>
      </c>
      <c r="N69" s="439">
        <v>105.46</v>
      </c>
    </row>
    <row r="70" spans="1:14" ht="9" customHeight="1" x14ac:dyDescent="0.2">
      <c r="A70" s="138" t="s">
        <v>158</v>
      </c>
      <c r="B70" s="438" t="s">
        <v>159</v>
      </c>
      <c r="C70" s="439">
        <v>101.22</v>
      </c>
      <c r="D70" s="439">
        <v>79.11</v>
      </c>
      <c r="E70" s="439">
        <v>79.25</v>
      </c>
      <c r="F70" s="439">
        <v>106.79</v>
      </c>
      <c r="G70" s="439">
        <v>162.91</v>
      </c>
      <c r="H70" s="439">
        <v>367.9</v>
      </c>
      <c r="I70" s="439">
        <v>499.14</v>
      </c>
      <c r="J70" s="440" t="s">
        <v>159</v>
      </c>
      <c r="K70" s="440" t="s">
        <v>159</v>
      </c>
      <c r="L70" s="441"/>
      <c r="M70" s="439">
        <v>128.63999999999999</v>
      </c>
      <c r="N70" s="439">
        <v>114.48</v>
      </c>
    </row>
    <row r="71" spans="1:14" ht="9" customHeight="1" x14ac:dyDescent="0.2">
      <c r="A71" s="138" t="s">
        <v>46</v>
      </c>
      <c r="B71" s="438" t="s">
        <v>159</v>
      </c>
      <c r="C71" s="439">
        <v>121.9</v>
      </c>
      <c r="D71" s="439">
        <v>87.35</v>
      </c>
      <c r="E71" s="439">
        <v>82.75</v>
      </c>
      <c r="F71" s="439">
        <v>100.72</v>
      </c>
      <c r="G71" s="439">
        <v>164.94</v>
      </c>
      <c r="H71" s="439">
        <v>309.31</v>
      </c>
      <c r="I71" s="439">
        <v>350.21</v>
      </c>
      <c r="J71" s="440" t="s">
        <v>159</v>
      </c>
      <c r="K71" s="440" t="s">
        <v>159</v>
      </c>
      <c r="L71" s="441"/>
      <c r="M71" s="439">
        <v>130.21</v>
      </c>
      <c r="N71" s="439">
        <v>113.02</v>
      </c>
    </row>
    <row r="72" spans="1:14" ht="9" customHeight="1" x14ac:dyDescent="0.2">
      <c r="A72" s="138" t="s">
        <v>245</v>
      </c>
      <c r="B72" s="438" t="s">
        <v>159</v>
      </c>
      <c r="C72" s="439">
        <v>76.87</v>
      </c>
      <c r="D72" s="439">
        <v>89.05</v>
      </c>
      <c r="E72" s="439">
        <v>86.61</v>
      </c>
      <c r="F72" s="439">
        <v>89.42</v>
      </c>
      <c r="G72" s="439">
        <v>143.43</v>
      </c>
      <c r="H72" s="439">
        <v>359.24</v>
      </c>
      <c r="I72" s="439">
        <v>296.51</v>
      </c>
      <c r="J72" s="440" t="s">
        <v>159</v>
      </c>
      <c r="K72" s="440" t="s">
        <v>159</v>
      </c>
      <c r="L72" s="441"/>
      <c r="M72" s="439">
        <v>130.69999999999999</v>
      </c>
      <c r="N72" s="439">
        <v>106.92</v>
      </c>
    </row>
    <row r="73" spans="1:14" ht="9" customHeight="1" x14ac:dyDescent="0.2">
      <c r="A73" s="138" t="s">
        <v>246</v>
      </c>
      <c r="B73" s="438" t="s">
        <v>159</v>
      </c>
      <c r="C73" s="439">
        <v>103.03</v>
      </c>
      <c r="D73" s="439">
        <v>54.98</v>
      </c>
      <c r="E73" s="439">
        <v>73.34</v>
      </c>
      <c r="F73" s="439">
        <v>75.790000000000006</v>
      </c>
      <c r="G73" s="439">
        <v>116.12</v>
      </c>
      <c r="H73" s="439">
        <v>259.19</v>
      </c>
      <c r="I73" s="439">
        <v>302.75</v>
      </c>
      <c r="J73" s="440" t="s">
        <v>159</v>
      </c>
      <c r="K73" s="440" t="s">
        <v>159</v>
      </c>
      <c r="L73" s="441"/>
      <c r="M73" s="439">
        <v>98.5</v>
      </c>
      <c r="N73" s="439">
        <v>86.76</v>
      </c>
    </row>
    <row r="74" spans="1:14" ht="9" customHeight="1" x14ac:dyDescent="0.2">
      <c r="A74" s="138" t="s">
        <v>49</v>
      </c>
      <c r="B74" s="438" t="s">
        <v>159</v>
      </c>
      <c r="C74" s="439">
        <v>97.64</v>
      </c>
      <c r="D74" s="439">
        <v>77.92</v>
      </c>
      <c r="E74" s="439">
        <v>77.2</v>
      </c>
      <c r="F74" s="439">
        <v>93.27</v>
      </c>
      <c r="G74" s="439">
        <v>146.77000000000001</v>
      </c>
      <c r="H74" s="439">
        <v>336.26</v>
      </c>
      <c r="I74" s="439">
        <v>398.31</v>
      </c>
      <c r="J74" s="440" t="s">
        <v>159</v>
      </c>
      <c r="K74" s="440" t="s">
        <v>159</v>
      </c>
      <c r="L74" s="441"/>
      <c r="M74" s="439">
        <v>116.51</v>
      </c>
      <c r="N74" s="439">
        <v>104.74</v>
      </c>
    </row>
    <row r="75" spans="1:14" ht="9" customHeight="1" x14ac:dyDescent="0.2">
      <c r="A75" s="138" t="s">
        <v>247</v>
      </c>
      <c r="B75" s="438" t="s">
        <v>159</v>
      </c>
      <c r="C75" s="439">
        <v>162.16</v>
      </c>
      <c r="D75" s="439">
        <v>103.83</v>
      </c>
      <c r="E75" s="439">
        <v>94.85</v>
      </c>
      <c r="F75" s="439">
        <v>116.1</v>
      </c>
      <c r="G75" s="439">
        <v>172.19</v>
      </c>
      <c r="H75" s="439">
        <v>402.85</v>
      </c>
      <c r="I75" s="439">
        <v>567.57000000000005</v>
      </c>
      <c r="J75" s="440" t="s">
        <v>159</v>
      </c>
      <c r="K75" s="440" t="s">
        <v>159</v>
      </c>
      <c r="L75" s="441"/>
      <c r="M75" s="439">
        <v>166.65</v>
      </c>
      <c r="N75" s="439">
        <v>129.19999999999999</v>
      </c>
    </row>
    <row r="76" spans="1:14" s="38" customFormat="1" ht="9" customHeight="1" x14ac:dyDescent="0.2">
      <c r="A76" s="57" t="s">
        <v>51</v>
      </c>
      <c r="B76" s="442" t="s">
        <v>159</v>
      </c>
      <c r="C76" s="439">
        <v>72.19</v>
      </c>
      <c r="D76" s="439">
        <v>62.37</v>
      </c>
      <c r="E76" s="439">
        <v>56.88</v>
      </c>
      <c r="F76" s="439">
        <v>70.739999999999995</v>
      </c>
      <c r="G76" s="439">
        <v>111.76</v>
      </c>
      <c r="H76" s="439">
        <v>250.37</v>
      </c>
      <c r="I76" s="439">
        <v>348.8</v>
      </c>
      <c r="J76" s="443" t="s">
        <v>159</v>
      </c>
      <c r="K76" s="443" t="s">
        <v>159</v>
      </c>
      <c r="L76" s="444"/>
      <c r="M76" s="439">
        <v>93.47</v>
      </c>
      <c r="N76" s="439">
        <v>79.260000000000005</v>
      </c>
    </row>
    <row r="77" spans="1:14" s="38" customFormat="1" ht="9" customHeight="1" x14ac:dyDescent="0.2">
      <c r="A77" s="57" t="s">
        <v>24</v>
      </c>
      <c r="B77" s="442" t="s">
        <v>159</v>
      </c>
      <c r="C77" s="439">
        <v>89.78</v>
      </c>
      <c r="D77" s="439">
        <v>57.49</v>
      </c>
      <c r="E77" s="439">
        <v>59.5</v>
      </c>
      <c r="F77" s="439">
        <v>68.819999999999993</v>
      </c>
      <c r="G77" s="439">
        <v>113.92</v>
      </c>
      <c r="H77" s="439">
        <v>236.25</v>
      </c>
      <c r="I77" s="439">
        <v>336.21</v>
      </c>
      <c r="J77" s="443" t="s">
        <v>159</v>
      </c>
      <c r="K77" s="443" t="s">
        <v>159</v>
      </c>
      <c r="L77" s="444"/>
      <c r="M77" s="439">
        <v>93.23</v>
      </c>
      <c r="N77" s="439">
        <v>79.11</v>
      </c>
    </row>
    <row r="78" spans="1:14" s="38" customFormat="1" ht="9" customHeight="1" x14ac:dyDescent="0.2">
      <c r="A78" s="57" t="s">
        <v>25</v>
      </c>
      <c r="B78" s="442" t="s">
        <v>159</v>
      </c>
      <c r="C78" s="439">
        <v>108.76</v>
      </c>
      <c r="D78" s="439">
        <v>63.8</v>
      </c>
      <c r="E78" s="439">
        <v>68.739999999999995</v>
      </c>
      <c r="F78" s="439">
        <v>81.430000000000007</v>
      </c>
      <c r="G78" s="439">
        <v>140.41</v>
      </c>
      <c r="H78" s="439">
        <v>270.7</v>
      </c>
      <c r="I78" s="439">
        <v>305.38</v>
      </c>
      <c r="J78" s="443" t="s">
        <v>159</v>
      </c>
      <c r="K78" s="443" t="s">
        <v>159</v>
      </c>
      <c r="L78" s="444"/>
      <c r="M78" s="439">
        <v>115.5</v>
      </c>
      <c r="N78" s="439">
        <v>93.34</v>
      </c>
    </row>
    <row r="79" spans="1:14" s="38" customFormat="1" ht="9" customHeight="1" x14ac:dyDescent="0.2">
      <c r="A79" s="57" t="s">
        <v>26</v>
      </c>
      <c r="B79" s="442" t="s">
        <v>159</v>
      </c>
      <c r="C79" s="439">
        <v>102.39</v>
      </c>
      <c r="D79" s="439">
        <v>81.14</v>
      </c>
      <c r="E79" s="439">
        <v>79.64</v>
      </c>
      <c r="F79" s="439">
        <v>97.22</v>
      </c>
      <c r="G79" s="439">
        <v>152.62</v>
      </c>
      <c r="H79" s="439">
        <v>355.28</v>
      </c>
      <c r="I79" s="439">
        <v>452.45</v>
      </c>
      <c r="J79" s="443" t="s">
        <v>159</v>
      </c>
      <c r="K79" s="443" t="s">
        <v>159</v>
      </c>
      <c r="L79" s="444"/>
      <c r="M79" s="439">
        <v>125.55</v>
      </c>
      <c r="N79" s="439">
        <v>109.06</v>
      </c>
    </row>
    <row r="80" spans="1:14" s="38" customFormat="1" ht="9" customHeight="1" x14ac:dyDescent="0.2">
      <c r="A80" s="57" t="s">
        <v>27</v>
      </c>
      <c r="B80" s="442" t="s">
        <v>159</v>
      </c>
      <c r="C80" s="439">
        <v>104.79</v>
      </c>
      <c r="D80" s="439">
        <v>78.349999999999994</v>
      </c>
      <c r="E80" s="439">
        <v>79.599999999999994</v>
      </c>
      <c r="F80" s="439">
        <v>98.32</v>
      </c>
      <c r="G80" s="439">
        <v>152.86000000000001</v>
      </c>
      <c r="H80" s="439">
        <v>334.04</v>
      </c>
      <c r="I80" s="439">
        <v>415.44</v>
      </c>
      <c r="J80" s="443" t="s">
        <v>159</v>
      </c>
      <c r="K80" s="443" t="s">
        <v>159</v>
      </c>
      <c r="L80" s="444"/>
      <c r="M80" s="439">
        <v>124.46</v>
      </c>
      <c r="N80" s="439">
        <v>108.52</v>
      </c>
    </row>
    <row r="81" spans="1:14" s="169" customFormat="1" ht="9" customHeight="1" x14ac:dyDescent="0.2">
      <c r="A81" s="57" t="s">
        <v>52</v>
      </c>
      <c r="B81" s="442" t="s">
        <v>159</v>
      </c>
      <c r="C81" s="439">
        <v>101.04</v>
      </c>
      <c r="D81" s="439">
        <v>67.790000000000006</v>
      </c>
      <c r="E81" s="439">
        <v>69.44</v>
      </c>
      <c r="F81" s="439">
        <v>82.75</v>
      </c>
      <c r="G81" s="439">
        <v>133.79</v>
      </c>
      <c r="H81" s="439">
        <v>278.49</v>
      </c>
      <c r="I81" s="439">
        <v>357.44</v>
      </c>
      <c r="J81" s="443" t="s">
        <v>159</v>
      </c>
      <c r="K81" s="443" t="s">
        <v>159</v>
      </c>
      <c r="L81" s="444"/>
      <c r="M81" s="439">
        <v>109.72</v>
      </c>
      <c r="N81" s="439">
        <v>93.39</v>
      </c>
    </row>
    <row r="82" spans="1:14" ht="3" customHeight="1" x14ac:dyDescent="0.2">
      <c r="A82" s="24"/>
      <c r="B82" s="24"/>
      <c r="C82" s="24"/>
      <c r="D82" s="24"/>
      <c r="E82" s="24"/>
      <c r="F82" s="24"/>
      <c r="G82" s="24"/>
      <c r="H82" s="24"/>
      <c r="I82" s="24"/>
      <c r="J82" s="24"/>
      <c r="K82" s="24"/>
      <c r="L82" s="24"/>
      <c r="M82" s="24"/>
      <c r="N82" s="24"/>
    </row>
    <row r="83" spans="1:14" ht="3" customHeight="1" x14ac:dyDescent="0.2">
      <c r="C83" s="95"/>
      <c r="D83" s="95"/>
      <c r="E83" s="95"/>
      <c r="F83" s="95"/>
      <c r="G83" s="95"/>
      <c r="H83" s="95"/>
      <c r="I83" s="95"/>
      <c r="J83" s="146"/>
      <c r="K83" s="146"/>
      <c r="L83" s="146"/>
      <c r="M83" s="95"/>
      <c r="N83" s="95"/>
    </row>
    <row r="84" spans="1:14" x14ac:dyDescent="0.2">
      <c r="A84" s="39" t="s">
        <v>198</v>
      </c>
    </row>
    <row r="85" spans="1:14" x14ac:dyDescent="0.2">
      <c r="A85" s="39" t="s">
        <v>118</v>
      </c>
    </row>
    <row r="86" spans="1:14" s="21" customFormat="1" ht="20.149999999999999" customHeight="1" x14ac:dyDescent="0.2">
      <c r="A86" s="494" t="s">
        <v>333</v>
      </c>
      <c r="B86" s="494"/>
      <c r="C86" s="494"/>
      <c r="D86" s="494"/>
      <c r="E86" s="494"/>
      <c r="F86" s="494"/>
      <c r="G86" s="494"/>
      <c r="H86" s="494"/>
      <c r="I86" s="494"/>
      <c r="J86" s="494"/>
      <c r="K86" s="494"/>
      <c r="L86" s="494"/>
      <c r="M86" s="494"/>
      <c r="N86" s="494"/>
    </row>
    <row r="88" spans="1:14" ht="12.5" x14ac:dyDescent="0.25">
      <c r="A88" s="74"/>
      <c r="B88" s="74"/>
      <c r="C88" s="74"/>
      <c r="D88" s="74"/>
      <c r="E88" s="74"/>
      <c r="F88" s="74"/>
      <c r="G88" s="74"/>
    </row>
  </sheetData>
  <mergeCells count="14">
    <mergeCell ref="B11:N11"/>
    <mergeCell ref="B17:N17"/>
    <mergeCell ref="B24:N24"/>
    <mergeCell ref="B26:N26"/>
    <mergeCell ref="B52:N52"/>
    <mergeCell ref="A86:N86"/>
    <mergeCell ref="A5:N5"/>
    <mergeCell ref="A6:N6"/>
    <mergeCell ref="C7:E7"/>
    <mergeCell ref="A8:A9"/>
    <mergeCell ref="B8:K8"/>
    <mergeCell ref="L8:L9"/>
    <mergeCell ref="M8:M9"/>
    <mergeCell ref="N8:N9"/>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23</vt:i4>
      </vt:variant>
      <vt:variant>
        <vt:lpstr>Intervalli denominati</vt:lpstr>
      </vt:variant>
      <vt:variant>
        <vt:i4>6</vt:i4>
      </vt:variant>
    </vt:vector>
  </HeadingPairs>
  <TitlesOfParts>
    <vt:vector size="29" baseType="lpstr">
      <vt:lpstr>Indice</vt:lpstr>
      <vt:lpstr>4.1</vt:lpstr>
      <vt:lpstr>4.2</vt:lpstr>
      <vt:lpstr>4.3</vt:lpstr>
      <vt:lpstr>4.4</vt:lpstr>
      <vt:lpstr>4.4 segue</vt:lpstr>
      <vt:lpstr>4.4 segue segue</vt:lpstr>
      <vt:lpstr>4.4 segue segue segue</vt:lpstr>
      <vt:lpstr>4.5</vt:lpstr>
      <vt:lpstr>4.6</vt:lpstr>
      <vt:lpstr>4.7</vt:lpstr>
      <vt:lpstr>4.8</vt:lpstr>
      <vt:lpstr>4.9</vt:lpstr>
      <vt:lpstr>4.10</vt:lpstr>
      <vt:lpstr>4.11</vt:lpstr>
      <vt:lpstr>4.12</vt:lpstr>
      <vt:lpstr>4.13</vt:lpstr>
      <vt:lpstr>4.13 segue</vt:lpstr>
      <vt:lpstr>4.14</vt:lpstr>
      <vt:lpstr>4.15</vt:lpstr>
      <vt:lpstr>4.15 segue</vt:lpstr>
      <vt:lpstr>4.16</vt:lpstr>
      <vt:lpstr>4.16 segue</vt:lpstr>
      <vt:lpstr>'4.13 segue'!Area_stampa</vt:lpstr>
      <vt:lpstr>'4.15'!Area_stampa</vt:lpstr>
      <vt:lpstr>'4.15 segue'!Area_stampa</vt:lpstr>
      <vt:lpstr>'4.16'!Area_stampa</vt:lpstr>
      <vt:lpstr>'4.16 segue'!Area_stampa</vt:lpstr>
      <vt:lpstr>'4.7'!Area_stampa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2015-07-21T13:40:32Z</dcterms:created>
  <dcterms:modified xsi:type="dcterms:W3CDTF">2022-12-12T09:46:19Z</dcterms:modified>
</cp:coreProperties>
</file>