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Condiviso con l'utente\ASI_2023 - condivisa\cap14 Lara\VSS\D14\"/>
    </mc:Choice>
  </mc:AlternateContent>
  <bookViews>
    <workbookView xWindow="0" yWindow="0" windowWidth="13870" windowHeight="680" tabRatio="730"/>
  </bookViews>
  <sheets>
    <sheet name="Indice" sheetId="37" r:id="rId1"/>
    <sheet name="14.1" sheetId="57" r:id="rId2"/>
    <sheet name="14.2" sheetId="39" r:id="rId3"/>
    <sheet name="14.3" sheetId="58" r:id="rId4"/>
    <sheet name="14.4" sheetId="59" r:id="rId5"/>
    <sheet name="14.5" sheetId="40" r:id="rId6"/>
    <sheet name="14.6" sheetId="41" r:id="rId7"/>
    <sheet name="14.7" sheetId="42" r:id="rId8"/>
    <sheet name="14.8" sheetId="60" r:id="rId9"/>
    <sheet name="14.9" sheetId="61" r:id="rId10"/>
    <sheet name="14.10" sheetId="62" r:id="rId11"/>
    <sheet name="14.11" sheetId="63" r:id="rId12"/>
    <sheet name="14.12" sheetId="64" r:id="rId13"/>
    <sheet name="14.13" sheetId="65" r:id="rId14"/>
    <sheet name="14.14" sheetId="66" r:id="rId15"/>
    <sheet name="14.15" sheetId="67" r:id="rId16"/>
    <sheet name="14.16" sheetId="68" r:id="rId17"/>
    <sheet name="14.17" sheetId="69" r:id="rId18"/>
    <sheet name="14.18" sheetId="70" r:id="rId19"/>
    <sheet name="14.19" sheetId="71" r:id="rId20"/>
    <sheet name="14.20" sheetId="72" r:id="rId21"/>
    <sheet name="14.21" sheetId="73" r:id="rId22"/>
  </sheets>
  <definedNames>
    <definedName name="_xlnm.Print_Titles" localSheetId="10">'14.10'!$8:$11</definedName>
    <definedName name="_xlnm.Print_Titles" localSheetId="11">'14.11'!$8:$11</definedName>
    <definedName name="_xlnm.Print_Titles" localSheetId="12">'14.12'!$9:$18</definedName>
    <definedName name="_xlnm.Print_Titles" localSheetId="13">'14.13'!$7:$10</definedName>
    <definedName name="_xlnm.Print_Titles" localSheetId="14">'14.14'!$9:$17</definedName>
    <definedName name="_xlnm.Print_Titles" localSheetId="15">'14.15'!$8:$11</definedName>
    <definedName name="_xlnm.Print_Titles" localSheetId="16">'14.16'!$9:$17</definedName>
    <definedName name="_xlnm.Print_Titles" localSheetId="17">'14.17'!$8:$11</definedName>
    <definedName name="_xlnm.Print_Titles" localSheetId="18">'14.18'!$9:$17</definedName>
    <definedName name="_xlnm.Print_Titles" localSheetId="19">'14.19'!$8:$11</definedName>
    <definedName name="_xlnm.Print_Titles" localSheetId="20">'14.20'!$9:$17</definedName>
    <definedName name="_xlnm.Print_Titles" localSheetId="21">'14.21'!$8:$11</definedName>
    <definedName name="_xlnm.Print_Titles" localSheetId="8">'14.8'!$9:$18</definedName>
    <definedName name="_xlnm.Print_Titles" localSheetId="9">'14.9'!$8:$10</definedName>
  </definedNames>
  <calcPr calcId="162913"/>
</workbook>
</file>

<file path=xl/calcChain.xml><?xml version="1.0" encoding="utf-8"?>
<calcChain xmlns="http://schemas.openxmlformats.org/spreadsheetml/2006/main">
  <c r="F30" i="40" l="1"/>
  <c r="F31" i="40"/>
  <c r="F32" i="40"/>
  <c r="F33" i="40"/>
  <c r="F34" i="40"/>
  <c r="F35" i="40"/>
  <c r="F36" i="40"/>
  <c r="F37" i="40"/>
  <c r="F38" i="40"/>
  <c r="F39" i="40"/>
  <c r="F40" i="40"/>
  <c r="F41" i="40"/>
  <c r="F42" i="40"/>
  <c r="F43" i="40"/>
  <c r="F44" i="40"/>
  <c r="F45" i="40"/>
  <c r="F46" i="40"/>
  <c r="F47" i="40"/>
  <c r="F48" i="40"/>
  <c r="F49" i="40"/>
  <c r="F50" i="40"/>
  <c r="F51" i="40"/>
  <c r="F52" i="40"/>
  <c r="F53" i="40"/>
  <c r="F54" i="40"/>
  <c r="F55" i="40"/>
  <c r="F56" i="40"/>
  <c r="F29" i="40"/>
  <c r="F12" i="40" l="1"/>
</calcChain>
</file>

<file path=xl/sharedStrings.xml><?xml version="1.0" encoding="utf-8"?>
<sst xmlns="http://schemas.openxmlformats.org/spreadsheetml/2006/main" count="1067" uniqueCount="270">
  <si>
    <t>Totale</t>
  </si>
  <si>
    <t>Nord-ovest</t>
  </si>
  <si>
    <t>Nord-est</t>
  </si>
  <si>
    <t>Centro</t>
  </si>
  <si>
    <t>Sud</t>
  </si>
  <si>
    <t>Isole</t>
  </si>
  <si>
    <t>-</t>
  </si>
  <si>
    <t>Piemonte</t>
  </si>
  <si>
    <t>Valle d'Aosta/Vallée d'Aoste</t>
  </si>
  <si>
    <t>Liguria</t>
  </si>
  <si>
    <t>Lombardia</t>
  </si>
  <si>
    <t>Trentino-Alto Adige/Südtirol</t>
  </si>
  <si>
    <t>Trento</t>
  </si>
  <si>
    <t>Veneto</t>
  </si>
  <si>
    <t>Friuli-Venezia Giulia</t>
  </si>
  <si>
    <t>Emilia-Romagna</t>
  </si>
  <si>
    <t>Toscana</t>
  </si>
  <si>
    <t>Umbria</t>
  </si>
  <si>
    <t>Marche</t>
  </si>
  <si>
    <t>Lazio</t>
  </si>
  <si>
    <t>Abruzzo</t>
  </si>
  <si>
    <t>Molise</t>
  </si>
  <si>
    <t>Campania</t>
  </si>
  <si>
    <t>Puglia</t>
  </si>
  <si>
    <t>Basilicata</t>
  </si>
  <si>
    <t>Calabria</t>
  </si>
  <si>
    <t>Sicilia</t>
  </si>
  <si>
    <t>Sardegna</t>
  </si>
  <si>
    <t>ITALIA</t>
  </si>
  <si>
    <t>Costruzioni</t>
  </si>
  <si>
    <t>Imprese</t>
  </si>
  <si>
    <t>Tavola 14.9</t>
  </si>
  <si>
    <t>Tavola 14.10</t>
  </si>
  <si>
    <t>Tavola 14.11</t>
  </si>
  <si>
    <t>Tavola 14.12</t>
  </si>
  <si>
    <t>Tavola 14.13</t>
  </si>
  <si>
    <t>Tavola 14.14</t>
  </si>
  <si>
    <t>Tavola 14.15</t>
  </si>
  <si>
    <t>Tavola 14.16</t>
  </si>
  <si>
    <t>Tavola 14.17</t>
  </si>
  <si>
    <t>Tavola 14.18</t>
  </si>
  <si>
    <t>Tavola 14.19</t>
  </si>
  <si>
    <t>REGIONI</t>
  </si>
  <si>
    <t>Tavola 14.6</t>
  </si>
  <si>
    <t>Tavola 14.7</t>
  </si>
  <si>
    <t>Tavola 14.8</t>
  </si>
  <si>
    <t>Capitolo 14 - Imprese</t>
  </si>
  <si>
    <t xml:space="preserve">Tavola 14.1 </t>
  </si>
  <si>
    <t>Tavola 14.2</t>
  </si>
  <si>
    <t>Imprese e addetti per classe di addetti, settore di attività economica e regione (composizioni percentuali)</t>
  </si>
  <si>
    <t>Tavola 14.3</t>
  </si>
  <si>
    <t>Imprese nate e cessate per presenza di dipendenti, settore di attività economica e regione</t>
  </si>
  <si>
    <t>Tavola 14.4</t>
  </si>
  <si>
    <t>Imprese nate e cessate nei paesi dell'Unione europea</t>
  </si>
  <si>
    <t>Tavola 14.5</t>
  </si>
  <si>
    <t>Imprese sopravviventi, high-growth e gazelle per settore di attività economica e regione</t>
  </si>
  <si>
    <t>Principali aggregati strutturali ed economici del complesso delle imprese per settore di attività economica in Ateco 2007</t>
  </si>
  <si>
    <t xml:space="preserve">Principali aggregati strutturali ed economici del complesso delle unità locali  per regione </t>
  </si>
  <si>
    <t>Rapporti caratteristici e valori medi del complesso delle imprese per settore di attività economica in Ateco 2007</t>
  </si>
  <si>
    <t>Rapporti caratteristici e valori medi del complesso delle unità locali  per regione</t>
  </si>
  <si>
    <t>Principali aggregati strutturali ed economici delle imprese fino a 9 addetti per settore di attività economica in Ateco 2007</t>
  </si>
  <si>
    <t>Rapporti caratteristici e valori medi delle imprese fino a 9 addetti per settore di attività economica in Ateco 2007</t>
  </si>
  <si>
    <t>Principali aggregati strutturali ed economici delle imprese con 10-19 addetti per settore di attività economica in Ateco 2007</t>
  </si>
  <si>
    <t>Rapporti caratteristici e valori medi delle imprese con 10-19 addetti per settore di attività economica in Ateco 2007</t>
  </si>
  <si>
    <t>Principali aggregati strutturali ed economici delle imprese con 20-49 addetti per settore di attività economica in Ateco 2007</t>
  </si>
  <si>
    <t>Rapporti caratteristici e valori medi delle imprese con 20-49 addetti per settore di attività economica in Ateco 2007</t>
  </si>
  <si>
    <t>Principali aggregati strutturali ed economici delle imprese con 50-249 addetti per settore di attività economica in Ateco 2007</t>
  </si>
  <si>
    <t>Principali aggregati strutturali ed economici delle imprese con 250 addetti e oltre per settore di attività economica in Ateco 2007</t>
  </si>
  <si>
    <t>Addetti</t>
  </si>
  <si>
    <t>Valori
assoluti</t>
  </si>
  <si>
    <t>Composizioni percentuali</t>
  </si>
  <si>
    <t>SETTORI DI ATTIVITÀ ECONOMICA</t>
  </si>
  <si>
    <t>Industria in senso stretto</t>
  </si>
  <si>
    <t>Commercio, trasporto e magazzinaggio, alloggio e ristorazione</t>
  </si>
  <si>
    <t xml:space="preserve">Bolzano/Bozen </t>
  </si>
  <si>
    <t>Dimensione media</t>
  </si>
  <si>
    <t>0-9</t>
  </si>
  <si>
    <t>10-49</t>
  </si>
  <si>
    <t>50-249</t>
  </si>
  <si>
    <t>oltre 250</t>
  </si>
  <si>
    <t>Fonte: Istat, Registro statistico delle imprese attive (ASIA-Imprese) (E)</t>
  </si>
  <si>
    <t>Nate</t>
  </si>
  <si>
    <t>Tassi di natalità (b)</t>
  </si>
  <si>
    <t>Cessate</t>
  </si>
  <si>
    <t>Tassi lordi di turnover (d)</t>
  </si>
  <si>
    <t xml:space="preserve">Cessate </t>
  </si>
  <si>
    <t xml:space="preserve">REGIONI </t>
  </si>
  <si>
    <t>Fonte: Istat, Demografia d'impresa e indicatori di imprenditorialità (E)</t>
  </si>
  <si>
    <t>(b) Tasso di natalità: rapporto tra il numero di imprese nate nell’anno t e la popolazione di imprese attive nell’anno t (in percentuale).</t>
  </si>
  <si>
    <t>(c) Tasso di mortalità: rapporto tra il numero di imprese cessate nell’anno t e la popolazione di imprese attive nell’anno t (in percentuale).</t>
  </si>
  <si>
    <t>(d) Tasso lordo di turnover (di imprese): somma del tasso di natalità e del tasso di mortalità.</t>
  </si>
  <si>
    <t>PAESI</t>
  </si>
  <si>
    <t>Valori assoluti (a)</t>
  </si>
  <si>
    <t>Indicatori (a)</t>
  </si>
  <si>
    <t>Italia</t>
  </si>
  <si>
    <t>Austria</t>
  </si>
  <si>
    <t>Belgio</t>
  </si>
  <si>
    <t xml:space="preserve">Bulgaria </t>
  </si>
  <si>
    <t>Cipro</t>
  </si>
  <si>
    <t>Croazia</t>
  </si>
  <si>
    <t>Danimarca</t>
  </si>
  <si>
    <t>Estonia</t>
  </si>
  <si>
    <t>Finlandia</t>
  </si>
  <si>
    <t>Francia</t>
  </si>
  <si>
    <t>Germania</t>
  </si>
  <si>
    <t>Grecia</t>
  </si>
  <si>
    <t>Irlanda</t>
  </si>
  <si>
    <t>Lettonia</t>
  </si>
  <si>
    <t>Lituania</t>
  </si>
  <si>
    <t>Lussemburgo</t>
  </si>
  <si>
    <t>Malta</t>
  </si>
  <si>
    <t>Paesi Bassi</t>
  </si>
  <si>
    <t>Polonia</t>
  </si>
  <si>
    <t>Portogallo</t>
  </si>
  <si>
    <t>Repubblica Ceca</t>
  </si>
  <si>
    <t>Romania</t>
  </si>
  <si>
    <t>Slovacchia</t>
  </si>
  <si>
    <t>Slovenia</t>
  </si>
  <si>
    <t>Spagna</t>
  </si>
  <si>
    <t>Svezia</t>
  </si>
  <si>
    <t>Ungheria</t>
  </si>
  <si>
    <t>Fonte: Elaborazione Istat su dati Eurostat</t>
  </si>
  <si>
    <t>Tassi</t>
  </si>
  <si>
    <t>Imprese e addetti per settore di attività economica e regione</t>
  </si>
  <si>
    <t>Tassi di mortalità  
(c)</t>
  </si>
  <si>
    <t>Rapporti caratteristici e valori medi delle imprese con 50-249 addetti per settore di attività economica in Ateco 2007</t>
  </si>
  <si>
    <t>Rapporti caratteristici e valori medi delle imprese con 250 addetti e oltre per settore di attività economica in Ateco 2007</t>
  </si>
  <si>
    <t>Anno 2020</t>
  </si>
  <si>
    <t>Appartenenti ad un gruppo d'impresa</t>
  </si>
  <si>
    <t>Non appartenenti ad un gruppo d'impresa</t>
  </si>
  <si>
    <t>CLASSE DI ADDETTI</t>
  </si>
  <si>
    <t>Fino a 1</t>
  </si>
  <si>
    <t>2-5</t>
  </si>
  <si>
    <t>6-9</t>
  </si>
  <si>
    <t>10-19</t>
  </si>
  <si>
    <t>20-49</t>
  </si>
  <si>
    <t>50-99</t>
  </si>
  <si>
    <t>100-249</t>
  </si>
  <si>
    <t>250 e più</t>
  </si>
  <si>
    <t>Ue 27</t>
  </si>
  <si>
    <t>….</t>
  </si>
  <si>
    <t>Tavola 14.20</t>
  </si>
  <si>
    <t>Imprese e addetti per appartenenza ad un gruppo e tipo di relazione con le unità giuridiche componenti l'impresa, settore di attività economica e classe di addetti</t>
  </si>
  <si>
    <t xml:space="preserve">Imprese e addetti per appartenenza ad un gruppo e tipo di relazione con le unità giuridiche componenti l'impresa, settore di attività economica e classe di addetti </t>
  </si>
  <si>
    <t xml:space="preserve">Altri servizi </t>
  </si>
  <si>
    <t>Altri servizi</t>
  </si>
  <si>
    <t>Anno 2021</t>
  </si>
  <si>
    <t>ANNO 2021</t>
  </si>
  <si>
    <t>RIPARTIZIONI GEOGRAFICHE</t>
  </si>
  <si>
    <t>Verticale</t>
  </si>
  <si>
    <t>Gruppi domestici</t>
  </si>
  <si>
    <t>Imprese appartenenti a gruppi d'impresa per governance e struttura organizzativa del gruppo, settore di attività economica e ripartizione geografica</t>
  </si>
  <si>
    <t>Totale gruppo</t>
  </si>
  <si>
    <t>SETTORI DI ATTIVITÀ ECONOMICA (a)
REGIONI</t>
  </si>
  <si>
    <t>Classe di addetti (b)</t>
  </si>
  <si>
    <t>ANNI
SETTORI DI ATTIVITÀ ECONOMICA (a)
REGIONI</t>
  </si>
  <si>
    <t>2019 (b)</t>
  </si>
  <si>
    <t xml:space="preserve">SETTORI DI ATTIVITÀ ECONOMICA  (a)                     CLASSE DI ADDETTI (b)
</t>
  </si>
  <si>
    <t xml:space="preserve">SETTORI DI ATTIVITÀ ECONOMICA (a)                     RIPARTIZIONI GEOGRAFICHE
</t>
  </si>
  <si>
    <t xml:space="preserve">Matriciale </t>
  </si>
  <si>
    <t xml:space="preserve">Orizzontale 
o a pettine </t>
  </si>
  <si>
    <t>GOVERNANCE  (b) e struttura organizzativa (c) del gruppo</t>
  </si>
  <si>
    <t>(a) Classificazione Ateco 2007-Aggiornamento 2022 e relativo campo di osservazione. Secondo tale classificazione Industria in senso stretto comprende le sezioni di attività economica 'B' (Estrazione di minerali da cave e miniere), 'C' (Attività manifatturiere), 'D' (Fornitura di energia elettrica, gas, vapore e aria condizionata) ed 'E' (Fornitura di acqua; reti fognarie, attività di gestione dei rifiuti e risanamento); Costruzioni comprende la sezione di attività economica 'F' (Costruzioni); Commercio, trasporti e alberghi comprende le sezioni di attività economica 'G' (Commercio all'ingrosso e al dettaglio; riparazione di autoveicoli e motocicli), 'H' (Trasporto e magazzinaggio) ed 'I' (Attività dei servizi di alloggio e di ristorazione); Altri servizi comprende le sezioni di attività economica 'J' (Servizi di informazione e comunicazione), 'K' (Attività finanziarie e assicurative), 'L' (Attività immobiliari), 'M' (Attività professionali, scientifiche e tecniche), 'N' (Noleggio, agenzie di viaggio, servizi di supporto alle imprese), 'P' (Istruzione), 'Q' (Sanità e assistenza sociale'), 'R' (Attività artistiche, sportive, di intrattenimento e divertimento) e 'S' (Altre attività di servizi) ad eccezione di attività di organizzazioni associative (divisione 94).</t>
  </si>
  <si>
    <t>(b) Poiché il numero degli addetti di un’impresa è calcolato come media annua, la classe dimensionale ‘0-9’ comprende le unità con in media fino a 9,49 addetti; la classe ‘10-49’ comprende quelle con addetti da 9,50 a 49,49, e così via.</t>
  </si>
  <si>
    <t xml:space="preserve">(b) Dall'anno di riferimento 2019 i dati sono prodotti secondo la definizione di “Imprese” dell’EU Reg. 696/93 sulle unità statistiche, che tiene conto delle relazioni che intercorrono tra le unità giuridiche appartenenti allo stesso gruppo. Pertanto l'impresa corrisponde alla più piccola combinazione di unità giuridiche che costituisce un'unità organizzativa per la produzione di beni e servizi che fruisce d'una certa autonomia decisionale. Un'impresa può corrispondere anche ad una sola unità giuridica. Fino all'anno 2018, invece, un’impresa corrispondeva sempre ad una sola unità giuridica. A partire, quindi, dall’anno 2019 i dati non sono pienamente confrontabili in serie storica. </t>
  </si>
  <si>
    <t>Semplici (c)</t>
  </si>
  <si>
    <t>Complesse (d)</t>
  </si>
  <si>
    <t>(c) Le imprese semplici sono quelle formate da una sola unità giuridica.</t>
  </si>
  <si>
    <t>(d) Le imprese complesse sono quelle formate da un raggruppamento di unità giuridiche.</t>
  </si>
  <si>
    <t>(b) Poiché il numero degli addetti di un’impresa è calcolato come media annua, la classe dimensionale ‘1’ comprende le unità con in media fino a 1,49 addetti; la classe ‘2-5’ comprende quelle con addetti da 1,50 a 5,49, e così via.</t>
  </si>
  <si>
    <t>(a) Valori provvisori per la natalità di Austria, Grecia, Irlanda e Ungheria. Valori provvisori per la mortalità.</t>
  </si>
  <si>
    <t>Imprese con dipendenti (b)</t>
  </si>
  <si>
    <t>Altri servizi (g)</t>
  </si>
  <si>
    <t>ANNO 2021 (f)</t>
  </si>
  <si>
    <t>Tassi lordi di turnover (e)</t>
  </si>
  <si>
    <t>Tassi di mortalità  (d)</t>
  </si>
  <si>
    <t>Tassi di natalità (c)</t>
  </si>
  <si>
    <t xml:space="preserve">(b) Imprese nate con dipendenti: sono le imprese nate con almeno un dipendente, costituite dalle imprese nate reali con almeno un dipendente nell’anno di nascita e quelle già esistenti che passano, nell’anno considerato, da una situazione di non occupazione (0 dipendenti) ad una di occupazione (dipendenti&gt;0). </t>
  </si>
  <si>
    <t>(c) Tasso di natalità: rapporto tra il numero di imprese nate nell’anno t e la popolazione di imprese attive nell’anno t (in percentuale).</t>
  </si>
  <si>
    <t>(d) Tasso di mortalità: rapporto tra il numero di imprese cessate nell’anno t e la popolazione di imprese attive nell’anno t (in percentuale).</t>
  </si>
  <si>
    <t>(e) Tasso lordo di turnover (di imprese): somma del tasso di natalità e del tasso di mortalità.</t>
  </si>
  <si>
    <t>(f) Valori stimati per la mortalità.</t>
  </si>
  <si>
    <t>(g) Sono escluse le attività economiche relative a: società di partecipazione (holding, gruppo 642); amministrazione pubblica e difesa; assicurazione sociale obbligatoria (sezione O); istruzione (sezione P); sanità e assistenza sociale (sezione Q); attività artistiche, sportive, di intrattenimento e divertimento (sezione R); altre attività di servizi (sezione S); attività di famiglie e convivenze come datori di lavoro per personale domestico; produzione di beni e servizi indifferenziati per uso proprio da parte di famiglie convivenze (sezione T); organizzazioni ed organismi extraterritoriali (sezione U).</t>
  </si>
  <si>
    <t>Imprese sopravviventi (b)</t>
  </si>
  <si>
    <t>Imprese high-growth (c)</t>
  </si>
  <si>
    <t>Imprese gazelle (d)</t>
  </si>
  <si>
    <t>Altri servizi (e)</t>
  </si>
  <si>
    <t>(b) Imprese sopravviventi: un’impresa nata in t sopravvive in t+1 se attiva in t+1 oppure se non attiva in t+1, ma  la sua attività è rilevata da una impresa che ha iniziato l’attività in t+1 (entrata). Tasso di sopravvivenza al tempo t+1: rapporto tra il numero di imprese nate in t e sopravvissute in t+1 e numero di imprese nate in t (in percentuale).</t>
  </si>
  <si>
    <t>(c) Imprese high-growth per dipendenti: tutte le imprese con almeno 10 dipendenti a inizio periodo che presentano una crescita media annua in termini di dipendenti superiore al 20 per cento (dall'anno di riferimento 2016 la soglia di crescita viene ridotta al 10 per cento), su un periodo di tre anni consecutivi. Escluse imprese con crescita  per eventi di acquisizioni e cessioni e  imprese reali nate nell’anno (t-3). Tasso di high growth: rapporto tra il numero di high-growth dell’anno t e il numero di imprese attive negli anni da (t-3) a t e che presentano almeno 10 dipendenti nell’anno (t-3) (in percentuale).</t>
  </si>
  <si>
    <r>
      <t>(d) Imprese gazelle:</t>
    </r>
    <r>
      <rPr>
        <b/>
        <sz val="7"/>
        <rFont val="Arial"/>
        <family val="2"/>
      </rPr>
      <t xml:space="preserve"> </t>
    </r>
    <r>
      <rPr>
        <sz val="7"/>
        <rFont val="Arial"/>
        <family val="2"/>
      </rPr>
      <t xml:space="preserve">le imprese high-growth giovani, ovvero che hanno 4 o 5 anni di vita. </t>
    </r>
  </si>
  <si>
    <t>(e) Sono escluse le attività economiche relative a: società di partecipazione (holding, gruppo 642); amministrazione pubblica e difesa; assicurazione sociale obbligatoria (sezione O); istruzione (sezione P); sanità e assistenza sociale (sezione Q); attività artistiche, sportive, di intrattenimento e divertimento (sezione R); altre attività di servizi (sezione S); attività di famiglie e convivenze come datori di lavoro per personale domestico; produzione di beni e servizi indifferenziati per uso proprio da parte di famiglie convivenze (sezione T); organizzazioni ed organismi extraterritoriali (sezione U).</t>
  </si>
  <si>
    <t>Anno 2020, valori monetari in milioni di euro</t>
  </si>
  <si>
    <t>ANNI
SETTORI DI ATTIVITÀ  ECONOMICA</t>
  </si>
  <si>
    <t>Fatturato 
lordo</t>
  </si>
  <si>
    <t>Valore aggiunto aziendale</t>
  </si>
  <si>
    <t>Spese per il personale</t>
  </si>
  <si>
    <t>Investi-
menti 
fissi</t>
  </si>
  <si>
    <t xml:space="preserve"> Addetti</t>
  </si>
  <si>
    <t>Valori 
assoluti</t>
  </si>
  <si>
    <t>%</t>
  </si>
  <si>
    <t>Di cui: dipendenti</t>
  </si>
  <si>
    <t>2017(a)</t>
  </si>
  <si>
    <t>ANNO 2020 - PER SETTORE DI ATTIVITÀ ECONOMICA</t>
  </si>
  <si>
    <t>Estrazione di minerali da cave e miniere</t>
  </si>
  <si>
    <t>Attività manifatturiere</t>
  </si>
  <si>
    <t>Fornitura di energia elettrica, gas, vapore e aria condizionata</t>
  </si>
  <si>
    <t>Fornitura di acqua; reti fognarie, attività di gestione dei rifiuti e risanamento</t>
  </si>
  <si>
    <t>Commercio all'ingrosso e al dettaglio; riparazione di autoveicoli e motocicli</t>
  </si>
  <si>
    <t>Trasporto e magazzinaggio</t>
  </si>
  <si>
    <t>Attività dei servizi di alloggio e di ristorazione</t>
  </si>
  <si>
    <t>Servizi di informazione e comunicazione</t>
  </si>
  <si>
    <t>Attività immobiliari</t>
  </si>
  <si>
    <t>Attività professionali, scientifiche e tecniche</t>
  </si>
  <si>
    <t>Noleggio, agenzie di viaggio, servizi di supporto alle imprese</t>
  </si>
  <si>
    <t>Istruzione</t>
  </si>
  <si>
    <t>Sanità e assistenza sociale</t>
  </si>
  <si>
    <t>Attività artistiche, sportive, di intrattenimento e divertimento</t>
  </si>
  <si>
    <t>Altre attività di servizi</t>
  </si>
  <si>
    <t>di cui:</t>
  </si>
  <si>
    <t>Industria</t>
  </si>
  <si>
    <t>Servizi</t>
  </si>
  <si>
    <t>Fonte: Istat,  Sistema informativo Frame (E); Rilevazione dei conti economici delle imprese e per l'esercizio di arti e professioni (R)</t>
  </si>
  <si>
    <t>(a) Dall'anno di riferimento 2017 i dati sono prodotti secondo la definizione di “Imprese” dell’EU Reg. 696/93 sulle unità statistiche, che tiene conto delle relazioni che intercorrono tra le unità giuridiche appartenenti allo stesso gruppo. Pertanto l'impresa corrisponde alla più piccola combinazione di unità giuridiche che costituisce un'unità organizzativa per la produzione di beni e servizi che fruisce d'una certa autonomia decisionale. Un'impresa può corrispondere anche ad una sola unità giuridica. Fino all'anno 2016, invece, un’impresa corrispondeva sempre ad una sola unità giuridica.</t>
  </si>
  <si>
    <r>
      <t xml:space="preserve">Principali aggregati strutturali ed economici del complesso delle unità locali per regione </t>
    </r>
    <r>
      <rPr>
        <sz val="9"/>
        <rFont val="Arial"/>
        <family val="2"/>
      </rPr>
      <t>(a)</t>
    </r>
  </si>
  <si>
    <t>Retribuzione lorda</t>
  </si>
  <si>
    <t>Bolzano/Bozen</t>
  </si>
  <si>
    <t xml:space="preserve">Fonte: Istat,  Sistema informativo Frame (E); Rilevazione dei conti economici delle imprese e per l'esercizio di arti e professioni (R) </t>
  </si>
  <si>
    <t>(a) La somma dei dati regionali non corrisponde ai totali nazionali calcolati sulle attività economiche, in quanto nei dati regionali non sono compresi i dati relativi alle unità locali con attività economica fuori dal campo di osservazione e per gli arrotondamenti.</t>
  </si>
  <si>
    <t xml:space="preserve">Rapporti caratteristici e valori medi del complesso delle imprese per settore di attività economica in Ateco 2007 </t>
  </si>
  <si>
    <t>Anno 2020, valori medi monetari in migliaia di euro</t>
  </si>
  <si>
    <t xml:space="preserve"> Rapporti caratteristici % </t>
  </si>
  <si>
    <t>Valori medi</t>
  </si>
  <si>
    <t>Valore aggiunto a fatturato</t>
  </si>
  <si>
    <t>Spese di personale a valore aggiunto</t>
  </si>
  <si>
    <t>Per addetto</t>
  </si>
  <si>
    <t>Per dipendente</t>
  </si>
  <si>
    <t>Per  
impresa</t>
  </si>
  <si>
    <t>Fatturato</t>
  </si>
  <si>
    <t>Valore aggiunto</t>
  </si>
  <si>
    <t>Investimenti fissi</t>
  </si>
  <si>
    <t>Spese di personale</t>
  </si>
  <si>
    <t>Numero di dipendenti</t>
  </si>
  <si>
    <t>Numero di addetti</t>
  </si>
  <si>
    <t>Fonte: Istat, Sistema informativo Frame (E); Rilevazione dei conti economici delle imprese e per l'esercizio di arti e professioni (R)</t>
  </si>
  <si>
    <t>Rapporti caratteristici e valori medi del complesso delle unità locali per regione</t>
  </si>
  <si>
    <t>Retribuzione lorda a 
valore aggiunto</t>
  </si>
  <si>
    <t>Fatturato lordo</t>
  </si>
  <si>
    <t>Investimenti
fissi</t>
  </si>
  <si>
    <t xml:space="preserve">Rapporti caratteristici e valori medi delle imprese fino a 9 addetti per settore di attività economica in Ateco 2007 </t>
  </si>
  <si>
    <t xml:space="preserve">Anno 2020, valori medi monetari in migliaia di euro </t>
  </si>
  <si>
    <t>Per 
addetto</t>
  </si>
  <si>
    <t>Per  impresa</t>
  </si>
  <si>
    <t xml:space="preserve">Principali aggregati strutturali ed economici delle imprese con 10-19 addetti per settore di attività economica in Ateco 2007 </t>
  </si>
  <si>
    <t>Investi-
menti
fissi</t>
  </si>
  <si>
    <t>di cui</t>
  </si>
  <si>
    <t xml:space="preserve">Rapporti caratteristici e valori medi delle imprese con 10-19 addetti per settore di attività economica in Ateco 2007 </t>
  </si>
  <si>
    <t xml:space="preserve">Principali aggregati strutturali ed economici delle imprese con 20-49 addetti per settore di attività economica in Ateco 2007 </t>
  </si>
  <si>
    <t xml:space="preserve">Rapporti caratteristici e valori medi delle imprese con 20-49 addetti per settore di attività economica in Ateco 2007 </t>
  </si>
  <si>
    <t xml:space="preserve">Rapporti caratteristici e valori medi delle imprese con 50-249 addetti per settore di attività economica in Ateco 2007 </t>
  </si>
  <si>
    <t>ANNO 2020 PER SETTORE DI ATTIVITÀ ECONOMICA</t>
  </si>
  <si>
    <t xml:space="preserve">Principali aggregati strutturali ed economici delle imprese con 250 addetti e oltre per settore di attività economica in Ateco 2007 </t>
  </si>
  <si>
    <t xml:space="preserve">Rapporti caratteristici e valori medi delle imprese con 250 addetti e oltre per settore di attività economica in Ateco 2007 </t>
  </si>
  <si>
    <t>(b) Il paese che ha il controllo del gruppo, nazionale o estero, in cui risiede l’unità in cui vengono prese le decisioni strategiche riferite ad un gruppo di imprese (Centro Decisionale Globale, o Global
Decision Center). Vedi Gruppo multinazionale con governance italiana / estera. I gruppi domestici sono formati soltanto da unità giuridiche residenti; i gruppi multinazionali italiani hanno almeno due unità giuridiche localizzate in paesi diversi con vertice residente o governance italiana; i gruppi multinazionali esteri hanno almeno due unità giuridiche localizzate in paesi diversi con vertice non residente e governance estera.</t>
  </si>
  <si>
    <t>(c) La struttura organizzativa del gruppo è stata implementata attraverso la costruzione di un indicatore in grado di fornire una sintesi e una misura del grado di complessità, in termini di profondità e ampiezza, della struttura organizzativa del gruppo, considerando l’articolazione dei livelli di controllo, sia diretti che indiretti, includendo sia le affiliate italiane che le affiliate estere. La struttura organizzativa (o corporate) del gruppo può essere “verticale” (il gruppo è formato da unità giuridiche che gestiscono fasi diverse del processo produttivo in modo da potersi espandere in attività note come attività a monte o a valle),  “orizzontale” o “a pettine” (il gruppo è formato da unità giuridiche che svolgono la stessa attività economica o attività economiche simili per le quali il potere di controllo
è detenuto direttamente dalla società madre o da una persona fisica collocata al vertice della struttura) o “matriciale”(il gruppo presenta una struttura organizzativa articolata, con sottogruppi dotati o meno di un certo grado di autonomia decisionale, operanti in diversi settori produttivi, gruppi “multi-attività”).</t>
  </si>
  <si>
    <t>Tavola 14.21</t>
  </si>
  <si>
    <t>Gruppi multinazionali italiani</t>
  </si>
  <si>
    <t>Gruppi multinazionali esteri</t>
  </si>
  <si>
    <t>(a) Dall'anno 2021, la classificazione delle attività economiche adottata è "Ateco 2007 aggiornamento 2022”.</t>
  </si>
  <si>
    <t>Fonte: Istat, Registro statistico delle imprese attive (ASIA-Imprese) (E); Registro statistico dei gruppi d'impresa (E)</t>
  </si>
  <si>
    <t>Fonte: Istat, Registro statistico delle imprese attive (ASIA-Imprese) (E);  Registro statistico dei gruppi d'impresa (E)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</si>
</sst>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1" formatCode="_-* #,##0_-;\-* #,##0_-;_-* &quot;-&quot;_-;_-@_-"/>
    <numFmt numFmtId="43" formatCode="_-* #,##0.00_-;\-* #,##0.00_-;_-* &quot;-&quot;??_-;_-@_-"/>
    <numFmt numFmtId="164" formatCode="#,##0.0"/>
    <numFmt numFmtId="165" formatCode="0.0"/>
    <numFmt numFmtId="166" formatCode="#,##0;\-\ #,##0;_-\ &quot;- &quot;"/>
    <numFmt numFmtId="167" formatCode="_-* #,##0_-;\-* #,##0_-;_-* &quot;-&quot;??_-;_-@_-"/>
  </numFmts>
  <fonts count="27">
    <font>
      <sz val="10"/>
      <name val="Arial"/>
      <family val="2"/>
    </font>
    <font>
      <sz val="11"/>
      <color theme="1"/>
      <name val="Calibri"/>
      <family val="2"/>
      <scheme val="minor"/>
    </font>
    <font>
      <sz val="10"/>
      <name val="Arial"/>
      <family val="2"/>
    </font>
    <font>
      <sz val="8"/>
      <name val="Arial"/>
      <family val="2"/>
    </font>
    <font>
      <b/>
      <sz val="10"/>
      <name val="Arial"/>
      <family val="2"/>
    </font>
    <font>
      <b/>
      <sz val="9"/>
      <name val="Arial"/>
      <family val="2"/>
    </font>
    <font>
      <sz val="12"/>
      <name val="Arial"/>
      <family val="2"/>
    </font>
    <font>
      <sz val="9"/>
      <name val="Arial"/>
      <family val="2"/>
    </font>
    <font>
      <sz val="7"/>
      <name val="Arial"/>
      <family val="2"/>
    </font>
    <font>
      <b/>
      <sz val="7"/>
      <name val="Arial"/>
      <family val="2"/>
    </font>
    <font>
      <i/>
      <sz val="7"/>
      <name val="Arial"/>
      <family val="2"/>
    </font>
    <font>
      <sz val="9"/>
      <color rgb="FF707070"/>
      <name val="Arial"/>
      <family val="2"/>
    </font>
    <font>
      <sz val="11"/>
      <color theme="0"/>
      <name val="Arial Black"/>
      <family val="2"/>
    </font>
    <font>
      <u/>
      <sz val="10"/>
      <color theme="10"/>
      <name val="Arial"/>
      <family val="2"/>
    </font>
    <font>
      <sz val="6.5"/>
      <name val="Arial"/>
      <family val="2"/>
    </font>
    <font>
      <b/>
      <sz val="10"/>
      <color rgb="FFFF0000"/>
      <name val="Arial"/>
      <family val="2"/>
    </font>
    <font>
      <b/>
      <sz val="10"/>
      <name val="Calibri"/>
      <family val="2"/>
      <scheme val="minor"/>
    </font>
    <font>
      <sz val="7"/>
      <color rgb="FFFF0000"/>
      <name val="Arial"/>
      <family val="2"/>
    </font>
    <font>
      <sz val="9"/>
      <color indexed="23"/>
      <name val="Arial"/>
      <family val="2"/>
    </font>
    <font>
      <sz val="8"/>
      <name val="Helvetica Narrow"/>
      <family val="2"/>
    </font>
    <font>
      <sz val="9"/>
      <color theme="1"/>
      <name val="Arial"/>
      <family val="2"/>
    </font>
    <font>
      <b/>
      <i/>
      <sz val="7"/>
      <name val="Arial"/>
      <family val="2"/>
    </font>
    <font>
      <i/>
      <sz val="10"/>
      <name val="Arial"/>
      <family val="2"/>
    </font>
    <font>
      <b/>
      <sz val="7"/>
      <name val="Arial Narrow"/>
      <family val="2"/>
    </font>
    <font>
      <sz val="7"/>
      <name val="Arial Narrow"/>
      <family val="2"/>
    </font>
    <font>
      <b/>
      <sz val="9"/>
      <color theme="1"/>
      <name val="Arial"/>
      <family val="2"/>
    </font>
    <font>
      <sz val="7"/>
      <color theme="1"/>
      <name val="Arial"/>
      <family val="2"/>
    </font>
  </fonts>
  <fills count="5">
    <fill>
      <patternFill patternType="none"/>
    </fill>
    <fill>
      <patternFill patternType="gray125"/>
    </fill>
    <fill>
      <patternFill patternType="solid">
        <fgColor rgb="FFFFFFCC"/>
      </patternFill>
    </fill>
    <fill>
      <patternFill patternType="solid">
        <fgColor rgb="FFA12742"/>
        <bgColor indexed="64"/>
      </patternFill>
    </fill>
    <fill>
      <patternFill patternType="solid">
        <fgColor theme="0"/>
        <bgColor indexed="64"/>
      </patternFill>
    </fill>
  </fills>
  <borders count="7">
    <border>
      <left/>
      <right/>
      <top/>
      <bottom/>
      <diagonal/>
    </border>
    <border>
      <left style="thin">
        <color rgb="FFB2B2B2"/>
      </left>
      <right style="thin">
        <color rgb="FFB2B2B2"/>
      </right>
      <top style="thin">
        <color rgb="FFB2B2B2"/>
      </top>
      <bottom style="thin">
        <color rgb="FFB2B2B2"/>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top style="thin">
        <color rgb="FFC00000"/>
      </top>
      <bottom/>
      <diagonal/>
    </border>
    <border>
      <left/>
      <right/>
      <top style="thin">
        <color rgb="FFC00000"/>
      </top>
      <bottom style="thin">
        <color rgb="FFC00000"/>
      </bottom>
      <diagonal/>
    </border>
  </borders>
  <cellStyleXfs count="17">
    <xf numFmtId="0" fontId="0" fillId="0" borderId="0"/>
    <xf numFmtId="0" fontId="6" fillId="0" borderId="0"/>
    <xf numFmtId="0" fontId="2" fillId="0" borderId="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8" fillId="0" borderId="0" applyNumberFormat="0">
      <alignment horizontal="right" vertical="center" wrapText="1"/>
    </xf>
    <xf numFmtId="0" fontId="1" fillId="0" borderId="0"/>
    <xf numFmtId="0" fontId="2" fillId="0" borderId="0"/>
    <xf numFmtId="0" fontId="1" fillId="0" borderId="0"/>
    <xf numFmtId="0" fontId="3" fillId="0" borderId="0"/>
    <xf numFmtId="0" fontId="1" fillId="2" borderId="1" applyNumberFormat="0" applyFont="0" applyAlignment="0" applyProtection="0"/>
    <xf numFmtId="166" fontId="2" fillId="0" borderId="0" applyFont="0" applyFill="0" applyBorder="0" applyAlignment="0" applyProtection="0"/>
    <xf numFmtId="166" fontId="2" fillId="0" borderId="0" applyFont="0" applyFill="0" applyBorder="0" applyAlignment="0" applyProtection="0"/>
    <xf numFmtId="0" fontId="13" fillId="0" borderId="0" applyNumberFormat="0" applyFill="0" applyBorder="0" applyAlignment="0" applyProtection="0"/>
    <xf numFmtId="0" fontId="19" fillId="0" borderId="0"/>
    <xf numFmtId="43" fontId="2" fillId="0" borderId="0" applyFont="0" applyFill="0" applyBorder="0" applyAlignment="0" applyProtection="0"/>
  </cellStyleXfs>
  <cellXfs count="415">
    <xf numFmtId="0" fontId="0" fillId="0" borderId="0" xfId="0"/>
    <xf numFmtId="0" fontId="3" fillId="0" borderId="0" xfId="0" applyFont="1" applyFill="1" applyBorder="1"/>
    <xf numFmtId="0" fontId="6" fillId="0" borderId="0" xfId="1" applyFont="1" applyFill="1"/>
    <xf numFmtId="0" fontId="8" fillId="0" borderId="0" xfId="0" applyFont="1" applyFill="1" applyBorder="1" applyAlignment="1">
      <alignment horizontal="left" vertical="center"/>
    </xf>
    <xf numFmtId="3" fontId="8" fillId="0" borderId="0" xfId="0" applyNumberFormat="1" applyFont="1" applyFill="1"/>
    <xf numFmtId="3" fontId="9" fillId="0" borderId="0" xfId="0" applyNumberFormat="1" applyFont="1" applyFill="1"/>
    <xf numFmtId="0" fontId="5" fillId="0" borderId="0" xfId="0" applyFont="1" applyFill="1" applyAlignment="1">
      <alignment vertical="center"/>
    </xf>
    <xf numFmtId="0" fontId="3" fillId="0" borderId="0" xfId="0" applyFont="1" applyFill="1" applyAlignment="1">
      <alignment vertical="center"/>
    </xf>
    <xf numFmtId="0" fontId="5" fillId="0" borderId="0" xfId="0" applyFont="1" applyFill="1" applyAlignment="1">
      <alignment horizontal="left" vertical="center"/>
    </xf>
    <xf numFmtId="0" fontId="6" fillId="0" borderId="0" xfId="1" applyFont="1" applyFill="1" applyAlignment="1">
      <alignment vertical="center"/>
    </xf>
    <xf numFmtId="0" fontId="6" fillId="0" borderId="0" xfId="1" applyFont="1" applyFill="1" applyBorder="1"/>
    <xf numFmtId="0" fontId="8" fillId="0" borderId="0" xfId="0" applyFont="1" applyFill="1" applyBorder="1" applyAlignment="1">
      <alignment horizontal="right" vertical="center" wrapText="1"/>
    </xf>
    <xf numFmtId="164" fontId="8" fillId="0" borderId="0" xfId="0" applyNumberFormat="1" applyFont="1" applyFill="1" applyBorder="1"/>
    <xf numFmtId="3" fontId="8" fillId="0" borderId="0" xfId="0" applyNumberFormat="1" applyFont="1" applyFill="1" applyBorder="1" applyAlignment="1">
      <alignment horizontal="right" vertical="center"/>
    </xf>
    <xf numFmtId="0" fontId="8" fillId="0" borderId="0" xfId="2" applyFont="1" applyFill="1" applyBorder="1" applyAlignment="1">
      <alignment vertical="center"/>
    </xf>
    <xf numFmtId="0" fontId="7" fillId="0" borderId="0" xfId="0" applyFont="1" applyFill="1" applyAlignment="1">
      <alignment horizontal="left" vertical="center"/>
    </xf>
    <xf numFmtId="0" fontId="9" fillId="0" borderId="0" xfId="2" applyFont="1" applyFill="1" applyBorder="1" applyAlignment="1">
      <alignment vertical="center"/>
    </xf>
    <xf numFmtId="0" fontId="8" fillId="0" borderId="0" xfId="0" applyFont="1" applyFill="1" applyBorder="1" applyAlignment="1">
      <alignment vertical="center"/>
    </xf>
    <xf numFmtId="0" fontId="8" fillId="0" borderId="0" xfId="0" applyFont="1" applyFill="1" applyAlignment="1">
      <alignment vertical="center"/>
    </xf>
    <xf numFmtId="0" fontId="0" fillId="0" borderId="0" xfId="0" applyFont="1" applyAlignment="1">
      <alignment horizontal="left" vertical="top"/>
    </xf>
    <xf numFmtId="0" fontId="0" fillId="0" borderId="0" xfId="0" applyFont="1" applyAlignment="1">
      <alignment horizontal="left" vertical="top" wrapText="1"/>
    </xf>
    <xf numFmtId="0" fontId="0" fillId="0" borderId="0" xfId="0" applyFont="1"/>
    <xf numFmtId="0" fontId="12" fillId="3" borderId="0" xfId="0" applyFont="1" applyFill="1" applyAlignment="1">
      <alignment horizontal="left" vertical="center"/>
    </xf>
    <xf numFmtId="0" fontId="12" fillId="3" borderId="0" xfId="0" applyFont="1" applyFill="1" applyAlignment="1">
      <alignment horizontal="left" vertical="center" wrapText="1"/>
    </xf>
    <xf numFmtId="0" fontId="0" fillId="0" borderId="0" xfId="0" applyFont="1" applyAlignment="1">
      <alignment horizontal="left" vertical="center"/>
    </xf>
    <xf numFmtId="0" fontId="0" fillId="0" borderId="0" xfId="0" applyFont="1" applyAlignment="1">
      <alignment vertical="center"/>
    </xf>
    <xf numFmtId="0" fontId="13" fillId="0" borderId="5" xfId="14" applyBorder="1" applyAlignment="1">
      <alignment horizontal="left" vertical="top"/>
    </xf>
    <xf numFmtId="0" fontId="0" fillId="0" borderId="5" xfId="0" applyFont="1" applyBorder="1" applyAlignment="1">
      <alignment horizontal="left" vertical="top" wrapText="1"/>
    </xf>
    <xf numFmtId="0" fontId="0" fillId="0" borderId="5" xfId="0" applyFont="1" applyBorder="1" applyAlignment="1">
      <alignment horizontal="left" vertical="top"/>
    </xf>
    <xf numFmtId="0" fontId="13" fillId="0" borderId="6" xfId="14" applyBorder="1" applyAlignment="1">
      <alignment horizontal="left" vertical="top"/>
    </xf>
    <xf numFmtId="0" fontId="0" fillId="0" borderId="6" xfId="0" applyFont="1" applyBorder="1" applyAlignment="1">
      <alignment horizontal="left" vertical="top" wrapText="1"/>
    </xf>
    <xf numFmtId="0" fontId="0" fillId="0" borderId="0" xfId="0" applyFont="1" applyFill="1" applyBorder="1" applyAlignment="1">
      <alignment vertical="center"/>
    </xf>
    <xf numFmtId="0" fontId="3" fillId="0" borderId="0" xfId="0" applyFont="1" applyFill="1" applyBorder="1" applyAlignment="1">
      <alignment vertical="center"/>
    </xf>
    <xf numFmtId="0" fontId="4" fillId="0" borderId="0" xfId="0" applyFont="1" applyFill="1" applyBorder="1" applyAlignment="1">
      <alignment vertical="center"/>
    </xf>
    <xf numFmtId="3" fontId="0" fillId="0" borderId="0" xfId="0" applyNumberFormat="1" applyFont="1" applyFill="1" applyAlignment="1">
      <alignment vertical="center"/>
    </xf>
    <xf numFmtId="0" fontId="0" fillId="0" borderId="0" xfId="0" applyFont="1" applyFill="1" applyAlignment="1">
      <alignment vertical="center"/>
    </xf>
    <xf numFmtId="0" fontId="8" fillId="0" borderId="2" xfId="2" applyFont="1" applyFill="1" applyBorder="1" applyAlignment="1">
      <alignment horizontal="right" vertical="top" wrapText="1"/>
    </xf>
    <xf numFmtId="0" fontId="8" fillId="0" borderId="2" xfId="0" applyFont="1" applyFill="1" applyBorder="1" applyAlignment="1">
      <alignment vertical="top"/>
    </xf>
    <xf numFmtId="0" fontId="8" fillId="0" borderId="0" xfId="0" applyNumberFormat="1" applyFont="1" applyFill="1" applyBorder="1" applyAlignment="1">
      <alignment horizontal="left" vertical="center"/>
    </xf>
    <xf numFmtId="164" fontId="8" fillId="0" borderId="0" xfId="2" quotePrefix="1" applyNumberFormat="1" applyFont="1" applyFill="1" applyBorder="1" applyAlignment="1">
      <alignment horizontal="right" vertical="center" wrapText="1"/>
    </xf>
    <xf numFmtId="3" fontId="8" fillId="0" borderId="0" xfId="0" applyNumberFormat="1" applyFont="1" applyFill="1" applyBorder="1" applyAlignment="1">
      <alignment horizontal="left" vertical="center"/>
    </xf>
    <xf numFmtId="3" fontId="8" fillId="0" borderId="0" xfId="0" applyNumberFormat="1" applyFont="1" applyFill="1" applyBorder="1" applyAlignment="1">
      <alignment vertical="center"/>
    </xf>
    <xf numFmtId="49" fontId="14" fillId="0" borderId="0" xfId="2" applyNumberFormat="1" applyFont="1" applyFill="1" applyBorder="1" applyAlignment="1">
      <alignment horizontal="left" vertical="center"/>
    </xf>
    <xf numFmtId="164" fontId="8" fillId="0" borderId="0" xfId="2" applyNumberFormat="1" applyFont="1" applyFill="1" applyBorder="1" applyAlignment="1">
      <alignment horizontal="right" vertical="center" wrapText="1"/>
    </xf>
    <xf numFmtId="0" fontId="8" fillId="0" borderId="0" xfId="2" applyFont="1" applyFill="1" applyBorder="1" applyAlignment="1">
      <alignment wrapText="1"/>
    </xf>
    <xf numFmtId="164" fontId="8" fillId="0" borderId="0" xfId="2" applyNumberFormat="1" applyFont="1" applyFill="1" applyBorder="1" applyAlignment="1">
      <alignment horizontal="right" wrapText="1"/>
    </xf>
    <xf numFmtId="0" fontId="8" fillId="0" borderId="0" xfId="0" applyFont="1" applyFill="1" applyBorder="1" applyAlignment="1">
      <alignment horizontal="right"/>
    </xf>
    <xf numFmtId="0" fontId="3" fillId="0" borderId="0" xfId="0" applyFont="1" applyFill="1" applyBorder="1" applyAlignment="1"/>
    <xf numFmtId="164" fontId="9" fillId="0" borderId="0" xfId="2" applyNumberFormat="1" applyFont="1" applyFill="1" applyBorder="1" applyAlignment="1">
      <alignment horizontal="right" vertical="center" wrapText="1"/>
    </xf>
    <xf numFmtId="0" fontId="9" fillId="0" borderId="0" xfId="0" applyFont="1" applyFill="1" applyBorder="1" applyAlignment="1">
      <alignment vertical="center"/>
    </xf>
    <xf numFmtId="165" fontId="8" fillId="0" borderId="0" xfId="0" applyNumberFormat="1" applyFont="1" applyFill="1" applyBorder="1" applyAlignment="1">
      <alignment horizontal="right" vertical="center"/>
    </xf>
    <xf numFmtId="0" fontId="8" fillId="0" borderId="0" xfId="0" applyFont="1" applyFill="1" applyBorder="1" applyAlignment="1">
      <alignment horizontal="right" vertical="center"/>
    </xf>
    <xf numFmtId="164" fontId="3" fillId="0" borderId="0" xfId="0" applyNumberFormat="1" applyFont="1" applyFill="1" applyBorder="1"/>
    <xf numFmtId="3" fontId="3" fillId="0" borderId="0" xfId="0" applyNumberFormat="1" applyFont="1" applyFill="1" applyBorder="1"/>
    <xf numFmtId="49" fontId="10" fillId="0" borderId="0" xfId="0" applyNumberFormat="1" applyFont="1" applyFill="1" applyAlignment="1">
      <alignment vertical="center"/>
    </xf>
    <xf numFmtId="3" fontId="10" fillId="0" borderId="0" xfId="0" applyNumberFormat="1" applyFont="1" applyFill="1"/>
    <xf numFmtId="164" fontId="10" fillId="0" borderId="0" xfId="2" applyNumberFormat="1" applyFont="1" applyFill="1" applyBorder="1" applyAlignment="1">
      <alignment horizontal="right" vertical="center" wrapText="1"/>
    </xf>
    <xf numFmtId="0" fontId="10" fillId="0" borderId="0" xfId="0" applyFont="1" applyFill="1" applyBorder="1" applyAlignment="1">
      <alignment vertical="center"/>
    </xf>
    <xf numFmtId="3" fontId="8" fillId="0" borderId="2" xfId="0" applyNumberFormat="1" applyFont="1" applyFill="1" applyBorder="1"/>
    <xf numFmtId="49" fontId="8" fillId="0" borderId="0" xfId="0" applyNumberFormat="1" applyFont="1" applyFill="1" applyBorder="1" applyAlignment="1">
      <alignment vertical="center"/>
    </xf>
    <xf numFmtId="164" fontId="3" fillId="0" borderId="0" xfId="0" applyNumberFormat="1" applyFont="1" applyFill="1" applyBorder="1" applyAlignment="1">
      <alignment vertical="center"/>
    </xf>
    <xf numFmtId="0" fontId="3" fillId="0" borderId="0" xfId="0" applyNumberFormat="1" applyFont="1" applyFill="1" applyBorder="1"/>
    <xf numFmtId="49" fontId="3" fillId="0" borderId="0" xfId="0" applyNumberFormat="1" applyFont="1" applyFill="1" applyBorder="1"/>
    <xf numFmtId="3" fontId="9" fillId="0" borderId="0" xfId="2" applyNumberFormat="1" applyFont="1" applyFill="1" applyBorder="1" applyAlignment="1">
      <alignment horizontal="right" vertical="center" wrapText="1"/>
    </xf>
    <xf numFmtId="0" fontId="8" fillId="0" borderId="0" xfId="0" applyFont="1" applyFill="1" applyBorder="1" applyAlignment="1">
      <alignment horizontal="center" vertical="center"/>
    </xf>
    <xf numFmtId="0" fontId="2" fillId="0" borderId="0" xfId="0" applyFont="1" applyFill="1" applyBorder="1" applyAlignment="1">
      <alignment vertical="center"/>
    </xf>
    <xf numFmtId="0" fontId="15" fillId="0" borderId="0" xfId="0" applyFont="1" applyFill="1" applyBorder="1" applyAlignment="1">
      <alignment vertical="center"/>
    </xf>
    <xf numFmtId="0" fontId="5" fillId="0" borderId="0" xfId="0" applyFont="1" applyAlignment="1">
      <alignment vertical="center"/>
    </xf>
    <xf numFmtId="0" fontId="2" fillId="0" borderId="0" xfId="0" applyFont="1" applyAlignment="1">
      <alignment vertical="center"/>
    </xf>
    <xf numFmtId="0" fontId="2" fillId="0" borderId="0" xfId="0" applyFont="1" applyFill="1" applyAlignment="1">
      <alignment vertical="center"/>
    </xf>
    <xf numFmtId="0" fontId="8" fillId="0" borderId="3" xfId="0" applyFont="1" applyBorder="1" applyAlignment="1">
      <alignment horizontal="center" vertical="center"/>
    </xf>
    <xf numFmtId="17" fontId="8" fillId="0" borderId="3" xfId="0" quotePrefix="1" applyNumberFormat="1" applyFont="1" applyBorder="1" applyAlignment="1">
      <alignment horizontal="center" vertical="center" wrapText="1"/>
    </xf>
    <xf numFmtId="0" fontId="8" fillId="0" borderId="2" xfId="2" applyFont="1" applyBorder="1" applyAlignment="1">
      <alignment horizontal="right" vertical="top" wrapText="1"/>
    </xf>
    <xf numFmtId="0" fontId="8" fillId="0" borderId="2" xfId="2" quotePrefix="1" applyFont="1" applyBorder="1" applyAlignment="1">
      <alignment horizontal="right" vertical="top" wrapText="1"/>
    </xf>
    <xf numFmtId="0" fontId="8" fillId="0" borderId="2" xfId="0" applyFont="1" applyFill="1" applyBorder="1" applyAlignment="1">
      <alignment horizontal="right" vertical="top" wrapText="1"/>
    </xf>
    <xf numFmtId="0" fontId="8" fillId="0" borderId="0" xfId="0" applyFont="1" applyBorder="1" applyAlignment="1">
      <alignment vertical="center"/>
    </xf>
    <xf numFmtId="0" fontId="8" fillId="0" borderId="0" xfId="0" applyFont="1" applyBorder="1" applyAlignment="1">
      <alignment horizontal="center" vertical="center"/>
    </xf>
    <xf numFmtId="164" fontId="8" fillId="0" borderId="0" xfId="0" applyNumberFormat="1" applyFont="1" applyFill="1"/>
    <xf numFmtId="164" fontId="8" fillId="0" borderId="0" xfId="0" applyNumberFormat="1" applyFont="1" applyFill="1" applyAlignment="1">
      <alignment vertical="center"/>
    </xf>
    <xf numFmtId="165" fontId="3" fillId="0" borderId="0" xfId="0" applyNumberFormat="1" applyFont="1" applyFill="1" applyBorder="1"/>
    <xf numFmtId="0" fontId="8" fillId="0" borderId="0" xfId="2" applyFont="1" applyFill="1" applyBorder="1" applyAlignment="1">
      <alignment vertical="center" wrapText="1"/>
    </xf>
    <xf numFmtId="164" fontId="8" fillId="0" borderId="0" xfId="0" applyNumberFormat="1" applyFont="1" applyFill="1" applyAlignment="1">
      <alignment horizontal="right"/>
    </xf>
    <xf numFmtId="164" fontId="9" fillId="0" borderId="0" xfId="0" applyNumberFormat="1" applyFont="1" applyFill="1"/>
    <xf numFmtId="0" fontId="8" fillId="0" borderId="0" xfId="0" applyFont="1" applyAlignment="1">
      <alignment vertical="center"/>
    </xf>
    <xf numFmtId="165" fontId="8" fillId="0" borderId="0" xfId="0" applyNumberFormat="1" applyFont="1" applyFill="1"/>
    <xf numFmtId="164" fontId="16" fillId="0" borderId="0" xfId="0" applyNumberFormat="1" applyFont="1" applyFill="1" applyAlignment="1">
      <alignment horizontal="left"/>
    </xf>
    <xf numFmtId="49" fontId="10" fillId="0" borderId="0" xfId="0" applyNumberFormat="1" applyFont="1" applyAlignment="1">
      <alignment vertical="center"/>
    </xf>
    <xf numFmtId="164" fontId="10" fillId="0" borderId="0" xfId="0" applyNumberFormat="1" applyFont="1" applyFill="1" applyAlignment="1">
      <alignment vertical="center"/>
    </xf>
    <xf numFmtId="164" fontId="10" fillId="0" borderId="0" xfId="0" applyNumberFormat="1" applyFont="1" applyFill="1"/>
    <xf numFmtId="165" fontId="10" fillId="0" borderId="0" xfId="0" applyNumberFormat="1" applyFont="1" applyFill="1"/>
    <xf numFmtId="0" fontId="9" fillId="0" borderId="0" xfId="0" applyFont="1" applyBorder="1" applyAlignment="1">
      <alignment vertical="center"/>
    </xf>
    <xf numFmtId="165" fontId="9" fillId="0" borderId="0" xfId="0" applyNumberFormat="1" applyFont="1" applyFill="1"/>
    <xf numFmtId="0" fontId="8" fillId="0" borderId="2" xfId="0" applyFont="1" applyBorder="1" applyAlignment="1">
      <alignment vertical="center"/>
    </xf>
    <xf numFmtId="0" fontId="8" fillId="0" borderId="2" xfId="0" applyFont="1" applyBorder="1" applyAlignment="1">
      <alignment horizontal="right" vertical="center" wrapText="1"/>
    </xf>
    <xf numFmtId="0" fontId="3" fillId="0" borderId="2" xfId="0" applyFont="1" applyFill="1" applyBorder="1"/>
    <xf numFmtId="164" fontId="8" fillId="0" borderId="2" xfId="2" applyNumberFormat="1" applyFont="1" applyFill="1" applyBorder="1" applyAlignment="1">
      <alignment horizontal="right" vertical="center" wrapText="1"/>
    </xf>
    <xf numFmtId="0" fontId="3" fillId="0" borderId="0" xfId="0" applyFont="1" applyBorder="1"/>
    <xf numFmtId="0" fontId="3" fillId="0" borderId="3" xfId="0" applyFont="1" applyFill="1" applyBorder="1"/>
    <xf numFmtId="0" fontId="8" fillId="0" borderId="0" xfId="0" applyFont="1" applyFill="1" applyBorder="1" applyAlignment="1"/>
    <xf numFmtId="0" fontId="0" fillId="0" borderId="0" xfId="0" applyAlignment="1"/>
    <xf numFmtId="3" fontId="5" fillId="0" borderId="0" xfId="0" applyNumberFormat="1" applyFont="1" applyFill="1" applyAlignment="1">
      <alignment horizontal="left" vertical="center"/>
    </xf>
    <xf numFmtId="0" fontId="8" fillId="0" borderId="3" xfId="0" applyFont="1" applyBorder="1" applyAlignment="1">
      <alignment vertical="center" wrapText="1"/>
    </xf>
    <xf numFmtId="0" fontId="8" fillId="0" borderId="0" xfId="0" applyFont="1" applyBorder="1" applyAlignment="1">
      <alignment horizontal="left" vertical="center"/>
    </xf>
    <xf numFmtId="3" fontId="3" fillId="0" borderId="0" xfId="0" applyNumberFormat="1" applyFont="1" applyFill="1" applyBorder="1" applyAlignment="1">
      <alignment vertical="center"/>
    </xf>
    <xf numFmtId="3" fontId="8" fillId="0" borderId="0" xfId="0" applyNumberFormat="1" applyFont="1" applyBorder="1" applyAlignment="1">
      <alignment horizontal="left" vertical="center"/>
    </xf>
    <xf numFmtId="0" fontId="8" fillId="0" borderId="0" xfId="0" applyFont="1" applyBorder="1" applyAlignment="1">
      <alignment horizontal="right" vertical="center" wrapText="1"/>
    </xf>
    <xf numFmtId="3" fontId="8" fillId="0" borderId="0" xfId="0" applyNumberFormat="1" applyFont="1" applyBorder="1" applyAlignment="1">
      <alignment vertical="center"/>
    </xf>
    <xf numFmtId="3" fontId="0" fillId="0" borderId="0" xfId="0" applyNumberFormat="1"/>
    <xf numFmtId="0" fontId="8" fillId="0" borderId="2" xfId="0" applyFont="1" applyFill="1" applyBorder="1" applyAlignment="1">
      <alignment horizontal="right" vertical="center" wrapText="1"/>
    </xf>
    <xf numFmtId="0" fontId="17" fillId="0" borderId="0" xfId="0" applyFont="1" applyFill="1" applyBorder="1" applyAlignment="1">
      <alignment vertical="center"/>
    </xf>
    <xf numFmtId="0" fontId="8" fillId="0" borderId="0" xfId="0" applyFont="1" applyFill="1" applyBorder="1"/>
    <xf numFmtId="0" fontId="8" fillId="0" borderId="0" xfId="0" applyFont="1" applyFill="1" applyBorder="1" applyAlignment="1">
      <alignment horizontal="left" wrapText="1"/>
    </xf>
    <xf numFmtId="0" fontId="2" fillId="0" borderId="0" xfId="0" applyFont="1" applyFill="1" applyBorder="1" applyAlignment="1"/>
    <xf numFmtId="0" fontId="2" fillId="0" borderId="0" xfId="0" applyFont="1" applyFill="1" applyBorder="1" applyAlignment="1">
      <alignment horizontal="right"/>
    </xf>
    <xf numFmtId="0" fontId="11" fillId="0" borderId="0" xfId="0" applyFont="1" applyAlignment="1"/>
    <xf numFmtId="0" fontId="18" fillId="0" borderId="0" xfId="0" applyFont="1" applyFill="1" applyAlignment="1"/>
    <xf numFmtId="0" fontId="3" fillId="0" borderId="0" xfId="0" applyFont="1" applyFill="1"/>
    <xf numFmtId="0" fontId="5" fillId="0" borderId="0" xfId="0" applyFont="1" applyFill="1" applyAlignment="1">
      <alignment vertical="center" wrapText="1"/>
    </xf>
    <xf numFmtId="0" fontId="5" fillId="0" borderId="0" xfId="0" applyFont="1" applyFill="1" applyAlignment="1">
      <alignment horizontal="right" vertical="center"/>
    </xf>
    <xf numFmtId="0" fontId="6" fillId="0" borderId="0" xfId="1" applyFont="1" applyFill="1" applyAlignment="1">
      <alignment horizontal="right"/>
    </xf>
    <xf numFmtId="0" fontId="8" fillId="0" borderId="3" xfId="2" applyFont="1" applyFill="1" applyBorder="1" applyAlignment="1">
      <alignment vertical="center" wrapText="1"/>
    </xf>
    <xf numFmtId="0" fontId="2" fillId="0" borderId="0" xfId="2"/>
    <xf numFmtId="0" fontId="8" fillId="0" borderId="2" xfId="2" applyFont="1" applyFill="1" applyBorder="1" applyAlignment="1">
      <alignment horizontal="right" vertical="top"/>
    </xf>
    <xf numFmtId="0" fontId="8" fillId="0" borderId="0" xfId="2" applyFont="1" applyFill="1" applyBorder="1" applyAlignment="1">
      <alignment horizontal="right" vertical="center"/>
    </xf>
    <xf numFmtId="0" fontId="8" fillId="0" borderId="0" xfId="2" applyFont="1" applyFill="1" applyBorder="1" applyAlignment="1">
      <alignment horizontal="right" vertical="center" wrapText="1"/>
    </xf>
    <xf numFmtId="0" fontId="8" fillId="0" borderId="0" xfId="15" applyFont="1" applyFill="1" applyBorder="1" applyAlignment="1">
      <alignment vertical="center"/>
    </xf>
    <xf numFmtId="3" fontId="8" fillId="0" borderId="0" xfId="0" applyNumberFormat="1" applyFont="1" applyFill="1" applyAlignment="1">
      <alignment horizontal="right" vertical="center"/>
    </xf>
    <xf numFmtId="0" fontId="2" fillId="0" borderId="0" xfId="2" applyFill="1" applyAlignment="1">
      <alignment vertical="center"/>
    </xf>
    <xf numFmtId="164" fontId="2" fillId="0" borderId="0" xfId="2" applyNumberFormat="1" applyAlignment="1">
      <alignment vertical="center"/>
    </xf>
    <xf numFmtId="0" fontId="2" fillId="0" borderId="0" xfId="2" applyAlignment="1">
      <alignment vertical="center"/>
    </xf>
    <xf numFmtId="3" fontId="8" fillId="0" borderId="0" xfId="0" quotePrefix="1" applyNumberFormat="1" applyFont="1" applyFill="1" applyAlignment="1">
      <alignment horizontal="right" vertical="center"/>
    </xf>
    <xf numFmtId="164" fontId="8" fillId="0" borderId="0" xfId="0" quotePrefix="1" applyNumberFormat="1" applyFont="1" applyFill="1" applyAlignment="1">
      <alignment horizontal="right" vertical="center"/>
    </xf>
    <xf numFmtId="0" fontId="9" fillId="0" borderId="0" xfId="15" applyFont="1" applyFill="1" applyBorder="1" applyAlignment="1">
      <alignment vertical="center"/>
    </xf>
    <xf numFmtId="0" fontId="8" fillId="0" borderId="2" xfId="2" applyFont="1" applyFill="1" applyBorder="1" applyAlignment="1">
      <alignment vertical="center"/>
    </xf>
    <xf numFmtId="0" fontId="8" fillId="0" borderId="2" xfId="2" applyFont="1" applyFill="1" applyBorder="1" applyAlignment="1">
      <alignment horizontal="right" vertical="center"/>
    </xf>
    <xf numFmtId="0" fontId="8" fillId="0" borderId="2" xfId="2" applyFont="1" applyFill="1" applyBorder="1" applyAlignment="1">
      <alignment horizontal="right" vertical="center" wrapText="1"/>
    </xf>
    <xf numFmtId="0" fontId="8" fillId="0" borderId="0" xfId="2" applyFont="1" applyFill="1" applyBorder="1"/>
    <xf numFmtId="0" fontId="8" fillId="0" borderId="0" xfId="2" applyFont="1" applyFill="1" applyBorder="1" applyAlignment="1">
      <alignment horizontal="right"/>
    </xf>
    <xf numFmtId="49" fontId="8" fillId="0" borderId="0" xfId="2" applyNumberFormat="1" applyFont="1" applyFill="1" applyBorder="1" applyAlignment="1">
      <alignment vertical="center"/>
    </xf>
    <xf numFmtId="3" fontId="8" fillId="0" borderId="0" xfId="2" applyNumberFormat="1" applyFont="1" applyFill="1" applyBorder="1" applyAlignment="1">
      <alignment horizontal="right" vertical="center"/>
    </xf>
    <xf numFmtId="164" fontId="8" fillId="0" borderId="0" xfId="2" applyNumberFormat="1" applyFont="1" applyFill="1" applyBorder="1" applyAlignment="1">
      <alignment vertical="center"/>
    </xf>
    <xf numFmtId="0" fontId="2" fillId="0" borderId="0" xfId="2" applyFill="1"/>
    <xf numFmtId="0" fontId="2" fillId="0" borderId="0" xfId="2" applyFill="1" applyAlignment="1">
      <alignment horizontal="right"/>
    </xf>
    <xf numFmtId="0" fontId="0" fillId="0" borderId="0" xfId="0" applyFont="1" applyFill="1" applyBorder="1" applyAlignment="1"/>
    <xf numFmtId="0" fontId="0" fillId="0" borderId="0" xfId="0" applyFont="1" applyFill="1"/>
    <xf numFmtId="164" fontId="5" fillId="0" borderId="0" xfId="0" applyNumberFormat="1" applyFont="1" applyFill="1" applyAlignment="1">
      <alignment horizontal="left" vertical="center"/>
    </xf>
    <xf numFmtId="0" fontId="8" fillId="0" borderId="3" xfId="2" applyFont="1" applyBorder="1" applyAlignment="1">
      <alignment horizontal="center" vertical="center"/>
    </xf>
    <xf numFmtId="0" fontId="8" fillId="0" borderId="3" xfId="2" applyFont="1" applyFill="1" applyBorder="1" applyAlignment="1">
      <alignment horizontal="center" vertical="center"/>
    </xf>
    <xf numFmtId="0" fontId="3" fillId="0" borderId="0" xfId="2" applyFont="1" applyFill="1" applyBorder="1" applyAlignment="1">
      <alignment vertical="center"/>
    </xf>
    <xf numFmtId="0" fontId="3" fillId="0" borderId="0" xfId="2" applyFont="1" applyFill="1" applyBorder="1" applyAlignment="1">
      <alignment vertical="top"/>
    </xf>
    <xf numFmtId="0" fontId="8" fillId="0" borderId="0" xfId="2" applyFont="1" applyBorder="1" applyAlignment="1">
      <alignment vertical="center"/>
    </xf>
    <xf numFmtId="0" fontId="8" fillId="0" borderId="0" xfId="2" applyFont="1" applyBorder="1" applyAlignment="1">
      <alignment horizontal="right" vertical="center" wrapText="1"/>
    </xf>
    <xf numFmtId="0" fontId="3" fillId="0" borderId="0" xfId="2" applyFont="1" applyFill="1" applyBorder="1"/>
    <xf numFmtId="0" fontId="8" fillId="0" borderId="0" xfId="2" applyFont="1" applyBorder="1" applyAlignment="1">
      <alignment horizontal="left" vertical="center"/>
    </xf>
    <xf numFmtId="165" fontId="3" fillId="0" borderId="0" xfId="2" applyNumberFormat="1" applyFont="1" applyFill="1" applyBorder="1" applyAlignment="1">
      <alignment vertical="center"/>
    </xf>
    <xf numFmtId="0" fontId="0" fillId="0" borderId="0" xfId="0" quotePrefix="1"/>
    <xf numFmtId="164" fontId="3" fillId="0" borderId="0" xfId="2" applyNumberFormat="1" applyFont="1" applyFill="1" applyBorder="1" applyAlignment="1">
      <alignment vertical="center"/>
    </xf>
    <xf numFmtId="0" fontId="3" fillId="0" borderId="0" xfId="2" applyFont="1" applyFill="1" applyBorder="1" applyAlignment="1">
      <alignment vertical="center" wrapText="1"/>
    </xf>
    <xf numFmtId="165" fontId="3" fillId="0" borderId="0" xfId="2" applyNumberFormat="1" applyFont="1" applyFill="1" applyBorder="1" applyAlignment="1">
      <alignment vertical="center" wrapText="1"/>
    </xf>
    <xf numFmtId="0" fontId="9" fillId="0" borderId="0" xfId="2" applyFont="1" applyBorder="1" applyAlignment="1">
      <alignment vertical="center"/>
    </xf>
    <xf numFmtId="165" fontId="3" fillId="0" borderId="0" xfId="2" applyNumberFormat="1" applyFont="1" applyFill="1" applyBorder="1"/>
    <xf numFmtId="0" fontId="8" fillId="0" borderId="2" xfId="2" applyFont="1" applyBorder="1" applyAlignment="1">
      <alignment vertical="center"/>
    </xf>
    <xf numFmtId="0" fontId="8" fillId="0" borderId="2" xfId="2" applyFont="1" applyBorder="1" applyAlignment="1">
      <alignment horizontal="right" vertical="center" wrapText="1"/>
    </xf>
    <xf numFmtId="0" fontId="8" fillId="0" borderId="0" xfId="2" applyFont="1" applyBorder="1"/>
    <xf numFmtId="49" fontId="3" fillId="0" borderId="0" xfId="2" applyNumberFormat="1" applyFont="1" applyFill="1" applyBorder="1"/>
    <xf numFmtId="164" fontId="3" fillId="0" borderId="0" xfId="2" applyNumberFormat="1" applyFont="1" applyFill="1" applyBorder="1"/>
    <xf numFmtId="0" fontId="8" fillId="0" borderId="0" xfId="0" applyFont="1" applyFill="1" applyBorder="1" applyAlignment="1">
      <alignment horizontal="center" vertical="center"/>
    </xf>
    <xf numFmtId="0" fontId="8" fillId="0" borderId="2" xfId="0" applyFont="1" applyFill="1" applyBorder="1" applyAlignment="1">
      <alignment vertical="center"/>
    </xf>
    <xf numFmtId="0" fontId="8" fillId="0" borderId="0" xfId="0" applyFont="1" applyFill="1" applyBorder="1" applyAlignment="1">
      <alignment vertical="center"/>
    </xf>
    <xf numFmtId="0" fontId="8" fillId="0" borderId="0" xfId="2" applyFont="1" applyFill="1" applyBorder="1" applyAlignment="1">
      <alignment vertical="center"/>
    </xf>
    <xf numFmtId="0" fontId="8" fillId="0" borderId="0" xfId="0" applyFont="1" applyBorder="1" applyAlignment="1">
      <alignment horizontal="center" vertical="center"/>
    </xf>
    <xf numFmtId="0" fontId="8" fillId="0" borderId="2" xfId="0" applyFont="1" applyBorder="1" applyAlignment="1">
      <alignment vertical="center"/>
    </xf>
    <xf numFmtId="0" fontId="8" fillId="0" borderId="0" xfId="2" applyFont="1" applyFill="1" applyBorder="1" applyAlignment="1">
      <alignment vertical="center"/>
    </xf>
    <xf numFmtId="164" fontId="9" fillId="0" borderId="0" xfId="0" applyNumberFormat="1" applyFont="1" applyFill="1" applyAlignment="1">
      <alignment vertical="center"/>
    </xf>
    <xf numFmtId="165" fontId="0" fillId="0" borderId="0" xfId="0" applyNumberFormat="1"/>
    <xf numFmtId="17" fontId="8" fillId="0" borderId="0" xfId="0" quotePrefix="1" applyNumberFormat="1" applyFont="1" applyBorder="1" applyAlignment="1">
      <alignment horizontal="center" vertical="center" wrapText="1"/>
    </xf>
    <xf numFmtId="0" fontId="8" fillId="0" borderId="2" xfId="2" applyFont="1" applyFill="1" applyBorder="1" applyAlignment="1">
      <alignment horizontal="center" vertical="top" wrapText="1"/>
    </xf>
    <xf numFmtId="0" fontId="9" fillId="0" borderId="0" xfId="0" applyFont="1" applyAlignment="1">
      <alignment vertical="center"/>
    </xf>
    <xf numFmtId="1" fontId="3" fillId="0" borderId="0" xfId="0" applyNumberFormat="1" applyFont="1" applyFill="1" applyBorder="1"/>
    <xf numFmtId="3" fontId="8" fillId="0" borderId="0" xfId="2" applyNumberFormat="1" applyFont="1" applyFill="1" applyBorder="1" applyAlignment="1">
      <alignment horizontal="right" vertical="center" wrapText="1"/>
    </xf>
    <xf numFmtId="3" fontId="3" fillId="0" borderId="0" xfId="2" applyNumberFormat="1" applyFont="1" applyFill="1" applyBorder="1" applyAlignment="1">
      <alignment vertical="center"/>
    </xf>
    <xf numFmtId="3" fontId="3" fillId="0" borderId="0" xfId="2" applyNumberFormat="1" applyFont="1" applyFill="1" applyBorder="1" applyAlignment="1">
      <alignment vertical="center" wrapText="1"/>
    </xf>
    <xf numFmtId="3" fontId="2" fillId="0" borderId="0" xfId="2" applyNumberFormat="1" applyFill="1" applyAlignment="1">
      <alignment vertical="center"/>
    </xf>
    <xf numFmtId="3" fontId="8" fillId="0" borderId="0" xfId="0" applyNumberFormat="1" applyFont="1" applyFill="1" applyAlignment="1">
      <alignment horizontal="right"/>
    </xf>
    <xf numFmtId="0" fontId="8" fillId="0" borderId="0" xfId="0" applyFont="1" applyFill="1" applyBorder="1" applyAlignment="1">
      <alignment vertical="center" wrapText="1"/>
    </xf>
    <xf numFmtId="0" fontId="8" fillId="0" borderId="0" xfId="0" applyFont="1" applyBorder="1" applyAlignment="1">
      <alignment horizontal="center" vertical="center"/>
    </xf>
    <xf numFmtId="0" fontId="8" fillId="0" borderId="0" xfId="0" applyFont="1" applyFill="1" applyBorder="1" applyAlignment="1">
      <alignment horizontal="left" vertical="top" wrapText="1"/>
    </xf>
    <xf numFmtId="0" fontId="8" fillId="0" borderId="0" xfId="0" applyFont="1" applyFill="1" applyBorder="1" applyAlignment="1">
      <alignment vertical="center"/>
    </xf>
    <xf numFmtId="0" fontId="0" fillId="0" borderId="6" xfId="0" applyFont="1" applyBorder="1" applyAlignment="1">
      <alignment horizontal="left" vertical="top"/>
    </xf>
    <xf numFmtId="0" fontId="0" fillId="0" borderId="0" xfId="0" applyFont="1" applyFill="1" applyBorder="1" applyAlignment="1">
      <alignment horizontal="center" vertical="center" wrapText="1"/>
    </xf>
    <xf numFmtId="0" fontId="8" fillId="0" borderId="3" xfId="0" applyFont="1" applyFill="1" applyBorder="1" applyAlignment="1">
      <alignment vertical="center"/>
    </xf>
    <xf numFmtId="0" fontId="8" fillId="0" borderId="0" xfId="0" applyFont="1" applyFill="1" applyBorder="1" applyAlignment="1">
      <alignment vertical="top"/>
    </xf>
    <xf numFmtId="3" fontId="8" fillId="0" borderId="0" xfId="0" applyNumberFormat="1" applyFont="1" applyFill="1" applyBorder="1"/>
    <xf numFmtId="0" fontId="8" fillId="0" borderId="0" xfId="0" applyFont="1" applyFill="1" applyBorder="1" applyAlignment="1">
      <alignment vertical="top" wrapText="1"/>
    </xf>
    <xf numFmtId="49" fontId="3" fillId="0" borderId="0" xfId="0" applyNumberFormat="1" applyFont="1" applyFill="1" applyBorder="1" applyAlignment="1">
      <alignment wrapText="1"/>
    </xf>
    <xf numFmtId="49" fontId="3" fillId="0" borderId="0" xfId="0" applyNumberFormat="1" applyFont="1" applyFill="1" applyBorder="1" applyAlignment="1">
      <alignment vertical="top" wrapText="1"/>
    </xf>
    <xf numFmtId="3" fontId="9" fillId="0" borderId="0" xfId="0" applyNumberFormat="1" applyFont="1" applyFill="1" applyAlignment="1">
      <alignment horizontal="right"/>
    </xf>
    <xf numFmtId="0" fontId="8" fillId="0" borderId="0" xfId="2" applyFont="1" applyFill="1" applyBorder="1" applyAlignment="1">
      <alignment horizontal="left" vertical="center" wrapText="1"/>
    </xf>
    <xf numFmtId="164" fontId="9" fillId="0" borderId="0" xfId="2" applyNumberFormat="1" applyFont="1" applyFill="1" applyBorder="1" applyAlignment="1">
      <alignment horizontal="right" wrapText="1"/>
    </xf>
    <xf numFmtId="0" fontId="9" fillId="0" borderId="0" xfId="0" applyFont="1" applyFill="1" applyBorder="1" applyAlignment="1">
      <alignment horizontal="right"/>
    </xf>
    <xf numFmtId="3" fontId="10" fillId="0" borderId="0" xfId="0" applyNumberFormat="1" applyFont="1" applyFill="1" applyAlignment="1">
      <alignment horizontal="right"/>
    </xf>
    <xf numFmtId="164" fontId="10" fillId="0" borderId="0" xfId="2" applyNumberFormat="1" applyFont="1" applyFill="1" applyBorder="1" applyAlignment="1">
      <alignment horizontal="right" wrapText="1"/>
    </xf>
    <xf numFmtId="0" fontId="10" fillId="0" borderId="0" xfId="0" applyFont="1" applyFill="1" applyBorder="1" applyAlignment="1">
      <alignment horizontal="right"/>
    </xf>
    <xf numFmtId="164" fontId="8" fillId="0" borderId="0" xfId="2" applyNumberFormat="1" applyFont="1" applyBorder="1" applyAlignment="1">
      <alignment horizontal="right" wrapText="1"/>
    </xf>
    <xf numFmtId="0" fontId="8" fillId="0" borderId="0" xfId="2" applyFont="1" applyBorder="1" applyAlignment="1">
      <alignment horizontal="right" wrapText="1"/>
    </xf>
    <xf numFmtId="0" fontId="8" fillId="0" borderId="0" xfId="2" applyFont="1" applyFill="1" applyBorder="1" applyAlignment="1">
      <alignment horizontal="right" wrapText="1"/>
    </xf>
    <xf numFmtId="3" fontId="8" fillId="0" borderId="0" xfId="0" applyNumberFormat="1" applyFont="1" applyAlignment="1">
      <alignment horizontal="right"/>
    </xf>
    <xf numFmtId="3" fontId="9" fillId="0" borderId="0" xfId="0" applyNumberFormat="1" applyFont="1" applyAlignment="1">
      <alignment horizontal="right"/>
    </xf>
    <xf numFmtId="164" fontId="9" fillId="0" borderId="0" xfId="2" applyNumberFormat="1" applyFont="1" applyBorder="1" applyAlignment="1">
      <alignment horizontal="right" wrapText="1"/>
    </xf>
    <xf numFmtId="0" fontId="9" fillId="0" borderId="0" xfId="2" applyFont="1" applyBorder="1" applyAlignment="1">
      <alignment horizontal="right" wrapText="1"/>
    </xf>
    <xf numFmtId="0" fontId="9" fillId="0" borderId="0" xfId="2" applyFont="1" applyFill="1" applyBorder="1" applyAlignment="1">
      <alignment horizontal="right" wrapText="1"/>
    </xf>
    <xf numFmtId="3" fontId="10" fillId="0" borderId="0" xfId="0" applyNumberFormat="1" applyFont="1" applyAlignment="1">
      <alignment horizontal="right"/>
    </xf>
    <xf numFmtId="164" fontId="10" fillId="0" borderId="0" xfId="2" applyNumberFormat="1" applyFont="1" applyBorder="1" applyAlignment="1">
      <alignment horizontal="right" wrapText="1"/>
    </xf>
    <xf numFmtId="0" fontId="10" fillId="0" borderId="0" xfId="2" applyFont="1" applyBorder="1" applyAlignment="1">
      <alignment horizontal="right" wrapText="1"/>
    </xf>
    <xf numFmtId="0" fontId="10" fillId="0" borderId="0" xfId="2" applyFont="1" applyFill="1" applyBorder="1" applyAlignment="1">
      <alignment horizontal="right" wrapText="1"/>
    </xf>
    <xf numFmtId="0" fontId="8" fillId="0" borderId="0" xfId="0" applyFont="1" applyBorder="1" applyAlignment="1">
      <alignment horizontal="center" vertical="center"/>
    </xf>
    <xf numFmtId="0" fontId="8" fillId="0" borderId="2" xfId="0" applyFont="1" applyBorder="1" applyAlignment="1">
      <alignment vertical="center"/>
    </xf>
    <xf numFmtId="0" fontId="8" fillId="0" borderId="0" xfId="0" applyFont="1" applyFill="1" applyBorder="1" applyAlignment="1">
      <alignment vertical="center"/>
    </xf>
    <xf numFmtId="0" fontId="8" fillId="0" borderId="0" xfId="2" applyFont="1" applyFill="1" applyBorder="1" applyAlignment="1">
      <alignment vertical="center"/>
    </xf>
    <xf numFmtId="3" fontId="8" fillId="0" borderId="0" xfId="0" applyNumberFormat="1" applyFont="1" applyFill="1" applyBorder="1" applyAlignment="1">
      <alignment horizontal="right" vertical="center" wrapText="1"/>
    </xf>
    <xf numFmtId="164" fontId="8" fillId="0" borderId="0" xfId="0" applyNumberFormat="1" applyFont="1" applyFill="1" applyBorder="1" applyAlignment="1">
      <alignment horizontal="right" vertical="center" wrapText="1"/>
    </xf>
    <xf numFmtId="0" fontId="8" fillId="0" borderId="0" xfId="0" applyFont="1" applyFill="1" applyBorder="1" applyAlignment="1">
      <alignment vertical="center"/>
    </xf>
    <xf numFmtId="0" fontId="0" fillId="0" borderId="0" xfId="0" applyAlignment="1">
      <alignment vertical="center" wrapText="1"/>
    </xf>
    <xf numFmtId="0" fontId="0" fillId="0" borderId="0" xfId="0" applyFont="1" applyAlignment="1">
      <alignment vertical="center" wrapText="1"/>
    </xf>
    <xf numFmtId="0" fontId="8" fillId="0" borderId="3" xfId="0" applyFont="1" applyFill="1" applyBorder="1" applyAlignment="1">
      <alignment horizontal="right" vertical="top" wrapText="1"/>
    </xf>
    <xf numFmtId="0" fontId="8" fillId="0" borderId="0" xfId="0" applyFont="1" applyFill="1" applyBorder="1" applyAlignment="1">
      <alignment horizontal="right" vertical="top" wrapText="1"/>
    </xf>
    <xf numFmtId="0" fontId="8" fillId="0" borderId="2" xfId="0" applyFont="1" applyFill="1" applyBorder="1" applyAlignment="1">
      <alignment horizontal="right" vertical="top" wrapText="1"/>
    </xf>
    <xf numFmtId="0" fontId="8" fillId="0" borderId="0" xfId="0" applyFont="1" applyFill="1" applyBorder="1" applyAlignment="1">
      <alignment vertical="center"/>
    </xf>
    <xf numFmtId="0" fontId="0" fillId="0" borderId="0" xfId="0" applyFill="1" applyAlignment="1">
      <alignment vertical="center"/>
    </xf>
    <xf numFmtId="0" fontId="8" fillId="0" borderId="0" xfId="2" applyFont="1" applyFill="1" applyBorder="1" applyAlignment="1">
      <alignment vertical="center"/>
    </xf>
    <xf numFmtId="0" fontId="8" fillId="0" borderId="0" xfId="2" applyFont="1" applyFill="1" applyBorder="1" applyAlignment="1">
      <alignment horizontal="left" vertical="center" wrapText="1"/>
    </xf>
    <xf numFmtId="164" fontId="0" fillId="0" borderId="0" xfId="0" applyNumberFormat="1"/>
    <xf numFmtId="0" fontId="11" fillId="0" borderId="0" xfId="0" applyFont="1" applyFill="1" applyAlignment="1">
      <alignment horizontal="left"/>
    </xf>
    <xf numFmtId="0" fontId="7" fillId="0" borderId="0" xfId="0" applyFont="1" applyFill="1" applyAlignment="1">
      <alignment vertical="center"/>
    </xf>
    <xf numFmtId="0" fontId="2" fillId="0" borderId="0" xfId="0" applyFont="1" applyFill="1"/>
    <xf numFmtId="0" fontId="20" fillId="0" borderId="0" xfId="0" applyFont="1" applyFill="1" applyAlignment="1">
      <alignment horizontal="left" vertical="center"/>
    </xf>
    <xf numFmtId="0" fontId="9" fillId="0" borderId="3" xfId="0" applyFont="1" applyFill="1" applyBorder="1" applyAlignment="1">
      <alignment wrapText="1"/>
    </xf>
    <xf numFmtId="3" fontId="21" fillId="0" borderId="3" xfId="0" applyNumberFormat="1" applyFont="1" applyFill="1" applyBorder="1"/>
    <xf numFmtId="164" fontId="21" fillId="0" borderId="3" xfId="0" applyNumberFormat="1" applyFont="1" applyFill="1" applyBorder="1"/>
    <xf numFmtId="0" fontId="0" fillId="0" borderId="0" xfId="0" applyFill="1"/>
    <xf numFmtId="0" fontId="8" fillId="0" borderId="0" xfId="0" quotePrefix="1" applyFont="1" applyFill="1" applyBorder="1" applyAlignment="1">
      <alignment horizontal="right" vertical="top" wrapText="1"/>
    </xf>
    <xf numFmtId="0" fontId="0" fillId="0" borderId="0" xfId="0" applyFill="1" applyAlignment="1">
      <alignment wrapText="1"/>
    </xf>
    <xf numFmtId="0" fontId="8" fillId="0" borderId="2" xfId="0" quotePrefix="1" applyFont="1" applyFill="1" applyBorder="1" applyAlignment="1">
      <alignment horizontal="right" vertical="top" wrapText="1"/>
    </xf>
    <xf numFmtId="0" fontId="8" fillId="0" borderId="0" xfId="0" quotePrefix="1" applyFont="1" applyFill="1" applyBorder="1" applyAlignment="1">
      <alignment horizontal="right" vertical="center" wrapText="1"/>
    </xf>
    <xf numFmtId="167" fontId="8" fillId="0" borderId="0" xfId="16" applyNumberFormat="1" applyFont="1" applyFill="1" applyBorder="1" applyAlignment="1">
      <alignment horizontal="right" vertical="center" wrapText="1"/>
    </xf>
    <xf numFmtId="0" fontId="8" fillId="0" borderId="0" xfId="0" applyFont="1" applyFill="1"/>
    <xf numFmtId="0" fontId="8" fillId="0" borderId="0" xfId="0" applyFont="1" applyFill="1" applyAlignment="1"/>
    <xf numFmtId="0" fontId="8" fillId="0" borderId="0" xfId="2" applyFont="1" applyFill="1" applyBorder="1" applyAlignment="1">
      <alignment horizontal="left" vertical="center"/>
    </xf>
    <xf numFmtId="3" fontId="4" fillId="0" borderId="0" xfId="0" applyNumberFormat="1" applyFont="1" applyFill="1"/>
    <xf numFmtId="0" fontId="4" fillId="0" borderId="0" xfId="0" applyFont="1" applyFill="1"/>
    <xf numFmtId="164" fontId="8" fillId="0" borderId="0" xfId="0" applyNumberFormat="1" applyFont="1" applyFill="1" applyBorder="1" applyAlignment="1"/>
    <xf numFmtId="3" fontId="8" fillId="0" borderId="0" xfId="0" applyNumberFormat="1" applyFont="1" applyFill="1" applyBorder="1" applyAlignment="1"/>
    <xf numFmtId="167" fontId="4" fillId="0" borderId="0" xfId="0" applyNumberFormat="1" applyFont="1" applyFill="1"/>
    <xf numFmtId="3" fontId="8" fillId="0" borderId="0" xfId="0" applyNumberFormat="1" applyFont="1" applyFill="1" applyBorder="1" applyAlignment="1">
      <alignment horizontal="right"/>
    </xf>
    <xf numFmtId="0" fontId="9" fillId="0" borderId="0" xfId="2" applyFont="1" applyFill="1" applyBorder="1" applyAlignment="1">
      <alignment horizontal="left" vertical="center"/>
    </xf>
    <xf numFmtId="3" fontId="9" fillId="0" borderId="0" xfId="0" applyNumberFormat="1" applyFont="1" applyFill="1" applyBorder="1" applyAlignment="1">
      <alignment horizontal="right"/>
    </xf>
    <xf numFmtId="164" fontId="9" fillId="0" borderId="0" xfId="0" applyNumberFormat="1" applyFont="1" applyFill="1" applyBorder="1"/>
    <xf numFmtId="43" fontId="3" fillId="0" borderId="0" xfId="0" applyNumberFormat="1" applyFont="1" applyFill="1"/>
    <xf numFmtId="0" fontId="21" fillId="0" borderId="0" xfId="2" applyFont="1" applyFill="1" applyBorder="1" applyAlignment="1">
      <alignment vertical="center"/>
    </xf>
    <xf numFmtId="3" fontId="21" fillId="0" borderId="0" xfId="0" applyNumberFormat="1" applyFont="1" applyFill="1" applyBorder="1" applyAlignment="1">
      <alignment horizontal="right"/>
    </xf>
    <xf numFmtId="164" fontId="21" fillId="0" borderId="0" xfId="0" applyNumberFormat="1" applyFont="1" applyFill="1" applyBorder="1"/>
    <xf numFmtId="164" fontId="21" fillId="0" borderId="0" xfId="0" applyNumberFormat="1" applyFont="1" applyFill="1" applyBorder="1" applyAlignment="1">
      <alignment horizontal="right"/>
    </xf>
    <xf numFmtId="0" fontId="21" fillId="0" borderId="0" xfId="0" applyNumberFormat="1" applyFont="1" applyFill="1" applyBorder="1" applyAlignment="1">
      <alignment horizontal="right"/>
    </xf>
    <xf numFmtId="3" fontId="21" fillId="0" borderId="0" xfId="0" applyNumberFormat="1" applyFont="1" applyFill="1" applyBorder="1"/>
    <xf numFmtId="0" fontId="22" fillId="0" borderId="0" xfId="0" applyFont="1" applyFill="1"/>
    <xf numFmtId="0" fontId="8" fillId="0" borderId="2" xfId="0" applyFont="1" applyFill="1" applyBorder="1"/>
    <xf numFmtId="0" fontId="8" fillId="0" borderId="0" xfId="0" applyFont="1" applyFill="1" applyBorder="1" applyAlignment="1">
      <alignment wrapText="1"/>
    </xf>
    <xf numFmtId="0" fontId="9" fillId="0" borderId="0" xfId="0" applyFont="1" applyFill="1" applyAlignment="1">
      <alignment wrapText="1"/>
    </xf>
    <xf numFmtId="0" fontId="6" fillId="0" borderId="2" xfId="1" applyFont="1" applyFill="1" applyBorder="1"/>
    <xf numFmtId="0" fontId="8" fillId="0" borderId="3" xfId="0" quotePrefix="1" applyFont="1" applyFill="1" applyBorder="1" applyAlignment="1">
      <alignment horizontal="right" vertical="top" wrapText="1"/>
    </xf>
    <xf numFmtId="0" fontId="8" fillId="0" borderId="3" xfId="0" applyFont="1" applyFill="1" applyBorder="1" applyAlignment="1">
      <alignment horizontal="center" vertical="center" wrapText="1"/>
    </xf>
    <xf numFmtId="0" fontId="8" fillId="0" borderId="0" xfId="2" applyFont="1" applyFill="1" applyAlignment="1">
      <alignment vertical="center"/>
    </xf>
    <xf numFmtId="165" fontId="8" fillId="0" borderId="0" xfId="2" applyNumberFormat="1" applyFont="1" applyFill="1" applyAlignment="1">
      <alignment vertical="center"/>
    </xf>
    <xf numFmtId="0" fontId="10" fillId="0" borderId="0" xfId="2" applyFont="1" applyFill="1" applyAlignment="1">
      <alignment vertical="center"/>
    </xf>
    <xf numFmtId="0" fontId="9" fillId="0" borderId="0" xfId="2" applyFont="1" applyFill="1" applyAlignment="1">
      <alignment vertical="center"/>
    </xf>
    <xf numFmtId="3" fontId="9" fillId="0" borderId="0" xfId="2" applyNumberFormat="1" applyFont="1" applyFill="1" applyBorder="1" applyAlignment="1">
      <alignment horizontal="right" vertical="center"/>
    </xf>
    <xf numFmtId="164" fontId="9" fillId="0" borderId="0" xfId="2" applyNumberFormat="1" applyFont="1" applyFill="1" applyBorder="1" applyAlignment="1">
      <alignment horizontal="right" vertical="center"/>
    </xf>
    <xf numFmtId="0" fontId="9" fillId="0" borderId="2" xfId="0" applyFont="1" applyFill="1" applyBorder="1"/>
    <xf numFmtId="0" fontId="0" fillId="0" borderId="0" xfId="0" applyFill="1" applyBorder="1"/>
    <xf numFmtId="0" fontId="2" fillId="0" borderId="0" xfId="0" applyFont="1" applyFill="1" applyBorder="1"/>
    <xf numFmtId="3" fontId="8" fillId="0" borderId="0" xfId="0" applyNumberFormat="1" applyFont="1"/>
    <xf numFmtId="164" fontId="8" fillId="0" borderId="0" xfId="0" applyNumberFormat="1" applyFont="1"/>
    <xf numFmtId="0" fontId="23" fillId="0" borderId="0" xfId="0" applyFont="1" applyFill="1" applyAlignment="1">
      <alignment wrapText="1"/>
    </xf>
    <xf numFmtId="0" fontId="9" fillId="0" borderId="0" xfId="0" quotePrefix="1" applyFont="1" applyFill="1" applyAlignment="1">
      <alignment wrapText="1"/>
    </xf>
    <xf numFmtId="0" fontId="7" fillId="0" borderId="0" xfId="0" applyFont="1" applyFill="1" applyBorder="1" applyAlignment="1"/>
    <xf numFmtId="0" fontId="7" fillId="0" borderId="0" xfId="0" applyFont="1" applyFill="1" applyBorder="1"/>
    <xf numFmtId="0" fontId="7" fillId="0" borderId="0" xfId="1" applyFont="1" applyFill="1" applyAlignment="1">
      <alignment vertical="center"/>
    </xf>
    <xf numFmtId="0" fontId="8" fillId="0" borderId="0" xfId="0" applyFont="1" applyFill="1" applyBorder="1" applyAlignment="1">
      <alignment horizontal="center" vertical="center" wrapText="1"/>
    </xf>
    <xf numFmtId="0" fontId="0" fillId="0" borderId="0" xfId="0" applyFill="1" applyAlignment="1">
      <alignment horizontal="center" vertical="center" wrapText="1"/>
    </xf>
    <xf numFmtId="0" fontId="8" fillId="0" borderId="0" xfId="0" quotePrefix="1" applyFont="1" applyFill="1" applyBorder="1" applyAlignment="1">
      <alignment horizontal="right"/>
    </xf>
    <xf numFmtId="0" fontId="8" fillId="0" borderId="4" xfId="0" applyFont="1" applyFill="1" applyBorder="1" applyAlignment="1">
      <alignment horizontal="center" vertical="top" wrapText="1"/>
    </xf>
    <xf numFmtId="0" fontId="8" fillId="0" borderId="2" xfId="0" applyFont="1" applyFill="1" applyBorder="1" applyAlignment="1">
      <alignment horizontal="right"/>
    </xf>
    <xf numFmtId="165" fontId="0" fillId="0" borderId="0" xfId="0" applyNumberFormat="1" applyFill="1"/>
    <xf numFmtId="0" fontId="4" fillId="0" borderId="0" xfId="0" applyFont="1" applyFill="1" applyAlignment="1">
      <alignment vertical="center"/>
    </xf>
    <xf numFmtId="0" fontId="8" fillId="0" borderId="0" xfId="2" applyFont="1" applyFill="1" applyAlignment="1">
      <alignment vertical="center" wrapText="1"/>
    </xf>
    <xf numFmtId="0" fontId="21" fillId="0" borderId="0" xfId="2" applyFont="1" applyFill="1" applyAlignment="1">
      <alignment vertical="center"/>
    </xf>
    <xf numFmtId="164" fontId="21" fillId="0" borderId="0" xfId="0" applyNumberFormat="1" applyFont="1" applyFill="1"/>
    <xf numFmtId="0" fontId="8" fillId="0" borderId="4" xfId="0" applyFont="1" applyFill="1" applyBorder="1" applyAlignment="1">
      <alignment horizontal="center" vertical="center" wrapText="1"/>
    </xf>
    <xf numFmtId="0" fontId="8" fillId="0" borderId="0" xfId="2" applyFont="1" applyFill="1"/>
    <xf numFmtId="164" fontId="8" fillId="0" borderId="0" xfId="2" applyNumberFormat="1" applyFont="1" applyFill="1"/>
    <xf numFmtId="165" fontId="8" fillId="0" borderId="0" xfId="2" applyNumberFormat="1" applyFont="1" applyFill="1"/>
    <xf numFmtId="165" fontId="10" fillId="0" borderId="0" xfId="2" applyNumberFormat="1" applyFont="1" applyFill="1"/>
    <xf numFmtId="0" fontId="9" fillId="0" borderId="0" xfId="2" applyFont="1" applyFill="1"/>
    <xf numFmtId="0" fontId="8" fillId="4" borderId="2" xfId="0" applyFont="1" applyFill="1" applyBorder="1"/>
    <xf numFmtId="0" fontId="0" fillId="4" borderId="0" xfId="0" applyFill="1"/>
    <xf numFmtId="0" fontId="8" fillId="0" borderId="0" xfId="0" applyFont="1" applyFill="1" applyAlignment="1">
      <alignment wrapText="1"/>
    </xf>
    <xf numFmtId="0" fontId="24" fillId="0" borderId="0" xfId="0" applyFont="1" applyFill="1" applyAlignment="1">
      <alignment wrapText="1"/>
    </xf>
    <xf numFmtId="0" fontId="11" fillId="0" borderId="0" xfId="0" applyFont="1" applyFill="1" applyAlignment="1"/>
    <xf numFmtId="0" fontId="8" fillId="0" borderId="3" xfId="0" applyFont="1" applyFill="1" applyBorder="1" applyAlignment="1">
      <alignment wrapText="1"/>
    </xf>
    <xf numFmtId="0" fontId="8" fillId="0" borderId="3" xfId="0" applyFont="1" applyFill="1" applyBorder="1"/>
    <xf numFmtId="164" fontId="9" fillId="0" borderId="0" xfId="0" applyNumberFormat="1" applyFont="1" applyFill="1" applyAlignment="1">
      <alignment horizontal="right"/>
    </xf>
    <xf numFmtId="3" fontId="21" fillId="0" borderId="0" xfId="0" applyNumberFormat="1" applyFont="1" applyFill="1"/>
    <xf numFmtId="164" fontId="21" fillId="0" borderId="0" xfId="0" applyNumberFormat="1" applyFont="1" applyFill="1" applyAlignment="1">
      <alignment horizontal="right"/>
    </xf>
    <xf numFmtId="165" fontId="8" fillId="0" borderId="0" xfId="0" applyNumberFormat="1" applyFont="1" applyFill="1" applyBorder="1" applyAlignment="1">
      <alignment horizontal="right" vertical="center" wrapText="1"/>
    </xf>
    <xf numFmtId="3" fontId="21" fillId="0" borderId="0" xfId="0" applyNumberFormat="1" applyFont="1" applyFill="1" applyAlignment="1">
      <alignment vertical="center"/>
    </xf>
    <xf numFmtId="165" fontId="21" fillId="0" borderId="0" xfId="0" applyNumberFormat="1" applyFont="1" applyFill="1" applyBorder="1" applyAlignment="1">
      <alignment horizontal="right" vertical="center" wrapText="1"/>
    </xf>
    <xf numFmtId="0" fontId="0" fillId="0" borderId="2" xfId="0" applyFill="1" applyBorder="1"/>
    <xf numFmtId="0" fontId="8" fillId="0" borderId="2" xfId="0" quotePrefix="1" applyFont="1" applyFill="1" applyBorder="1" applyAlignment="1">
      <alignment horizontal="right" vertical="center" wrapText="1"/>
    </xf>
    <xf numFmtId="164" fontId="8" fillId="0" borderId="0" xfId="0" applyNumberFormat="1" applyFont="1" applyFill="1" applyAlignment="1"/>
    <xf numFmtId="164" fontId="0" fillId="0" borderId="0" xfId="0" applyNumberFormat="1" applyFill="1"/>
    <xf numFmtId="0" fontId="7" fillId="0" borderId="0" xfId="0" applyFont="1" applyFill="1"/>
    <xf numFmtId="0" fontId="7" fillId="0" borderId="0" xfId="1" applyFont="1" applyFill="1"/>
    <xf numFmtId="0" fontId="8" fillId="0" borderId="0" xfId="2" applyFont="1" applyFill="1" applyAlignment="1">
      <alignment horizontal="left" vertical="center"/>
    </xf>
    <xf numFmtId="0" fontId="8" fillId="0" borderId="0" xfId="2" applyFont="1" applyFill="1" applyAlignment="1">
      <alignment horizontal="left" vertical="center" wrapText="1"/>
    </xf>
    <xf numFmtId="0" fontId="9" fillId="0" borderId="0" xfId="2" applyFont="1" applyFill="1" applyAlignment="1">
      <alignment horizontal="left" vertical="center"/>
    </xf>
    <xf numFmtId="0" fontId="26" fillId="0" borderId="0" xfId="2" applyFont="1" applyFill="1" applyAlignment="1">
      <alignment horizontal="left" vertical="center"/>
    </xf>
    <xf numFmtId="0" fontId="21" fillId="0" borderId="0" xfId="2" applyFont="1" applyFill="1" applyAlignment="1">
      <alignment horizontal="left" vertical="center"/>
    </xf>
    <xf numFmtId="0" fontId="26" fillId="0" borderId="0" xfId="2" applyFont="1" applyFill="1" applyAlignment="1">
      <alignment vertical="center"/>
    </xf>
    <xf numFmtId="164" fontId="21" fillId="0" borderId="0" xfId="0" applyNumberFormat="1" applyFont="1" applyFill="1" applyAlignment="1">
      <alignment vertical="center"/>
    </xf>
    <xf numFmtId="0" fontId="5" fillId="0" borderId="0" xfId="0" applyFont="1" applyFill="1"/>
    <xf numFmtId="0" fontId="7" fillId="0" borderId="0" xfId="0" applyFont="1" applyFill="1" applyAlignment="1">
      <alignment horizontal="left"/>
    </xf>
    <xf numFmtId="0" fontId="5" fillId="0" borderId="0" xfId="0" applyFont="1" applyFill="1" applyAlignment="1">
      <alignment horizontal="left"/>
    </xf>
    <xf numFmtId="0" fontId="0" fillId="4" borderId="2" xfId="0" applyFill="1" applyBorder="1"/>
    <xf numFmtId="0" fontId="0" fillId="0" borderId="0" xfId="0" applyFill="1" applyAlignment="1">
      <alignment horizontal="justify" vertical="center"/>
    </xf>
    <xf numFmtId="164" fontId="21" fillId="0" borderId="0" xfId="0" applyNumberFormat="1" applyFont="1" applyFill="1" applyBorder="1" applyAlignment="1">
      <alignment horizontal="right" vertical="center" wrapText="1"/>
    </xf>
    <xf numFmtId="165" fontId="8" fillId="0" borderId="0" xfId="0" applyNumberFormat="1" applyFont="1" applyFill="1" applyBorder="1" applyAlignment="1"/>
    <xf numFmtId="0" fontId="8" fillId="0" borderId="0" xfId="0" applyFont="1" applyFill="1" applyBorder="1" applyAlignment="1">
      <alignment vertical="center"/>
    </xf>
    <xf numFmtId="3" fontId="9" fillId="0" borderId="0" xfId="0" applyNumberFormat="1" applyFont="1" applyFill="1" applyAlignment="1">
      <alignment horizontal="right" vertical="center"/>
    </xf>
    <xf numFmtId="0" fontId="4" fillId="0" borderId="0" xfId="2" applyFont="1" applyFill="1" applyAlignment="1">
      <alignment vertical="center"/>
    </xf>
    <xf numFmtId="0" fontId="8" fillId="0" borderId="0" xfId="0" applyFont="1" applyFill="1" applyBorder="1" applyAlignment="1">
      <alignment horizontal="center" vertical="center"/>
    </xf>
    <xf numFmtId="0" fontId="8" fillId="0" borderId="0" xfId="0" applyFont="1" applyFill="1" applyBorder="1" applyAlignment="1">
      <alignment horizontal="left" wrapText="1"/>
    </xf>
    <xf numFmtId="0" fontId="11" fillId="0" borderId="0" xfId="0" applyFont="1" applyFill="1" applyAlignment="1">
      <alignment horizontal="left" vertical="center"/>
    </xf>
    <xf numFmtId="0" fontId="5" fillId="0" borderId="0" xfId="0" applyFont="1" applyFill="1" applyAlignment="1">
      <alignment horizontal="left" vertical="center" wrapText="1"/>
    </xf>
    <xf numFmtId="0" fontId="8" fillId="0" borderId="3" xfId="0" applyFont="1" applyFill="1" applyBorder="1" applyAlignment="1">
      <alignment vertical="center" wrapText="1"/>
    </xf>
    <xf numFmtId="0" fontId="8" fillId="0" borderId="0" xfId="0" applyFont="1" applyFill="1" applyBorder="1" applyAlignment="1">
      <alignment vertical="center" wrapText="1"/>
    </xf>
    <xf numFmtId="0" fontId="8" fillId="0" borderId="2" xfId="0" applyFont="1" applyFill="1" applyBorder="1" applyAlignment="1">
      <alignment vertical="center"/>
    </xf>
    <xf numFmtId="0" fontId="8" fillId="0" borderId="3" xfId="0" applyFont="1" applyFill="1" applyBorder="1" applyAlignment="1">
      <alignment horizontal="center" vertical="center"/>
    </xf>
    <xf numFmtId="0" fontId="8" fillId="0" borderId="2" xfId="0" applyFont="1" applyFill="1" applyBorder="1" applyAlignment="1">
      <alignment horizontal="center" vertical="center"/>
    </xf>
    <xf numFmtId="49" fontId="8" fillId="0" borderId="0" xfId="0" applyNumberFormat="1" applyFont="1" applyFill="1" applyBorder="1" applyAlignment="1">
      <alignment horizontal="left" wrapText="1"/>
    </xf>
    <xf numFmtId="0" fontId="8" fillId="0" borderId="0" xfId="0" applyFont="1" applyBorder="1" applyAlignment="1">
      <alignment horizontal="center" vertical="center"/>
    </xf>
    <xf numFmtId="0" fontId="11" fillId="0" borderId="0" xfId="0" applyFont="1" applyAlignment="1">
      <alignment horizontal="left" vertical="center"/>
    </xf>
    <xf numFmtId="0" fontId="8" fillId="0" borderId="3" xfId="0" applyFont="1" applyBorder="1" applyAlignment="1">
      <alignment horizontal="left" vertical="center" wrapText="1"/>
    </xf>
    <xf numFmtId="0" fontId="8" fillId="0" borderId="0"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Fill="1" applyBorder="1" applyAlignment="1">
      <alignment horizontal="right" vertical="top" wrapText="1"/>
    </xf>
    <xf numFmtId="0" fontId="8" fillId="0" borderId="0" xfId="0" applyFont="1" applyFill="1" applyBorder="1" applyAlignment="1">
      <alignment horizontal="right" vertical="top" wrapText="1"/>
    </xf>
    <xf numFmtId="0" fontId="8" fillId="0" borderId="2" xfId="0" applyFont="1" applyFill="1" applyBorder="1" applyAlignment="1">
      <alignment horizontal="right" vertical="top" wrapText="1"/>
    </xf>
    <xf numFmtId="17" fontId="8" fillId="0" borderId="4" xfId="0" quotePrefix="1" applyNumberFormat="1" applyFont="1" applyBorder="1" applyAlignment="1">
      <alignment horizontal="center" vertical="center" wrapText="1"/>
    </xf>
    <xf numFmtId="17" fontId="8" fillId="0" borderId="3" xfId="0" quotePrefix="1" applyNumberFormat="1" applyFont="1" applyBorder="1" applyAlignment="1">
      <alignment horizontal="center" vertical="center" wrapText="1"/>
    </xf>
    <xf numFmtId="49" fontId="8" fillId="0" borderId="0" xfId="0" applyNumberFormat="1" applyFont="1" applyFill="1" applyBorder="1" applyAlignment="1">
      <alignment horizontal="left" vertical="top" wrapText="1"/>
    </xf>
    <xf numFmtId="17" fontId="8" fillId="0" borderId="4" xfId="0" quotePrefix="1" applyNumberFormat="1" applyFont="1" applyBorder="1" applyAlignment="1">
      <alignment horizontal="center" vertical="center"/>
    </xf>
    <xf numFmtId="0" fontId="8" fillId="0" borderId="3" xfId="2" applyFont="1" applyBorder="1" applyAlignment="1">
      <alignment horizontal="center" vertical="top" wrapText="1"/>
    </xf>
    <xf numFmtId="0" fontId="8" fillId="0" borderId="2" xfId="2" applyFont="1" applyBorder="1" applyAlignment="1">
      <alignment horizontal="center" vertical="top" wrapText="1"/>
    </xf>
    <xf numFmtId="0" fontId="8" fillId="0" borderId="3" xfId="2" applyFont="1" applyBorder="1" applyAlignment="1">
      <alignment horizontal="center" vertical="center" wrapText="1"/>
    </xf>
    <xf numFmtId="0" fontId="8" fillId="0" borderId="2" xfId="2" applyFont="1" applyBorder="1" applyAlignment="1">
      <alignment horizontal="center" vertical="center" wrapText="1"/>
    </xf>
    <xf numFmtId="0" fontId="8" fillId="0" borderId="0" xfId="0" applyFont="1" applyFill="1" applyBorder="1" applyAlignment="1">
      <alignment horizontal="left" vertical="top" wrapText="1"/>
    </xf>
    <xf numFmtId="17" fontId="8" fillId="0" borderId="2" xfId="0" quotePrefix="1" applyNumberFormat="1" applyFont="1" applyBorder="1" applyAlignment="1">
      <alignment horizontal="center" vertical="center" wrapText="1"/>
    </xf>
    <xf numFmtId="0" fontId="8" fillId="0" borderId="3" xfId="0" applyFont="1" applyBorder="1" applyAlignment="1">
      <alignment vertical="center" wrapText="1"/>
    </xf>
    <xf numFmtId="0" fontId="8" fillId="0" borderId="2" xfId="0" applyFont="1" applyBorder="1" applyAlignment="1">
      <alignment vertical="center"/>
    </xf>
    <xf numFmtId="0" fontId="8" fillId="0" borderId="4" xfId="0" applyFont="1" applyBorder="1" applyAlignment="1">
      <alignment horizontal="center" vertical="center"/>
    </xf>
    <xf numFmtId="0" fontId="8" fillId="0" borderId="4" xfId="0" applyFont="1" applyFill="1" applyBorder="1" applyAlignment="1">
      <alignment horizontal="center" vertical="center"/>
    </xf>
    <xf numFmtId="0" fontId="8" fillId="0" borderId="0" xfId="0" applyFont="1" applyFill="1" applyBorder="1" applyAlignment="1">
      <alignment vertical="center"/>
    </xf>
    <xf numFmtId="0" fontId="0" fillId="0" borderId="0" xfId="0" applyFill="1" applyAlignment="1">
      <alignment vertical="center"/>
    </xf>
    <xf numFmtId="0" fontId="0" fillId="0" borderId="0" xfId="0" applyAlignment="1">
      <alignment vertical="center" wrapText="1"/>
    </xf>
    <xf numFmtId="0" fontId="8" fillId="0" borderId="0" xfId="0" applyFont="1" applyBorder="1" applyAlignment="1">
      <alignment horizontal="justify" vertical="center" wrapText="1"/>
    </xf>
    <xf numFmtId="0" fontId="8" fillId="0" borderId="0" xfId="2" applyFont="1" applyFill="1" applyBorder="1" applyAlignment="1">
      <alignment horizontal="justify" vertical="center" wrapText="1"/>
    </xf>
    <xf numFmtId="0" fontId="8" fillId="0" borderId="0" xfId="2" applyFont="1" applyFill="1" applyBorder="1" applyAlignment="1">
      <alignment vertical="center"/>
    </xf>
    <xf numFmtId="0" fontId="8" fillId="0" borderId="3" xfId="2" applyFont="1" applyFill="1" applyBorder="1" applyAlignment="1">
      <alignment vertical="center" wrapText="1"/>
    </xf>
    <xf numFmtId="0" fontId="8" fillId="0" borderId="2" xfId="2" applyFont="1" applyFill="1" applyBorder="1" applyAlignment="1">
      <alignment vertical="center"/>
    </xf>
    <xf numFmtId="0" fontId="8" fillId="0" borderId="4" xfId="2" applyFont="1" applyFill="1" applyBorder="1" applyAlignment="1">
      <alignment horizontal="center" vertical="center" wrapText="1"/>
    </xf>
    <xf numFmtId="0" fontId="11" fillId="0" borderId="0" xfId="0" applyFont="1" applyAlignment="1">
      <alignment horizontal="left"/>
    </xf>
    <xf numFmtId="0" fontId="8" fillId="0" borderId="3" xfId="2" applyFont="1" applyBorder="1" applyAlignment="1">
      <alignment vertical="center" wrapText="1"/>
    </xf>
    <xf numFmtId="0" fontId="8" fillId="0" borderId="2" xfId="2" applyFont="1" applyBorder="1" applyAlignment="1">
      <alignment vertical="center"/>
    </xf>
    <xf numFmtId="0" fontId="8" fillId="0" borderId="4" xfId="2" applyFont="1" applyBorder="1" applyAlignment="1">
      <alignment horizontal="right" vertical="center"/>
    </xf>
    <xf numFmtId="0" fontId="8" fillId="0" borderId="0" xfId="2" applyFont="1" applyFill="1" applyBorder="1" applyAlignment="1">
      <alignment horizontal="left" vertical="center" wrapText="1"/>
    </xf>
    <xf numFmtId="0" fontId="8" fillId="0" borderId="0" xfId="2" applyFont="1" applyBorder="1" applyAlignment="1">
      <alignment horizontal="center" vertical="center"/>
    </xf>
    <xf numFmtId="0" fontId="8" fillId="0" borderId="0" xfId="2" applyFont="1" applyFill="1" applyBorder="1" applyAlignment="1">
      <alignment horizontal="center" vertical="center"/>
    </xf>
    <xf numFmtId="0" fontId="0" fillId="0" borderId="0" xfId="0" applyFont="1" applyAlignment="1">
      <alignment vertical="center" wrapText="1"/>
    </xf>
    <xf numFmtId="0" fontId="8" fillId="0" borderId="0" xfId="0" applyFont="1" applyFill="1" applyAlignment="1">
      <alignment horizontal="center" vertical="center"/>
    </xf>
    <xf numFmtId="0" fontId="8" fillId="0" borderId="0" xfId="0" applyFont="1" applyFill="1" applyBorder="1" applyAlignment="1">
      <alignment horizontal="left" vertical="center" wrapText="1"/>
    </xf>
    <xf numFmtId="0" fontId="8" fillId="0" borderId="0" xfId="0" applyFont="1" applyFill="1" applyBorder="1" applyAlignment="1">
      <alignment wrapText="1"/>
    </xf>
    <xf numFmtId="0" fontId="0" fillId="0" borderId="0" xfId="0" applyFill="1" applyAlignment="1">
      <alignment wrapText="1"/>
    </xf>
    <xf numFmtId="0" fontId="11" fillId="0" borderId="0" xfId="0" applyFont="1" applyFill="1" applyAlignment="1">
      <alignment horizontal="left"/>
    </xf>
    <xf numFmtId="0" fontId="8" fillId="0" borderId="2" xfId="0" applyFont="1" applyFill="1" applyBorder="1" applyAlignment="1">
      <alignment horizontal="left" vertical="center"/>
    </xf>
    <xf numFmtId="0" fontId="8" fillId="0" borderId="2" xfId="0" applyFont="1" applyFill="1" applyBorder="1" applyAlignment="1">
      <alignment horizontal="center" vertical="top" wrapText="1"/>
    </xf>
    <xf numFmtId="0" fontId="8" fillId="0" borderId="0" xfId="0" quotePrefix="1" applyFont="1" applyFill="1" applyBorder="1" applyAlignment="1">
      <alignment horizontal="right" vertical="top" wrapText="1"/>
    </xf>
    <xf numFmtId="0" fontId="8" fillId="0" borderId="2" xfId="0" quotePrefix="1" applyFont="1" applyFill="1" applyBorder="1" applyAlignment="1">
      <alignment horizontal="right" vertical="top" wrapText="1"/>
    </xf>
    <xf numFmtId="0" fontId="8" fillId="0" borderId="0" xfId="0" applyFont="1" applyFill="1" applyAlignment="1">
      <alignment horizontal="justify" vertical="center" wrapText="1"/>
    </xf>
    <xf numFmtId="0" fontId="8" fillId="0" borderId="3" xfId="0" applyFont="1" applyFill="1" applyBorder="1" applyAlignment="1">
      <alignment horizontal="left" vertical="center" wrapText="1"/>
    </xf>
    <xf numFmtId="0" fontId="8" fillId="0" borderId="3" xfId="0" quotePrefix="1" applyFont="1" applyFill="1" applyBorder="1" applyAlignment="1">
      <alignment horizontal="right" vertical="top" wrapText="1"/>
    </xf>
    <xf numFmtId="0" fontId="8" fillId="0" borderId="4" xfId="0" applyFont="1" applyFill="1" applyBorder="1" applyAlignment="1">
      <alignment horizontal="center" vertical="center" wrapText="1"/>
    </xf>
    <xf numFmtId="0" fontId="8" fillId="0" borderId="4" xfId="0" applyFont="1" applyFill="1" applyBorder="1" applyAlignment="1">
      <alignment horizontal="center" vertical="top" wrapText="1"/>
    </xf>
    <xf numFmtId="0" fontId="8" fillId="0" borderId="0" xfId="0" applyFont="1" applyFill="1" applyAlignment="1">
      <alignment horizontal="left" vertical="center" wrapText="1"/>
    </xf>
    <xf numFmtId="0" fontId="8" fillId="0" borderId="0" xfId="0" applyFont="1" applyFill="1" applyAlignment="1">
      <alignment wrapText="1"/>
    </xf>
    <xf numFmtId="0" fontId="8" fillId="0" borderId="0" xfId="0" applyFont="1" applyFill="1" applyAlignment="1">
      <alignment horizontal="left" vertical="center"/>
    </xf>
    <xf numFmtId="0" fontId="8" fillId="0" borderId="2" xfId="0" applyFont="1" applyFill="1" applyBorder="1" applyAlignment="1">
      <alignment horizontal="center" vertical="center" wrapText="1"/>
    </xf>
    <xf numFmtId="0" fontId="8" fillId="0" borderId="4" xfId="0" quotePrefix="1" applyFont="1" applyFill="1" applyBorder="1" applyAlignment="1">
      <alignment horizontal="center" vertical="top" wrapText="1"/>
    </xf>
    <xf numFmtId="0" fontId="8" fillId="0" borderId="4" xfId="0" quotePrefix="1" applyFont="1" applyFill="1" applyBorder="1" applyAlignment="1">
      <alignment horizontal="center" vertical="top"/>
    </xf>
    <xf numFmtId="0" fontId="0" fillId="0" borderId="0" xfId="0" applyFill="1" applyAlignment="1">
      <alignment horizontal="left" vertical="center" wrapText="1"/>
    </xf>
    <xf numFmtId="0" fontId="8" fillId="0" borderId="4" xfId="0" quotePrefix="1" applyFont="1" applyFill="1" applyBorder="1" applyAlignment="1">
      <alignment horizontal="center" vertical="center" wrapText="1"/>
    </xf>
    <xf numFmtId="0" fontId="8" fillId="0" borderId="4" xfId="0" quotePrefix="1" applyFont="1" applyFill="1" applyBorder="1" applyAlignment="1">
      <alignment horizontal="center" vertical="center"/>
    </xf>
    <xf numFmtId="0" fontId="5" fillId="0" borderId="0" xfId="0" applyFont="1" applyFill="1" applyAlignment="1">
      <alignment horizontal="justify" vertical="center" wrapText="1"/>
    </xf>
    <xf numFmtId="0" fontId="25" fillId="0" borderId="0" xfId="0" applyFont="1" applyFill="1" applyAlignment="1">
      <alignment horizontal="left" vertical="center" wrapText="1"/>
    </xf>
    <xf numFmtId="0" fontId="5" fillId="0" borderId="0" xfId="0" applyFont="1" applyFill="1" applyAlignment="1">
      <alignment horizontal="left" wrapText="1"/>
    </xf>
    <xf numFmtId="0" fontId="8" fillId="0" borderId="2" xfId="0" applyFont="1" applyFill="1" applyBorder="1" applyAlignment="1">
      <alignment horizontal="left" vertical="center" wrapText="1"/>
    </xf>
  </cellXfs>
  <cellStyles count="17">
    <cellStyle name="Collegamento ipertestuale" xfId="14" builtinId="8"/>
    <cellStyle name="Migliaia" xfId="16" builtinId="3"/>
    <cellStyle name="Migliaia [0] 2" xfId="3"/>
    <cellStyle name="Migliaia 2" xfId="4"/>
    <cellStyle name="Migliaia 3" xfId="5"/>
    <cellStyle name="Normale" xfId="0" builtinId="0"/>
    <cellStyle name="Normale 2" xfId="2"/>
    <cellStyle name="Normale 2 2" xfId="6"/>
    <cellStyle name="Normale 3" xfId="7"/>
    <cellStyle name="Normale 3 2" xfId="8"/>
    <cellStyle name="Normale 4" xfId="9"/>
    <cellStyle name="Normale 5" xfId="10"/>
    <cellStyle name="Normale_S01I01F01_20091123" xfId="15"/>
    <cellStyle name="Normale_VOLUME" xfId="1"/>
    <cellStyle name="Nota 2" xfId="11"/>
    <cellStyle name="Nuovo" xfId="12"/>
    <cellStyle name="Nuovo 2" xfId="13"/>
  </cellStyles>
  <dxfs count="0"/>
  <tableStyles count="0" defaultTableStyle="TableStyleMedium2" defaultPivotStyle="PivotStyleLight16"/>
  <colors>
    <mruColors>
      <color rgb="FF00CC00"/>
      <color rgb="FF92D050"/>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335280</xdr:colOff>
      <xdr:row>2</xdr:row>
      <xdr:rowOff>182880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21655"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300990</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7977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466725</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8642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400050</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340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438150</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1881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476250</xdr:colOff>
      <xdr:row>2</xdr:row>
      <xdr:rowOff>19050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03570" cy="4838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114300</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834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447675</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1309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219075</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80453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9525</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1690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180975</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5881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541020</xdr:colOff>
      <xdr:row>3</xdr:row>
      <xdr:rowOff>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072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476250</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0357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609600</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150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123825</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0166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219075</xdr:colOff>
      <xdr:row>3</xdr:row>
      <xdr:rowOff>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43575"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234315</xdr:colOff>
      <xdr:row>3</xdr:row>
      <xdr:rowOff>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43575"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280035</xdr:colOff>
      <xdr:row>3</xdr:row>
      <xdr:rowOff>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43575"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350520</xdr:colOff>
      <xdr:row>3</xdr:row>
      <xdr:rowOff>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6928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624840</xdr:colOff>
      <xdr:row>3</xdr:row>
      <xdr:rowOff>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3786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281940</xdr:colOff>
      <xdr:row>3</xdr:row>
      <xdr:rowOff>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834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600075</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435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tabSelected="1" zoomScaleNormal="100" workbookViewId="0">
      <selection activeCell="A4" sqref="A4"/>
    </sheetView>
  </sheetViews>
  <sheetFormatPr defaultColWidth="9.08984375" defaultRowHeight="12.5"/>
  <cols>
    <col min="1" max="1" width="15.6328125" style="19" customWidth="1"/>
    <col min="2" max="2" width="63.54296875" style="20" customWidth="1"/>
    <col min="3" max="3" width="9.81640625" style="19" bestFit="1" customWidth="1"/>
    <col min="4" max="10" width="9.08984375" style="19"/>
    <col min="11" max="256" width="9.08984375" style="21"/>
    <col min="257" max="257" width="15.6328125" style="21" customWidth="1"/>
    <col min="258" max="258" width="63.54296875" style="21" customWidth="1"/>
    <col min="259" max="512" width="9.08984375" style="21"/>
    <col min="513" max="513" width="15.6328125" style="21" customWidth="1"/>
    <col min="514" max="514" width="63.54296875" style="21" customWidth="1"/>
    <col min="515" max="768" width="9.08984375" style="21"/>
    <col min="769" max="769" width="15.6328125" style="21" customWidth="1"/>
    <col min="770" max="770" width="63.54296875" style="21" customWidth="1"/>
    <col min="771" max="1024" width="9.08984375" style="21"/>
    <col min="1025" max="1025" width="15.6328125" style="21" customWidth="1"/>
    <col min="1026" max="1026" width="63.54296875" style="21" customWidth="1"/>
    <col min="1027" max="1280" width="9.08984375" style="21"/>
    <col min="1281" max="1281" width="15.6328125" style="21" customWidth="1"/>
    <col min="1282" max="1282" width="63.54296875" style="21" customWidth="1"/>
    <col min="1283" max="1536" width="9.08984375" style="21"/>
    <col min="1537" max="1537" width="15.6328125" style="21" customWidth="1"/>
    <col min="1538" max="1538" width="63.54296875" style="21" customWidth="1"/>
    <col min="1539" max="1792" width="9.08984375" style="21"/>
    <col min="1793" max="1793" width="15.6328125" style="21" customWidth="1"/>
    <col min="1794" max="1794" width="63.54296875" style="21" customWidth="1"/>
    <col min="1795" max="2048" width="9.08984375" style="21"/>
    <col min="2049" max="2049" width="15.6328125" style="21" customWidth="1"/>
    <col min="2050" max="2050" width="63.54296875" style="21" customWidth="1"/>
    <col min="2051" max="2304" width="9.08984375" style="21"/>
    <col min="2305" max="2305" width="15.6328125" style="21" customWidth="1"/>
    <col min="2306" max="2306" width="63.54296875" style="21" customWidth="1"/>
    <col min="2307" max="2560" width="9.08984375" style="21"/>
    <col min="2561" max="2561" width="15.6328125" style="21" customWidth="1"/>
    <col min="2562" max="2562" width="63.54296875" style="21" customWidth="1"/>
    <col min="2563" max="2816" width="9.08984375" style="21"/>
    <col min="2817" max="2817" width="15.6328125" style="21" customWidth="1"/>
    <col min="2818" max="2818" width="63.54296875" style="21" customWidth="1"/>
    <col min="2819" max="3072" width="9.08984375" style="21"/>
    <col min="3073" max="3073" width="15.6328125" style="21" customWidth="1"/>
    <col min="3074" max="3074" width="63.54296875" style="21" customWidth="1"/>
    <col min="3075" max="3328" width="9.08984375" style="21"/>
    <col min="3329" max="3329" width="15.6328125" style="21" customWidth="1"/>
    <col min="3330" max="3330" width="63.54296875" style="21" customWidth="1"/>
    <col min="3331" max="3584" width="9.08984375" style="21"/>
    <col min="3585" max="3585" width="15.6328125" style="21" customWidth="1"/>
    <col min="3586" max="3586" width="63.54296875" style="21" customWidth="1"/>
    <col min="3587" max="3840" width="9.08984375" style="21"/>
    <col min="3841" max="3841" width="15.6328125" style="21" customWidth="1"/>
    <col min="3842" max="3842" width="63.54296875" style="21" customWidth="1"/>
    <col min="3843" max="4096" width="9.08984375" style="21"/>
    <col min="4097" max="4097" width="15.6328125" style="21" customWidth="1"/>
    <col min="4098" max="4098" width="63.54296875" style="21" customWidth="1"/>
    <col min="4099" max="4352" width="9.08984375" style="21"/>
    <col min="4353" max="4353" width="15.6328125" style="21" customWidth="1"/>
    <col min="4354" max="4354" width="63.54296875" style="21" customWidth="1"/>
    <col min="4355" max="4608" width="9.08984375" style="21"/>
    <col min="4609" max="4609" width="15.6328125" style="21" customWidth="1"/>
    <col min="4610" max="4610" width="63.54296875" style="21" customWidth="1"/>
    <col min="4611" max="4864" width="9.08984375" style="21"/>
    <col min="4865" max="4865" width="15.6328125" style="21" customWidth="1"/>
    <col min="4866" max="4866" width="63.54296875" style="21" customWidth="1"/>
    <col min="4867" max="5120" width="9.08984375" style="21"/>
    <col min="5121" max="5121" width="15.6328125" style="21" customWidth="1"/>
    <col min="5122" max="5122" width="63.54296875" style="21" customWidth="1"/>
    <col min="5123" max="5376" width="9.08984375" style="21"/>
    <col min="5377" max="5377" width="15.6328125" style="21" customWidth="1"/>
    <col min="5378" max="5378" width="63.54296875" style="21" customWidth="1"/>
    <col min="5379" max="5632" width="9.08984375" style="21"/>
    <col min="5633" max="5633" width="15.6328125" style="21" customWidth="1"/>
    <col min="5634" max="5634" width="63.54296875" style="21" customWidth="1"/>
    <col min="5635" max="5888" width="9.08984375" style="21"/>
    <col min="5889" max="5889" width="15.6328125" style="21" customWidth="1"/>
    <col min="5890" max="5890" width="63.54296875" style="21" customWidth="1"/>
    <col min="5891" max="6144" width="9.08984375" style="21"/>
    <col min="6145" max="6145" width="15.6328125" style="21" customWidth="1"/>
    <col min="6146" max="6146" width="63.54296875" style="21" customWidth="1"/>
    <col min="6147" max="6400" width="9.08984375" style="21"/>
    <col min="6401" max="6401" width="15.6328125" style="21" customWidth="1"/>
    <col min="6402" max="6402" width="63.54296875" style="21" customWidth="1"/>
    <col min="6403" max="6656" width="9.08984375" style="21"/>
    <col min="6657" max="6657" width="15.6328125" style="21" customWidth="1"/>
    <col min="6658" max="6658" width="63.54296875" style="21" customWidth="1"/>
    <col min="6659" max="6912" width="9.08984375" style="21"/>
    <col min="6913" max="6913" width="15.6328125" style="21" customWidth="1"/>
    <col min="6914" max="6914" width="63.54296875" style="21" customWidth="1"/>
    <col min="6915" max="7168" width="9.08984375" style="21"/>
    <col min="7169" max="7169" width="15.6328125" style="21" customWidth="1"/>
    <col min="7170" max="7170" width="63.54296875" style="21" customWidth="1"/>
    <col min="7171" max="7424" width="9.08984375" style="21"/>
    <col min="7425" max="7425" width="15.6328125" style="21" customWidth="1"/>
    <col min="7426" max="7426" width="63.54296875" style="21" customWidth="1"/>
    <col min="7427" max="7680" width="9.08984375" style="21"/>
    <col min="7681" max="7681" width="15.6328125" style="21" customWidth="1"/>
    <col min="7682" max="7682" width="63.54296875" style="21" customWidth="1"/>
    <col min="7683" max="7936" width="9.08984375" style="21"/>
    <col min="7937" max="7937" width="15.6328125" style="21" customWidth="1"/>
    <col min="7938" max="7938" width="63.54296875" style="21" customWidth="1"/>
    <col min="7939" max="8192" width="9.08984375" style="21"/>
    <col min="8193" max="8193" width="15.6328125" style="21" customWidth="1"/>
    <col min="8194" max="8194" width="63.54296875" style="21" customWidth="1"/>
    <col min="8195" max="8448" width="9.08984375" style="21"/>
    <col min="8449" max="8449" width="15.6328125" style="21" customWidth="1"/>
    <col min="8450" max="8450" width="63.54296875" style="21" customWidth="1"/>
    <col min="8451" max="8704" width="9.08984375" style="21"/>
    <col min="8705" max="8705" width="15.6328125" style="21" customWidth="1"/>
    <col min="8706" max="8706" width="63.54296875" style="21" customWidth="1"/>
    <col min="8707" max="8960" width="9.08984375" style="21"/>
    <col min="8961" max="8961" width="15.6328125" style="21" customWidth="1"/>
    <col min="8962" max="8962" width="63.54296875" style="21" customWidth="1"/>
    <col min="8963" max="9216" width="9.08984375" style="21"/>
    <col min="9217" max="9217" width="15.6328125" style="21" customWidth="1"/>
    <col min="9218" max="9218" width="63.54296875" style="21" customWidth="1"/>
    <col min="9219" max="9472" width="9.08984375" style="21"/>
    <col min="9473" max="9473" width="15.6328125" style="21" customWidth="1"/>
    <col min="9474" max="9474" width="63.54296875" style="21" customWidth="1"/>
    <col min="9475" max="9728" width="9.08984375" style="21"/>
    <col min="9729" max="9729" width="15.6328125" style="21" customWidth="1"/>
    <col min="9730" max="9730" width="63.54296875" style="21" customWidth="1"/>
    <col min="9731" max="9984" width="9.08984375" style="21"/>
    <col min="9985" max="9985" width="15.6328125" style="21" customWidth="1"/>
    <col min="9986" max="9986" width="63.54296875" style="21" customWidth="1"/>
    <col min="9987" max="10240" width="9.08984375" style="21"/>
    <col min="10241" max="10241" width="15.6328125" style="21" customWidth="1"/>
    <col min="10242" max="10242" width="63.54296875" style="21" customWidth="1"/>
    <col min="10243" max="10496" width="9.08984375" style="21"/>
    <col min="10497" max="10497" width="15.6328125" style="21" customWidth="1"/>
    <col min="10498" max="10498" width="63.54296875" style="21" customWidth="1"/>
    <col min="10499" max="10752" width="9.08984375" style="21"/>
    <col min="10753" max="10753" width="15.6328125" style="21" customWidth="1"/>
    <col min="10754" max="10754" width="63.54296875" style="21" customWidth="1"/>
    <col min="10755" max="11008" width="9.08984375" style="21"/>
    <col min="11009" max="11009" width="15.6328125" style="21" customWidth="1"/>
    <col min="11010" max="11010" width="63.54296875" style="21" customWidth="1"/>
    <col min="11011" max="11264" width="9.08984375" style="21"/>
    <col min="11265" max="11265" width="15.6328125" style="21" customWidth="1"/>
    <col min="11266" max="11266" width="63.54296875" style="21" customWidth="1"/>
    <col min="11267" max="11520" width="9.08984375" style="21"/>
    <col min="11521" max="11521" width="15.6328125" style="21" customWidth="1"/>
    <col min="11522" max="11522" width="63.54296875" style="21" customWidth="1"/>
    <col min="11523" max="11776" width="9.08984375" style="21"/>
    <col min="11777" max="11777" width="15.6328125" style="21" customWidth="1"/>
    <col min="11778" max="11778" width="63.54296875" style="21" customWidth="1"/>
    <col min="11779" max="12032" width="9.08984375" style="21"/>
    <col min="12033" max="12033" width="15.6328125" style="21" customWidth="1"/>
    <col min="12034" max="12034" width="63.54296875" style="21" customWidth="1"/>
    <col min="12035" max="12288" width="9.08984375" style="21"/>
    <col min="12289" max="12289" width="15.6328125" style="21" customWidth="1"/>
    <col min="12290" max="12290" width="63.54296875" style="21" customWidth="1"/>
    <col min="12291" max="12544" width="9.08984375" style="21"/>
    <col min="12545" max="12545" width="15.6328125" style="21" customWidth="1"/>
    <col min="12546" max="12546" width="63.54296875" style="21" customWidth="1"/>
    <col min="12547" max="12800" width="9.08984375" style="21"/>
    <col min="12801" max="12801" width="15.6328125" style="21" customWidth="1"/>
    <col min="12802" max="12802" width="63.54296875" style="21" customWidth="1"/>
    <col min="12803" max="13056" width="9.08984375" style="21"/>
    <col min="13057" max="13057" width="15.6328125" style="21" customWidth="1"/>
    <col min="13058" max="13058" width="63.54296875" style="21" customWidth="1"/>
    <col min="13059" max="13312" width="9.08984375" style="21"/>
    <col min="13313" max="13313" width="15.6328125" style="21" customWidth="1"/>
    <col min="13314" max="13314" width="63.54296875" style="21" customWidth="1"/>
    <col min="13315" max="13568" width="9.08984375" style="21"/>
    <col min="13569" max="13569" width="15.6328125" style="21" customWidth="1"/>
    <col min="13570" max="13570" width="63.54296875" style="21" customWidth="1"/>
    <col min="13571" max="13824" width="9.08984375" style="21"/>
    <col min="13825" max="13825" width="15.6328125" style="21" customWidth="1"/>
    <col min="13826" max="13826" width="63.54296875" style="21" customWidth="1"/>
    <col min="13827" max="14080" width="9.08984375" style="21"/>
    <col min="14081" max="14081" width="15.6328125" style="21" customWidth="1"/>
    <col min="14082" max="14082" width="63.54296875" style="21" customWidth="1"/>
    <col min="14083" max="14336" width="9.08984375" style="21"/>
    <col min="14337" max="14337" width="15.6328125" style="21" customWidth="1"/>
    <col min="14338" max="14338" width="63.54296875" style="21" customWidth="1"/>
    <col min="14339" max="14592" width="9.08984375" style="21"/>
    <col min="14593" max="14593" width="15.6328125" style="21" customWidth="1"/>
    <col min="14594" max="14594" width="63.54296875" style="21" customWidth="1"/>
    <col min="14595" max="14848" width="9.08984375" style="21"/>
    <col min="14849" max="14849" width="15.6328125" style="21" customWidth="1"/>
    <col min="14850" max="14850" width="63.54296875" style="21" customWidth="1"/>
    <col min="14851" max="15104" width="9.08984375" style="21"/>
    <col min="15105" max="15105" width="15.6328125" style="21" customWidth="1"/>
    <col min="15106" max="15106" width="63.54296875" style="21" customWidth="1"/>
    <col min="15107" max="15360" width="9.08984375" style="21"/>
    <col min="15361" max="15361" width="15.6328125" style="21" customWidth="1"/>
    <col min="15362" max="15362" width="63.54296875" style="21" customWidth="1"/>
    <col min="15363" max="15616" width="9.08984375" style="21"/>
    <col min="15617" max="15617" width="15.6328125" style="21" customWidth="1"/>
    <col min="15618" max="15618" width="63.54296875" style="21" customWidth="1"/>
    <col min="15619" max="15872" width="9.08984375" style="21"/>
    <col min="15873" max="15873" width="15.6328125" style="21" customWidth="1"/>
    <col min="15874" max="15874" width="63.54296875" style="21" customWidth="1"/>
    <col min="15875" max="16128" width="9.08984375" style="21"/>
    <col min="16129" max="16129" width="15.6328125" style="21" customWidth="1"/>
    <col min="16130" max="16130" width="63.54296875" style="21" customWidth="1"/>
    <col min="16131" max="16384" width="9.08984375" style="21"/>
  </cols>
  <sheetData>
    <row r="1" spans="1:10" ht="12" customHeight="1"/>
    <row r="2" spans="1:10" ht="12" customHeight="1"/>
    <row r="3" spans="1:10" ht="24.9" customHeight="1"/>
    <row r="4" spans="1:10" s="25" customFormat="1" ht="24.9" customHeight="1">
      <c r="A4" s="22" t="s">
        <v>46</v>
      </c>
      <c r="B4" s="23"/>
      <c r="C4" s="22"/>
      <c r="D4" s="24"/>
      <c r="E4" s="24"/>
      <c r="F4" s="24"/>
      <c r="G4" s="24"/>
      <c r="H4" s="24"/>
      <c r="I4" s="24"/>
      <c r="J4" s="24"/>
    </row>
    <row r="5" spans="1:10" ht="10.5" customHeight="1"/>
    <row r="6" spans="1:10" ht="39.9" customHeight="1">
      <c r="A6" s="26" t="s">
        <v>47</v>
      </c>
      <c r="B6" s="27" t="s">
        <v>123</v>
      </c>
      <c r="C6" s="28" t="s">
        <v>146</v>
      </c>
    </row>
    <row r="7" spans="1:10" ht="39.9" customHeight="1">
      <c r="A7" s="26" t="s">
        <v>48</v>
      </c>
      <c r="B7" s="27" t="s">
        <v>49</v>
      </c>
      <c r="C7" s="28" t="s">
        <v>146</v>
      </c>
    </row>
    <row r="8" spans="1:10" ht="39.9" customHeight="1">
      <c r="A8" s="26" t="s">
        <v>50</v>
      </c>
      <c r="B8" s="27" t="s">
        <v>142</v>
      </c>
      <c r="C8" s="28" t="s">
        <v>146</v>
      </c>
    </row>
    <row r="9" spans="1:10" ht="39.9" customHeight="1">
      <c r="A9" s="26" t="s">
        <v>52</v>
      </c>
      <c r="B9" s="27" t="s">
        <v>151</v>
      </c>
      <c r="C9" s="28" t="s">
        <v>146</v>
      </c>
    </row>
    <row r="10" spans="1:10" ht="39.9" customHeight="1">
      <c r="A10" s="26" t="s">
        <v>54</v>
      </c>
      <c r="B10" s="27" t="s">
        <v>51</v>
      </c>
      <c r="C10" s="28" t="s">
        <v>146</v>
      </c>
    </row>
    <row r="11" spans="1:10" ht="39.9" customHeight="1">
      <c r="A11" s="26" t="s">
        <v>43</v>
      </c>
      <c r="B11" s="27" t="s">
        <v>53</v>
      </c>
      <c r="C11" s="28" t="s">
        <v>127</v>
      </c>
    </row>
    <row r="12" spans="1:10" ht="39.9" customHeight="1">
      <c r="A12" s="26" t="s">
        <v>44</v>
      </c>
      <c r="B12" s="27" t="s">
        <v>55</v>
      </c>
      <c r="C12" s="28" t="s">
        <v>146</v>
      </c>
    </row>
    <row r="13" spans="1:10" ht="39.9" customHeight="1">
      <c r="A13" s="26" t="s">
        <v>45</v>
      </c>
      <c r="B13" s="27" t="s">
        <v>56</v>
      </c>
      <c r="C13" s="28" t="s">
        <v>127</v>
      </c>
    </row>
    <row r="14" spans="1:10" ht="39.9" customHeight="1">
      <c r="A14" s="26" t="s">
        <v>31</v>
      </c>
      <c r="B14" s="27" t="s">
        <v>57</v>
      </c>
      <c r="C14" s="28" t="s">
        <v>127</v>
      </c>
    </row>
    <row r="15" spans="1:10" ht="39.9" customHeight="1">
      <c r="A15" s="26" t="s">
        <v>32</v>
      </c>
      <c r="B15" s="27" t="s">
        <v>58</v>
      </c>
      <c r="C15" s="28" t="s">
        <v>127</v>
      </c>
    </row>
    <row r="16" spans="1:10" ht="39.9" customHeight="1">
      <c r="A16" s="26" t="s">
        <v>33</v>
      </c>
      <c r="B16" s="27" t="s">
        <v>59</v>
      </c>
      <c r="C16" s="28" t="s">
        <v>127</v>
      </c>
    </row>
    <row r="17" spans="1:3" ht="39.9" customHeight="1">
      <c r="A17" s="26" t="s">
        <v>34</v>
      </c>
      <c r="B17" s="27" t="s">
        <v>60</v>
      </c>
      <c r="C17" s="28" t="s">
        <v>127</v>
      </c>
    </row>
    <row r="18" spans="1:3" ht="39.9" customHeight="1">
      <c r="A18" s="26" t="s">
        <v>35</v>
      </c>
      <c r="B18" s="27" t="s">
        <v>61</v>
      </c>
      <c r="C18" s="28" t="s">
        <v>127</v>
      </c>
    </row>
    <row r="19" spans="1:3" ht="39.9" customHeight="1">
      <c r="A19" s="26" t="s">
        <v>36</v>
      </c>
      <c r="B19" s="27" t="s">
        <v>62</v>
      </c>
      <c r="C19" s="28" t="s">
        <v>127</v>
      </c>
    </row>
    <row r="20" spans="1:3" ht="39.9" customHeight="1">
      <c r="A20" s="26" t="s">
        <v>37</v>
      </c>
      <c r="B20" s="27" t="s">
        <v>63</v>
      </c>
      <c r="C20" s="28" t="s">
        <v>127</v>
      </c>
    </row>
    <row r="21" spans="1:3" ht="39.9" customHeight="1">
      <c r="A21" s="26" t="s">
        <v>38</v>
      </c>
      <c r="B21" s="27" t="s">
        <v>64</v>
      </c>
      <c r="C21" s="28" t="s">
        <v>127</v>
      </c>
    </row>
    <row r="22" spans="1:3" ht="39.9" customHeight="1">
      <c r="A22" s="26" t="s">
        <v>39</v>
      </c>
      <c r="B22" s="27" t="s">
        <v>65</v>
      </c>
      <c r="C22" s="28" t="s">
        <v>127</v>
      </c>
    </row>
    <row r="23" spans="1:3" ht="39.9" customHeight="1">
      <c r="A23" s="26" t="s">
        <v>40</v>
      </c>
      <c r="B23" s="27" t="s">
        <v>66</v>
      </c>
      <c r="C23" s="28" t="s">
        <v>127</v>
      </c>
    </row>
    <row r="24" spans="1:3" ht="39.9" customHeight="1">
      <c r="A24" s="26" t="s">
        <v>41</v>
      </c>
      <c r="B24" s="27" t="s">
        <v>125</v>
      </c>
      <c r="C24" s="28" t="s">
        <v>127</v>
      </c>
    </row>
    <row r="25" spans="1:3" ht="39.9" customHeight="1">
      <c r="A25" s="29" t="s">
        <v>141</v>
      </c>
      <c r="B25" s="27" t="s">
        <v>67</v>
      </c>
      <c r="C25" s="28" t="s">
        <v>127</v>
      </c>
    </row>
    <row r="26" spans="1:3" ht="39.9" customHeight="1">
      <c r="A26" s="29" t="s">
        <v>264</v>
      </c>
      <c r="B26" s="30" t="s">
        <v>126</v>
      </c>
      <c r="C26" s="188" t="s">
        <v>127</v>
      </c>
    </row>
  </sheetData>
  <hyperlinks>
    <hyperlink ref="A6" location="14.1!A1" display="14.1!A1"/>
    <hyperlink ref="A7" location="14.2!A1" display="14.2!A1"/>
    <hyperlink ref="A8" location="14.3!A1" display="14.3!A1"/>
    <hyperlink ref="A26" location="'14.21'!A1" display="Tavola 14.21"/>
    <hyperlink ref="A9" location="'14.4'!A1" display="Tavola 14.4"/>
    <hyperlink ref="A10" location="'14.5'!A1" display="Tavola 14.5"/>
    <hyperlink ref="A11" location="'14.6'!A1" display="Tavola 14.6"/>
    <hyperlink ref="A12" location="'14.7'!A1" display="Tavola 14.7"/>
    <hyperlink ref="A13" location="'14.8'!A1" display="Tavola 14.8"/>
    <hyperlink ref="A14" location="'14.9'!A1" display="Tavola 14.9"/>
    <hyperlink ref="A15" location="'14.10'!A1" display="Tavola 14.10"/>
    <hyperlink ref="A16" location="'14.11'!A1" display="Tavola 14.11"/>
    <hyperlink ref="A17" location="'14.12'!A1" display="Tavola 14.12"/>
    <hyperlink ref="A18" location="'14.13'!A1" display="Tavola 14.13"/>
    <hyperlink ref="A19" location="'14.14'!A1" display="Tavola 14.14"/>
    <hyperlink ref="A20" location="'14.15'!A1" display="Tavola 14.15"/>
    <hyperlink ref="A21" location="'14.16'!A1" display="Tavola 14.16"/>
    <hyperlink ref="A22" location="'14.17'!A1" display="Tavola 14.17"/>
    <hyperlink ref="A23" location="'14.18'!A1" display="Tavola 14.18"/>
    <hyperlink ref="A24" location="'14.19'!A1" display="Tavola 14.19"/>
    <hyperlink ref="A25" location="'14.20'!A1" display="Tavola 14.20"/>
  </hyperlinks>
  <pageMargins left="0.23622047244094491" right="0.23622047244094491" top="0.74803149606299213" bottom="0.74803149606299213" header="0.31496062992125984" footer="0.31496062992125984"/>
  <pageSetup paperSize="9" scale="85" orientation="portrait" cellComments="atEnd" horizontalDpi="0"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2"/>
  <sheetViews>
    <sheetView zoomScaleNormal="100" workbookViewId="0">
      <selection activeCell="A4" sqref="A4"/>
    </sheetView>
  </sheetViews>
  <sheetFormatPr defaultColWidth="9.08984375" defaultRowHeight="12.5"/>
  <cols>
    <col min="1" max="1" width="20.453125" style="239" customWidth="1"/>
    <col min="2" max="2" width="10" style="245" bestFit="1" customWidth="1"/>
    <col min="3" max="3" width="0.90625" style="245" customWidth="1"/>
    <col min="4" max="4" width="8" style="245" bestFit="1" customWidth="1"/>
    <col min="5" max="5" width="5.453125" style="245" customWidth="1"/>
    <col min="6" max="6" width="0.90625" style="245" customWidth="1"/>
    <col min="7" max="7" width="8.453125" style="245" customWidth="1"/>
    <col min="8" max="8" width="0.90625" style="245" customWidth="1"/>
    <col min="9" max="9" width="9.90625" style="245" bestFit="1" customWidth="1"/>
    <col min="10" max="10" width="5.453125" style="245" customWidth="1"/>
    <col min="11" max="11" width="9.54296875" style="245" bestFit="1" customWidth="1"/>
    <col min="12" max="12" width="11.54296875" style="239" customWidth="1"/>
    <col min="13" max="16384" width="9.08984375" style="239"/>
  </cols>
  <sheetData>
    <row r="1" spans="1:12" s="1" customFormat="1" ht="12" customHeight="1">
      <c r="A1" s="112"/>
      <c r="B1" s="112"/>
      <c r="C1" s="112"/>
      <c r="D1" s="112"/>
      <c r="E1" s="112"/>
      <c r="F1" s="112"/>
      <c r="G1" s="112"/>
      <c r="H1" s="112"/>
    </row>
    <row r="2" spans="1:12" s="1" customFormat="1" ht="12" customHeight="1">
      <c r="A2" s="112"/>
      <c r="B2" s="112"/>
      <c r="C2" s="112"/>
      <c r="D2" s="112"/>
      <c r="E2" s="112"/>
      <c r="F2" s="112"/>
      <c r="G2" s="112"/>
      <c r="H2" s="112"/>
    </row>
    <row r="3" spans="1:12" s="116" customFormat="1" ht="18.899999999999999" customHeight="1">
      <c r="A3" s="392"/>
      <c r="B3" s="392"/>
      <c r="C3" s="392"/>
      <c r="D3" s="392"/>
      <c r="E3" s="392"/>
      <c r="F3" s="392"/>
      <c r="G3" s="392"/>
      <c r="H3" s="232"/>
    </row>
    <row r="4" spans="1:12" s="234" customFormat="1" ht="12" customHeight="1">
      <c r="A4" s="6" t="s">
        <v>31</v>
      </c>
      <c r="B4" s="233"/>
      <c r="C4" s="233"/>
      <c r="D4" s="233"/>
      <c r="E4" s="233"/>
      <c r="F4" s="233"/>
      <c r="G4" s="233"/>
      <c r="H4" s="233"/>
      <c r="I4" s="7"/>
      <c r="J4" s="7"/>
      <c r="K4" s="69"/>
    </row>
    <row r="5" spans="1:12" s="2" customFormat="1" ht="12" customHeight="1">
      <c r="A5" s="342" t="s">
        <v>223</v>
      </c>
      <c r="B5" s="342"/>
      <c r="C5" s="342"/>
      <c r="D5" s="342"/>
      <c r="E5" s="342"/>
      <c r="F5" s="342"/>
      <c r="G5" s="342"/>
      <c r="H5" s="342"/>
      <c r="I5" s="342"/>
      <c r="J5" s="342"/>
      <c r="K5" s="342"/>
    </row>
    <row r="6" spans="1:12" s="2" customFormat="1" ht="12" customHeight="1">
      <c r="A6" s="235" t="s">
        <v>191</v>
      </c>
      <c r="B6" s="8"/>
      <c r="C6" s="8"/>
      <c r="D6" s="8"/>
      <c r="E6" s="8"/>
      <c r="F6" s="8"/>
      <c r="G6" s="8"/>
      <c r="H6" s="8"/>
      <c r="I6" s="9"/>
      <c r="J6" s="9"/>
      <c r="K6" s="9"/>
    </row>
    <row r="7" spans="1:12" s="2" customFormat="1" ht="6" customHeight="1">
      <c r="A7" s="268"/>
      <c r="B7" s="268"/>
      <c r="C7" s="268"/>
      <c r="D7" s="268"/>
      <c r="E7" s="268"/>
      <c r="F7" s="268"/>
      <c r="G7" s="268"/>
      <c r="H7" s="268"/>
      <c r="I7" s="268"/>
      <c r="J7" s="268"/>
      <c r="K7" s="268"/>
    </row>
    <row r="8" spans="1:12" s="241" customFormat="1" ht="18" customHeight="1">
      <c r="A8" s="398" t="s">
        <v>42</v>
      </c>
      <c r="B8" s="399" t="s">
        <v>193</v>
      </c>
      <c r="C8" s="269"/>
      <c r="D8" s="400" t="s">
        <v>194</v>
      </c>
      <c r="E8" s="400"/>
      <c r="F8" s="270"/>
      <c r="G8" s="354" t="s">
        <v>224</v>
      </c>
      <c r="H8" s="224"/>
      <c r="I8" s="401" t="s">
        <v>197</v>
      </c>
      <c r="J8" s="401"/>
      <c r="K8" s="401"/>
    </row>
    <row r="9" spans="1:12" ht="18" customHeight="1">
      <c r="A9" s="393"/>
      <c r="B9" s="396"/>
      <c r="C9" s="242"/>
      <c r="D9" s="226" t="s">
        <v>198</v>
      </c>
      <c r="E9" s="226" t="s">
        <v>199</v>
      </c>
      <c r="F9" s="226"/>
      <c r="G9" s="356"/>
      <c r="H9" s="226"/>
      <c r="I9" s="226" t="s">
        <v>198</v>
      </c>
      <c r="J9" s="226" t="s">
        <v>199</v>
      </c>
      <c r="K9" s="226" t="s">
        <v>200</v>
      </c>
    </row>
    <row r="10" spans="1:12" ht="3" customHeight="1">
      <c r="A10" s="3"/>
      <c r="B10" s="243"/>
      <c r="C10" s="243"/>
      <c r="D10" s="11"/>
      <c r="E10" s="11"/>
      <c r="F10" s="11"/>
      <c r="G10" s="11"/>
      <c r="H10" s="11"/>
      <c r="I10" s="11"/>
      <c r="J10" s="11"/>
      <c r="K10" s="11"/>
    </row>
    <row r="11" spans="1:12" s="127" customFormat="1" ht="9.9" customHeight="1">
      <c r="A11" s="271" t="s">
        <v>7</v>
      </c>
      <c r="B11" s="4">
        <v>207938</v>
      </c>
      <c r="C11" s="4"/>
      <c r="D11" s="4">
        <v>58898</v>
      </c>
      <c r="E11" s="77">
        <v>7.9718795596232921</v>
      </c>
      <c r="F11" s="4"/>
      <c r="G11" s="4">
        <v>24359</v>
      </c>
      <c r="H11" s="4"/>
      <c r="I11" s="4">
        <v>1293100</v>
      </c>
      <c r="J11" s="77">
        <v>7.7934989766776024</v>
      </c>
      <c r="K11" s="4">
        <v>930450</v>
      </c>
      <c r="L11" s="271"/>
    </row>
    <row r="12" spans="1:12" s="127" customFormat="1" ht="9.9" customHeight="1">
      <c r="A12" s="271" t="s">
        <v>8</v>
      </c>
      <c r="B12" s="4">
        <v>4869</v>
      </c>
      <c r="C12" s="4"/>
      <c r="D12" s="4">
        <v>1620</v>
      </c>
      <c r="E12" s="77">
        <v>0.21926796982223054</v>
      </c>
      <c r="F12" s="4"/>
      <c r="G12" s="4">
        <v>569</v>
      </c>
      <c r="H12" s="4"/>
      <c r="I12" s="4">
        <v>38110</v>
      </c>
      <c r="J12" s="77">
        <v>0.22968853607701142</v>
      </c>
      <c r="K12" s="4">
        <v>24708</v>
      </c>
      <c r="L12" s="272"/>
    </row>
    <row r="13" spans="1:12" s="127" customFormat="1" ht="9.9" customHeight="1">
      <c r="A13" s="271" t="s">
        <v>9</v>
      </c>
      <c r="B13" s="4">
        <v>67725</v>
      </c>
      <c r="C13" s="4"/>
      <c r="D13" s="4">
        <v>18166</v>
      </c>
      <c r="E13" s="77">
        <v>2.4587789751794076</v>
      </c>
      <c r="F13" s="4"/>
      <c r="G13" s="4">
        <v>7400</v>
      </c>
      <c r="H13" s="4"/>
      <c r="I13" s="4">
        <v>435666</v>
      </c>
      <c r="J13" s="77">
        <v>2.6257540214780177</v>
      </c>
      <c r="K13" s="4">
        <v>297938</v>
      </c>
      <c r="L13" s="271"/>
    </row>
    <row r="14" spans="1:12" s="127" customFormat="1" ht="9.9" customHeight="1">
      <c r="A14" s="271" t="s">
        <v>10</v>
      </c>
      <c r="B14" s="4">
        <v>767211</v>
      </c>
      <c r="C14" s="4"/>
      <c r="D14" s="4">
        <v>198778</v>
      </c>
      <c r="E14" s="77">
        <v>26.904721299582306</v>
      </c>
      <c r="F14" s="4"/>
      <c r="G14" s="4">
        <v>79966</v>
      </c>
      <c r="H14" s="4"/>
      <c r="I14" s="4">
        <v>3554005</v>
      </c>
      <c r="J14" s="77">
        <v>21.419947668863262</v>
      </c>
      <c r="K14" s="4">
        <v>2708830</v>
      </c>
      <c r="L14" s="272"/>
    </row>
    <row r="15" spans="1:12" s="127" customFormat="1" ht="9.9" customHeight="1">
      <c r="A15" s="271" t="s">
        <v>11</v>
      </c>
      <c r="B15" s="4">
        <v>65112</v>
      </c>
      <c r="C15" s="4"/>
      <c r="D15" s="4">
        <v>19935</v>
      </c>
      <c r="E15" s="77">
        <v>2.6982141842013365</v>
      </c>
      <c r="F15" s="4"/>
      <c r="G15" s="4">
        <v>6936</v>
      </c>
      <c r="H15" s="4"/>
      <c r="I15" s="4">
        <v>358571</v>
      </c>
      <c r="J15" s="77">
        <v>2.1611033342868029</v>
      </c>
      <c r="K15" s="4">
        <v>258441</v>
      </c>
      <c r="L15" s="271"/>
    </row>
    <row r="16" spans="1:12" s="127" customFormat="1" ht="9.9" customHeight="1">
      <c r="A16" s="273" t="s">
        <v>225</v>
      </c>
      <c r="B16" s="55">
        <v>37087</v>
      </c>
      <c r="C16" s="55"/>
      <c r="D16" s="55">
        <v>11089</v>
      </c>
      <c r="E16" s="88">
        <v>1.5009027884930335</v>
      </c>
      <c r="F16" s="55"/>
      <c r="G16" s="55">
        <v>3993</v>
      </c>
      <c r="H16" s="55"/>
      <c r="I16" s="55">
        <v>191747</v>
      </c>
      <c r="J16" s="88">
        <v>1.1556569857559356</v>
      </c>
      <c r="K16" s="55">
        <v>139402</v>
      </c>
      <c r="L16" s="271"/>
    </row>
    <row r="17" spans="1:12" s="127" customFormat="1" ht="9.9" customHeight="1">
      <c r="A17" s="273" t="s">
        <v>12</v>
      </c>
      <c r="B17" s="55">
        <v>28025</v>
      </c>
      <c r="C17" s="55"/>
      <c r="D17" s="55">
        <v>8846</v>
      </c>
      <c r="E17" s="88">
        <v>1.197311395708303</v>
      </c>
      <c r="F17" s="55"/>
      <c r="G17" s="55">
        <v>2943</v>
      </c>
      <c r="H17" s="55"/>
      <c r="I17" s="55">
        <v>166824</v>
      </c>
      <c r="J17" s="88">
        <v>1.0054463485308673</v>
      </c>
      <c r="K17" s="55">
        <v>119039</v>
      </c>
      <c r="L17" s="271"/>
    </row>
    <row r="18" spans="1:12" s="127" customFormat="1" ht="9.9" customHeight="1">
      <c r="A18" s="271" t="s">
        <v>13</v>
      </c>
      <c r="B18" s="4">
        <v>289154</v>
      </c>
      <c r="C18" s="4"/>
      <c r="D18" s="4">
        <v>77596</v>
      </c>
      <c r="E18" s="77">
        <v>10.502665053287531</v>
      </c>
      <c r="F18" s="4"/>
      <c r="G18" s="4">
        <v>31323</v>
      </c>
      <c r="H18" s="4"/>
      <c r="I18" s="4">
        <v>1676964</v>
      </c>
      <c r="J18" s="77">
        <v>10.107042933976631</v>
      </c>
      <c r="K18" s="4">
        <v>1247215</v>
      </c>
      <c r="L18" s="271"/>
    </row>
    <row r="19" spans="1:12" s="127" customFormat="1" ht="9.9" customHeight="1">
      <c r="A19" s="271" t="s">
        <v>14</v>
      </c>
      <c r="B19" s="4">
        <v>62178</v>
      </c>
      <c r="C19" s="4"/>
      <c r="D19" s="4">
        <v>16462</v>
      </c>
      <c r="E19" s="77">
        <v>2.2281415550700978</v>
      </c>
      <c r="F19" s="4"/>
      <c r="G19" s="4">
        <v>6811</v>
      </c>
      <c r="H19" s="4"/>
      <c r="I19" s="4">
        <v>359690</v>
      </c>
      <c r="J19" s="77">
        <v>2.1678475345457948</v>
      </c>
      <c r="K19" s="4">
        <v>270176</v>
      </c>
      <c r="L19" s="271"/>
    </row>
    <row r="20" spans="1:12" s="127" customFormat="1" ht="9.9" customHeight="1">
      <c r="A20" s="271" t="s">
        <v>15</v>
      </c>
      <c r="B20" s="4">
        <v>289162</v>
      </c>
      <c r="C20" s="4"/>
      <c r="D20" s="4">
        <v>76418</v>
      </c>
      <c r="E20" s="77">
        <v>10.343222048071118</v>
      </c>
      <c r="F20" s="4"/>
      <c r="G20" s="4">
        <v>31024</v>
      </c>
      <c r="H20" s="4"/>
      <c r="I20" s="4">
        <v>1546405</v>
      </c>
      <c r="J20" s="77">
        <v>9.3201653275300664</v>
      </c>
      <c r="K20" s="4">
        <v>1144924</v>
      </c>
      <c r="L20" s="271"/>
    </row>
    <row r="21" spans="1:12" s="127" customFormat="1" ht="9.9" customHeight="1">
      <c r="A21" s="271" t="s">
        <v>16</v>
      </c>
      <c r="B21" s="4">
        <v>178782</v>
      </c>
      <c r="C21" s="4"/>
      <c r="D21" s="4">
        <v>46772</v>
      </c>
      <c r="E21" s="77">
        <v>6.3306182003243006</v>
      </c>
      <c r="F21" s="4"/>
      <c r="G21" s="4">
        <v>18089</v>
      </c>
      <c r="H21" s="4"/>
      <c r="I21" s="4">
        <v>1138359</v>
      </c>
      <c r="J21" s="77">
        <v>6.8608767315688963</v>
      </c>
      <c r="K21" s="4">
        <v>788745</v>
      </c>
      <c r="L21" s="271"/>
    </row>
    <row r="22" spans="1:12" s="127" customFormat="1" ht="9.9" customHeight="1">
      <c r="A22" s="271" t="s">
        <v>17</v>
      </c>
      <c r="B22" s="4">
        <v>32758</v>
      </c>
      <c r="C22" s="4"/>
      <c r="D22" s="4">
        <v>8670</v>
      </c>
      <c r="E22" s="77">
        <v>1.1734896903449004</v>
      </c>
      <c r="F22" s="4"/>
      <c r="G22" s="4">
        <v>3535</v>
      </c>
      <c r="H22" s="4"/>
      <c r="I22" s="4">
        <v>236757</v>
      </c>
      <c r="J22" s="77">
        <v>1.4269317432690891</v>
      </c>
      <c r="K22" s="4">
        <v>163640</v>
      </c>
      <c r="L22" s="271"/>
    </row>
    <row r="23" spans="1:12" s="127" customFormat="1" ht="9.9" customHeight="1">
      <c r="A23" s="271" t="s">
        <v>18</v>
      </c>
      <c r="B23" s="4">
        <v>62487</v>
      </c>
      <c r="C23" s="4"/>
      <c r="D23" s="4">
        <v>17808</v>
      </c>
      <c r="E23" s="77">
        <v>2.4103234608606674</v>
      </c>
      <c r="F23" s="4"/>
      <c r="G23" s="4">
        <v>7142</v>
      </c>
      <c r="H23" s="4"/>
      <c r="I23" s="4">
        <v>467438</v>
      </c>
      <c r="J23" s="77">
        <v>2.8172435037199177</v>
      </c>
      <c r="K23" s="4">
        <v>328558</v>
      </c>
      <c r="L23" s="271"/>
    </row>
    <row r="24" spans="1:12" s="127" customFormat="1" ht="9.9" customHeight="1">
      <c r="A24" s="271" t="s">
        <v>19</v>
      </c>
      <c r="B24" s="4">
        <v>304198</v>
      </c>
      <c r="C24" s="4"/>
      <c r="D24" s="4">
        <v>73456</v>
      </c>
      <c r="E24" s="77">
        <v>9.9423135748529408</v>
      </c>
      <c r="F24" s="4"/>
      <c r="G24" s="4">
        <v>28794</v>
      </c>
      <c r="H24" s="4"/>
      <c r="I24" s="4">
        <v>1591104</v>
      </c>
      <c r="J24" s="77">
        <v>9.5895656915842871</v>
      </c>
      <c r="K24" s="4">
        <v>1171185</v>
      </c>
      <c r="L24" s="271"/>
    </row>
    <row r="25" spans="1:12" s="127" customFormat="1" ht="9.9" customHeight="1">
      <c r="A25" s="271" t="s">
        <v>20</v>
      </c>
      <c r="B25" s="4">
        <v>44927</v>
      </c>
      <c r="C25" s="4"/>
      <c r="D25" s="4">
        <v>12366</v>
      </c>
      <c r="E25" s="77">
        <v>1.6737455029763597</v>
      </c>
      <c r="F25" s="4"/>
      <c r="G25" s="4">
        <v>5065</v>
      </c>
      <c r="H25" s="4"/>
      <c r="I25" s="4">
        <v>337945</v>
      </c>
      <c r="J25" s="77">
        <v>2.0367906671358074</v>
      </c>
      <c r="K25" s="4">
        <v>237108</v>
      </c>
      <c r="L25" s="271"/>
    </row>
    <row r="26" spans="1:12" s="127" customFormat="1" ht="9.9" customHeight="1">
      <c r="A26" s="271" t="s">
        <v>21</v>
      </c>
      <c r="B26" s="4">
        <v>7634</v>
      </c>
      <c r="C26" s="4"/>
      <c r="D26" s="4">
        <v>2028</v>
      </c>
      <c r="E26" s="77">
        <v>0.27449101407375526</v>
      </c>
      <c r="F26" s="4"/>
      <c r="G26" s="4">
        <v>794</v>
      </c>
      <c r="H26" s="4"/>
      <c r="I26" s="4">
        <v>62801</v>
      </c>
      <c r="J26" s="77">
        <v>0.37850091194364716</v>
      </c>
      <c r="K26" s="4">
        <v>41219</v>
      </c>
      <c r="L26" s="271"/>
    </row>
    <row r="27" spans="1:12" s="127" customFormat="1" ht="9.9" customHeight="1">
      <c r="A27" s="271" t="s">
        <v>22</v>
      </c>
      <c r="B27" s="4">
        <v>147188</v>
      </c>
      <c r="C27" s="4"/>
      <c r="D27" s="4">
        <v>37776</v>
      </c>
      <c r="E27" s="77">
        <v>5.113004214817642</v>
      </c>
      <c r="F27" s="4"/>
      <c r="G27" s="4">
        <v>14822</v>
      </c>
      <c r="H27" s="4"/>
      <c r="I27" s="4">
        <v>1136503</v>
      </c>
      <c r="J27" s="77">
        <v>6.8496906407014349</v>
      </c>
      <c r="K27" s="4">
        <v>793193</v>
      </c>
      <c r="L27" s="271"/>
    </row>
    <row r="28" spans="1:12" s="127" customFormat="1" ht="9.9" customHeight="1">
      <c r="A28" s="271" t="s">
        <v>23</v>
      </c>
      <c r="B28" s="4">
        <v>97223</v>
      </c>
      <c r="C28" s="4"/>
      <c r="D28" s="4">
        <v>26000</v>
      </c>
      <c r="E28" s="77">
        <v>3.519115565048144</v>
      </c>
      <c r="F28" s="4"/>
      <c r="G28" s="4">
        <v>10438</v>
      </c>
      <c r="H28" s="4"/>
      <c r="I28" s="4">
        <v>824290</v>
      </c>
      <c r="J28" s="77">
        <v>4.9679864445793687</v>
      </c>
      <c r="K28" s="4">
        <v>566986</v>
      </c>
      <c r="L28" s="271"/>
    </row>
    <row r="29" spans="1:12" s="127" customFormat="1" ht="9.9" customHeight="1">
      <c r="A29" s="271" t="s">
        <v>24</v>
      </c>
      <c r="B29" s="4">
        <v>17574</v>
      </c>
      <c r="C29" s="4"/>
      <c r="D29" s="4">
        <v>4030</v>
      </c>
      <c r="E29" s="77">
        <v>0.54546291258246227</v>
      </c>
      <c r="F29" s="4"/>
      <c r="G29" s="4">
        <v>1617</v>
      </c>
      <c r="H29" s="4"/>
      <c r="I29" s="4">
        <v>118592</v>
      </c>
      <c r="J29" s="77">
        <v>0.71475263370361941</v>
      </c>
      <c r="K29" s="4">
        <v>83096</v>
      </c>
      <c r="L29" s="271"/>
    </row>
    <row r="30" spans="1:12" s="127" customFormat="1" ht="9.9" customHeight="1">
      <c r="A30" s="271" t="s">
        <v>25</v>
      </c>
      <c r="B30" s="4">
        <v>27885</v>
      </c>
      <c r="C30" s="4"/>
      <c r="D30" s="4">
        <v>7976</v>
      </c>
      <c r="E30" s="77">
        <v>1.0795563748778461</v>
      </c>
      <c r="F30" s="4"/>
      <c r="G30" s="4">
        <v>2993</v>
      </c>
      <c r="H30" s="4"/>
      <c r="I30" s="4">
        <v>286997</v>
      </c>
      <c r="J30" s="77">
        <v>1.7297276512331157</v>
      </c>
      <c r="K30" s="4">
        <v>178432</v>
      </c>
      <c r="L30" s="271"/>
    </row>
    <row r="31" spans="1:12" s="127" customFormat="1" ht="9.9" customHeight="1">
      <c r="A31" s="271" t="s">
        <v>26</v>
      </c>
      <c r="B31" s="4">
        <v>94068</v>
      </c>
      <c r="C31" s="4"/>
      <c r="D31" s="4">
        <v>23960</v>
      </c>
      <c r="E31" s="77">
        <v>3.2430003437905204</v>
      </c>
      <c r="F31" s="4"/>
      <c r="G31" s="4">
        <v>9690</v>
      </c>
      <c r="H31" s="4"/>
      <c r="I31" s="4">
        <v>800630</v>
      </c>
      <c r="J31" s="77">
        <v>4.8253878939736978</v>
      </c>
      <c r="K31" s="4">
        <v>530202</v>
      </c>
      <c r="L31" s="271"/>
    </row>
    <row r="32" spans="1:12" s="127" customFormat="1" ht="9.9" customHeight="1">
      <c r="A32" s="271" t="s">
        <v>27</v>
      </c>
      <c r="B32" s="4">
        <v>35419</v>
      </c>
      <c r="C32" s="4"/>
      <c r="D32" s="4">
        <v>10106</v>
      </c>
      <c r="E32" s="77">
        <v>1.3678531500144826</v>
      </c>
      <c r="F32" s="4"/>
      <c r="G32" s="4">
        <v>4340</v>
      </c>
      <c r="H32" s="4"/>
      <c r="I32" s="4">
        <v>328107</v>
      </c>
      <c r="J32" s="77">
        <v>1.9774971531519283</v>
      </c>
      <c r="K32" s="4">
        <v>218388</v>
      </c>
      <c r="L32" s="271"/>
    </row>
    <row r="33" spans="1:12" s="127" customFormat="1" ht="9.9" customHeight="1">
      <c r="A33" s="274" t="s">
        <v>1</v>
      </c>
      <c r="B33" s="5">
        <v>1047744</v>
      </c>
      <c r="C33" s="5"/>
      <c r="D33" s="5">
        <v>277462</v>
      </c>
      <c r="E33" s="82">
        <v>37.554647804207235</v>
      </c>
      <c r="F33" s="5"/>
      <c r="G33" s="5">
        <v>112295</v>
      </c>
      <c r="H33" s="5"/>
      <c r="I33" s="5">
        <v>5320881</v>
      </c>
      <c r="J33" s="82">
        <v>32.068889203095893</v>
      </c>
      <c r="K33" s="5">
        <v>3961926</v>
      </c>
      <c r="L33" s="275"/>
    </row>
    <row r="34" spans="1:12" s="127" customFormat="1" ht="9.9" customHeight="1">
      <c r="A34" s="16" t="s">
        <v>2</v>
      </c>
      <c r="B34" s="5">
        <v>705606</v>
      </c>
      <c r="C34" s="5"/>
      <c r="D34" s="5">
        <v>190411</v>
      </c>
      <c r="E34" s="82">
        <v>25.772242840630081</v>
      </c>
      <c r="F34" s="5"/>
      <c r="G34" s="5">
        <v>76095</v>
      </c>
      <c r="H34" s="5"/>
      <c r="I34" s="5">
        <v>3941630</v>
      </c>
      <c r="J34" s="82">
        <v>23.756159130339295</v>
      </c>
      <c r="K34" s="5">
        <v>2920756</v>
      </c>
      <c r="L34" s="276"/>
    </row>
    <row r="35" spans="1:12" s="127" customFormat="1" ht="9.9" customHeight="1">
      <c r="A35" s="16" t="s">
        <v>3</v>
      </c>
      <c r="B35" s="5">
        <v>578225</v>
      </c>
      <c r="C35" s="5"/>
      <c r="D35" s="5">
        <v>146707</v>
      </c>
      <c r="E35" s="82">
        <v>19.856880276981464</v>
      </c>
      <c r="F35" s="5"/>
      <c r="G35" s="5">
        <v>57560</v>
      </c>
      <c r="H35" s="5"/>
      <c r="I35" s="5">
        <v>3433658</v>
      </c>
      <c r="J35" s="82">
        <v>20.69461767014219</v>
      </c>
      <c r="K35" s="5">
        <v>2452128</v>
      </c>
      <c r="L35" s="275"/>
    </row>
    <row r="36" spans="1:12" s="127" customFormat="1" ht="9.9" customHeight="1">
      <c r="A36" s="16" t="s">
        <v>4</v>
      </c>
      <c r="B36" s="5">
        <v>342431</v>
      </c>
      <c r="C36" s="5"/>
      <c r="D36" s="5">
        <v>90176</v>
      </c>
      <c r="E36" s="82">
        <v>12.20537558437621</v>
      </c>
      <c r="F36" s="5"/>
      <c r="G36" s="5">
        <v>35729</v>
      </c>
      <c r="H36" s="5"/>
      <c r="I36" s="5">
        <v>2767128</v>
      </c>
      <c r="J36" s="82">
        <v>16.677448949296995</v>
      </c>
      <c r="K36" s="5">
        <v>1900034</v>
      </c>
      <c r="L36" s="275"/>
    </row>
    <row r="37" spans="1:12" s="127" customFormat="1" ht="9.9" customHeight="1">
      <c r="A37" s="16" t="s">
        <v>5</v>
      </c>
      <c r="B37" s="5">
        <v>129487</v>
      </c>
      <c r="C37" s="5"/>
      <c r="D37" s="5">
        <v>34065</v>
      </c>
      <c r="E37" s="82">
        <v>4.6107181432063475</v>
      </c>
      <c r="F37" s="5"/>
      <c r="G37" s="5">
        <v>14030</v>
      </c>
      <c r="H37" s="5"/>
      <c r="I37" s="5">
        <v>1128737</v>
      </c>
      <c r="J37" s="82">
        <v>6.8028850471256268</v>
      </c>
      <c r="K37" s="5">
        <v>748590</v>
      </c>
      <c r="L37" s="275"/>
    </row>
    <row r="38" spans="1:12" s="127" customFormat="1" ht="9.9" customHeight="1">
      <c r="A38" s="274" t="s">
        <v>28</v>
      </c>
      <c r="B38" s="5">
        <v>2803493</v>
      </c>
      <c r="C38" s="5"/>
      <c r="D38" s="5">
        <v>738822</v>
      </c>
      <c r="E38" s="82">
        <v>100</v>
      </c>
      <c r="F38" s="5"/>
      <c r="G38" s="5">
        <v>295709</v>
      </c>
      <c r="H38" s="5"/>
      <c r="I38" s="5">
        <v>16592034</v>
      </c>
      <c r="J38" s="82">
        <v>100</v>
      </c>
      <c r="K38" s="5">
        <v>11983434</v>
      </c>
      <c r="L38" s="274"/>
    </row>
    <row r="39" spans="1:12" ht="3" customHeight="1">
      <c r="A39" s="265"/>
      <c r="B39" s="277"/>
      <c r="C39" s="277"/>
      <c r="D39" s="277"/>
      <c r="E39" s="277"/>
      <c r="F39" s="277"/>
      <c r="G39" s="277"/>
      <c r="H39" s="277"/>
      <c r="I39" s="277"/>
      <c r="J39" s="277"/>
      <c r="K39" s="277"/>
    </row>
    <row r="40" spans="1:12" ht="3" customHeight="1">
      <c r="A40" s="110"/>
      <c r="B40" s="110"/>
      <c r="C40" s="110"/>
      <c r="D40" s="110"/>
      <c r="E40" s="110"/>
      <c r="F40" s="110"/>
      <c r="G40" s="110"/>
      <c r="H40" s="110"/>
      <c r="I40" s="110"/>
      <c r="J40" s="110"/>
      <c r="K40" s="110"/>
    </row>
    <row r="41" spans="1:12" s="278" customFormat="1" ht="20.149999999999999" customHeight="1">
      <c r="A41" s="389" t="s">
        <v>226</v>
      </c>
      <c r="B41" s="389"/>
      <c r="C41" s="389"/>
      <c r="D41" s="389"/>
      <c r="E41" s="389"/>
      <c r="F41" s="389"/>
      <c r="G41" s="389"/>
      <c r="H41" s="389"/>
      <c r="I41" s="389"/>
      <c r="J41" s="389"/>
      <c r="K41" s="389"/>
    </row>
    <row r="42" spans="1:12" s="278" customFormat="1" ht="30" customHeight="1">
      <c r="A42" s="397" t="s">
        <v>227</v>
      </c>
      <c r="B42" s="397"/>
      <c r="C42" s="397"/>
      <c r="D42" s="397"/>
      <c r="E42" s="397"/>
      <c r="F42" s="397"/>
      <c r="G42" s="397"/>
      <c r="H42" s="397"/>
      <c r="I42" s="397"/>
      <c r="J42" s="397"/>
      <c r="K42" s="397"/>
      <c r="L42" s="256"/>
    </row>
    <row r="43" spans="1:12" s="278" customFormat="1" ht="12.75" customHeight="1">
      <c r="A43" s="266"/>
      <c r="B43" s="110"/>
      <c r="C43" s="110"/>
      <c r="D43" s="110"/>
      <c r="E43" s="110"/>
      <c r="F43" s="110"/>
      <c r="G43" s="110"/>
      <c r="H43" s="110"/>
      <c r="I43" s="110"/>
      <c r="J43" s="110"/>
      <c r="K43" s="110"/>
      <c r="L43" s="279"/>
    </row>
    <row r="44" spans="1:12" s="278" customFormat="1">
      <c r="A44" s="266"/>
      <c r="B44" s="110"/>
      <c r="C44" s="110"/>
      <c r="D44" s="110"/>
      <c r="E44" s="110"/>
      <c r="F44" s="110"/>
      <c r="G44" s="110"/>
      <c r="H44" s="110"/>
      <c r="I44" s="110"/>
      <c r="J44" s="110"/>
      <c r="K44" s="110"/>
      <c r="L44" s="279"/>
    </row>
    <row r="45" spans="1:12" s="278" customFormat="1">
      <c r="A45" s="266"/>
      <c r="B45" s="4"/>
      <c r="C45" s="77"/>
      <c r="D45" s="280"/>
      <c r="E45" s="281"/>
      <c r="F45" s="4"/>
      <c r="G45" s="280"/>
      <c r="H45" s="4"/>
      <c r="I45" s="280"/>
      <c r="J45" s="281"/>
      <c r="K45" s="280"/>
      <c r="L45" s="279"/>
    </row>
    <row r="46" spans="1:12" s="278" customFormat="1">
      <c r="A46" s="266"/>
      <c r="B46" s="4"/>
      <c r="C46" s="77"/>
      <c r="D46" s="280"/>
      <c r="E46" s="281"/>
      <c r="F46" s="4"/>
      <c r="G46" s="280"/>
      <c r="H46" s="4"/>
      <c r="I46" s="280"/>
      <c r="J46" s="281"/>
      <c r="K46" s="280"/>
      <c r="L46" s="279"/>
    </row>
    <row r="47" spans="1:12" s="278" customFormat="1">
      <c r="A47" s="266"/>
      <c r="B47" s="4"/>
      <c r="C47" s="77"/>
      <c r="D47" s="280"/>
      <c r="E47" s="281"/>
      <c r="F47" s="4"/>
      <c r="G47" s="280"/>
      <c r="H47" s="4"/>
      <c r="I47" s="280"/>
      <c r="J47" s="281"/>
      <c r="K47" s="280"/>
      <c r="L47" s="279"/>
    </row>
    <row r="48" spans="1:12" s="278" customFormat="1" ht="25.5" customHeight="1">
      <c r="A48" s="266"/>
      <c r="B48" s="4"/>
      <c r="C48" s="77"/>
      <c r="D48" s="280"/>
      <c r="E48" s="281"/>
      <c r="F48" s="4"/>
      <c r="G48" s="280"/>
      <c r="H48" s="4"/>
      <c r="I48" s="280"/>
      <c r="J48" s="281"/>
      <c r="K48" s="280"/>
      <c r="L48" s="279"/>
    </row>
    <row r="49" spans="1:12" s="278" customFormat="1">
      <c r="A49" s="266"/>
      <c r="B49" s="4"/>
      <c r="C49" s="77"/>
      <c r="D49" s="280"/>
      <c r="E49" s="281"/>
      <c r="F49" s="4"/>
      <c r="G49" s="280"/>
      <c r="H49" s="4"/>
      <c r="I49" s="280"/>
      <c r="J49" s="281"/>
      <c r="K49" s="280"/>
      <c r="L49" s="279"/>
    </row>
    <row r="50" spans="1:12" s="278" customFormat="1">
      <c r="A50" s="266"/>
      <c r="B50" s="4"/>
      <c r="C50" s="77"/>
      <c r="D50" s="280"/>
      <c r="E50" s="281"/>
      <c r="F50" s="4"/>
      <c r="G50" s="280"/>
      <c r="H50" s="4"/>
      <c r="I50" s="280"/>
      <c r="J50" s="281"/>
      <c r="K50" s="280"/>
      <c r="L50" s="279"/>
    </row>
    <row r="51" spans="1:12" s="278" customFormat="1">
      <c r="A51" s="266"/>
      <c r="B51" s="4"/>
      <c r="C51" s="77"/>
      <c r="D51" s="280"/>
      <c r="E51" s="281"/>
      <c r="F51" s="4"/>
      <c r="G51" s="280"/>
      <c r="H51" s="4"/>
      <c r="I51" s="280"/>
      <c r="J51" s="281"/>
      <c r="K51" s="280"/>
      <c r="L51" s="279"/>
    </row>
    <row r="52" spans="1:12" s="278" customFormat="1">
      <c r="A52" s="266"/>
      <c r="B52" s="4"/>
      <c r="C52" s="77"/>
      <c r="D52" s="280"/>
      <c r="E52" s="281"/>
      <c r="F52" s="4"/>
      <c r="G52" s="280"/>
      <c r="H52" s="4"/>
      <c r="I52" s="280"/>
      <c r="J52" s="281"/>
      <c r="K52" s="280"/>
      <c r="L52" s="279"/>
    </row>
    <row r="53" spans="1:12" s="278" customFormat="1">
      <c r="A53" s="266"/>
      <c r="B53" s="4"/>
      <c r="C53" s="77"/>
      <c r="D53" s="280"/>
      <c r="E53" s="281"/>
      <c r="F53" s="4"/>
      <c r="G53" s="280"/>
      <c r="H53" s="4"/>
      <c r="I53" s="280"/>
      <c r="J53" s="281"/>
      <c r="K53" s="280"/>
      <c r="L53" s="279"/>
    </row>
    <row r="54" spans="1:12" s="278" customFormat="1">
      <c r="A54" s="266"/>
      <c r="B54" s="4"/>
      <c r="C54" s="77"/>
      <c r="D54" s="280"/>
      <c r="E54" s="281"/>
      <c r="F54" s="4"/>
      <c r="G54" s="280"/>
      <c r="H54" s="4"/>
      <c r="I54" s="280"/>
      <c r="J54" s="281"/>
      <c r="K54" s="280"/>
      <c r="L54" s="279"/>
    </row>
    <row r="55" spans="1:12" s="278" customFormat="1">
      <c r="A55" s="266"/>
      <c r="B55" s="4"/>
      <c r="C55" s="77"/>
      <c r="D55" s="280"/>
      <c r="E55" s="281"/>
      <c r="F55" s="4"/>
      <c r="G55" s="280"/>
      <c r="H55" s="4"/>
      <c r="I55" s="280"/>
      <c r="J55" s="281"/>
      <c r="K55" s="280"/>
      <c r="L55" s="279"/>
    </row>
    <row r="56" spans="1:12" s="278" customFormat="1">
      <c r="A56" s="266"/>
      <c r="B56" s="4"/>
      <c r="C56" s="77"/>
      <c r="D56" s="280"/>
      <c r="E56" s="281"/>
      <c r="F56" s="4"/>
      <c r="G56" s="280"/>
      <c r="H56" s="4"/>
      <c r="I56" s="280"/>
      <c r="J56" s="281"/>
      <c r="K56" s="280"/>
      <c r="L56" s="279"/>
    </row>
    <row r="57" spans="1:12" s="278" customFormat="1">
      <c r="A57" s="266"/>
      <c r="B57" s="4"/>
      <c r="C57" s="77"/>
      <c r="D57" s="280"/>
      <c r="E57" s="281"/>
      <c r="F57" s="4"/>
      <c r="G57" s="280"/>
      <c r="H57" s="4"/>
      <c r="I57" s="280"/>
      <c r="J57" s="281"/>
      <c r="K57" s="280"/>
      <c r="L57" s="279"/>
    </row>
    <row r="58" spans="1:12" s="278" customFormat="1">
      <c r="A58" s="266"/>
      <c r="B58" s="4"/>
      <c r="C58" s="77"/>
      <c r="D58" s="280"/>
      <c r="E58" s="281"/>
      <c r="F58" s="4"/>
      <c r="G58" s="280"/>
      <c r="H58" s="4"/>
      <c r="I58" s="280"/>
      <c r="J58" s="281"/>
      <c r="K58" s="280"/>
      <c r="L58" s="279"/>
    </row>
    <row r="59" spans="1:12" s="278" customFormat="1">
      <c r="A59" s="266"/>
      <c r="B59" s="4"/>
      <c r="C59" s="77"/>
      <c r="D59" s="280"/>
      <c r="E59" s="281"/>
      <c r="F59" s="4"/>
      <c r="G59" s="280"/>
      <c r="H59" s="4"/>
      <c r="I59" s="280"/>
      <c r="J59" s="281"/>
      <c r="K59" s="280"/>
      <c r="L59" s="279"/>
    </row>
    <row r="60" spans="1:12" s="278" customFormat="1">
      <c r="A60" s="266"/>
      <c r="B60" s="4"/>
      <c r="C60" s="77"/>
      <c r="D60" s="280"/>
      <c r="E60" s="281"/>
      <c r="F60" s="4"/>
      <c r="G60" s="280"/>
      <c r="H60" s="4"/>
      <c r="I60" s="280"/>
      <c r="J60" s="281"/>
      <c r="K60" s="280"/>
      <c r="L60" s="279"/>
    </row>
    <row r="61" spans="1:12" s="278" customFormat="1">
      <c r="A61" s="266"/>
      <c r="B61" s="4"/>
      <c r="C61" s="77"/>
      <c r="D61" s="280"/>
      <c r="E61" s="281"/>
      <c r="F61" s="4"/>
      <c r="G61" s="280"/>
      <c r="H61" s="4"/>
      <c r="I61" s="280"/>
      <c r="J61" s="281"/>
      <c r="K61" s="280"/>
      <c r="L61" s="279"/>
    </row>
    <row r="62" spans="1:12" s="278" customFormat="1">
      <c r="A62" s="266"/>
      <c r="B62" s="4"/>
      <c r="C62" s="77"/>
      <c r="D62" s="280"/>
      <c r="E62" s="281"/>
      <c r="F62" s="4"/>
      <c r="G62" s="280"/>
      <c r="H62" s="4"/>
      <c r="I62" s="280"/>
      <c r="J62" s="281"/>
      <c r="K62" s="280"/>
      <c r="L62" s="279"/>
    </row>
    <row r="63" spans="1:12" s="278" customFormat="1">
      <c r="A63" s="266"/>
      <c r="B63" s="4"/>
      <c r="C63" s="77"/>
      <c r="D63" s="280"/>
      <c r="E63" s="281"/>
      <c r="F63" s="4"/>
      <c r="G63" s="280"/>
      <c r="H63" s="4"/>
      <c r="I63" s="280"/>
      <c r="J63" s="281"/>
      <c r="K63" s="280"/>
      <c r="L63" s="279"/>
    </row>
    <row r="64" spans="1:12" s="278" customFormat="1">
      <c r="A64" s="266"/>
      <c r="B64" s="4"/>
      <c r="C64" s="77"/>
      <c r="D64" s="280"/>
      <c r="E64" s="281"/>
      <c r="F64" s="4"/>
      <c r="G64" s="280"/>
      <c r="H64" s="4"/>
      <c r="I64" s="280"/>
      <c r="J64" s="281"/>
      <c r="K64" s="280"/>
      <c r="L64" s="279"/>
    </row>
    <row r="65" spans="1:12" s="278" customFormat="1">
      <c r="A65" s="266"/>
      <c r="B65" s="4"/>
      <c r="C65" s="77"/>
      <c r="D65" s="280"/>
      <c r="E65" s="281"/>
      <c r="F65" s="4"/>
      <c r="G65" s="280"/>
      <c r="H65" s="4"/>
      <c r="I65" s="280"/>
      <c r="J65" s="281"/>
      <c r="K65" s="280"/>
      <c r="L65" s="279"/>
    </row>
    <row r="66" spans="1:12">
      <c r="A66" s="267"/>
      <c r="B66" s="4"/>
      <c r="C66" s="77"/>
      <c r="D66" s="280"/>
      <c r="E66" s="281"/>
      <c r="F66" s="4"/>
      <c r="G66" s="280"/>
      <c r="H66" s="4"/>
      <c r="I66" s="280"/>
      <c r="J66" s="281"/>
      <c r="K66" s="280"/>
      <c r="L66" s="234"/>
    </row>
    <row r="67" spans="1:12">
      <c r="A67" s="282"/>
      <c r="B67" s="4"/>
      <c r="C67" s="77"/>
      <c r="D67" s="280"/>
      <c r="E67" s="281"/>
      <c r="F67" s="4"/>
      <c r="G67" s="280"/>
      <c r="H67" s="4"/>
      <c r="I67" s="280"/>
      <c r="J67" s="281"/>
      <c r="K67" s="280"/>
      <c r="L67" s="234"/>
    </row>
    <row r="68" spans="1:12">
      <c r="A68" s="282"/>
      <c r="B68" s="4"/>
      <c r="C68" s="77"/>
      <c r="D68" s="280"/>
      <c r="E68" s="281"/>
      <c r="F68" s="4"/>
      <c r="G68" s="280"/>
      <c r="H68" s="4"/>
      <c r="I68" s="280"/>
      <c r="J68" s="281"/>
      <c r="K68" s="280"/>
      <c r="L68" s="234"/>
    </row>
    <row r="69" spans="1:12">
      <c r="A69" s="282"/>
      <c r="B69" s="4"/>
      <c r="C69" s="77"/>
      <c r="D69" s="280"/>
      <c r="E69" s="281"/>
      <c r="F69" s="4"/>
      <c r="G69" s="280"/>
      <c r="H69" s="4"/>
      <c r="I69" s="280"/>
      <c r="J69" s="281"/>
      <c r="K69" s="280"/>
      <c r="L69" s="234"/>
    </row>
    <row r="70" spans="1:12">
      <c r="A70" s="282"/>
      <c r="B70" s="4"/>
      <c r="C70" s="77"/>
      <c r="D70" s="280"/>
      <c r="E70" s="281"/>
      <c r="F70" s="4"/>
      <c r="G70" s="280"/>
      <c r="H70" s="4"/>
      <c r="I70" s="280"/>
      <c r="J70" s="281"/>
      <c r="K70" s="280"/>
      <c r="L70" s="234"/>
    </row>
    <row r="71" spans="1:12">
      <c r="A71" s="282"/>
      <c r="B71" s="4"/>
      <c r="C71" s="77"/>
      <c r="D71" s="280"/>
      <c r="E71" s="281"/>
      <c r="F71" s="4"/>
      <c r="G71" s="280"/>
      <c r="H71" s="4"/>
      <c r="I71" s="280"/>
      <c r="J71" s="281"/>
      <c r="K71" s="280"/>
      <c r="L71" s="234"/>
    </row>
    <row r="72" spans="1:12">
      <c r="A72" s="282"/>
      <c r="B72" s="4"/>
      <c r="C72" s="77"/>
      <c r="D72" s="280"/>
      <c r="E72" s="281"/>
      <c r="F72" s="4"/>
      <c r="G72" s="280"/>
      <c r="H72" s="4"/>
      <c r="I72" s="280"/>
      <c r="J72" s="281"/>
      <c r="K72" s="280"/>
      <c r="L72" s="234"/>
    </row>
    <row r="73" spans="1:12">
      <c r="A73" s="282"/>
      <c r="L73" s="234"/>
    </row>
    <row r="74" spans="1:12">
      <c r="A74" s="282"/>
      <c r="L74" s="234"/>
    </row>
    <row r="75" spans="1:12">
      <c r="A75" s="282"/>
      <c r="L75" s="234"/>
    </row>
    <row r="76" spans="1:12">
      <c r="A76" s="282"/>
      <c r="L76" s="234"/>
    </row>
    <row r="77" spans="1:12">
      <c r="A77" s="282"/>
      <c r="L77" s="234"/>
    </row>
    <row r="78" spans="1:12">
      <c r="A78" s="282"/>
      <c r="L78" s="234"/>
    </row>
    <row r="79" spans="1:12">
      <c r="A79" s="282"/>
      <c r="L79" s="234"/>
    </row>
    <row r="80" spans="1:12">
      <c r="A80" s="283"/>
      <c r="L80" s="234"/>
    </row>
    <row r="81" spans="1:12">
      <c r="A81" s="267"/>
      <c r="L81" s="234"/>
    </row>
    <row r="82" spans="1:12">
      <c r="A82" s="267"/>
      <c r="L82" s="234"/>
    </row>
  </sheetData>
  <mergeCells count="9">
    <mergeCell ref="A41:K41"/>
    <mergeCell ref="A42:K42"/>
    <mergeCell ref="A3:G3"/>
    <mergeCell ref="A5:K5"/>
    <mergeCell ref="A8:A9"/>
    <mergeCell ref="B8:B9"/>
    <mergeCell ref="D8:E8"/>
    <mergeCell ref="G8:G9"/>
    <mergeCell ref="I8:K8"/>
  </mergeCells>
  <pageMargins left="0.59055118110236227" right="0.59055118110236227" top="0.78740157480314965" bottom="0.78740157480314965" header="0" footer="0"/>
  <pageSetup paperSize="9" orientation="portrait" verticalDpi="300"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4"/>
  <sheetViews>
    <sheetView zoomScaleNormal="100" workbookViewId="0">
      <selection activeCell="A4" sqref="A4"/>
    </sheetView>
  </sheetViews>
  <sheetFormatPr defaultColWidth="9.08984375" defaultRowHeight="12.5"/>
  <cols>
    <col min="1" max="1" width="31.54296875" style="239" customWidth="1"/>
    <col min="2" max="3" width="6.54296875" style="245" customWidth="1"/>
    <col min="4" max="4" width="0.90625" style="245" customWidth="1"/>
    <col min="5" max="6" width="6.54296875" style="245" customWidth="1"/>
    <col min="7" max="7" width="8.08984375" style="245" customWidth="1"/>
    <col min="8" max="8" width="0.90625" style="245" customWidth="1"/>
    <col min="9" max="9" width="7.54296875" style="239" customWidth="1"/>
    <col min="10" max="10" width="0.90625" style="245" customWidth="1"/>
    <col min="11" max="11" width="7.453125" style="239" customWidth="1"/>
    <col min="12" max="12" width="9.453125" style="239" customWidth="1"/>
    <col min="13" max="16384" width="9.08984375" style="239"/>
  </cols>
  <sheetData>
    <row r="1" spans="1:13" s="285" customFormat="1" ht="12" customHeight="1">
      <c r="A1" s="284"/>
      <c r="B1" s="284"/>
      <c r="C1" s="284"/>
      <c r="D1" s="284"/>
      <c r="E1" s="284"/>
      <c r="F1" s="284"/>
      <c r="G1" s="284"/>
      <c r="H1" s="284"/>
    </row>
    <row r="2" spans="1:13" s="285" customFormat="1" ht="12" customHeight="1">
      <c r="A2" s="284"/>
      <c r="B2" s="284"/>
      <c r="C2" s="284"/>
      <c r="D2" s="284"/>
      <c r="E2" s="284"/>
      <c r="F2" s="284"/>
      <c r="G2" s="284"/>
      <c r="H2" s="284"/>
    </row>
    <row r="3" spans="1:13" s="116" customFormat="1" ht="17.149999999999999" customHeight="1">
      <c r="A3" s="392"/>
      <c r="B3" s="392"/>
      <c r="C3" s="392"/>
      <c r="D3" s="392"/>
      <c r="E3" s="392"/>
      <c r="F3" s="392"/>
      <c r="G3" s="392"/>
      <c r="H3" s="392"/>
    </row>
    <row r="4" spans="1:13" s="233" customFormat="1" ht="12" customHeight="1">
      <c r="A4" s="6" t="s">
        <v>32</v>
      </c>
    </row>
    <row r="5" spans="1:13" s="286" customFormat="1" ht="12" customHeight="1">
      <c r="A5" s="342" t="s">
        <v>228</v>
      </c>
      <c r="B5" s="342"/>
      <c r="C5" s="342"/>
      <c r="D5" s="342"/>
      <c r="E5" s="342"/>
      <c r="F5" s="342"/>
      <c r="G5" s="342"/>
      <c r="H5" s="342"/>
      <c r="I5" s="342"/>
      <c r="J5" s="342"/>
      <c r="K5" s="342"/>
      <c r="L5" s="342"/>
    </row>
    <row r="6" spans="1:13" s="286" customFormat="1" ht="12" customHeight="1">
      <c r="A6" s="235" t="s">
        <v>229</v>
      </c>
      <c r="B6" s="8"/>
      <c r="C6" s="8"/>
      <c r="D6" s="8"/>
      <c r="E6" s="8"/>
      <c r="F6" s="8"/>
      <c r="G6" s="8"/>
      <c r="H6" s="8"/>
    </row>
    <row r="7" spans="1:13" s="2" customFormat="1" ht="6" customHeight="1">
      <c r="A7" s="268"/>
      <c r="B7" s="268"/>
      <c r="C7" s="268"/>
      <c r="D7" s="268"/>
      <c r="E7" s="268"/>
      <c r="F7" s="268"/>
      <c r="G7" s="268"/>
      <c r="H7" s="268"/>
      <c r="I7" s="268"/>
      <c r="J7" s="268"/>
      <c r="K7" s="268"/>
      <c r="L7" s="268"/>
    </row>
    <row r="8" spans="1:13" s="288" customFormat="1" ht="18" customHeight="1">
      <c r="A8" s="398" t="s">
        <v>192</v>
      </c>
      <c r="B8" s="405" t="s">
        <v>230</v>
      </c>
      <c r="C8" s="405"/>
      <c r="D8" s="287"/>
      <c r="E8" s="406" t="s">
        <v>231</v>
      </c>
      <c r="F8" s="406"/>
      <c r="G8" s="406"/>
      <c r="H8" s="406"/>
      <c r="I8" s="406"/>
      <c r="J8" s="406"/>
      <c r="K8" s="406"/>
    </row>
    <row r="9" spans="1:13" ht="20.149999999999999" customHeight="1">
      <c r="A9" s="404"/>
      <c r="B9" s="354" t="s">
        <v>232</v>
      </c>
      <c r="C9" s="354" t="s">
        <v>233</v>
      </c>
      <c r="D9" s="289"/>
      <c r="E9" s="406" t="s">
        <v>234</v>
      </c>
      <c r="F9" s="407"/>
      <c r="G9" s="407"/>
      <c r="H9" s="110"/>
      <c r="I9" s="290" t="s">
        <v>235</v>
      </c>
      <c r="J9" s="110"/>
      <c r="K9" s="401" t="s">
        <v>236</v>
      </c>
      <c r="L9" s="401"/>
    </row>
    <row r="10" spans="1:13" ht="20.149999999999999" customHeight="1">
      <c r="A10" s="393"/>
      <c r="B10" s="356"/>
      <c r="C10" s="356"/>
      <c r="D10" s="291"/>
      <c r="E10" s="226" t="s">
        <v>237</v>
      </c>
      <c r="F10" s="226" t="s">
        <v>238</v>
      </c>
      <c r="G10" s="226" t="s">
        <v>239</v>
      </c>
      <c r="H10" s="226"/>
      <c r="I10" s="226" t="s">
        <v>240</v>
      </c>
      <c r="J10" s="226"/>
      <c r="K10" s="226" t="s">
        <v>241</v>
      </c>
      <c r="L10" s="226" t="s">
        <v>242</v>
      </c>
    </row>
    <row r="11" spans="1:13" ht="3" customHeight="1">
      <c r="A11" s="245"/>
      <c r="B11" s="239"/>
      <c r="C11" s="239"/>
      <c r="D11" s="239"/>
      <c r="E11" s="239"/>
      <c r="F11" s="239"/>
      <c r="G11" s="239"/>
      <c r="H11" s="239"/>
      <c r="J11" s="239"/>
    </row>
    <row r="12" spans="1:13" ht="9.9" customHeight="1">
      <c r="A12" s="3">
        <v>2016</v>
      </c>
      <c r="B12" s="77">
        <v>25.431838861479967</v>
      </c>
      <c r="C12" s="77">
        <v>53.926970278788453</v>
      </c>
      <c r="D12" s="77"/>
      <c r="E12" s="77">
        <v>183.13412033502061</v>
      </c>
      <c r="F12" s="77">
        <v>46.574374383991263</v>
      </c>
      <c r="G12" s="77">
        <v>5.6477597095327754</v>
      </c>
      <c r="H12" s="77"/>
      <c r="I12" s="77">
        <v>35.699358394805834</v>
      </c>
      <c r="J12" s="77"/>
      <c r="K12" s="77">
        <v>2.6406222738829692</v>
      </c>
      <c r="L12" s="77">
        <v>3.7533031366433223</v>
      </c>
      <c r="M12" s="292"/>
    </row>
    <row r="13" spans="1:13" ht="9.9" customHeight="1">
      <c r="A13" s="3" t="s">
        <v>201</v>
      </c>
      <c r="B13" s="77">
        <v>25.599887900824708</v>
      </c>
      <c r="C13" s="77">
        <v>54.088026714626679</v>
      </c>
      <c r="D13" s="77"/>
      <c r="E13" s="77">
        <v>184.18904321869948</v>
      </c>
      <c r="F13" s="77">
        <v>47.15218858958864</v>
      </c>
      <c r="G13" s="77">
        <v>5.9933431694463151</v>
      </c>
      <c r="H13" s="77"/>
      <c r="I13" s="77">
        <v>35.892949674909588</v>
      </c>
      <c r="J13" s="77"/>
      <c r="K13" s="77">
        <v>2.7281809709466769</v>
      </c>
      <c r="L13" s="77">
        <v>3.8395412031651284</v>
      </c>
      <c r="M13" s="292"/>
    </row>
    <row r="14" spans="1:13" ht="9.9" customHeight="1">
      <c r="A14" s="3">
        <v>2018</v>
      </c>
      <c r="B14" s="77">
        <v>25.7</v>
      </c>
      <c r="C14" s="77">
        <v>54.2</v>
      </c>
      <c r="D14" s="77"/>
      <c r="E14" s="77">
        <v>186.9</v>
      </c>
      <c r="F14" s="77">
        <v>48</v>
      </c>
      <c r="G14" s="77">
        <v>6.1</v>
      </c>
      <c r="H14" s="77"/>
      <c r="I14" s="77">
        <v>36.299999999999997</v>
      </c>
      <c r="J14" s="77"/>
      <c r="K14" s="77">
        <v>2.8</v>
      </c>
      <c r="L14" s="77">
        <v>3.9</v>
      </c>
      <c r="M14" s="292"/>
    </row>
    <row r="15" spans="1:13" ht="9.9" customHeight="1">
      <c r="A15" s="3">
        <v>2019</v>
      </c>
      <c r="B15" s="77">
        <v>26.1</v>
      </c>
      <c r="C15" s="77">
        <v>54.5</v>
      </c>
      <c r="D15" s="77"/>
      <c r="E15" s="77">
        <v>187.4</v>
      </c>
      <c r="F15" s="77">
        <v>48.9</v>
      </c>
      <c r="G15" s="77">
        <v>6.3</v>
      </c>
      <c r="H15" s="77"/>
      <c r="I15" s="77">
        <v>36.799999999999997</v>
      </c>
      <c r="J15" s="77"/>
      <c r="K15" s="77">
        <v>2.9</v>
      </c>
      <c r="L15" s="77">
        <v>4</v>
      </c>
      <c r="M15" s="292"/>
    </row>
    <row r="16" spans="1:13" ht="3" customHeight="1">
      <c r="A16" s="245"/>
      <c r="I16" s="245"/>
      <c r="K16" s="245"/>
      <c r="L16" s="245"/>
      <c r="M16" s="292"/>
    </row>
    <row r="17" spans="1:13" ht="9.9" customHeight="1">
      <c r="A17" s="246"/>
      <c r="B17" s="388" t="s">
        <v>202</v>
      </c>
      <c r="C17" s="388"/>
      <c r="D17" s="388"/>
      <c r="E17" s="388"/>
      <c r="F17" s="388"/>
      <c r="G17" s="388"/>
      <c r="H17" s="388"/>
      <c r="I17" s="388"/>
      <c r="J17" s="388"/>
      <c r="K17" s="388"/>
      <c r="L17" s="388"/>
      <c r="M17" s="292"/>
    </row>
    <row r="18" spans="1:13" ht="3" customHeight="1">
      <c r="A18" s="245"/>
      <c r="I18" s="245"/>
      <c r="K18" s="245"/>
      <c r="L18" s="245"/>
      <c r="M18" s="292"/>
    </row>
    <row r="19" spans="1:13" s="293" customFormat="1" ht="9.9" customHeight="1">
      <c r="A19" s="271" t="s">
        <v>203</v>
      </c>
      <c r="B19" s="77">
        <v>29</v>
      </c>
      <c r="C19" s="77">
        <v>45.5</v>
      </c>
      <c r="D19" s="77"/>
      <c r="E19" s="77">
        <v>369</v>
      </c>
      <c r="F19" s="77">
        <v>107.2</v>
      </c>
      <c r="G19" s="77">
        <v>106.6</v>
      </c>
      <c r="H19" s="77"/>
      <c r="I19" s="77">
        <v>53.6</v>
      </c>
      <c r="J19" s="77"/>
      <c r="K19" s="77">
        <v>8.8000000000000007</v>
      </c>
      <c r="L19" s="77">
        <v>9.6</v>
      </c>
      <c r="M19" s="292"/>
    </row>
    <row r="20" spans="1:13" s="293" customFormat="1" ht="9.9" customHeight="1">
      <c r="A20" s="271" t="s">
        <v>204</v>
      </c>
      <c r="B20" s="77">
        <v>25.7</v>
      </c>
      <c r="C20" s="77">
        <v>62.1</v>
      </c>
      <c r="D20" s="77"/>
      <c r="E20" s="77">
        <v>233.1</v>
      </c>
      <c r="F20" s="77">
        <v>60</v>
      </c>
      <c r="G20" s="77">
        <v>8.6999999999999993</v>
      </c>
      <c r="H20" s="77"/>
      <c r="I20" s="77">
        <v>42</v>
      </c>
      <c r="J20" s="77"/>
      <c r="K20" s="77">
        <v>9.1999999999999993</v>
      </c>
      <c r="L20" s="77">
        <v>10.4</v>
      </c>
      <c r="M20" s="292"/>
    </row>
    <row r="21" spans="1:13" s="293" customFormat="1" ht="20.149999999999999" customHeight="1">
      <c r="A21" s="294" t="s">
        <v>205</v>
      </c>
      <c r="B21" s="77">
        <v>18.600000000000001</v>
      </c>
      <c r="C21" s="77">
        <v>20.100000000000001</v>
      </c>
      <c r="D21" s="77"/>
      <c r="E21" s="77">
        <v>1752.1</v>
      </c>
      <c r="F21" s="77">
        <v>325.2</v>
      </c>
      <c r="G21" s="77">
        <v>67.2</v>
      </c>
      <c r="H21" s="77"/>
      <c r="I21" s="77">
        <v>70.5</v>
      </c>
      <c r="J21" s="77"/>
      <c r="K21" s="77">
        <v>8.8000000000000007</v>
      </c>
      <c r="L21" s="77">
        <v>9.5</v>
      </c>
      <c r="M21" s="292"/>
    </row>
    <row r="22" spans="1:13" s="249" customFormat="1" ht="20.149999999999999" customHeight="1">
      <c r="A22" s="294" t="s">
        <v>206</v>
      </c>
      <c r="B22" s="77">
        <v>39.9</v>
      </c>
      <c r="C22" s="77">
        <v>55.6</v>
      </c>
      <c r="D22" s="77"/>
      <c r="E22" s="77">
        <v>185.2</v>
      </c>
      <c r="F22" s="77">
        <v>73.8</v>
      </c>
      <c r="G22" s="77">
        <v>16.100000000000001</v>
      </c>
      <c r="H22" s="77"/>
      <c r="I22" s="77">
        <v>42.8</v>
      </c>
      <c r="J22" s="77"/>
      <c r="K22" s="77">
        <v>21.6</v>
      </c>
      <c r="L22" s="77">
        <v>22.5</v>
      </c>
      <c r="M22" s="292"/>
    </row>
    <row r="23" spans="1:13" s="293" customFormat="1" ht="9.9" customHeight="1">
      <c r="A23" s="271" t="s">
        <v>29</v>
      </c>
      <c r="B23" s="77">
        <v>31.8</v>
      </c>
      <c r="C23" s="77">
        <v>57.5</v>
      </c>
      <c r="D23" s="77"/>
      <c r="E23" s="77">
        <v>117.9</v>
      </c>
      <c r="F23" s="77">
        <v>37.5</v>
      </c>
      <c r="G23" s="77">
        <v>2.5</v>
      </c>
      <c r="H23" s="77"/>
      <c r="I23" s="77">
        <v>34.6</v>
      </c>
      <c r="J23" s="77"/>
      <c r="K23" s="77">
        <v>1.7</v>
      </c>
      <c r="L23" s="77">
        <v>2.8</v>
      </c>
      <c r="M23" s="292"/>
    </row>
    <row r="24" spans="1:13" s="249" customFormat="1" ht="20.149999999999999" customHeight="1">
      <c r="A24" s="294" t="s">
        <v>207</v>
      </c>
      <c r="B24" s="77">
        <v>14</v>
      </c>
      <c r="C24" s="77">
        <v>53.3</v>
      </c>
      <c r="D24" s="77"/>
      <c r="E24" s="77">
        <v>281.60000000000002</v>
      </c>
      <c r="F24" s="77">
        <v>39.4</v>
      </c>
      <c r="G24" s="77">
        <v>3.4</v>
      </c>
      <c r="H24" s="77"/>
      <c r="I24" s="77">
        <v>32.700000000000003</v>
      </c>
      <c r="J24" s="77"/>
      <c r="K24" s="77">
        <v>2.1</v>
      </c>
      <c r="L24" s="77">
        <v>3.2</v>
      </c>
      <c r="M24" s="292"/>
    </row>
    <row r="25" spans="1:13" s="293" customFormat="1" ht="9.9" customHeight="1">
      <c r="A25" s="271" t="s">
        <v>208</v>
      </c>
      <c r="B25" s="77">
        <v>37.1</v>
      </c>
      <c r="C25" s="77">
        <v>74.7</v>
      </c>
      <c r="D25" s="77"/>
      <c r="E25" s="77">
        <v>123.9</v>
      </c>
      <c r="F25" s="77">
        <v>46</v>
      </c>
      <c r="G25" s="77">
        <v>7.9</v>
      </c>
      <c r="H25" s="77"/>
      <c r="I25" s="77">
        <v>38.299999999999997</v>
      </c>
      <c r="J25" s="77"/>
      <c r="K25" s="77">
        <v>8.6999999999999993</v>
      </c>
      <c r="L25" s="77">
        <v>9.6999999999999993</v>
      </c>
      <c r="M25" s="292"/>
    </row>
    <row r="26" spans="1:13" s="293" customFormat="1" ht="9.9" customHeight="1">
      <c r="A26" s="271" t="s">
        <v>209</v>
      </c>
      <c r="B26" s="77">
        <v>32.1</v>
      </c>
      <c r="C26" s="77">
        <v>86.2</v>
      </c>
      <c r="D26" s="77"/>
      <c r="E26" s="77">
        <v>38.5</v>
      </c>
      <c r="F26" s="77">
        <v>12.4</v>
      </c>
      <c r="G26" s="77">
        <v>2</v>
      </c>
      <c r="H26" s="77"/>
      <c r="I26" s="77">
        <v>15.2</v>
      </c>
      <c r="J26" s="77"/>
      <c r="K26" s="77">
        <v>3.1</v>
      </c>
      <c r="L26" s="77">
        <v>4.4000000000000004</v>
      </c>
      <c r="M26" s="292"/>
    </row>
    <row r="27" spans="1:13" s="293" customFormat="1" ht="9.9" customHeight="1">
      <c r="A27" s="271" t="s">
        <v>210</v>
      </c>
      <c r="B27" s="77">
        <v>48</v>
      </c>
      <c r="C27" s="77">
        <v>51.1</v>
      </c>
      <c r="D27" s="77"/>
      <c r="E27" s="77">
        <v>173.9</v>
      </c>
      <c r="F27" s="77">
        <v>83.4</v>
      </c>
      <c r="G27" s="77">
        <v>7</v>
      </c>
      <c r="H27" s="77"/>
      <c r="I27" s="77">
        <v>50.4</v>
      </c>
      <c r="J27" s="77"/>
      <c r="K27" s="77">
        <v>4.7</v>
      </c>
      <c r="L27" s="77">
        <v>5.5</v>
      </c>
      <c r="M27" s="292"/>
    </row>
    <row r="28" spans="1:13" s="293" customFormat="1" ht="9.9" customHeight="1">
      <c r="A28" s="271" t="s">
        <v>211</v>
      </c>
      <c r="B28" s="77">
        <v>49.6</v>
      </c>
      <c r="C28" s="77">
        <v>11.6</v>
      </c>
      <c r="D28" s="77"/>
      <c r="E28" s="77">
        <v>116.4</v>
      </c>
      <c r="F28" s="77">
        <v>57.7</v>
      </c>
      <c r="G28" s="77">
        <v>13.1</v>
      </c>
      <c r="H28" s="77"/>
      <c r="I28" s="77">
        <v>30.8</v>
      </c>
      <c r="J28" s="77"/>
      <c r="K28" s="77">
        <v>0.3</v>
      </c>
      <c r="L28" s="77">
        <v>1.4</v>
      </c>
      <c r="M28" s="292"/>
    </row>
    <row r="29" spans="1:13" s="293" customFormat="1" ht="9.9" customHeight="1">
      <c r="A29" s="271" t="s">
        <v>212</v>
      </c>
      <c r="B29" s="77">
        <v>50.7</v>
      </c>
      <c r="C29" s="77">
        <v>38.1</v>
      </c>
      <c r="D29" s="77"/>
      <c r="E29" s="77">
        <v>86.7</v>
      </c>
      <c r="F29" s="77">
        <v>43.9</v>
      </c>
      <c r="G29" s="77">
        <v>1.9</v>
      </c>
      <c r="H29" s="77"/>
      <c r="I29" s="77">
        <v>41.5</v>
      </c>
      <c r="J29" s="77"/>
      <c r="K29" s="77">
        <v>0.7</v>
      </c>
      <c r="L29" s="77">
        <v>1.7</v>
      </c>
      <c r="M29" s="292"/>
    </row>
    <row r="30" spans="1:13" s="293" customFormat="1" ht="20.149999999999999" customHeight="1">
      <c r="A30" s="294" t="s">
        <v>213</v>
      </c>
      <c r="B30" s="77">
        <v>50.1</v>
      </c>
      <c r="C30" s="77">
        <v>70.8</v>
      </c>
      <c r="D30" s="77"/>
      <c r="E30" s="77">
        <v>61.9</v>
      </c>
      <c r="F30" s="77">
        <v>31</v>
      </c>
      <c r="G30" s="77">
        <v>5.3</v>
      </c>
      <c r="H30" s="77"/>
      <c r="I30" s="77">
        <v>24.6</v>
      </c>
      <c r="J30" s="77"/>
      <c r="K30" s="77">
        <v>7.7</v>
      </c>
      <c r="L30" s="77">
        <v>8.6999999999999993</v>
      </c>
      <c r="M30" s="292"/>
    </row>
    <row r="31" spans="1:13" s="293" customFormat="1" ht="9.9" customHeight="1">
      <c r="A31" s="271" t="s">
        <v>214</v>
      </c>
      <c r="B31" s="77">
        <v>51.5</v>
      </c>
      <c r="C31" s="77">
        <v>59.2</v>
      </c>
      <c r="D31" s="77"/>
      <c r="E31" s="77">
        <v>44.6</v>
      </c>
      <c r="F31" s="77">
        <v>22.9</v>
      </c>
      <c r="G31" s="77">
        <v>0.9</v>
      </c>
      <c r="H31" s="77"/>
      <c r="I31" s="77">
        <v>20.100000000000001</v>
      </c>
      <c r="J31" s="77"/>
      <c r="K31" s="77">
        <v>2.2000000000000002</v>
      </c>
      <c r="L31" s="77">
        <v>3.3</v>
      </c>
      <c r="M31" s="292"/>
    </row>
    <row r="32" spans="1:13" s="293" customFormat="1" ht="9.9" customHeight="1">
      <c r="A32" s="271" t="s">
        <v>215</v>
      </c>
      <c r="B32" s="77">
        <v>56.8</v>
      </c>
      <c r="C32" s="77">
        <v>48.7</v>
      </c>
      <c r="D32" s="77"/>
      <c r="E32" s="77">
        <v>57.3</v>
      </c>
      <c r="F32" s="77">
        <v>32.6</v>
      </c>
      <c r="G32" s="77">
        <v>1.3</v>
      </c>
      <c r="H32" s="77"/>
      <c r="I32" s="77">
        <v>23.6</v>
      </c>
      <c r="J32" s="77"/>
      <c r="K32" s="77">
        <v>2</v>
      </c>
      <c r="L32" s="77">
        <v>3</v>
      </c>
      <c r="M32" s="292"/>
    </row>
    <row r="33" spans="1:13" s="293" customFormat="1" ht="20.149999999999999" customHeight="1">
      <c r="A33" s="294" t="s">
        <v>216</v>
      </c>
      <c r="B33" s="77">
        <v>38.799999999999997</v>
      </c>
      <c r="C33" s="77">
        <v>56.3</v>
      </c>
      <c r="D33" s="77"/>
      <c r="E33" s="77">
        <v>104.1</v>
      </c>
      <c r="F33" s="77">
        <v>40.4</v>
      </c>
      <c r="G33" s="77">
        <v>2.4</v>
      </c>
      <c r="H33" s="77"/>
      <c r="I33" s="77">
        <v>38.1</v>
      </c>
      <c r="J33" s="77"/>
      <c r="K33" s="77">
        <v>1.5</v>
      </c>
      <c r="L33" s="77">
        <v>2.5</v>
      </c>
      <c r="M33" s="292"/>
    </row>
    <row r="34" spans="1:13" s="293" customFormat="1" ht="9.9" customHeight="1">
      <c r="A34" s="271" t="s">
        <v>217</v>
      </c>
      <c r="B34" s="77">
        <v>47.6</v>
      </c>
      <c r="C34" s="77">
        <v>54.4</v>
      </c>
      <c r="D34" s="77"/>
      <c r="E34" s="77">
        <v>33.299999999999997</v>
      </c>
      <c r="F34" s="77">
        <v>15.9</v>
      </c>
      <c r="G34" s="77">
        <v>0.7</v>
      </c>
      <c r="H34" s="77"/>
      <c r="I34" s="77">
        <v>17.2</v>
      </c>
      <c r="J34" s="77"/>
      <c r="K34" s="77">
        <v>1.1000000000000001</v>
      </c>
      <c r="L34" s="77">
        <v>2.2000000000000002</v>
      </c>
      <c r="M34" s="292"/>
    </row>
    <row r="35" spans="1:13" s="228" customFormat="1" ht="9.9" customHeight="1">
      <c r="A35" s="274" t="s">
        <v>0</v>
      </c>
      <c r="B35" s="82">
        <v>26.3</v>
      </c>
      <c r="C35" s="82">
        <v>55.8</v>
      </c>
      <c r="D35" s="82"/>
      <c r="E35" s="82">
        <v>169.1</v>
      </c>
      <c r="F35" s="82">
        <v>44.5</v>
      </c>
      <c r="G35" s="82">
        <v>5.4</v>
      </c>
      <c r="H35" s="82"/>
      <c r="I35" s="82">
        <v>34.4</v>
      </c>
      <c r="J35" s="82"/>
      <c r="K35" s="82">
        <v>2.8</v>
      </c>
      <c r="L35" s="82">
        <v>3.9</v>
      </c>
      <c r="M35" s="292"/>
    </row>
    <row r="36" spans="1:13" s="228" customFormat="1" ht="9.9" customHeight="1">
      <c r="A36" s="271" t="s">
        <v>218</v>
      </c>
      <c r="B36" s="77"/>
      <c r="C36" s="77"/>
      <c r="D36" s="77"/>
      <c r="E36" s="77"/>
      <c r="F36" s="77"/>
      <c r="G36" s="77"/>
      <c r="H36" s="77"/>
      <c r="I36" s="77"/>
      <c r="J36" s="77"/>
      <c r="K36" s="77"/>
      <c r="L36" s="77"/>
      <c r="M36" s="292"/>
    </row>
    <row r="37" spans="1:13" s="228" customFormat="1" ht="9.9" customHeight="1">
      <c r="A37" s="295" t="s">
        <v>219</v>
      </c>
      <c r="B37" s="296">
        <v>26.1</v>
      </c>
      <c r="C37" s="296">
        <v>57.1</v>
      </c>
      <c r="D37" s="296"/>
      <c r="E37" s="296">
        <v>228</v>
      </c>
      <c r="F37" s="296">
        <v>59.5</v>
      </c>
      <c r="G37" s="296">
        <v>8.6999999999999993</v>
      </c>
      <c r="H37" s="296"/>
      <c r="I37" s="296">
        <v>41.2</v>
      </c>
      <c r="J37" s="296"/>
      <c r="K37" s="296">
        <v>5.0999999999999996</v>
      </c>
      <c r="L37" s="296">
        <v>6.2</v>
      </c>
      <c r="M37" s="292"/>
    </row>
    <row r="38" spans="1:13" s="228" customFormat="1" ht="9.9" customHeight="1">
      <c r="A38" s="295" t="s">
        <v>220</v>
      </c>
      <c r="B38" s="296">
        <v>26.5</v>
      </c>
      <c r="C38" s="296">
        <v>54.7</v>
      </c>
      <c r="D38" s="296"/>
      <c r="E38" s="296">
        <v>140.4</v>
      </c>
      <c r="F38" s="296">
        <v>37.299999999999997</v>
      </c>
      <c r="G38" s="296">
        <v>3.8</v>
      </c>
      <c r="H38" s="296"/>
      <c r="I38" s="296">
        <v>30.3</v>
      </c>
      <c r="J38" s="296"/>
      <c r="K38" s="296">
        <v>2.2000000000000002</v>
      </c>
      <c r="L38" s="296">
        <v>3.3</v>
      </c>
      <c r="M38" s="292"/>
    </row>
    <row r="39" spans="1:13" ht="3" customHeight="1">
      <c r="A39" s="265"/>
      <c r="B39" s="265"/>
      <c r="C39" s="265"/>
      <c r="D39" s="265"/>
      <c r="E39" s="265"/>
      <c r="F39" s="265"/>
      <c r="G39" s="265"/>
      <c r="H39" s="265"/>
      <c r="I39" s="265"/>
      <c r="J39" s="265"/>
      <c r="K39" s="265"/>
      <c r="L39" s="265"/>
    </row>
    <row r="40" spans="1:13" ht="3" customHeight="1">
      <c r="A40" s="110"/>
      <c r="B40" s="110"/>
      <c r="C40" s="110"/>
      <c r="D40" s="110"/>
      <c r="E40" s="110"/>
      <c r="F40" s="110"/>
      <c r="G40" s="110"/>
      <c r="H40" s="110"/>
      <c r="I40" s="110"/>
      <c r="J40" s="110"/>
      <c r="K40" s="110"/>
      <c r="L40" s="110"/>
    </row>
    <row r="41" spans="1:13" s="228" customFormat="1" ht="20.149999999999999" customHeight="1">
      <c r="A41" s="402" t="s">
        <v>243</v>
      </c>
      <c r="B41" s="402"/>
      <c r="C41" s="402"/>
      <c r="D41" s="402"/>
      <c r="E41" s="402"/>
      <c r="F41" s="402"/>
      <c r="G41" s="402"/>
      <c r="H41" s="402"/>
      <c r="I41" s="402"/>
      <c r="J41" s="402"/>
      <c r="K41" s="402"/>
      <c r="L41" s="402"/>
    </row>
    <row r="42" spans="1:13" ht="39" customHeight="1">
      <c r="A42" s="403" t="s">
        <v>222</v>
      </c>
      <c r="B42" s="391"/>
      <c r="C42" s="391"/>
      <c r="D42" s="391"/>
      <c r="E42" s="391"/>
      <c r="F42" s="391"/>
      <c r="G42" s="391"/>
      <c r="H42" s="391"/>
      <c r="I42" s="391"/>
      <c r="J42" s="391"/>
      <c r="K42" s="391"/>
      <c r="L42" s="391"/>
      <c r="M42" s="82"/>
    </row>
    <row r="43" spans="1:13">
      <c r="A43" s="267"/>
      <c r="I43" s="234"/>
      <c r="K43" s="234"/>
      <c r="L43" s="234"/>
    </row>
    <row r="44" spans="1:13">
      <c r="A44" s="267"/>
      <c r="I44" s="234"/>
      <c r="K44" s="234"/>
      <c r="L44" s="234"/>
    </row>
  </sheetData>
  <mergeCells count="12">
    <mergeCell ref="B17:L17"/>
    <mergeCell ref="A41:L41"/>
    <mergeCell ref="A42:L42"/>
    <mergeCell ref="A3:H3"/>
    <mergeCell ref="A5:L5"/>
    <mergeCell ref="A8:A10"/>
    <mergeCell ref="B8:C8"/>
    <mergeCell ref="E8:K8"/>
    <mergeCell ref="B9:B10"/>
    <mergeCell ref="C9:C10"/>
    <mergeCell ref="E9:G9"/>
    <mergeCell ref="K9:L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zoomScaleNormal="100" workbookViewId="0">
      <selection activeCell="A4" sqref="A4"/>
    </sheetView>
  </sheetViews>
  <sheetFormatPr defaultColWidth="9.08984375" defaultRowHeight="12.5"/>
  <cols>
    <col min="1" max="1" width="25.90625" style="239" customWidth="1"/>
    <col min="2" max="3" width="10.453125" style="245" customWidth="1"/>
    <col min="4" max="4" width="0.90625" style="245" customWidth="1"/>
    <col min="5" max="6" width="9.54296875" style="245" customWidth="1"/>
    <col min="7" max="7" width="0.90625" style="245" customWidth="1"/>
    <col min="8" max="8" width="10.08984375" style="239" customWidth="1"/>
    <col min="9" max="16384" width="9.08984375" style="239"/>
  </cols>
  <sheetData>
    <row r="1" spans="1:11" s="285" customFormat="1" ht="12" customHeight="1">
      <c r="A1" s="284"/>
      <c r="B1" s="284"/>
      <c r="C1" s="284"/>
      <c r="D1" s="284"/>
      <c r="E1" s="284"/>
      <c r="F1" s="284"/>
      <c r="G1" s="284"/>
    </row>
    <row r="2" spans="1:11" s="285" customFormat="1" ht="12" customHeight="1">
      <c r="A2" s="284"/>
      <c r="B2" s="284"/>
      <c r="C2" s="284"/>
      <c r="D2" s="284"/>
      <c r="E2" s="284"/>
      <c r="F2" s="284"/>
      <c r="G2" s="284"/>
    </row>
    <row r="3" spans="1:11" s="116" customFormat="1" ht="18.899999999999999" customHeight="1">
      <c r="A3" s="392"/>
      <c r="B3" s="392"/>
      <c r="C3" s="392"/>
      <c r="D3" s="392"/>
      <c r="E3" s="392"/>
      <c r="F3" s="392"/>
      <c r="G3" s="392"/>
    </row>
    <row r="4" spans="1:11" s="233" customFormat="1" ht="12" customHeight="1">
      <c r="A4" s="6" t="s">
        <v>33</v>
      </c>
    </row>
    <row r="5" spans="1:11" s="286" customFormat="1" ht="12" customHeight="1">
      <c r="A5" s="342" t="s">
        <v>244</v>
      </c>
      <c r="B5" s="342"/>
      <c r="C5" s="342"/>
      <c r="D5" s="342"/>
      <c r="E5" s="342"/>
      <c r="F5" s="342"/>
      <c r="G5" s="342"/>
      <c r="H5" s="342"/>
    </row>
    <row r="6" spans="1:11" s="286" customFormat="1" ht="12" customHeight="1">
      <c r="A6" s="15" t="s">
        <v>229</v>
      </c>
      <c r="B6" s="8"/>
      <c r="C6" s="8"/>
      <c r="D6" s="8"/>
      <c r="E6" s="8"/>
      <c r="F6" s="8"/>
      <c r="G6" s="8"/>
    </row>
    <row r="7" spans="1:11" s="2" customFormat="1" ht="6" customHeight="1">
      <c r="A7" s="268"/>
      <c r="B7" s="268"/>
      <c r="C7" s="268"/>
      <c r="D7" s="268"/>
      <c r="E7" s="268"/>
      <c r="F7" s="268"/>
      <c r="G7" s="268"/>
      <c r="H7" s="268"/>
    </row>
    <row r="8" spans="1:11" s="288" customFormat="1" ht="18" customHeight="1">
      <c r="A8" s="398" t="s">
        <v>42</v>
      </c>
      <c r="B8" s="405" t="s">
        <v>230</v>
      </c>
      <c r="C8" s="405"/>
      <c r="D8" s="287"/>
      <c r="E8" s="409" t="s">
        <v>231</v>
      </c>
      <c r="F8" s="409"/>
      <c r="G8" s="409"/>
      <c r="H8" s="409"/>
    </row>
    <row r="9" spans="1:11" ht="15" customHeight="1">
      <c r="A9" s="404"/>
      <c r="B9" s="354" t="s">
        <v>232</v>
      </c>
      <c r="C9" s="354" t="s">
        <v>245</v>
      </c>
      <c r="D9" s="289"/>
      <c r="E9" s="409" t="s">
        <v>234</v>
      </c>
      <c r="F9" s="410"/>
      <c r="G9" s="227"/>
      <c r="H9" s="297" t="s">
        <v>235</v>
      </c>
    </row>
    <row r="10" spans="1:11" ht="20.149999999999999" customHeight="1">
      <c r="A10" s="393"/>
      <c r="B10" s="356"/>
      <c r="C10" s="356"/>
      <c r="D10" s="291"/>
      <c r="E10" s="226" t="s">
        <v>237</v>
      </c>
      <c r="F10" s="226" t="s">
        <v>238</v>
      </c>
      <c r="G10" s="226"/>
      <c r="H10" s="226" t="s">
        <v>224</v>
      </c>
    </row>
    <row r="11" spans="1:11" ht="3" customHeight="1">
      <c r="A11" s="245"/>
      <c r="B11" s="239"/>
      <c r="C11" s="239"/>
      <c r="D11" s="239"/>
      <c r="E11" s="239"/>
      <c r="F11" s="239"/>
      <c r="G11" s="239"/>
    </row>
    <row r="12" spans="1:11" s="141" customFormat="1" ht="9.9" customHeight="1">
      <c r="A12" s="271" t="s">
        <v>7</v>
      </c>
      <c r="B12" s="77">
        <v>28.3</v>
      </c>
      <c r="C12" s="77">
        <v>41.4</v>
      </c>
      <c r="D12" s="77"/>
      <c r="E12" s="77">
        <v>160.80000000000001</v>
      </c>
      <c r="F12" s="77">
        <v>45.5</v>
      </c>
      <c r="G12" s="77"/>
      <c r="H12" s="77">
        <v>26.2</v>
      </c>
      <c r="I12" s="298"/>
      <c r="J12" s="299"/>
      <c r="K12" s="300"/>
    </row>
    <row r="13" spans="1:11" s="141" customFormat="1" ht="9.9" customHeight="1">
      <c r="A13" s="271" t="s">
        <v>8</v>
      </c>
      <c r="B13" s="77">
        <v>33.299999999999997</v>
      </c>
      <c r="C13" s="77">
        <v>35.1</v>
      </c>
      <c r="D13" s="77"/>
      <c r="E13" s="77">
        <v>127.8</v>
      </c>
      <c r="F13" s="77">
        <v>42.5</v>
      </c>
      <c r="G13" s="77"/>
      <c r="H13" s="77">
        <v>23</v>
      </c>
      <c r="I13" s="300"/>
      <c r="J13" s="299"/>
      <c r="K13" s="300"/>
    </row>
    <row r="14" spans="1:11" s="141" customFormat="1" ht="9.9" customHeight="1">
      <c r="A14" s="271" t="s">
        <v>9</v>
      </c>
      <c r="B14" s="77">
        <v>26.8</v>
      </c>
      <c r="C14" s="77">
        <v>40.700000000000003</v>
      </c>
      <c r="D14" s="77"/>
      <c r="E14" s="77">
        <v>155.5</v>
      </c>
      <c r="F14" s="77">
        <v>41.7</v>
      </c>
      <c r="G14" s="77"/>
      <c r="H14" s="77">
        <v>24.8</v>
      </c>
      <c r="I14" s="298"/>
      <c r="J14" s="299"/>
      <c r="K14" s="300"/>
    </row>
    <row r="15" spans="1:11" s="141" customFormat="1" ht="9.9" customHeight="1">
      <c r="A15" s="271" t="s">
        <v>10</v>
      </c>
      <c r="B15" s="77">
        <v>25.9</v>
      </c>
      <c r="C15" s="77">
        <v>40.200000000000003</v>
      </c>
      <c r="D15" s="77"/>
      <c r="E15" s="77">
        <v>215.9</v>
      </c>
      <c r="F15" s="77">
        <v>55.9</v>
      </c>
      <c r="G15" s="77"/>
      <c r="H15" s="77">
        <v>29.5</v>
      </c>
      <c r="I15" s="300"/>
      <c r="J15" s="299"/>
      <c r="K15" s="300"/>
    </row>
    <row r="16" spans="1:11" s="141" customFormat="1" ht="9.9" customHeight="1">
      <c r="A16" s="271" t="s">
        <v>11</v>
      </c>
      <c r="B16" s="77">
        <v>30.6</v>
      </c>
      <c r="C16" s="77">
        <v>34.799999999999997</v>
      </c>
      <c r="D16" s="77"/>
      <c r="E16" s="77">
        <v>181.6</v>
      </c>
      <c r="F16" s="77">
        <v>55.6</v>
      </c>
      <c r="G16" s="77"/>
      <c r="H16" s="77">
        <v>26.8</v>
      </c>
      <c r="I16" s="298"/>
      <c r="J16" s="299"/>
      <c r="K16" s="300"/>
    </row>
    <row r="17" spans="1:11" s="141" customFormat="1" ht="9.9" customHeight="1">
      <c r="A17" s="273" t="s">
        <v>225</v>
      </c>
      <c r="B17" s="88">
        <v>29.9</v>
      </c>
      <c r="C17" s="88">
        <v>36</v>
      </c>
      <c r="D17" s="88"/>
      <c r="E17" s="88">
        <v>193.4</v>
      </c>
      <c r="F17" s="88">
        <v>57.8</v>
      </c>
      <c r="G17" s="88"/>
      <c r="H17" s="88">
        <v>28.6</v>
      </c>
      <c r="I17" s="298"/>
      <c r="J17" s="299"/>
      <c r="K17" s="301"/>
    </row>
    <row r="18" spans="1:11" s="141" customFormat="1" ht="9.9" customHeight="1">
      <c r="A18" s="273" t="s">
        <v>12</v>
      </c>
      <c r="B18" s="88">
        <v>31.6</v>
      </c>
      <c r="C18" s="88">
        <v>33.299999999999997</v>
      </c>
      <c r="D18" s="88"/>
      <c r="E18" s="88">
        <v>168</v>
      </c>
      <c r="F18" s="88">
        <v>53</v>
      </c>
      <c r="G18" s="88"/>
      <c r="H18" s="88">
        <v>24.7</v>
      </c>
      <c r="I18" s="298"/>
      <c r="J18" s="299"/>
      <c r="K18" s="301"/>
    </row>
    <row r="19" spans="1:11" s="141" customFormat="1" ht="9.9" customHeight="1">
      <c r="A19" s="271" t="s">
        <v>13</v>
      </c>
      <c r="B19" s="77">
        <v>26.8</v>
      </c>
      <c r="C19" s="77">
        <v>40.4</v>
      </c>
      <c r="D19" s="77"/>
      <c r="E19" s="77">
        <v>172.4</v>
      </c>
      <c r="F19" s="77">
        <v>46.3</v>
      </c>
      <c r="G19" s="77"/>
      <c r="H19" s="77">
        <v>25.1</v>
      </c>
      <c r="I19" s="298"/>
      <c r="J19" s="299"/>
      <c r="K19" s="300"/>
    </row>
    <row r="20" spans="1:11" s="141" customFormat="1" ht="9.9" customHeight="1">
      <c r="A20" s="271" t="s">
        <v>14</v>
      </c>
      <c r="B20" s="77">
        <v>26.5</v>
      </c>
      <c r="C20" s="77">
        <v>41.4</v>
      </c>
      <c r="D20" s="77"/>
      <c r="E20" s="77">
        <v>172.9</v>
      </c>
      <c r="F20" s="77">
        <v>45.8</v>
      </c>
      <c r="G20" s="77"/>
      <c r="H20" s="77">
        <v>25.2</v>
      </c>
      <c r="I20" s="298"/>
      <c r="J20" s="299"/>
      <c r="K20" s="300"/>
    </row>
    <row r="21" spans="1:11" s="141" customFormat="1" ht="9.9" customHeight="1">
      <c r="A21" s="271" t="s">
        <v>15</v>
      </c>
      <c r="B21" s="77">
        <v>26.4</v>
      </c>
      <c r="C21" s="77">
        <v>40.6</v>
      </c>
      <c r="D21" s="77"/>
      <c r="E21" s="77">
        <v>187</v>
      </c>
      <c r="F21" s="77">
        <v>49.4</v>
      </c>
      <c r="G21" s="77"/>
      <c r="H21" s="77">
        <v>27.1</v>
      </c>
      <c r="I21" s="298"/>
      <c r="J21" s="299"/>
      <c r="K21" s="300"/>
    </row>
    <row r="22" spans="1:11" s="141" customFormat="1" ht="9.9" customHeight="1">
      <c r="A22" s="271" t="s">
        <v>16</v>
      </c>
      <c r="B22" s="77">
        <v>26.2</v>
      </c>
      <c r="C22" s="77">
        <v>38.700000000000003</v>
      </c>
      <c r="D22" s="77"/>
      <c r="E22" s="77">
        <v>157.1</v>
      </c>
      <c r="F22" s="77">
        <v>41.1</v>
      </c>
      <c r="G22" s="77"/>
      <c r="H22" s="77">
        <v>22.9</v>
      </c>
      <c r="I22" s="298"/>
      <c r="J22" s="299"/>
      <c r="K22" s="300"/>
    </row>
    <row r="23" spans="1:11" s="141" customFormat="1" ht="9.9" customHeight="1">
      <c r="A23" s="271" t="s">
        <v>17</v>
      </c>
      <c r="B23" s="77">
        <v>26.5</v>
      </c>
      <c r="C23" s="77">
        <v>40.799999999999997</v>
      </c>
      <c r="D23" s="77"/>
      <c r="E23" s="77">
        <v>138.4</v>
      </c>
      <c r="F23" s="77">
        <v>36.6</v>
      </c>
      <c r="G23" s="77"/>
      <c r="H23" s="77">
        <v>21.6</v>
      </c>
      <c r="I23" s="298"/>
      <c r="J23" s="299"/>
      <c r="K23" s="300"/>
    </row>
    <row r="24" spans="1:11" s="141" customFormat="1" ht="9.9" customHeight="1">
      <c r="A24" s="271" t="s">
        <v>18</v>
      </c>
      <c r="B24" s="77">
        <v>28.5</v>
      </c>
      <c r="C24" s="77">
        <v>40.1</v>
      </c>
      <c r="D24" s="77"/>
      <c r="E24" s="77">
        <v>133.69999999999999</v>
      </c>
      <c r="F24" s="77">
        <v>38.1</v>
      </c>
      <c r="G24" s="77"/>
      <c r="H24" s="77">
        <v>21.7</v>
      </c>
      <c r="I24" s="298"/>
      <c r="J24" s="299"/>
      <c r="K24" s="300"/>
    </row>
    <row r="25" spans="1:11" s="141" customFormat="1" ht="9.9" customHeight="1">
      <c r="A25" s="271" t="s">
        <v>19</v>
      </c>
      <c r="B25" s="77">
        <v>24.1</v>
      </c>
      <c r="C25" s="77">
        <v>39.200000000000003</v>
      </c>
      <c r="D25" s="77"/>
      <c r="E25" s="77">
        <v>191.2</v>
      </c>
      <c r="F25" s="77">
        <v>46.2</v>
      </c>
      <c r="G25" s="77"/>
      <c r="H25" s="77">
        <v>24.6</v>
      </c>
      <c r="I25" s="298"/>
      <c r="J25" s="299"/>
      <c r="K25" s="300"/>
    </row>
    <row r="26" spans="1:11" s="141" customFormat="1" ht="9.9" customHeight="1">
      <c r="A26" s="271" t="s">
        <v>20</v>
      </c>
      <c r="B26" s="77">
        <v>27.5</v>
      </c>
      <c r="C26" s="77">
        <v>41</v>
      </c>
      <c r="D26" s="77"/>
      <c r="E26" s="77">
        <v>132.9</v>
      </c>
      <c r="F26" s="77">
        <v>36.6</v>
      </c>
      <c r="G26" s="77"/>
      <c r="H26" s="77">
        <v>21.4</v>
      </c>
      <c r="I26" s="298"/>
      <c r="J26" s="299"/>
      <c r="K26" s="300"/>
    </row>
    <row r="27" spans="1:11" s="141" customFormat="1" ht="9.9" customHeight="1">
      <c r="A27" s="271" t="s">
        <v>21</v>
      </c>
      <c r="B27" s="77">
        <v>26.6</v>
      </c>
      <c r="C27" s="77">
        <v>39.1</v>
      </c>
      <c r="D27" s="77"/>
      <c r="E27" s="77">
        <v>121.6</v>
      </c>
      <c r="F27" s="77">
        <v>32.299999999999997</v>
      </c>
      <c r="G27" s="77"/>
      <c r="H27" s="77">
        <v>19.3</v>
      </c>
      <c r="I27" s="298"/>
      <c r="J27" s="299"/>
      <c r="K27" s="300"/>
    </row>
    <row r="28" spans="1:11" s="141" customFormat="1" ht="9.9" customHeight="1">
      <c r="A28" s="271" t="s">
        <v>22</v>
      </c>
      <c r="B28" s="77">
        <v>25.7</v>
      </c>
      <c r="C28" s="77">
        <v>39.200000000000003</v>
      </c>
      <c r="D28" s="77"/>
      <c r="E28" s="77">
        <v>129.5</v>
      </c>
      <c r="F28" s="77">
        <v>33.200000000000003</v>
      </c>
      <c r="G28" s="77"/>
      <c r="H28" s="77">
        <v>18.7</v>
      </c>
      <c r="I28" s="298"/>
      <c r="J28" s="299"/>
      <c r="K28" s="300"/>
    </row>
    <row r="29" spans="1:11" s="141" customFormat="1" ht="9.9" customHeight="1">
      <c r="A29" s="271" t="s">
        <v>23</v>
      </c>
      <c r="B29" s="77">
        <v>26.7</v>
      </c>
      <c r="C29" s="77">
        <v>40.1</v>
      </c>
      <c r="D29" s="77"/>
      <c r="E29" s="77">
        <v>117.9</v>
      </c>
      <c r="F29" s="77">
        <v>31.5</v>
      </c>
      <c r="G29" s="77"/>
      <c r="H29" s="77">
        <v>18.399999999999999</v>
      </c>
      <c r="I29" s="298"/>
      <c r="J29" s="299"/>
      <c r="K29" s="300"/>
    </row>
    <row r="30" spans="1:11" s="141" customFormat="1" ht="9.9" customHeight="1">
      <c r="A30" s="271" t="s">
        <v>24</v>
      </c>
      <c r="B30" s="77">
        <v>22.9</v>
      </c>
      <c r="C30" s="77">
        <v>40.1</v>
      </c>
      <c r="D30" s="77"/>
      <c r="E30" s="77">
        <v>148.19999999999999</v>
      </c>
      <c r="F30" s="77">
        <v>34</v>
      </c>
      <c r="G30" s="77"/>
      <c r="H30" s="77">
        <v>19.5</v>
      </c>
      <c r="I30" s="298"/>
      <c r="J30" s="299"/>
      <c r="K30" s="300"/>
    </row>
    <row r="31" spans="1:11" s="141" customFormat="1" ht="9.9" customHeight="1">
      <c r="A31" s="271" t="s">
        <v>25</v>
      </c>
      <c r="B31" s="77">
        <v>28.6</v>
      </c>
      <c r="C31" s="77">
        <v>37.5</v>
      </c>
      <c r="D31" s="77"/>
      <c r="E31" s="77">
        <v>97.2</v>
      </c>
      <c r="F31" s="77">
        <v>27.8</v>
      </c>
      <c r="G31" s="77"/>
      <c r="H31" s="77">
        <v>16.8</v>
      </c>
      <c r="I31" s="298"/>
      <c r="J31" s="299"/>
      <c r="K31" s="300"/>
    </row>
    <row r="32" spans="1:11" s="141" customFormat="1" ht="9.9" customHeight="1">
      <c r="A32" s="271" t="s">
        <v>26</v>
      </c>
      <c r="B32" s="77">
        <v>25.5</v>
      </c>
      <c r="C32" s="77">
        <v>40.4</v>
      </c>
      <c r="D32" s="77"/>
      <c r="E32" s="77">
        <v>117.5</v>
      </c>
      <c r="F32" s="77">
        <v>29.9</v>
      </c>
      <c r="G32" s="77"/>
      <c r="H32" s="77">
        <v>18.3</v>
      </c>
      <c r="I32" s="298"/>
      <c r="J32" s="299"/>
      <c r="K32" s="300"/>
    </row>
    <row r="33" spans="1:11" s="141" customFormat="1" ht="9.9" customHeight="1">
      <c r="A33" s="271" t="s">
        <v>27</v>
      </c>
      <c r="B33" s="77">
        <v>28.5</v>
      </c>
      <c r="C33" s="77">
        <v>42.9</v>
      </c>
      <c r="D33" s="77"/>
      <c r="E33" s="77">
        <v>107.9</v>
      </c>
      <c r="F33" s="77">
        <v>30.8</v>
      </c>
      <c r="G33" s="77"/>
      <c r="H33" s="77">
        <v>19.899999999999999</v>
      </c>
      <c r="I33" s="298"/>
      <c r="J33" s="299"/>
      <c r="K33" s="300"/>
    </row>
    <row r="34" spans="1:11" s="141" customFormat="1" ht="9.9" customHeight="1">
      <c r="A34" s="274" t="s">
        <v>1</v>
      </c>
      <c r="B34" s="82">
        <v>26.5</v>
      </c>
      <c r="C34" s="82">
        <v>40.5</v>
      </c>
      <c r="D34" s="82"/>
      <c r="E34" s="82">
        <v>196.9</v>
      </c>
      <c r="F34" s="82">
        <v>52.1</v>
      </c>
      <c r="G34" s="82"/>
      <c r="H34" s="82">
        <v>28.3</v>
      </c>
      <c r="I34" s="275"/>
      <c r="J34" s="299"/>
      <c r="K34" s="276"/>
    </row>
    <row r="35" spans="1:11" s="141" customFormat="1" ht="9.9" customHeight="1">
      <c r="A35" s="16" t="s">
        <v>2</v>
      </c>
      <c r="B35" s="82">
        <v>27</v>
      </c>
      <c r="C35" s="82">
        <v>40</v>
      </c>
      <c r="D35" s="82"/>
      <c r="E35" s="82">
        <v>179</v>
      </c>
      <c r="F35" s="82">
        <v>48.3</v>
      </c>
      <c r="G35" s="82"/>
      <c r="H35" s="82">
        <v>26.1</v>
      </c>
      <c r="I35" s="275"/>
      <c r="J35" s="299"/>
      <c r="K35" s="276"/>
    </row>
    <row r="36" spans="1:11" s="141" customFormat="1" ht="9.9" customHeight="1">
      <c r="A36" s="16" t="s">
        <v>3</v>
      </c>
      <c r="B36" s="82">
        <v>25.4</v>
      </c>
      <c r="C36" s="82">
        <v>39.200000000000003</v>
      </c>
      <c r="D36" s="82"/>
      <c r="E36" s="82">
        <v>168.4</v>
      </c>
      <c r="F36" s="82">
        <v>42.7</v>
      </c>
      <c r="G36" s="82"/>
      <c r="H36" s="82">
        <v>23.5</v>
      </c>
      <c r="I36" s="275"/>
      <c r="J36" s="299"/>
      <c r="K36" s="276"/>
    </row>
    <row r="37" spans="1:11" s="141" customFormat="1" ht="9.9" customHeight="1">
      <c r="A37" s="16" t="s">
        <v>4</v>
      </c>
      <c r="B37" s="82">
        <v>26.3</v>
      </c>
      <c r="C37" s="82">
        <v>39.6</v>
      </c>
      <c r="D37" s="82"/>
      <c r="E37" s="82">
        <v>123.7</v>
      </c>
      <c r="F37" s="82">
        <v>32.6</v>
      </c>
      <c r="G37" s="82"/>
      <c r="H37" s="82">
        <v>18.8</v>
      </c>
      <c r="I37" s="275"/>
      <c r="J37" s="299"/>
      <c r="K37" s="276"/>
    </row>
    <row r="38" spans="1:11" s="141" customFormat="1" ht="9.9" customHeight="1">
      <c r="A38" s="16" t="s">
        <v>5</v>
      </c>
      <c r="B38" s="82">
        <v>26.3</v>
      </c>
      <c r="C38" s="82">
        <v>41.2</v>
      </c>
      <c r="D38" s="82"/>
      <c r="E38" s="82">
        <v>114.7</v>
      </c>
      <c r="F38" s="82">
        <v>30.2</v>
      </c>
      <c r="G38" s="82"/>
      <c r="H38" s="82">
        <v>18.7</v>
      </c>
      <c r="I38" s="275"/>
      <c r="J38" s="299"/>
      <c r="K38" s="276"/>
    </row>
    <row r="39" spans="1:11" s="141" customFormat="1" ht="9.9" customHeight="1">
      <c r="A39" s="274" t="s">
        <v>28</v>
      </c>
      <c r="B39" s="82">
        <v>26.4</v>
      </c>
      <c r="C39" s="82">
        <v>40</v>
      </c>
      <c r="D39" s="82"/>
      <c r="E39" s="82">
        <v>169</v>
      </c>
      <c r="F39" s="82">
        <v>44.5</v>
      </c>
      <c r="G39" s="82"/>
      <c r="H39" s="82">
        <v>24.7</v>
      </c>
      <c r="I39" s="302"/>
      <c r="J39" s="299"/>
      <c r="K39" s="276"/>
    </row>
    <row r="40" spans="1:11" s="304" customFormat="1" ht="8.4" customHeight="1">
      <c r="A40" s="303"/>
      <c r="B40" s="303"/>
      <c r="C40" s="303"/>
      <c r="D40" s="303"/>
      <c r="E40" s="303"/>
      <c r="F40" s="303"/>
      <c r="G40" s="303"/>
      <c r="H40" s="303"/>
    </row>
    <row r="41" spans="1:11" ht="3" customHeight="1">
      <c r="A41" s="110"/>
      <c r="B41" s="110"/>
      <c r="C41" s="110"/>
      <c r="D41" s="110"/>
      <c r="E41" s="110"/>
      <c r="F41" s="110"/>
      <c r="G41" s="110"/>
      <c r="H41" s="110"/>
    </row>
    <row r="42" spans="1:11" s="228" customFormat="1" ht="20.149999999999999" customHeight="1">
      <c r="A42" s="389" t="s">
        <v>226</v>
      </c>
      <c r="B42" s="408"/>
      <c r="C42" s="408"/>
      <c r="D42" s="408"/>
      <c r="E42" s="408"/>
      <c r="F42" s="408"/>
      <c r="G42" s="408"/>
      <c r="H42" s="408"/>
      <c r="I42" s="3"/>
      <c r="J42" s="3"/>
      <c r="K42" s="3"/>
    </row>
    <row r="43" spans="1:11">
      <c r="A43" s="305"/>
      <c r="B43" s="5"/>
      <c r="C43" s="5"/>
      <c r="D43" s="5"/>
      <c r="E43" s="5"/>
      <c r="F43" s="5"/>
      <c r="G43" s="5"/>
      <c r="H43" s="5"/>
      <c r="I43" s="82"/>
      <c r="J43" s="82"/>
      <c r="K43" s="82"/>
    </row>
    <row r="44" spans="1:11">
      <c r="A44" s="306"/>
      <c r="H44" s="234"/>
    </row>
    <row r="45" spans="1:11">
      <c r="A45" s="282"/>
      <c r="H45" s="234"/>
    </row>
    <row r="46" spans="1:11">
      <c r="A46" s="283"/>
      <c r="H46" s="234"/>
    </row>
    <row r="47" spans="1:11">
      <c r="A47" s="267"/>
      <c r="H47" s="234"/>
    </row>
    <row r="48" spans="1:11">
      <c r="A48" s="267"/>
      <c r="H48" s="234"/>
    </row>
  </sheetData>
  <mergeCells count="9">
    <mergeCell ref="A42:H42"/>
    <mergeCell ref="A3:G3"/>
    <mergeCell ref="A5:H5"/>
    <mergeCell ref="A8:A10"/>
    <mergeCell ref="B8:C8"/>
    <mergeCell ref="E8:H8"/>
    <mergeCell ref="B9:B10"/>
    <mergeCell ref="C9:C10"/>
    <mergeCell ref="E9:F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9"/>
  <sheetViews>
    <sheetView zoomScaleNormal="100" workbookViewId="0">
      <selection activeCell="A4" sqref="A4"/>
    </sheetView>
  </sheetViews>
  <sheetFormatPr defaultColWidth="9.08984375" defaultRowHeight="12.5"/>
  <cols>
    <col min="1" max="1" width="25.54296875" style="239" customWidth="1"/>
    <col min="2" max="2" width="8.453125" style="245" customWidth="1"/>
    <col min="3" max="3" width="5.453125" style="245" customWidth="1"/>
    <col min="4" max="4" width="7.08984375" style="245" customWidth="1"/>
    <col min="5" max="5" width="0.90625" style="245" customWidth="1"/>
    <col min="6" max="6" width="7.54296875" style="245" customWidth="1"/>
    <col min="7" max="7" width="5.453125" style="245" customWidth="1"/>
    <col min="8" max="8" width="7.54296875" style="245" customWidth="1"/>
    <col min="9" max="9" width="8.08984375" style="245" customWidth="1"/>
    <col min="10" max="10" width="0.90625" style="245" customWidth="1"/>
    <col min="11" max="11" width="8.54296875" style="245" customWidth="1"/>
    <col min="12" max="12" width="5.453125" style="245" customWidth="1"/>
    <col min="13" max="13" width="9.453125" style="245" customWidth="1"/>
    <col min="14" max="16384" width="9.08984375" style="239"/>
  </cols>
  <sheetData>
    <row r="1" spans="1:13" s="285" customFormat="1" ht="12" customHeight="1">
      <c r="A1" s="284"/>
      <c r="B1" s="284"/>
      <c r="C1" s="284"/>
      <c r="D1" s="284"/>
      <c r="E1" s="284"/>
      <c r="F1" s="284"/>
      <c r="G1" s="284"/>
      <c r="H1" s="284"/>
      <c r="I1" s="284"/>
      <c r="J1" s="284"/>
    </row>
    <row r="2" spans="1:13" s="285" customFormat="1" ht="12" customHeight="1">
      <c r="A2" s="284"/>
      <c r="B2" s="284"/>
      <c r="C2" s="284"/>
      <c r="D2" s="284"/>
      <c r="E2" s="284"/>
      <c r="F2" s="284"/>
      <c r="G2" s="284"/>
      <c r="H2" s="284"/>
      <c r="I2" s="284"/>
      <c r="J2" s="284"/>
    </row>
    <row r="3" spans="1:13" s="116" customFormat="1" ht="18.649999999999999" customHeight="1">
      <c r="A3" s="307"/>
      <c r="B3" s="307"/>
      <c r="C3" s="307"/>
      <c r="D3" s="307"/>
      <c r="E3" s="307"/>
      <c r="F3" s="307"/>
      <c r="G3" s="307"/>
      <c r="H3" s="307"/>
      <c r="I3" s="307"/>
      <c r="J3" s="307"/>
    </row>
    <row r="4" spans="1:13" s="233" customFormat="1" ht="12" customHeight="1">
      <c r="A4" s="6" t="s">
        <v>34</v>
      </c>
    </row>
    <row r="5" spans="1:13" s="286" customFormat="1" ht="24" customHeight="1">
      <c r="A5" s="342" t="s">
        <v>60</v>
      </c>
      <c r="B5" s="342"/>
      <c r="C5" s="342"/>
      <c r="D5" s="342"/>
      <c r="E5" s="342"/>
      <c r="F5" s="342"/>
      <c r="G5" s="342"/>
      <c r="H5" s="342"/>
      <c r="I5" s="342"/>
      <c r="J5" s="342"/>
      <c r="K5" s="342"/>
      <c r="L5" s="342"/>
      <c r="M5" s="342"/>
    </row>
    <row r="6" spans="1:13" s="286" customFormat="1" ht="12" customHeight="1">
      <c r="A6" s="15" t="s">
        <v>191</v>
      </c>
      <c r="B6" s="8"/>
      <c r="C6" s="8"/>
      <c r="D6" s="8"/>
      <c r="E6" s="8"/>
      <c r="F6" s="8"/>
      <c r="G6" s="8"/>
      <c r="H6" s="8"/>
      <c r="I6" s="8"/>
      <c r="J6" s="8"/>
    </row>
    <row r="7" spans="1:13" s="2" customFormat="1" ht="6" customHeight="1">
      <c r="A7" s="10"/>
      <c r="B7" s="10"/>
      <c r="C7" s="10"/>
      <c r="D7" s="10"/>
      <c r="E7" s="10"/>
      <c r="F7" s="10"/>
      <c r="G7" s="10"/>
      <c r="H7" s="10"/>
      <c r="I7" s="10"/>
      <c r="J7" s="10"/>
      <c r="K7" s="10"/>
      <c r="L7" s="10"/>
      <c r="M7" s="10"/>
    </row>
    <row r="8" spans="1:13" s="278" customFormat="1" ht="2.15" customHeight="1">
      <c r="A8" s="308"/>
      <c r="B8" s="309"/>
      <c r="C8" s="309"/>
      <c r="D8" s="309"/>
      <c r="E8" s="309"/>
      <c r="F8" s="309"/>
      <c r="G8" s="309"/>
      <c r="H8" s="309"/>
      <c r="I8" s="309"/>
      <c r="J8" s="309"/>
      <c r="K8" s="309"/>
      <c r="L8" s="309"/>
      <c r="M8" s="309"/>
    </row>
    <row r="9" spans="1:13" s="241" customFormat="1" ht="20.149999999999999" customHeight="1">
      <c r="A9" s="389" t="s">
        <v>192</v>
      </c>
      <c r="B9" s="394" t="s">
        <v>30</v>
      </c>
      <c r="C9" s="394"/>
      <c r="D9" s="395" t="s">
        <v>246</v>
      </c>
      <c r="E9" s="240"/>
      <c r="F9" s="405" t="s">
        <v>194</v>
      </c>
      <c r="G9" s="405"/>
      <c r="H9" s="355" t="s">
        <v>195</v>
      </c>
      <c r="I9" s="355" t="s">
        <v>247</v>
      </c>
      <c r="J9" s="225"/>
      <c r="K9" s="394" t="s">
        <v>197</v>
      </c>
      <c r="L9" s="394"/>
      <c r="M9" s="394"/>
    </row>
    <row r="10" spans="1:13" ht="20.149999999999999" customHeight="1">
      <c r="A10" s="393"/>
      <c r="B10" s="226" t="s">
        <v>198</v>
      </c>
      <c r="C10" s="226" t="s">
        <v>199</v>
      </c>
      <c r="D10" s="396"/>
      <c r="E10" s="242"/>
      <c r="F10" s="226" t="s">
        <v>198</v>
      </c>
      <c r="G10" s="226" t="s">
        <v>199</v>
      </c>
      <c r="H10" s="356"/>
      <c r="I10" s="356"/>
      <c r="J10" s="226"/>
      <c r="K10" s="226" t="s">
        <v>198</v>
      </c>
      <c r="L10" s="226" t="s">
        <v>199</v>
      </c>
      <c r="M10" s="226" t="s">
        <v>200</v>
      </c>
    </row>
    <row r="11" spans="1:13" ht="3" customHeight="1">
      <c r="A11" s="3"/>
      <c r="B11" s="11"/>
      <c r="C11" s="11"/>
      <c r="D11" s="243"/>
      <c r="E11" s="243"/>
      <c r="F11" s="11"/>
      <c r="G11" s="11"/>
      <c r="H11" s="11"/>
      <c r="I11" s="11"/>
      <c r="J11" s="11"/>
      <c r="K11" s="11"/>
      <c r="L11" s="11"/>
      <c r="M11" s="11"/>
    </row>
    <row r="12" spans="1:13" ht="9.9" customHeight="1">
      <c r="A12" s="3">
        <v>2016</v>
      </c>
      <c r="B12" s="4">
        <v>4085324</v>
      </c>
      <c r="C12" s="243" t="s">
        <v>6</v>
      </c>
      <c r="D12" s="4">
        <v>746406</v>
      </c>
      <c r="E12" s="183"/>
      <c r="F12" s="4">
        <v>220204</v>
      </c>
      <c r="G12" s="243" t="s">
        <v>6</v>
      </c>
      <c r="H12" s="4">
        <v>71651</v>
      </c>
      <c r="I12" s="4">
        <v>21648</v>
      </c>
      <c r="J12" s="4"/>
      <c r="K12" s="4">
        <v>7424181</v>
      </c>
      <c r="L12" s="243" t="s">
        <v>6</v>
      </c>
      <c r="M12" s="4">
        <v>2913244</v>
      </c>
    </row>
    <row r="13" spans="1:13" ht="9.9" customHeight="1">
      <c r="A13" s="3" t="s">
        <v>201</v>
      </c>
      <c r="B13" s="4">
        <v>4095213</v>
      </c>
      <c r="C13" s="243" t="s">
        <v>6</v>
      </c>
      <c r="D13" s="4">
        <v>721766</v>
      </c>
      <c r="E13" s="183"/>
      <c r="F13" s="4">
        <v>213995</v>
      </c>
      <c r="G13" s="243" t="s">
        <v>6</v>
      </c>
      <c r="H13" s="4">
        <v>70612</v>
      </c>
      <c r="I13" s="4">
        <v>21560</v>
      </c>
      <c r="J13" s="4"/>
      <c r="K13" s="4">
        <v>7416093</v>
      </c>
      <c r="L13" s="243" t="s">
        <v>6</v>
      </c>
      <c r="M13" s="4">
        <v>2917715</v>
      </c>
    </row>
    <row r="14" spans="1:13" ht="9.9" customHeight="1">
      <c r="A14" s="3">
        <v>2018</v>
      </c>
      <c r="B14" s="4">
        <v>4088057</v>
      </c>
      <c r="C14" s="243" t="s">
        <v>6</v>
      </c>
      <c r="D14" s="4">
        <v>728661</v>
      </c>
      <c r="E14" s="183"/>
      <c r="F14" s="4">
        <v>221386</v>
      </c>
      <c r="G14" s="243" t="s">
        <v>6</v>
      </c>
      <c r="H14" s="4">
        <v>71670</v>
      </c>
      <c r="I14" s="4">
        <v>22713</v>
      </c>
      <c r="J14" s="4"/>
      <c r="K14" s="4">
        <v>7376978</v>
      </c>
      <c r="L14" s="243" t="s">
        <v>6</v>
      </c>
      <c r="M14" s="4">
        <v>2913166</v>
      </c>
    </row>
    <row r="15" spans="1:13" ht="9.9" customHeight="1">
      <c r="A15" s="3">
        <v>2019</v>
      </c>
      <c r="B15" s="4">
        <v>3990961</v>
      </c>
      <c r="C15" s="243" t="s">
        <v>6</v>
      </c>
      <c r="D15" s="4">
        <v>728170</v>
      </c>
      <c r="E15" s="183"/>
      <c r="F15" s="4">
        <v>221152</v>
      </c>
      <c r="G15" s="243" t="s">
        <v>6</v>
      </c>
      <c r="H15" s="4">
        <v>73054</v>
      </c>
      <c r="I15" s="4">
        <v>24332</v>
      </c>
      <c r="J15" s="4"/>
      <c r="K15" s="4">
        <v>7289426</v>
      </c>
      <c r="L15" s="243" t="s">
        <v>6</v>
      </c>
      <c r="M15" s="4">
        <v>2917851</v>
      </c>
    </row>
    <row r="16" spans="1:13" ht="3" customHeight="1">
      <c r="A16" s="245"/>
    </row>
    <row r="17" spans="1:13" ht="9.9" customHeight="1">
      <c r="A17" s="246"/>
      <c r="B17" s="388" t="s">
        <v>202</v>
      </c>
      <c r="C17" s="388"/>
      <c r="D17" s="388"/>
      <c r="E17" s="388"/>
      <c r="F17" s="388"/>
      <c r="G17" s="388"/>
      <c r="H17" s="388"/>
      <c r="I17" s="388"/>
      <c r="J17" s="388"/>
      <c r="K17" s="388"/>
      <c r="L17" s="388"/>
      <c r="M17" s="388"/>
    </row>
    <row r="18" spans="1:13" ht="3" customHeight="1">
      <c r="A18" s="245"/>
    </row>
    <row r="19" spans="1:13" s="249" customFormat="1" ht="9.9" customHeight="1">
      <c r="A19" s="271" t="s">
        <v>203</v>
      </c>
      <c r="B19" s="4">
        <v>1335</v>
      </c>
      <c r="C19" s="81">
        <v>3.2985009980745154E-2</v>
      </c>
      <c r="D19" s="4">
        <v>612</v>
      </c>
      <c r="E19" s="81"/>
      <c r="F19" s="4">
        <v>232</v>
      </c>
      <c r="G19" s="81">
        <v>0.11731806849959293</v>
      </c>
      <c r="H19" s="4">
        <v>99</v>
      </c>
      <c r="I19" s="4">
        <v>28</v>
      </c>
      <c r="J19" s="81"/>
      <c r="K19" s="4">
        <v>3992</v>
      </c>
      <c r="L19" s="81">
        <v>5.4912849923263694E-2</v>
      </c>
      <c r="M19" s="4">
        <v>2851</v>
      </c>
    </row>
    <row r="20" spans="1:13" s="249" customFormat="1" ht="9.9" customHeight="1">
      <c r="A20" s="271" t="s">
        <v>204</v>
      </c>
      <c r="B20" s="4">
        <v>295514</v>
      </c>
      <c r="C20" s="81">
        <v>7.3015222767415162</v>
      </c>
      <c r="D20" s="4">
        <v>68587</v>
      </c>
      <c r="E20" s="81"/>
      <c r="F20" s="4">
        <v>21555</v>
      </c>
      <c r="G20" s="81">
        <v>10.89996106253761</v>
      </c>
      <c r="H20" s="4">
        <v>10668</v>
      </c>
      <c r="I20" s="4">
        <v>1754</v>
      </c>
      <c r="J20" s="81"/>
      <c r="K20" s="4">
        <v>791999</v>
      </c>
      <c r="L20" s="81">
        <v>10.894519595785301</v>
      </c>
      <c r="M20" s="4">
        <v>441080</v>
      </c>
    </row>
    <row r="21" spans="1:13" s="249" customFormat="1" ht="20.149999999999999" customHeight="1">
      <c r="A21" s="294" t="s">
        <v>205</v>
      </c>
      <c r="B21" s="4">
        <v>8907</v>
      </c>
      <c r="C21" s="81">
        <v>0.2200730216468143</v>
      </c>
      <c r="D21" s="4">
        <v>7614</v>
      </c>
      <c r="E21" s="81"/>
      <c r="F21" s="4">
        <v>3347</v>
      </c>
      <c r="G21" s="81">
        <v>1.6925154106385238</v>
      </c>
      <c r="H21" s="4">
        <v>146</v>
      </c>
      <c r="I21" s="4">
        <v>279</v>
      </c>
      <c r="J21" s="81"/>
      <c r="K21" s="4">
        <v>10382</v>
      </c>
      <c r="L21" s="81">
        <v>0.14281192582748589</v>
      </c>
      <c r="M21" s="4">
        <v>4028</v>
      </c>
    </row>
    <row r="22" spans="1:13" s="249" customFormat="1" ht="20.149999999999999" customHeight="1">
      <c r="A22" s="294" t="s">
        <v>206</v>
      </c>
      <c r="B22" s="4">
        <v>7123</v>
      </c>
      <c r="C22" s="81">
        <v>0.17599417684857507</v>
      </c>
      <c r="D22" s="4">
        <v>4399</v>
      </c>
      <c r="E22" s="81"/>
      <c r="F22" s="4">
        <v>1117</v>
      </c>
      <c r="G22" s="81">
        <v>0.56484604531916072</v>
      </c>
      <c r="H22" s="4">
        <v>447</v>
      </c>
      <c r="I22" s="4">
        <v>81</v>
      </c>
      <c r="J22" s="81"/>
      <c r="K22" s="4">
        <v>21858</v>
      </c>
      <c r="L22" s="81">
        <v>0.30067261363294034</v>
      </c>
      <c r="M22" s="4">
        <v>15003</v>
      </c>
    </row>
    <row r="23" spans="1:13" s="249" customFormat="1" ht="9.9" customHeight="1">
      <c r="A23" s="271" t="s">
        <v>29</v>
      </c>
      <c r="B23" s="4">
        <v>469269</v>
      </c>
      <c r="C23" s="81">
        <v>11.59463868813056</v>
      </c>
      <c r="D23" s="4">
        <v>74976</v>
      </c>
      <c r="E23" s="81"/>
      <c r="F23" s="4">
        <v>24263</v>
      </c>
      <c r="G23" s="81">
        <v>12.269346103472515</v>
      </c>
      <c r="H23" s="4">
        <v>9749</v>
      </c>
      <c r="I23" s="4">
        <v>1082</v>
      </c>
      <c r="J23" s="81"/>
      <c r="K23" s="4">
        <v>841249</v>
      </c>
      <c r="L23" s="81">
        <v>11.57198899927246</v>
      </c>
      <c r="M23" s="4">
        <v>350615</v>
      </c>
    </row>
    <row r="24" spans="1:13" s="249" customFormat="1" ht="20.149999999999999" customHeight="1">
      <c r="A24" s="294" t="s">
        <v>207</v>
      </c>
      <c r="B24" s="4">
        <v>1005391</v>
      </c>
      <c r="C24" s="81">
        <v>24.841072786180789</v>
      </c>
      <c r="D24" s="4">
        <v>281672</v>
      </c>
      <c r="E24" s="81"/>
      <c r="F24" s="4">
        <v>45963</v>
      </c>
      <c r="G24" s="81">
        <v>23.242630958822367</v>
      </c>
      <c r="H24" s="4">
        <v>15888</v>
      </c>
      <c r="I24" s="4">
        <v>2736</v>
      </c>
      <c r="J24" s="81"/>
      <c r="K24" s="4">
        <v>1856914</v>
      </c>
      <c r="L24" s="81">
        <v>25.5431963432884</v>
      </c>
      <c r="M24" s="4">
        <v>702564</v>
      </c>
    </row>
    <row r="25" spans="1:13" s="249" customFormat="1" ht="9.9" customHeight="1">
      <c r="A25" s="271" t="s">
        <v>208</v>
      </c>
      <c r="B25" s="4">
        <v>101551</v>
      </c>
      <c r="C25" s="81">
        <v>2.5091091749473042</v>
      </c>
      <c r="D25" s="4">
        <v>22989</v>
      </c>
      <c r="E25" s="81"/>
      <c r="F25" s="4">
        <v>6152</v>
      </c>
      <c r="G25" s="81">
        <v>3.1109515405581711</v>
      </c>
      <c r="H25" s="4">
        <v>3192</v>
      </c>
      <c r="I25" s="4">
        <v>303</v>
      </c>
      <c r="J25" s="81"/>
      <c r="K25" s="4">
        <v>213084</v>
      </c>
      <c r="L25" s="81">
        <v>2.9311246776174151</v>
      </c>
      <c r="M25" s="4">
        <v>106379</v>
      </c>
    </row>
    <row r="26" spans="1:13" s="249" customFormat="1" ht="9.9" customHeight="1">
      <c r="A26" s="271" t="s">
        <v>209</v>
      </c>
      <c r="B26" s="4">
        <v>300607</v>
      </c>
      <c r="C26" s="81">
        <v>7.4273594721212426</v>
      </c>
      <c r="D26" s="4">
        <v>28480</v>
      </c>
      <c r="E26" s="81"/>
      <c r="F26" s="4">
        <v>8274</v>
      </c>
      <c r="G26" s="81">
        <v>4.1840073222656544</v>
      </c>
      <c r="H26" s="4">
        <v>6096</v>
      </c>
      <c r="I26" s="4">
        <v>790</v>
      </c>
      <c r="J26" s="81"/>
      <c r="K26" s="4">
        <v>866797</v>
      </c>
      <c r="L26" s="81">
        <v>11.923420234202204</v>
      </c>
      <c r="M26" s="4">
        <v>477147</v>
      </c>
    </row>
    <row r="27" spans="1:13" s="249" customFormat="1" ht="9.9" customHeight="1">
      <c r="A27" s="271" t="s">
        <v>210</v>
      </c>
      <c r="B27" s="4">
        <v>101400</v>
      </c>
      <c r="C27" s="81">
        <v>2.5053782861779466</v>
      </c>
      <c r="D27" s="4">
        <v>14769</v>
      </c>
      <c r="E27" s="81"/>
      <c r="F27" s="4">
        <v>6178</v>
      </c>
      <c r="G27" s="81">
        <v>3.1240992551314015</v>
      </c>
      <c r="H27" s="4">
        <v>2548</v>
      </c>
      <c r="I27" s="4">
        <v>254</v>
      </c>
      <c r="J27" s="81"/>
      <c r="K27" s="4">
        <v>173669</v>
      </c>
      <c r="L27" s="81">
        <v>2.3889428189687583</v>
      </c>
      <c r="M27" s="4">
        <v>85797</v>
      </c>
    </row>
    <row r="28" spans="1:13" s="249" customFormat="1" ht="9.9" customHeight="1">
      <c r="A28" s="271" t="s">
        <v>211</v>
      </c>
      <c r="B28" s="4">
        <v>219972</v>
      </c>
      <c r="C28" s="81">
        <v>5.4350401614115906</v>
      </c>
      <c r="D28" s="4">
        <v>29869</v>
      </c>
      <c r="E28" s="81"/>
      <c r="F28" s="4">
        <v>14728</v>
      </c>
      <c r="G28" s="81">
        <v>7.4476746244051926</v>
      </c>
      <c r="H28" s="4">
        <v>1142</v>
      </c>
      <c r="I28" s="4">
        <v>2985</v>
      </c>
      <c r="J28" s="81"/>
      <c r="K28" s="4">
        <v>278623</v>
      </c>
      <c r="L28" s="81">
        <v>3.8326610681787323</v>
      </c>
      <c r="M28" s="4">
        <v>45372</v>
      </c>
    </row>
    <row r="29" spans="1:13" s="249" customFormat="1" ht="9.9" customHeight="1">
      <c r="A29" s="271" t="s">
        <v>212</v>
      </c>
      <c r="B29" s="4">
        <v>771010</v>
      </c>
      <c r="C29" s="81">
        <v>19.050016887830953</v>
      </c>
      <c r="D29" s="4">
        <v>62002</v>
      </c>
      <c r="E29" s="81"/>
      <c r="F29" s="4">
        <v>35297</v>
      </c>
      <c r="G29" s="81">
        <v>17.849033895819531</v>
      </c>
      <c r="H29" s="4">
        <v>5644</v>
      </c>
      <c r="I29" s="4">
        <v>726</v>
      </c>
      <c r="J29" s="81"/>
      <c r="K29" s="4">
        <v>983187</v>
      </c>
      <c r="L29" s="81">
        <v>13.524448942260486</v>
      </c>
      <c r="M29" s="4">
        <v>206698</v>
      </c>
    </row>
    <row r="30" spans="1:13" s="249" customFormat="1" ht="20.149999999999999" customHeight="1">
      <c r="A30" s="294" t="s">
        <v>213</v>
      </c>
      <c r="B30" s="4">
        <v>143511</v>
      </c>
      <c r="C30" s="81">
        <v>3.5458515111211368</v>
      </c>
      <c r="D30" s="4">
        <v>18348</v>
      </c>
      <c r="E30" s="81"/>
      <c r="F30" s="4">
        <v>6813</v>
      </c>
      <c r="G30" s="81">
        <v>3.4452068995160632</v>
      </c>
      <c r="H30" s="4">
        <v>2436</v>
      </c>
      <c r="I30" s="4">
        <v>1572</v>
      </c>
      <c r="J30" s="81"/>
      <c r="K30" s="4">
        <v>255991</v>
      </c>
      <c r="L30" s="81">
        <v>3.521341524224999</v>
      </c>
      <c r="M30" s="4">
        <v>118734</v>
      </c>
    </row>
    <row r="31" spans="1:13" s="249" customFormat="1" ht="9.9" customHeight="1">
      <c r="A31" s="271" t="s">
        <v>214</v>
      </c>
      <c r="B31" s="4">
        <v>33414</v>
      </c>
      <c r="C31" s="81">
        <v>0.82558885655177427</v>
      </c>
      <c r="D31" s="4">
        <v>2471</v>
      </c>
      <c r="E31" s="81"/>
      <c r="F31" s="4">
        <v>1099</v>
      </c>
      <c r="G31" s="81">
        <v>0.5557437813838475</v>
      </c>
      <c r="H31" s="4">
        <v>413</v>
      </c>
      <c r="I31" s="4">
        <v>47</v>
      </c>
      <c r="J31" s="81"/>
      <c r="K31" s="4">
        <v>57125</v>
      </c>
      <c r="L31" s="81">
        <v>0.7857957294254605</v>
      </c>
      <c r="M31" s="4">
        <v>24446</v>
      </c>
    </row>
    <row r="32" spans="1:13" s="249" customFormat="1" ht="9.9" customHeight="1">
      <c r="A32" s="271" t="s">
        <v>215</v>
      </c>
      <c r="B32" s="4">
        <v>313161</v>
      </c>
      <c r="C32" s="81">
        <v>7.7375421053034703</v>
      </c>
      <c r="D32" s="4">
        <v>25526</v>
      </c>
      <c r="E32" s="81"/>
      <c r="F32" s="4">
        <v>15907</v>
      </c>
      <c r="G32" s="81">
        <v>8.0438729121682098</v>
      </c>
      <c r="H32" s="4">
        <v>2080</v>
      </c>
      <c r="I32" s="4">
        <v>209</v>
      </c>
      <c r="J32" s="81"/>
      <c r="K32" s="4">
        <v>434095</v>
      </c>
      <c r="L32" s="81">
        <v>5.9712909788174233</v>
      </c>
      <c r="M32" s="4">
        <v>127884</v>
      </c>
    </row>
    <row r="33" spans="1:13" s="249" customFormat="1" ht="20.149999999999999" customHeight="1">
      <c r="A33" s="294" t="s">
        <v>216</v>
      </c>
      <c r="B33" s="4">
        <v>68288</v>
      </c>
      <c r="C33" s="81">
        <v>1.6872512071648877</v>
      </c>
      <c r="D33" s="4">
        <v>5598</v>
      </c>
      <c r="E33" s="81"/>
      <c r="F33" s="4">
        <v>2069</v>
      </c>
      <c r="G33" s="81">
        <v>1.0462546712312835</v>
      </c>
      <c r="H33" s="4">
        <v>615</v>
      </c>
      <c r="I33" s="4">
        <v>148</v>
      </c>
      <c r="J33" s="81"/>
      <c r="K33" s="4">
        <v>107867</v>
      </c>
      <c r="L33" s="81">
        <v>1.4837886730141996</v>
      </c>
      <c r="M33" s="4">
        <v>40155</v>
      </c>
    </row>
    <row r="34" spans="1:13" s="249" customFormat="1" ht="9.9" customHeight="1">
      <c r="A34" s="271" t="s">
        <v>217</v>
      </c>
      <c r="B34" s="4">
        <v>206840</v>
      </c>
      <c r="C34" s="81">
        <v>5.1105763778406947</v>
      </c>
      <c r="D34" s="4">
        <v>10194</v>
      </c>
      <c r="E34" s="81"/>
      <c r="F34" s="4">
        <v>4758</v>
      </c>
      <c r="G34" s="81">
        <v>2.4060317669011342</v>
      </c>
      <c r="H34" s="4">
        <v>1930</v>
      </c>
      <c r="I34" s="4">
        <v>77</v>
      </c>
      <c r="J34" s="81"/>
      <c r="K34" s="4">
        <v>372869</v>
      </c>
      <c r="L34" s="81">
        <v>5.1290830255604734</v>
      </c>
      <c r="M34" s="4">
        <v>143489</v>
      </c>
    </row>
    <row r="35" spans="1:13" ht="9.9" customHeight="1">
      <c r="A35" s="274" t="s">
        <v>0</v>
      </c>
      <c r="B35" s="5">
        <v>4047293</v>
      </c>
      <c r="C35" s="310">
        <v>100</v>
      </c>
      <c r="D35" s="5">
        <v>658105</v>
      </c>
      <c r="E35" s="310"/>
      <c r="F35" s="5">
        <v>197753</v>
      </c>
      <c r="G35" s="310">
        <v>100</v>
      </c>
      <c r="H35" s="5">
        <v>63092</v>
      </c>
      <c r="I35" s="5">
        <v>13070</v>
      </c>
      <c r="J35" s="310"/>
      <c r="K35" s="5">
        <v>7269701</v>
      </c>
      <c r="L35" s="310">
        <v>100</v>
      </c>
      <c r="M35" s="5">
        <v>2892242</v>
      </c>
    </row>
    <row r="36" spans="1:13" ht="9.9" customHeight="1">
      <c r="A36" s="271" t="s">
        <v>218</v>
      </c>
      <c r="B36" s="311"/>
      <c r="C36" s="311"/>
      <c r="D36" s="311"/>
      <c r="E36" s="311"/>
      <c r="F36" s="311"/>
      <c r="G36" s="311"/>
      <c r="H36" s="311"/>
      <c r="I36" s="311"/>
      <c r="J36" s="311"/>
      <c r="K36" s="311"/>
      <c r="L36" s="311"/>
      <c r="M36" s="311"/>
    </row>
    <row r="37" spans="1:13" ht="9.9" customHeight="1">
      <c r="A37" s="295" t="s">
        <v>219</v>
      </c>
      <c r="B37" s="311">
        <v>782148</v>
      </c>
      <c r="C37" s="312">
        <v>19.32521317334821</v>
      </c>
      <c r="D37" s="311">
        <v>156187</v>
      </c>
      <c r="E37" s="312"/>
      <c r="F37" s="311">
        <v>50514</v>
      </c>
      <c r="G37" s="312">
        <v>25.543986690467403</v>
      </c>
      <c r="H37" s="311">
        <v>21109</v>
      </c>
      <c r="I37" s="311">
        <v>3223</v>
      </c>
      <c r="J37" s="312"/>
      <c r="K37" s="311">
        <v>1669480</v>
      </c>
      <c r="L37" s="312">
        <v>22.964905984441451</v>
      </c>
      <c r="M37" s="311">
        <v>813577</v>
      </c>
    </row>
    <row r="38" spans="1:13" ht="9.9" customHeight="1">
      <c r="A38" s="295" t="s">
        <v>220</v>
      </c>
      <c r="B38" s="311">
        <v>3265145</v>
      </c>
      <c r="C38" s="312">
        <v>80.674786826651797</v>
      </c>
      <c r="D38" s="311">
        <v>501918</v>
      </c>
      <c r="E38" s="312"/>
      <c r="F38" s="311">
        <v>147239</v>
      </c>
      <c r="G38" s="312">
        <v>74.456013309532594</v>
      </c>
      <c r="H38" s="311">
        <v>41983</v>
      </c>
      <c r="I38" s="311">
        <v>9847</v>
      </c>
      <c r="J38" s="312"/>
      <c r="K38" s="311">
        <v>5600221</v>
      </c>
      <c r="L38" s="312">
        <v>77.035094015558542</v>
      </c>
      <c r="M38" s="311">
        <v>2078665</v>
      </c>
    </row>
    <row r="39" spans="1:13" ht="3" customHeight="1">
      <c r="A39" s="265"/>
      <c r="B39" s="265"/>
      <c r="C39" s="265"/>
      <c r="D39" s="265"/>
      <c r="E39" s="265"/>
      <c r="F39" s="265"/>
      <c r="G39" s="265"/>
      <c r="H39" s="265"/>
      <c r="I39" s="265"/>
      <c r="J39" s="265"/>
      <c r="K39" s="265"/>
      <c r="L39" s="265"/>
      <c r="M39" s="265"/>
    </row>
    <row r="40" spans="1:13" ht="3" customHeight="1">
      <c r="A40" s="110"/>
      <c r="B40" s="110"/>
      <c r="C40" s="110"/>
      <c r="D40" s="110"/>
      <c r="E40" s="110"/>
      <c r="F40" s="110"/>
      <c r="G40" s="110"/>
      <c r="H40" s="110"/>
      <c r="I40" s="110"/>
      <c r="J40" s="110"/>
      <c r="K40" s="110"/>
      <c r="L40" s="110"/>
      <c r="M40" s="110"/>
    </row>
    <row r="41" spans="1:13" ht="9.9" customHeight="1">
      <c r="A41" s="245" t="s">
        <v>221</v>
      </c>
    </row>
    <row r="42" spans="1:13" ht="39" customHeight="1">
      <c r="A42" s="403" t="s">
        <v>222</v>
      </c>
      <c r="B42" s="391"/>
      <c r="C42" s="391"/>
      <c r="D42" s="391"/>
      <c r="E42" s="391"/>
      <c r="F42" s="391"/>
      <c r="G42" s="391"/>
      <c r="H42" s="391"/>
      <c r="I42" s="391"/>
      <c r="J42" s="391"/>
      <c r="K42" s="391"/>
      <c r="L42" s="391"/>
      <c r="M42" s="391"/>
    </row>
    <row r="43" spans="1:13">
      <c r="A43" s="267"/>
      <c r="B43" s="4"/>
      <c r="F43" s="4"/>
      <c r="H43" s="4"/>
      <c r="I43" s="4"/>
      <c r="J43" s="4"/>
      <c r="K43" s="4"/>
    </row>
    <row r="44" spans="1:13">
      <c r="A44" s="282"/>
    </row>
    <row r="45" spans="1:13">
      <c r="A45" s="282"/>
    </row>
    <row r="46" spans="1:13">
      <c r="A46" s="282"/>
    </row>
    <row r="47" spans="1:13">
      <c r="A47" s="283"/>
    </row>
    <row r="48" spans="1:13">
      <c r="A48" s="267"/>
    </row>
    <row r="49" spans="1:1">
      <c r="A49" s="267"/>
    </row>
  </sheetData>
  <mergeCells count="10">
    <mergeCell ref="B17:M17"/>
    <mergeCell ref="A42:M42"/>
    <mergeCell ref="A5:M5"/>
    <mergeCell ref="A9:A10"/>
    <mergeCell ref="B9:C9"/>
    <mergeCell ref="D9:D10"/>
    <mergeCell ref="F9:G9"/>
    <mergeCell ref="H9:H10"/>
    <mergeCell ref="I9:I10"/>
    <mergeCell ref="K9:M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6"/>
  <sheetViews>
    <sheetView zoomScaleNormal="100" workbookViewId="0">
      <selection activeCell="A3" sqref="A3"/>
    </sheetView>
  </sheetViews>
  <sheetFormatPr defaultColWidth="9.08984375" defaultRowHeight="12.5"/>
  <cols>
    <col min="1" max="1" width="29.54296875" style="239" customWidth="1"/>
    <col min="2" max="2" width="6.54296875" style="245" customWidth="1"/>
    <col min="3" max="3" width="8.90625" style="245" customWidth="1"/>
    <col min="4" max="4" width="0.90625" style="245" customWidth="1"/>
    <col min="5" max="6" width="6.54296875" style="245" customWidth="1"/>
    <col min="7" max="7" width="7.90625" style="245" customWidth="1"/>
    <col min="8" max="8" width="0.90625" style="245" customWidth="1"/>
    <col min="9" max="9" width="7.54296875" style="239" customWidth="1"/>
    <col min="10" max="10" width="0.90625" style="245" customWidth="1"/>
    <col min="11" max="11" width="7.453125" style="239" customWidth="1"/>
    <col min="12" max="12" width="9.08984375" style="239" customWidth="1"/>
    <col min="13" max="16384" width="9.08984375" style="239"/>
  </cols>
  <sheetData>
    <row r="1" spans="1:12" s="285" customFormat="1" ht="12" customHeight="1">
      <c r="A1" s="284"/>
      <c r="B1" s="284"/>
      <c r="C1" s="284"/>
      <c r="D1" s="284"/>
      <c r="E1" s="284"/>
      <c r="F1" s="284"/>
      <c r="G1" s="284"/>
      <c r="H1" s="284"/>
    </row>
    <row r="2" spans="1:12" s="116" customFormat="1" ht="24.9" customHeight="1">
      <c r="A2" s="392"/>
      <c r="B2" s="392"/>
      <c r="C2" s="392"/>
      <c r="D2" s="392"/>
      <c r="E2" s="392"/>
      <c r="F2" s="392"/>
      <c r="G2" s="392"/>
      <c r="H2" s="392"/>
    </row>
    <row r="3" spans="1:12" s="233" customFormat="1" ht="12" customHeight="1">
      <c r="A3" s="6" t="s">
        <v>35</v>
      </c>
    </row>
    <row r="4" spans="1:12" s="286" customFormat="1" ht="12" customHeight="1">
      <c r="A4" s="342" t="s">
        <v>248</v>
      </c>
      <c r="B4" s="342"/>
      <c r="C4" s="342"/>
      <c r="D4" s="342"/>
      <c r="E4" s="342"/>
      <c r="F4" s="342"/>
      <c r="G4" s="342"/>
      <c r="H4" s="342"/>
      <c r="I4" s="342"/>
      <c r="J4" s="342"/>
      <c r="K4" s="342"/>
      <c r="L4" s="342"/>
    </row>
    <row r="5" spans="1:12" s="286" customFormat="1" ht="12" customHeight="1">
      <c r="A5" s="15" t="s">
        <v>249</v>
      </c>
      <c r="B5" s="8"/>
      <c r="C5" s="8"/>
      <c r="D5" s="8"/>
      <c r="E5" s="8"/>
      <c r="F5" s="8"/>
      <c r="G5" s="8"/>
      <c r="H5" s="8"/>
    </row>
    <row r="6" spans="1:12" s="2" customFormat="1" ht="6" customHeight="1">
      <c r="A6" s="268"/>
      <c r="B6" s="268"/>
      <c r="C6" s="268"/>
      <c r="D6" s="268"/>
      <c r="E6" s="268"/>
      <c r="F6" s="268"/>
      <c r="G6" s="268"/>
      <c r="H6" s="268"/>
      <c r="I6" s="268"/>
      <c r="J6" s="268"/>
      <c r="K6" s="268"/>
    </row>
    <row r="7" spans="1:12" s="288" customFormat="1" ht="15" customHeight="1">
      <c r="A7" s="398" t="s">
        <v>192</v>
      </c>
      <c r="B7" s="405" t="s">
        <v>230</v>
      </c>
      <c r="C7" s="405"/>
      <c r="D7" s="287"/>
      <c r="E7" s="409" t="s">
        <v>231</v>
      </c>
      <c r="F7" s="409"/>
      <c r="G7" s="409"/>
      <c r="H7" s="409"/>
      <c r="I7" s="409"/>
      <c r="J7" s="409"/>
      <c r="K7" s="409"/>
      <c r="L7" s="409"/>
    </row>
    <row r="8" spans="1:12" ht="20.149999999999999" customHeight="1">
      <c r="A8" s="404"/>
      <c r="B8" s="354" t="s">
        <v>232</v>
      </c>
      <c r="C8" s="354" t="s">
        <v>233</v>
      </c>
      <c r="D8" s="289"/>
      <c r="E8" s="406" t="s">
        <v>250</v>
      </c>
      <c r="F8" s="407"/>
      <c r="G8" s="407"/>
      <c r="H8" s="191"/>
      <c r="I8" s="290" t="s">
        <v>235</v>
      </c>
      <c r="J8" s="191"/>
      <c r="K8" s="394" t="s">
        <v>251</v>
      </c>
      <c r="L8" s="394"/>
    </row>
    <row r="9" spans="1:12" ht="20.149999999999999" customHeight="1">
      <c r="A9" s="393"/>
      <c r="B9" s="356"/>
      <c r="C9" s="356"/>
      <c r="D9" s="291"/>
      <c r="E9" s="226" t="s">
        <v>237</v>
      </c>
      <c r="F9" s="226" t="s">
        <v>238</v>
      </c>
      <c r="G9" s="226" t="s">
        <v>239</v>
      </c>
      <c r="H9" s="226"/>
      <c r="I9" s="226" t="s">
        <v>240</v>
      </c>
      <c r="J9" s="226"/>
      <c r="K9" s="226" t="s">
        <v>241</v>
      </c>
      <c r="L9" s="226" t="s">
        <v>242</v>
      </c>
    </row>
    <row r="10" spans="1:12" ht="3" customHeight="1">
      <c r="A10" s="245"/>
      <c r="B10" s="239"/>
      <c r="C10" s="239"/>
      <c r="D10" s="239"/>
      <c r="E10" s="239"/>
      <c r="F10" s="239"/>
      <c r="G10" s="239"/>
      <c r="H10" s="239"/>
      <c r="J10" s="239"/>
    </row>
    <row r="11" spans="1:12" s="228" customFormat="1" ht="9.9" customHeight="1">
      <c r="A11" s="3">
        <v>2016</v>
      </c>
      <c r="B11" s="77">
        <v>29.501889099043709</v>
      </c>
      <c r="C11" s="77">
        <v>32.538609889835968</v>
      </c>
      <c r="D11" s="77"/>
      <c r="E11" s="77">
        <v>100.53712443163765</v>
      </c>
      <c r="F11" s="77">
        <v>29.660350953189315</v>
      </c>
      <c r="G11" s="77">
        <v>2.9159031817785692</v>
      </c>
      <c r="H11" s="77"/>
      <c r="I11" s="77">
        <v>24.595008176452094</v>
      </c>
      <c r="J11" s="77"/>
      <c r="K11" s="77">
        <v>0.71309986674251535</v>
      </c>
      <c r="L11" s="77">
        <v>1.8172808325606489</v>
      </c>
    </row>
    <row r="12" spans="1:12" s="228" customFormat="1" ht="9.9" customHeight="1">
      <c r="A12" s="3" t="s">
        <v>201</v>
      </c>
      <c r="B12" s="77">
        <v>29.64881532482605</v>
      </c>
      <c r="C12" s="77">
        <v>32.997009047681111</v>
      </c>
      <c r="D12" s="77"/>
      <c r="E12" s="77">
        <v>97.324284903115426</v>
      </c>
      <c r="F12" s="77">
        <v>28.855497497132252</v>
      </c>
      <c r="G12" s="77">
        <v>2.9071697186105947</v>
      </c>
      <c r="H12" s="77"/>
      <c r="I12" s="77">
        <v>24.201118683627428</v>
      </c>
      <c r="J12" s="77"/>
      <c r="K12" s="77">
        <v>0.71246965664545414</v>
      </c>
      <c r="L12" s="77">
        <v>1.8109175273667084</v>
      </c>
    </row>
    <row r="13" spans="1:12" s="228" customFormat="1" ht="9.9" customHeight="1">
      <c r="A13" s="3">
        <v>2018</v>
      </c>
      <c r="B13" s="77">
        <v>30.4</v>
      </c>
      <c r="C13" s="77">
        <v>32.4</v>
      </c>
      <c r="D13" s="77"/>
      <c r="E13" s="77">
        <v>98.8</v>
      </c>
      <c r="F13" s="77">
        <v>30</v>
      </c>
      <c r="G13" s="77">
        <v>3.1</v>
      </c>
      <c r="H13" s="77"/>
      <c r="I13" s="77">
        <v>24.6</v>
      </c>
      <c r="J13" s="77"/>
      <c r="K13" s="77">
        <v>0.7</v>
      </c>
      <c r="L13" s="77">
        <v>1.8</v>
      </c>
    </row>
    <row r="14" spans="1:12" s="228" customFormat="1" ht="9.9" customHeight="1">
      <c r="A14" s="3">
        <v>2019</v>
      </c>
      <c r="B14" s="77">
        <v>30.4</v>
      </c>
      <c r="C14" s="77">
        <v>33</v>
      </c>
      <c r="D14" s="77"/>
      <c r="E14" s="77">
        <v>99.9</v>
      </c>
      <c r="F14" s="77">
        <v>30.3</v>
      </c>
      <c r="G14" s="77">
        <v>3.3</v>
      </c>
      <c r="H14" s="77"/>
      <c r="I14" s="77">
        <v>25</v>
      </c>
      <c r="J14" s="77"/>
      <c r="K14" s="77">
        <v>0.7</v>
      </c>
      <c r="L14" s="77">
        <v>1.8</v>
      </c>
    </row>
    <row r="15" spans="1:12" ht="3" customHeight="1">
      <c r="A15" s="245"/>
      <c r="I15" s="245"/>
      <c r="K15" s="245"/>
      <c r="L15" s="313"/>
    </row>
    <row r="16" spans="1:12" s="228" customFormat="1" ht="9.9" customHeight="1">
      <c r="A16" s="18"/>
      <c r="B16" s="388" t="s">
        <v>202</v>
      </c>
      <c r="C16" s="388"/>
      <c r="D16" s="388"/>
      <c r="E16" s="388"/>
      <c r="F16" s="388"/>
      <c r="G16" s="388"/>
      <c r="H16" s="388"/>
      <c r="I16" s="388"/>
      <c r="J16" s="388"/>
      <c r="K16" s="388"/>
      <c r="L16" s="388"/>
    </row>
    <row r="17" spans="1:12" ht="3" customHeight="1">
      <c r="A17" s="245"/>
      <c r="I17" s="245"/>
      <c r="K17" s="245"/>
      <c r="L17" s="313"/>
    </row>
    <row r="18" spans="1:12" s="293" customFormat="1" ht="9.9" customHeight="1">
      <c r="A18" s="271" t="s">
        <v>203</v>
      </c>
      <c r="B18" s="77">
        <v>37.9</v>
      </c>
      <c r="C18" s="77">
        <v>42.5</v>
      </c>
      <c r="D18" s="77"/>
      <c r="E18" s="77">
        <v>153.30000000000001</v>
      </c>
      <c r="F18" s="77">
        <v>58.1</v>
      </c>
      <c r="G18" s="77">
        <v>6.9</v>
      </c>
      <c r="H18" s="77"/>
      <c r="I18" s="77">
        <v>34.6</v>
      </c>
      <c r="J18" s="77"/>
      <c r="K18" s="77">
        <v>2.1</v>
      </c>
      <c r="L18" s="77">
        <v>3</v>
      </c>
    </row>
    <row r="19" spans="1:12" s="293" customFormat="1" ht="9.9" customHeight="1">
      <c r="A19" s="271" t="s">
        <v>204</v>
      </c>
      <c r="B19" s="77">
        <v>31.4</v>
      </c>
      <c r="C19" s="77">
        <v>49.5</v>
      </c>
      <c r="D19" s="77"/>
      <c r="E19" s="77">
        <v>86.6</v>
      </c>
      <c r="F19" s="77">
        <v>27.2</v>
      </c>
      <c r="G19" s="77">
        <v>2.2000000000000002</v>
      </c>
      <c r="H19" s="77"/>
      <c r="I19" s="77">
        <v>24.2</v>
      </c>
      <c r="J19" s="77"/>
      <c r="K19" s="77">
        <v>1.5</v>
      </c>
      <c r="L19" s="77">
        <v>2.7</v>
      </c>
    </row>
    <row r="20" spans="1:12" s="293" customFormat="1" ht="20.149999999999999" customHeight="1">
      <c r="A20" s="294" t="s">
        <v>205</v>
      </c>
      <c r="B20" s="77">
        <v>44</v>
      </c>
      <c r="C20" s="77">
        <v>4.4000000000000004</v>
      </c>
      <c r="D20" s="77"/>
      <c r="E20" s="77">
        <v>733.4</v>
      </c>
      <c r="F20" s="77">
        <v>322.3</v>
      </c>
      <c r="G20" s="77">
        <v>26.9</v>
      </c>
      <c r="H20" s="77"/>
      <c r="I20" s="77">
        <v>36.299999999999997</v>
      </c>
      <c r="J20" s="77"/>
      <c r="K20" s="77">
        <v>0.5</v>
      </c>
      <c r="L20" s="77">
        <v>1.2</v>
      </c>
    </row>
    <row r="21" spans="1:12" s="249" customFormat="1" ht="20.149999999999999" customHeight="1">
      <c r="A21" s="294" t="s">
        <v>206</v>
      </c>
      <c r="B21" s="77">
        <v>25.4</v>
      </c>
      <c r="C21" s="77">
        <v>40.1</v>
      </c>
      <c r="D21" s="77"/>
      <c r="E21" s="77">
        <v>201.2</v>
      </c>
      <c r="F21" s="77">
        <v>51.1</v>
      </c>
      <c r="G21" s="77">
        <v>3.7</v>
      </c>
      <c r="H21" s="77"/>
      <c r="I21" s="77">
        <v>29.8</v>
      </c>
      <c r="J21" s="77"/>
      <c r="K21" s="77">
        <v>2.1</v>
      </c>
      <c r="L21" s="77">
        <v>3.1</v>
      </c>
    </row>
    <row r="22" spans="1:12" s="293" customFormat="1" ht="9.9" customHeight="1">
      <c r="A22" s="271" t="s">
        <v>29</v>
      </c>
      <c r="B22" s="77">
        <v>32.4</v>
      </c>
      <c r="C22" s="77">
        <v>40.200000000000003</v>
      </c>
      <c r="D22" s="77"/>
      <c r="E22" s="77">
        <v>89.1</v>
      </c>
      <c r="F22" s="77">
        <v>28.8</v>
      </c>
      <c r="G22" s="77">
        <v>1.3</v>
      </c>
      <c r="H22" s="77"/>
      <c r="I22" s="77">
        <v>27.8</v>
      </c>
      <c r="J22" s="77"/>
      <c r="K22" s="77">
        <v>0.7</v>
      </c>
      <c r="L22" s="77">
        <v>1.8</v>
      </c>
    </row>
    <row r="23" spans="1:12" s="249" customFormat="1" ht="20.149999999999999" customHeight="1">
      <c r="A23" s="294" t="s">
        <v>207</v>
      </c>
      <c r="B23" s="77">
        <v>16.3</v>
      </c>
      <c r="C23" s="77">
        <v>34.6</v>
      </c>
      <c r="D23" s="77"/>
      <c r="E23" s="77">
        <v>151.69999999999999</v>
      </c>
      <c r="F23" s="77">
        <v>24.8</v>
      </c>
      <c r="G23" s="77">
        <v>1.5</v>
      </c>
      <c r="H23" s="77"/>
      <c r="I23" s="77">
        <v>22.6</v>
      </c>
      <c r="J23" s="77"/>
      <c r="K23" s="77">
        <v>0.7</v>
      </c>
      <c r="L23" s="77">
        <v>1.8</v>
      </c>
    </row>
    <row r="24" spans="1:12" s="293" customFormat="1" ht="9.9" customHeight="1">
      <c r="A24" s="271" t="s">
        <v>208</v>
      </c>
      <c r="B24" s="77">
        <v>26.8</v>
      </c>
      <c r="C24" s="77">
        <v>51.9</v>
      </c>
      <c r="D24" s="77"/>
      <c r="E24" s="77">
        <v>107.9</v>
      </c>
      <c r="F24" s="77">
        <v>28.9</v>
      </c>
      <c r="G24" s="77">
        <v>1.4</v>
      </c>
      <c r="H24" s="77"/>
      <c r="I24" s="77">
        <v>30</v>
      </c>
      <c r="J24" s="77"/>
      <c r="K24" s="77">
        <v>1</v>
      </c>
      <c r="L24" s="77">
        <v>2.1</v>
      </c>
    </row>
    <row r="25" spans="1:12" s="293" customFormat="1" ht="9.9" customHeight="1">
      <c r="A25" s="271" t="s">
        <v>209</v>
      </c>
      <c r="B25" s="77">
        <v>29.1</v>
      </c>
      <c r="C25" s="77">
        <v>73.7</v>
      </c>
      <c r="D25" s="77"/>
      <c r="E25" s="77">
        <v>32.9</v>
      </c>
      <c r="F25" s="77">
        <v>9.5</v>
      </c>
      <c r="G25" s="77">
        <v>0.9</v>
      </c>
      <c r="H25" s="77"/>
      <c r="I25" s="77">
        <v>12.8</v>
      </c>
      <c r="J25" s="77"/>
      <c r="K25" s="77">
        <v>1.6</v>
      </c>
      <c r="L25" s="77">
        <v>2.9</v>
      </c>
    </row>
    <row r="26" spans="1:12" s="293" customFormat="1" ht="9.9" customHeight="1">
      <c r="A26" s="271" t="s">
        <v>210</v>
      </c>
      <c r="B26" s="77">
        <v>41.8</v>
      </c>
      <c r="C26" s="77">
        <v>41.2</v>
      </c>
      <c r="D26" s="77"/>
      <c r="E26" s="77">
        <v>85</v>
      </c>
      <c r="F26" s="77">
        <v>35.6</v>
      </c>
      <c r="G26" s="77">
        <v>1.5</v>
      </c>
      <c r="H26" s="77"/>
      <c r="I26" s="77">
        <v>29.7</v>
      </c>
      <c r="J26" s="77"/>
      <c r="K26" s="77">
        <v>0.8</v>
      </c>
      <c r="L26" s="77">
        <v>1.7</v>
      </c>
    </row>
    <row r="27" spans="1:12" s="293" customFormat="1" ht="9.9" customHeight="1">
      <c r="A27" s="271" t="s">
        <v>211</v>
      </c>
      <c r="B27" s="77">
        <v>49.3</v>
      </c>
      <c r="C27" s="77">
        <v>7.8</v>
      </c>
      <c r="D27" s="77"/>
      <c r="E27" s="77">
        <v>107.2</v>
      </c>
      <c r="F27" s="77">
        <v>52.9</v>
      </c>
      <c r="G27" s="77">
        <v>10.7</v>
      </c>
      <c r="H27" s="77"/>
      <c r="I27" s="77">
        <v>25.2</v>
      </c>
      <c r="J27" s="77"/>
      <c r="K27" s="77">
        <v>0.2</v>
      </c>
      <c r="L27" s="77">
        <v>1.3</v>
      </c>
    </row>
    <row r="28" spans="1:12" s="293" customFormat="1" ht="9.9" customHeight="1">
      <c r="A28" s="271" t="s">
        <v>212</v>
      </c>
      <c r="B28" s="77">
        <v>56.9</v>
      </c>
      <c r="C28" s="77">
        <v>16</v>
      </c>
      <c r="D28" s="77"/>
      <c r="E28" s="77">
        <v>63.1</v>
      </c>
      <c r="F28" s="77">
        <v>35.9</v>
      </c>
      <c r="G28" s="77">
        <v>0.7</v>
      </c>
      <c r="H28" s="77"/>
      <c r="I28" s="77">
        <v>27.3</v>
      </c>
      <c r="J28" s="77"/>
      <c r="K28" s="77">
        <v>0.3</v>
      </c>
      <c r="L28" s="77">
        <v>1.3</v>
      </c>
    </row>
    <row r="29" spans="1:12" s="293" customFormat="1" ht="20.149999999999999" customHeight="1">
      <c r="A29" s="294" t="s">
        <v>213</v>
      </c>
      <c r="B29" s="77">
        <v>37.1</v>
      </c>
      <c r="C29" s="77">
        <v>35.799999999999997</v>
      </c>
      <c r="D29" s="77"/>
      <c r="E29" s="77">
        <v>71.7</v>
      </c>
      <c r="F29" s="77">
        <v>26.6</v>
      </c>
      <c r="G29" s="77">
        <v>6.1</v>
      </c>
      <c r="H29" s="77"/>
      <c r="I29" s="77">
        <v>20.5</v>
      </c>
      <c r="J29" s="77"/>
      <c r="K29" s="77">
        <v>0.8</v>
      </c>
      <c r="L29" s="77">
        <v>1.8</v>
      </c>
    </row>
    <row r="30" spans="1:12" s="293" customFormat="1" ht="9.9" customHeight="1">
      <c r="A30" s="271" t="s">
        <v>214</v>
      </c>
      <c r="B30" s="77">
        <v>44.5</v>
      </c>
      <c r="C30" s="77">
        <v>37.6</v>
      </c>
      <c r="D30" s="77"/>
      <c r="E30" s="77">
        <v>43.3</v>
      </c>
      <c r="F30" s="77">
        <v>19.2</v>
      </c>
      <c r="G30" s="77">
        <v>0.8</v>
      </c>
      <c r="H30" s="77"/>
      <c r="I30" s="77">
        <v>16.899999999999999</v>
      </c>
      <c r="J30" s="77"/>
      <c r="K30" s="77">
        <v>0.7</v>
      </c>
      <c r="L30" s="77">
        <v>1.7</v>
      </c>
    </row>
    <row r="31" spans="1:12" s="293" customFormat="1" ht="9.9" customHeight="1">
      <c r="A31" s="271" t="s">
        <v>215</v>
      </c>
      <c r="B31" s="77">
        <v>62.3</v>
      </c>
      <c r="C31" s="77">
        <v>13.1</v>
      </c>
      <c r="D31" s="77"/>
      <c r="E31" s="77">
        <v>58.8</v>
      </c>
      <c r="F31" s="77">
        <v>36.6</v>
      </c>
      <c r="G31" s="77">
        <v>0.5</v>
      </c>
      <c r="H31" s="77"/>
      <c r="I31" s="77">
        <v>16.3</v>
      </c>
      <c r="J31" s="77"/>
      <c r="K31" s="77">
        <v>0.4</v>
      </c>
      <c r="L31" s="77">
        <v>1.4</v>
      </c>
    </row>
    <row r="32" spans="1:12" s="293" customFormat="1" ht="20.149999999999999" customHeight="1">
      <c r="A32" s="294" t="s">
        <v>216</v>
      </c>
      <c r="B32" s="77">
        <v>37</v>
      </c>
      <c r="C32" s="77">
        <v>29.7</v>
      </c>
      <c r="D32" s="77"/>
      <c r="E32" s="77">
        <v>51.9</v>
      </c>
      <c r="F32" s="77">
        <v>19.2</v>
      </c>
      <c r="G32" s="77">
        <v>1.4</v>
      </c>
      <c r="H32" s="77"/>
      <c r="I32" s="77">
        <v>15.3</v>
      </c>
      <c r="J32" s="77"/>
      <c r="K32" s="77">
        <v>0.6</v>
      </c>
      <c r="L32" s="77">
        <v>1.6</v>
      </c>
    </row>
    <row r="33" spans="1:13" s="293" customFormat="1" ht="9.9" customHeight="1">
      <c r="A33" s="271" t="s">
        <v>217</v>
      </c>
      <c r="B33" s="77">
        <v>46.7</v>
      </c>
      <c r="C33" s="77">
        <v>40.6</v>
      </c>
      <c r="D33" s="77"/>
      <c r="E33" s="77">
        <v>27.3</v>
      </c>
      <c r="F33" s="77">
        <v>12.8</v>
      </c>
      <c r="G33" s="77">
        <v>0.2</v>
      </c>
      <c r="H33" s="77"/>
      <c r="I33" s="77">
        <v>13.5</v>
      </c>
      <c r="J33" s="77"/>
      <c r="K33" s="77">
        <v>0.7</v>
      </c>
      <c r="L33" s="77">
        <v>1.8</v>
      </c>
    </row>
    <row r="34" spans="1:13" s="228" customFormat="1" ht="9.9" customHeight="1">
      <c r="A34" s="274" t="s">
        <v>0</v>
      </c>
      <c r="B34" s="82">
        <v>30</v>
      </c>
      <c r="C34" s="82">
        <v>31.9</v>
      </c>
      <c r="D34" s="82"/>
      <c r="E34" s="82">
        <v>90.5</v>
      </c>
      <c r="F34" s="82">
        <v>27.2</v>
      </c>
      <c r="G34" s="82">
        <v>1.8</v>
      </c>
      <c r="H34" s="82"/>
      <c r="I34" s="82">
        <v>21.8</v>
      </c>
      <c r="J34" s="82"/>
      <c r="K34" s="82">
        <v>0.7</v>
      </c>
      <c r="L34" s="82">
        <v>1.8</v>
      </c>
    </row>
    <row r="35" spans="1:13" s="228" customFormat="1" ht="9.9" customHeight="1">
      <c r="A35" s="271" t="s">
        <v>218</v>
      </c>
      <c r="B35" s="314"/>
      <c r="C35" s="314"/>
      <c r="D35" s="314"/>
      <c r="E35" s="314"/>
      <c r="F35" s="314"/>
      <c r="G35" s="314"/>
      <c r="H35" s="314"/>
      <c r="I35" s="314"/>
      <c r="J35" s="314"/>
      <c r="K35" s="314"/>
      <c r="L35" s="315"/>
    </row>
    <row r="36" spans="1:13" s="228" customFormat="1" ht="9.9" customHeight="1">
      <c r="A36" s="295" t="s">
        <v>219</v>
      </c>
      <c r="B36" s="296">
        <v>32.299999999999997</v>
      </c>
      <c r="C36" s="296">
        <v>41.8</v>
      </c>
      <c r="D36" s="296"/>
      <c r="E36" s="296">
        <v>93.6</v>
      </c>
      <c r="F36" s="296">
        <v>30.3</v>
      </c>
      <c r="G36" s="296">
        <v>1.9</v>
      </c>
      <c r="H36" s="296"/>
      <c r="I36" s="296">
        <v>25.9</v>
      </c>
      <c r="J36" s="296"/>
      <c r="K36" s="296">
        <v>1</v>
      </c>
      <c r="L36" s="296">
        <v>2.1</v>
      </c>
    </row>
    <row r="37" spans="1:13" s="228" customFormat="1" ht="9.9" customHeight="1">
      <c r="A37" s="295" t="s">
        <v>220</v>
      </c>
      <c r="B37" s="296">
        <v>29.3</v>
      </c>
      <c r="C37" s="296">
        <v>28.5</v>
      </c>
      <c r="D37" s="296"/>
      <c r="E37" s="296">
        <v>89.6</v>
      </c>
      <c r="F37" s="296">
        <v>26.3</v>
      </c>
      <c r="G37" s="296">
        <v>1.8</v>
      </c>
      <c r="H37" s="296"/>
      <c r="I37" s="296">
        <v>20.2</v>
      </c>
      <c r="J37" s="296"/>
      <c r="K37" s="296">
        <v>0.6</v>
      </c>
      <c r="L37" s="296">
        <v>1.7</v>
      </c>
    </row>
    <row r="38" spans="1:13" ht="3" customHeight="1">
      <c r="A38" s="265"/>
      <c r="B38" s="265"/>
      <c r="C38" s="265"/>
      <c r="D38" s="265"/>
      <c r="E38" s="265"/>
      <c r="F38" s="265"/>
      <c r="G38" s="265"/>
      <c r="H38" s="265"/>
      <c r="I38" s="265"/>
      <c r="J38" s="265"/>
      <c r="K38" s="265"/>
      <c r="L38" s="316"/>
    </row>
    <row r="39" spans="1:13" ht="3" customHeight="1">
      <c r="A39" s="110"/>
      <c r="B39" s="110"/>
      <c r="C39" s="110"/>
      <c r="D39" s="110"/>
      <c r="E39" s="110"/>
      <c r="F39" s="110"/>
      <c r="G39" s="110"/>
      <c r="H39" s="110"/>
      <c r="I39" s="110"/>
      <c r="J39" s="110"/>
      <c r="K39" s="110"/>
    </row>
    <row r="40" spans="1:13" s="228" customFormat="1" ht="9.9" customHeight="1">
      <c r="A40" s="18" t="s">
        <v>221</v>
      </c>
      <c r="B40" s="18"/>
      <c r="C40" s="18"/>
      <c r="D40" s="18"/>
      <c r="E40" s="18"/>
      <c r="F40" s="18"/>
      <c r="G40" s="18"/>
      <c r="H40" s="18"/>
      <c r="I40" s="18"/>
      <c r="J40" s="18"/>
      <c r="K40" s="18"/>
    </row>
    <row r="41" spans="1:13" ht="37.5" customHeight="1">
      <c r="A41" s="403" t="s">
        <v>222</v>
      </c>
      <c r="B41" s="391"/>
      <c r="C41" s="391"/>
      <c r="D41" s="391"/>
      <c r="E41" s="391"/>
      <c r="F41" s="391"/>
      <c r="G41" s="391"/>
      <c r="H41" s="391"/>
      <c r="I41" s="391"/>
      <c r="J41" s="391"/>
      <c r="K41" s="391"/>
      <c r="L41" s="391"/>
      <c r="M41" s="82"/>
    </row>
    <row r="42" spans="1:13">
      <c r="A42" s="306"/>
      <c r="I42" s="234"/>
      <c r="K42" s="234"/>
    </row>
    <row r="43" spans="1:13">
      <c r="A43" s="306"/>
      <c r="I43" s="234"/>
      <c r="K43" s="234"/>
    </row>
    <row r="44" spans="1:13">
      <c r="A44" s="306"/>
      <c r="I44" s="234"/>
      <c r="K44" s="234"/>
    </row>
    <row r="45" spans="1:13">
      <c r="A45" s="282"/>
      <c r="I45" s="234"/>
      <c r="K45" s="234"/>
    </row>
    <row r="46" spans="1:13">
      <c r="A46" s="306"/>
      <c r="I46" s="234"/>
      <c r="K46" s="234"/>
    </row>
    <row r="47" spans="1:13">
      <c r="A47" s="306"/>
      <c r="I47" s="234"/>
      <c r="K47" s="234"/>
    </row>
    <row r="48" spans="1:13">
      <c r="A48" s="306"/>
      <c r="I48" s="234"/>
      <c r="K48" s="234"/>
    </row>
    <row r="49" spans="1:11">
      <c r="A49" s="306"/>
      <c r="I49" s="234"/>
      <c r="K49" s="234"/>
    </row>
    <row r="50" spans="1:11">
      <c r="A50" s="306"/>
      <c r="I50" s="234"/>
      <c r="K50" s="234"/>
    </row>
    <row r="51" spans="1:11">
      <c r="A51" s="306"/>
      <c r="I51" s="234"/>
      <c r="K51" s="234"/>
    </row>
    <row r="52" spans="1:11" ht="25.5" customHeight="1">
      <c r="A52" s="306"/>
      <c r="I52" s="234"/>
      <c r="K52" s="234"/>
    </row>
    <row r="53" spans="1:11">
      <c r="A53" s="306"/>
      <c r="I53" s="234"/>
      <c r="K53" s="234"/>
    </row>
    <row r="54" spans="1:11">
      <c r="A54" s="306"/>
      <c r="I54" s="234"/>
      <c r="K54" s="234"/>
    </row>
    <row r="55" spans="1:11">
      <c r="A55" s="306"/>
      <c r="I55" s="234"/>
      <c r="K55" s="234"/>
    </row>
    <row r="56" spans="1:11">
      <c r="A56" s="306"/>
      <c r="I56" s="234"/>
      <c r="K56" s="234"/>
    </row>
    <row r="57" spans="1:11">
      <c r="A57" s="306"/>
      <c r="I57" s="234"/>
      <c r="K57" s="234"/>
    </row>
    <row r="58" spans="1:11">
      <c r="A58" s="306"/>
      <c r="I58" s="234"/>
      <c r="K58" s="234"/>
    </row>
    <row r="59" spans="1:11">
      <c r="A59" s="306"/>
      <c r="I59" s="234"/>
      <c r="K59" s="234"/>
    </row>
    <row r="60" spans="1:11">
      <c r="A60" s="306"/>
      <c r="I60" s="234"/>
      <c r="K60" s="234"/>
    </row>
    <row r="61" spans="1:11">
      <c r="A61" s="306"/>
      <c r="I61" s="234"/>
      <c r="K61" s="234"/>
    </row>
    <row r="62" spans="1:11">
      <c r="A62" s="306"/>
      <c r="I62" s="234"/>
      <c r="K62" s="234"/>
    </row>
    <row r="63" spans="1:11">
      <c r="A63" s="306"/>
      <c r="I63" s="234"/>
      <c r="K63" s="234"/>
    </row>
    <row r="64" spans="1:11">
      <c r="A64" s="306"/>
      <c r="I64" s="234"/>
      <c r="K64" s="234"/>
    </row>
    <row r="65" spans="1:11">
      <c r="A65" s="306"/>
      <c r="I65" s="234"/>
      <c r="K65" s="234"/>
    </row>
    <row r="66" spans="1:11">
      <c r="A66" s="306"/>
      <c r="I66" s="234"/>
      <c r="K66" s="234"/>
    </row>
    <row r="67" spans="1:11">
      <c r="A67" s="306"/>
      <c r="I67" s="234"/>
      <c r="K67" s="234"/>
    </row>
    <row r="68" spans="1:11">
      <c r="A68" s="306"/>
      <c r="I68" s="234"/>
      <c r="K68" s="234"/>
    </row>
    <row r="69" spans="1:11">
      <c r="A69" s="306"/>
      <c r="I69" s="234"/>
      <c r="K69" s="234"/>
    </row>
    <row r="70" spans="1:11">
      <c r="A70" s="282"/>
      <c r="I70" s="234"/>
      <c r="K70" s="234"/>
    </row>
    <row r="71" spans="1:11">
      <c r="A71" s="282"/>
      <c r="I71" s="234"/>
      <c r="K71" s="234"/>
    </row>
    <row r="72" spans="1:11">
      <c r="A72" s="282"/>
      <c r="I72" s="234"/>
      <c r="K72" s="234"/>
    </row>
    <row r="73" spans="1:11">
      <c r="A73" s="282"/>
      <c r="I73" s="234"/>
      <c r="K73" s="234"/>
    </row>
    <row r="74" spans="1:11">
      <c r="A74" s="282"/>
      <c r="I74" s="234"/>
      <c r="K74" s="234"/>
    </row>
    <row r="75" spans="1:11">
      <c r="A75" s="282"/>
      <c r="I75" s="234"/>
      <c r="K75" s="234"/>
    </row>
    <row r="76" spans="1:11">
      <c r="A76" s="282"/>
      <c r="I76" s="234"/>
      <c r="K76" s="234"/>
    </row>
    <row r="77" spans="1:11">
      <c r="A77" s="282"/>
      <c r="I77" s="234"/>
      <c r="K77" s="234"/>
    </row>
    <row r="78" spans="1:11">
      <c r="A78" s="282"/>
      <c r="I78" s="234"/>
      <c r="K78" s="234"/>
    </row>
    <row r="79" spans="1:11">
      <c r="A79" s="282"/>
      <c r="I79" s="234"/>
      <c r="K79" s="234"/>
    </row>
    <row r="80" spans="1:11">
      <c r="A80" s="282"/>
      <c r="I80" s="234"/>
      <c r="K80" s="234"/>
    </row>
    <row r="81" spans="1:11">
      <c r="A81" s="282"/>
      <c r="I81" s="234"/>
      <c r="K81" s="234"/>
    </row>
    <row r="82" spans="1:11">
      <c r="A82" s="282"/>
      <c r="I82" s="234"/>
      <c r="K82" s="234"/>
    </row>
    <row r="83" spans="1:11">
      <c r="A83" s="282"/>
      <c r="I83" s="234"/>
      <c r="K83" s="234"/>
    </row>
    <row r="84" spans="1:11">
      <c r="A84" s="283"/>
      <c r="I84" s="234"/>
      <c r="K84" s="234"/>
    </row>
    <row r="85" spans="1:11">
      <c r="A85" s="267"/>
      <c r="I85" s="234"/>
      <c r="K85" s="234"/>
    </row>
    <row r="86" spans="1:11">
      <c r="A86" s="267"/>
      <c r="I86" s="234"/>
      <c r="K86" s="234"/>
    </row>
  </sheetData>
  <mergeCells count="11">
    <mergeCell ref="B16:L16"/>
    <mergeCell ref="A41:L41"/>
    <mergeCell ref="A2:H2"/>
    <mergeCell ref="A4:L4"/>
    <mergeCell ref="A7:A9"/>
    <mergeCell ref="B7:C7"/>
    <mergeCell ref="E7:L7"/>
    <mergeCell ref="B8:B9"/>
    <mergeCell ref="C8:C9"/>
    <mergeCell ref="E8:G8"/>
    <mergeCell ref="K8:L8"/>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zoomScaleNormal="100" workbookViewId="0">
      <selection activeCell="A4" sqref="A4"/>
    </sheetView>
  </sheetViews>
  <sheetFormatPr defaultColWidth="9.08984375" defaultRowHeight="12.5"/>
  <cols>
    <col min="1" max="1" width="27.54296875" style="239" customWidth="1"/>
    <col min="2" max="2" width="7.08984375" style="245" customWidth="1"/>
    <col min="3" max="3" width="5.453125" style="245" customWidth="1"/>
    <col min="4" max="4" width="7" style="245" customWidth="1"/>
    <col min="5" max="5" width="0.90625" style="245" customWidth="1"/>
    <col min="6" max="6" width="6.453125" style="245" customWidth="1"/>
    <col min="7" max="7" width="5.08984375" style="245" customWidth="1"/>
    <col min="8" max="8" width="6.90625" style="245" customWidth="1"/>
    <col min="9" max="9" width="6.54296875" style="245" bestFit="1" customWidth="1"/>
    <col min="10" max="10" width="0.90625" style="245" customWidth="1"/>
    <col min="11" max="11" width="8.54296875" style="245" customWidth="1"/>
    <col min="12" max="12" width="5.08984375" style="245" customWidth="1"/>
    <col min="13" max="13" width="8.453125" style="245" customWidth="1"/>
    <col min="14" max="14" width="5.90625" style="239" customWidth="1"/>
    <col min="15" max="16384" width="9.08984375" style="239"/>
  </cols>
  <sheetData>
    <row r="1" spans="1:14" s="285" customFormat="1" ht="12" customHeight="1">
      <c r="A1" s="284"/>
      <c r="B1" s="284"/>
      <c r="C1" s="284"/>
      <c r="D1" s="284"/>
      <c r="E1" s="284"/>
      <c r="F1" s="284"/>
      <c r="G1" s="284"/>
      <c r="H1" s="284"/>
      <c r="I1" s="284"/>
      <c r="J1" s="284"/>
    </row>
    <row r="2" spans="1:14" s="285" customFormat="1" ht="12" customHeight="1">
      <c r="A2" s="284"/>
      <c r="B2" s="284"/>
      <c r="C2" s="284"/>
      <c r="D2" s="284"/>
      <c r="E2" s="284"/>
      <c r="F2" s="284"/>
      <c r="G2" s="284"/>
      <c r="H2" s="284"/>
      <c r="I2" s="284"/>
      <c r="J2" s="284"/>
    </row>
    <row r="3" spans="1:14" s="116" customFormat="1" ht="24.9" customHeight="1">
      <c r="A3" s="392"/>
      <c r="B3" s="392"/>
      <c r="C3" s="392"/>
      <c r="D3" s="392"/>
      <c r="E3" s="392"/>
      <c r="F3" s="392"/>
      <c r="G3" s="392"/>
      <c r="H3" s="392"/>
      <c r="I3" s="392"/>
      <c r="J3" s="232"/>
    </row>
    <row r="4" spans="1:14" s="233" customFormat="1" ht="12" customHeight="1">
      <c r="A4" s="6" t="s">
        <v>36</v>
      </c>
    </row>
    <row r="5" spans="1:14" s="286" customFormat="1" ht="24" customHeight="1">
      <c r="A5" s="411" t="s">
        <v>252</v>
      </c>
      <c r="B5" s="411"/>
      <c r="C5" s="411"/>
      <c r="D5" s="411"/>
      <c r="E5" s="411"/>
      <c r="F5" s="411"/>
      <c r="G5" s="411"/>
      <c r="H5" s="411"/>
      <c r="I5" s="411"/>
      <c r="J5" s="411"/>
      <c r="K5" s="411"/>
      <c r="L5" s="411"/>
      <c r="M5" s="411"/>
    </row>
    <row r="6" spans="1:14" s="286" customFormat="1" ht="12" customHeight="1">
      <c r="A6" s="15" t="s">
        <v>191</v>
      </c>
      <c r="B6" s="8"/>
      <c r="C6" s="8"/>
      <c r="D6" s="8"/>
      <c r="E6" s="8"/>
      <c r="F6" s="8"/>
      <c r="G6" s="8"/>
      <c r="H6" s="8"/>
      <c r="I6" s="8"/>
      <c r="J6" s="8"/>
    </row>
    <row r="7" spans="1:14" s="2" customFormat="1" ht="6" customHeight="1">
      <c r="A7" s="10"/>
      <c r="B7" s="10"/>
      <c r="C7" s="10"/>
      <c r="D7" s="10"/>
      <c r="E7" s="10"/>
      <c r="F7" s="10"/>
      <c r="G7" s="10"/>
      <c r="H7" s="10"/>
      <c r="I7" s="10"/>
      <c r="J7" s="10"/>
      <c r="K7" s="10"/>
      <c r="L7" s="10"/>
      <c r="M7" s="10"/>
    </row>
    <row r="8" spans="1:14" s="278" customFormat="1" ht="3" customHeight="1">
      <c r="A8" s="236"/>
      <c r="B8" s="309"/>
      <c r="C8" s="309"/>
      <c r="D8" s="309"/>
      <c r="E8" s="309"/>
      <c r="F8" s="309"/>
      <c r="G8" s="309"/>
      <c r="H8" s="309"/>
      <c r="I8" s="309"/>
      <c r="J8" s="309"/>
      <c r="K8" s="309"/>
      <c r="L8" s="309"/>
      <c r="M8" s="309"/>
      <c r="N8" s="279"/>
    </row>
    <row r="9" spans="1:14" s="241" customFormat="1" ht="20.149999999999999" customHeight="1">
      <c r="A9" s="389" t="s">
        <v>192</v>
      </c>
      <c r="B9" s="394" t="s">
        <v>30</v>
      </c>
      <c r="C9" s="394"/>
      <c r="D9" s="395" t="s">
        <v>246</v>
      </c>
      <c r="E9" s="243"/>
      <c r="F9" s="405" t="s">
        <v>194</v>
      </c>
      <c r="G9" s="405"/>
      <c r="H9" s="355" t="s">
        <v>195</v>
      </c>
      <c r="I9" s="355" t="s">
        <v>253</v>
      </c>
      <c r="J9" s="11"/>
      <c r="K9" s="394" t="s">
        <v>197</v>
      </c>
      <c r="L9" s="394"/>
      <c r="M9" s="394"/>
    </row>
    <row r="10" spans="1:14" ht="20.149999999999999" customHeight="1">
      <c r="A10" s="393"/>
      <c r="B10" s="226" t="s">
        <v>198</v>
      </c>
      <c r="C10" s="226" t="s">
        <v>199</v>
      </c>
      <c r="D10" s="396"/>
      <c r="E10" s="317"/>
      <c r="F10" s="226" t="s">
        <v>198</v>
      </c>
      <c r="G10" s="226" t="s">
        <v>199</v>
      </c>
      <c r="H10" s="356"/>
      <c r="I10" s="356"/>
      <c r="J10" s="108"/>
      <c r="K10" s="226" t="s">
        <v>198</v>
      </c>
      <c r="L10" s="226" t="s">
        <v>199</v>
      </c>
      <c r="M10" s="226" t="s">
        <v>200</v>
      </c>
    </row>
    <row r="11" spans="1:14" ht="3" customHeight="1">
      <c r="A11" s="3"/>
      <c r="B11" s="11"/>
      <c r="C11" s="11"/>
      <c r="D11" s="243"/>
      <c r="E11" s="243"/>
      <c r="F11" s="11"/>
      <c r="G11" s="11"/>
      <c r="H11" s="11"/>
      <c r="I11" s="11"/>
      <c r="J11" s="11"/>
      <c r="K11" s="11"/>
      <c r="L11" s="11"/>
      <c r="M11" s="11"/>
    </row>
    <row r="12" spans="1:14" ht="9.9" customHeight="1">
      <c r="A12" s="3">
        <v>2016</v>
      </c>
      <c r="B12" s="4">
        <v>130714</v>
      </c>
      <c r="C12" s="243" t="s">
        <v>6</v>
      </c>
      <c r="D12" s="4">
        <v>316544</v>
      </c>
      <c r="E12" s="183"/>
      <c r="F12" s="4">
        <v>76267</v>
      </c>
      <c r="G12" s="243" t="s">
        <v>6</v>
      </c>
      <c r="H12" s="4">
        <v>48616</v>
      </c>
      <c r="I12" s="4">
        <v>7139</v>
      </c>
      <c r="J12" s="4"/>
      <c r="K12" s="4">
        <v>1716297</v>
      </c>
      <c r="L12" s="243" t="s">
        <v>6</v>
      </c>
      <c r="M12" s="4">
        <v>1536688</v>
      </c>
    </row>
    <row r="13" spans="1:14" ht="9.9" customHeight="1">
      <c r="A13" s="3" t="s">
        <v>201</v>
      </c>
      <c r="B13" s="4">
        <v>131560</v>
      </c>
      <c r="C13" s="243" t="s">
        <v>6</v>
      </c>
      <c r="D13" s="4">
        <v>304091</v>
      </c>
      <c r="E13" s="183"/>
      <c r="F13" s="4">
        <v>75644</v>
      </c>
      <c r="G13" s="243" t="s">
        <v>6</v>
      </c>
      <c r="H13" s="4">
        <v>47909</v>
      </c>
      <c r="I13" s="4">
        <v>6743</v>
      </c>
      <c r="J13" s="4"/>
      <c r="K13" s="4">
        <v>1727181</v>
      </c>
      <c r="L13" s="243" t="s">
        <v>6</v>
      </c>
      <c r="M13" s="4">
        <v>1539700</v>
      </c>
    </row>
    <row r="14" spans="1:14" ht="9.9" customHeight="1">
      <c r="A14" s="3">
        <v>2018</v>
      </c>
      <c r="B14" s="4">
        <v>134193</v>
      </c>
      <c r="C14" s="243" t="s">
        <v>6</v>
      </c>
      <c r="D14" s="4">
        <v>312946</v>
      </c>
      <c r="E14" s="183"/>
      <c r="F14" s="4">
        <v>77863</v>
      </c>
      <c r="G14" s="243" t="s">
        <v>6</v>
      </c>
      <c r="H14" s="4">
        <v>49566</v>
      </c>
      <c r="I14" s="4">
        <v>7693</v>
      </c>
      <c r="J14" s="4"/>
      <c r="K14" s="4">
        <v>1762755</v>
      </c>
      <c r="L14" s="243" t="s">
        <v>6</v>
      </c>
      <c r="M14" s="4">
        <v>1571152</v>
      </c>
    </row>
    <row r="15" spans="1:14" ht="9.9" customHeight="1">
      <c r="A15" s="3">
        <v>2019</v>
      </c>
      <c r="B15" s="4">
        <v>135638</v>
      </c>
      <c r="C15" s="243" t="s">
        <v>6</v>
      </c>
      <c r="D15" s="4">
        <v>307105</v>
      </c>
      <c r="E15" s="183"/>
      <c r="F15" s="4">
        <v>78902</v>
      </c>
      <c r="G15" s="243" t="s">
        <v>6</v>
      </c>
      <c r="H15" s="4">
        <v>50915</v>
      </c>
      <c r="I15" s="4">
        <v>7191</v>
      </c>
      <c r="J15" s="4"/>
      <c r="K15" s="4">
        <v>1781251</v>
      </c>
      <c r="L15" s="243" t="s">
        <v>6</v>
      </c>
      <c r="M15" s="4">
        <v>1588766</v>
      </c>
    </row>
    <row r="16" spans="1:14" ht="3" customHeight="1">
      <c r="A16" s="245"/>
    </row>
    <row r="17" spans="1:13" ht="9.9" customHeight="1">
      <c r="A17" s="246"/>
      <c r="B17" s="388" t="s">
        <v>202</v>
      </c>
      <c r="C17" s="388"/>
      <c r="D17" s="388"/>
      <c r="E17" s="388"/>
      <c r="F17" s="388"/>
      <c r="G17" s="388"/>
      <c r="H17" s="388"/>
      <c r="I17" s="388"/>
      <c r="J17" s="388"/>
      <c r="K17" s="388"/>
      <c r="L17" s="388"/>
      <c r="M17" s="388"/>
    </row>
    <row r="18" spans="1:13" ht="3" customHeight="1">
      <c r="A18" s="245"/>
    </row>
    <row r="19" spans="1:13" s="249" customFormat="1" ht="9.9" customHeight="1">
      <c r="A19" s="271" t="s">
        <v>203</v>
      </c>
      <c r="B19" s="4">
        <v>254</v>
      </c>
      <c r="C19" s="81">
        <v>0.19967925536932804</v>
      </c>
      <c r="D19" s="4">
        <v>635</v>
      </c>
      <c r="E19" s="81"/>
      <c r="F19" s="4">
        <v>241</v>
      </c>
      <c r="G19" s="81">
        <v>0.35931000551637771</v>
      </c>
      <c r="H19" s="4">
        <v>128</v>
      </c>
      <c r="I19" s="4">
        <v>84</v>
      </c>
      <c r="J19" s="81"/>
      <c r="K19" s="4">
        <v>3394</v>
      </c>
      <c r="L19" s="81">
        <v>0.20342428888406733</v>
      </c>
      <c r="M19" s="4">
        <v>3144</v>
      </c>
    </row>
    <row r="20" spans="1:13" s="249" customFormat="1" ht="9.9" customHeight="1">
      <c r="A20" s="271" t="s">
        <v>204</v>
      </c>
      <c r="B20" s="4">
        <v>36672</v>
      </c>
      <c r="C20" s="81">
        <v>28.829282098047234</v>
      </c>
      <c r="D20" s="4">
        <v>69903</v>
      </c>
      <c r="E20" s="81"/>
      <c r="F20" s="4">
        <v>21136</v>
      </c>
      <c r="G20" s="81">
        <v>31.51193475765211</v>
      </c>
      <c r="H20" s="4">
        <v>13703</v>
      </c>
      <c r="I20" s="4">
        <v>1930</v>
      </c>
      <c r="J20" s="81"/>
      <c r="K20" s="4">
        <v>490243</v>
      </c>
      <c r="L20" s="81">
        <v>29.383421819502598</v>
      </c>
      <c r="M20" s="4">
        <v>445139</v>
      </c>
    </row>
    <row r="21" spans="1:13" s="249" customFormat="1" ht="20.149999999999999" customHeight="1">
      <c r="A21" s="294" t="s">
        <v>205</v>
      </c>
      <c r="B21" s="4">
        <v>251</v>
      </c>
      <c r="C21" s="81">
        <v>0.19732083896732808</v>
      </c>
      <c r="D21" s="4">
        <v>4501</v>
      </c>
      <c r="E21" s="81"/>
      <c r="F21" s="4">
        <v>708</v>
      </c>
      <c r="G21" s="81">
        <v>1.0555663232597319</v>
      </c>
      <c r="H21" s="4">
        <v>145</v>
      </c>
      <c r="I21" s="4">
        <v>154</v>
      </c>
      <c r="J21" s="81"/>
      <c r="K21" s="4">
        <v>3382</v>
      </c>
      <c r="L21" s="81">
        <v>0.20270505156332225</v>
      </c>
      <c r="M21" s="4">
        <v>3092</v>
      </c>
    </row>
    <row r="22" spans="1:13" s="249" customFormat="1" ht="18" customHeight="1">
      <c r="A22" s="294" t="s">
        <v>206</v>
      </c>
      <c r="B22" s="4">
        <v>1175</v>
      </c>
      <c r="C22" s="81">
        <v>0.92371309078330877</v>
      </c>
      <c r="D22" s="4">
        <v>3987</v>
      </c>
      <c r="E22" s="81"/>
      <c r="F22" s="4">
        <v>1067</v>
      </c>
      <c r="G22" s="81">
        <v>1.5908040493193984</v>
      </c>
      <c r="H22" s="4">
        <v>536</v>
      </c>
      <c r="I22" s="4">
        <v>105</v>
      </c>
      <c r="J22" s="81"/>
      <c r="K22" s="4">
        <v>15837</v>
      </c>
      <c r="L22" s="81">
        <v>0.9492134540533218</v>
      </c>
      <c r="M22" s="4">
        <v>14771</v>
      </c>
    </row>
    <row r="23" spans="1:13" s="249" customFormat="1" ht="9.9" customHeight="1">
      <c r="A23" s="271" t="s">
        <v>29</v>
      </c>
      <c r="B23" s="4">
        <v>14704</v>
      </c>
      <c r="C23" s="81">
        <v>11.559384925002359</v>
      </c>
      <c r="D23" s="4">
        <v>23638</v>
      </c>
      <c r="E23" s="81"/>
      <c r="F23" s="4">
        <v>8239</v>
      </c>
      <c r="G23" s="81">
        <v>12.283631267425045</v>
      </c>
      <c r="H23" s="4">
        <v>5862</v>
      </c>
      <c r="I23" s="4">
        <v>505</v>
      </c>
      <c r="J23" s="81"/>
      <c r="K23" s="4">
        <v>192063</v>
      </c>
      <c r="L23" s="81">
        <v>11.511573127855222</v>
      </c>
      <c r="M23" s="4">
        <v>175869</v>
      </c>
    </row>
    <row r="24" spans="1:13" s="249" customFormat="1" ht="18" customHeight="1">
      <c r="A24" s="294" t="s">
        <v>207</v>
      </c>
      <c r="B24" s="4">
        <v>25445</v>
      </c>
      <c r="C24" s="81">
        <v>20.003301782962801</v>
      </c>
      <c r="D24" s="4">
        <v>109739</v>
      </c>
      <c r="E24" s="81"/>
      <c r="F24" s="4">
        <v>15327</v>
      </c>
      <c r="G24" s="81">
        <v>22.851221803110043</v>
      </c>
      <c r="H24" s="4">
        <v>9120</v>
      </c>
      <c r="I24" s="4">
        <v>663</v>
      </c>
      <c r="J24" s="81"/>
      <c r="K24" s="4">
        <v>330245</v>
      </c>
      <c r="L24" s="81">
        <v>19.793710749121633</v>
      </c>
      <c r="M24" s="4">
        <v>298403</v>
      </c>
    </row>
    <row r="25" spans="1:13" s="249" customFormat="1" ht="9.9" customHeight="1">
      <c r="A25" s="271" t="s">
        <v>208</v>
      </c>
      <c r="B25" s="4">
        <v>7175</v>
      </c>
      <c r="C25" s="81">
        <v>5.640545894783183</v>
      </c>
      <c r="D25" s="4">
        <v>12875</v>
      </c>
      <c r="E25" s="81"/>
      <c r="F25" s="4">
        <v>4034</v>
      </c>
      <c r="G25" s="81">
        <v>6.0143425819629357</v>
      </c>
      <c r="H25" s="4">
        <v>3029</v>
      </c>
      <c r="I25" s="4">
        <v>271</v>
      </c>
      <c r="J25" s="81"/>
      <c r="K25" s="4">
        <v>95966</v>
      </c>
      <c r="L25" s="81">
        <v>5.7518607268852104</v>
      </c>
      <c r="M25" s="4">
        <v>89296</v>
      </c>
    </row>
    <row r="26" spans="1:13" s="249" customFormat="1" ht="9.9" customHeight="1">
      <c r="A26" s="271" t="s">
        <v>209</v>
      </c>
      <c r="B26" s="4">
        <v>17183</v>
      </c>
      <c r="C26" s="81">
        <v>13.508223011854973</v>
      </c>
      <c r="D26" s="4">
        <v>9257</v>
      </c>
      <c r="E26" s="81"/>
      <c r="F26" s="4">
        <v>3388</v>
      </c>
      <c r="G26" s="81">
        <v>5.0512128576327289</v>
      </c>
      <c r="H26" s="4">
        <v>2958</v>
      </c>
      <c r="I26" s="4">
        <v>596</v>
      </c>
      <c r="J26" s="81"/>
      <c r="K26" s="4">
        <v>217847</v>
      </c>
      <c r="L26" s="81">
        <v>13.056974384362821</v>
      </c>
      <c r="M26" s="4">
        <v>192457</v>
      </c>
    </row>
    <row r="27" spans="1:13" s="249" customFormat="1" ht="9.9" customHeight="1">
      <c r="A27" s="271" t="s">
        <v>210</v>
      </c>
      <c r="B27" s="4">
        <v>3661</v>
      </c>
      <c r="C27" s="81">
        <v>2.8780541492405902</v>
      </c>
      <c r="D27" s="4">
        <v>6083</v>
      </c>
      <c r="E27" s="81"/>
      <c r="F27" s="4">
        <v>2519</v>
      </c>
      <c r="G27" s="81">
        <v>3.7556095597334247</v>
      </c>
      <c r="H27" s="4">
        <v>1783</v>
      </c>
      <c r="I27" s="4">
        <v>103</v>
      </c>
      <c r="J27" s="81"/>
      <c r="K27" s="4">
        <v>48257</v>
      </c>
      <c r="L27" s="81">
        <v>2.8923529489329516</v>
      </c>
      <c r="M27" s="4">
        <v>45991</v>
      </c>
    </row>
    <row r="28" spans="1:13" s="249" customFormat="1" ht="9.9" customHeight="1">
      <c r="A28" s="271" t="s">
        <v>211</v>
      </c>
      <c r="B28" s="4">
        <v>536</v>
      </c>
      <c r="C28" s="81">
        <v>0.42137039715732211</v>
      </c>
      <c r="D28" s="4">
        <v>1649</v>
      </c>
      <c r="E28" s="81"/>
      <c r="F28" s="4">
        <v>789</v>
      </c>
      <c r="G28" s="81">
        <v>1.176330267022498</v>
      </c>
      <c r="H28" s="4">
        <v>217</v>
      </c>
      <c r="I28" s="4">
        <v>564</v>
      </c>
      <c r="J28" s="81"/>
      <c r="K28" s="4">
        <v>6777</v>
      </c>
      <c r="L28" s="81">
        <v>0.40618927689078499</v>
      </c>
      <c r="M28" s="4">
        <v>6086</v>
      </c>
    </row>
    <row r="29" spans="1:13" s="249" customFormat="1" ht="9.9" customHeight="1">
      <c r="A29" s="271" t="s">
        <v>212</v>
      </c>
      <c r="B29" s="4">
        <v>5678</v>
      </c>
      <c r="C29" s="81">
        <v>4.4636961101852144</v>
      </c>
      <c r="D29" s="4">
        <v>9609</v>
      </c>
      <c r="E29" s="81"/>
      <c r="F29" s="4">
        <v>4228</v>
      </c>
      <c r="G29" s="81">
        <v>6.3035796818391905</v>
      </c>
      <c r="H29" s="4">
        <v>2557</v>
      </c>
      <c r="I29" s="4">
        <v>798</v>
      </c>
      <c r="J29" s="81"/>
      <c r="K29" s="4">
        <v>73115</v>
      </c>
      <c r="L29" s="81">
        <v>4.3822530588563886</v>
      </c>
      <c r="M29" s="4">
        <v>65189</v>
      </c>
    </row>
    <row r="30" spans="1:13" s="249" customFormat="1" ht="20.149999999999999" customHeight="1">
      <c r="A30" s="294" t="s">
        <v>213</v>
      </c>
      <c r="B30" s="4">
        <v>6057</v>
      </c>
      <c r="C30" s="81">
        <v>4.7616427156378736</v>
      </c>
      <c r="D30" s="4">
        <v>7349</v>
      </c>
      <c r="E30" s="81"/>
      <c r="F30" s="4">
        <v>2563</v>
      </c>
      <c r="G30" s="81">
        <v>3.8212097267156677</v>
      </c>
      <c r="H30" s="4">
        <v>1766</v>
      </c>
      <c r="I30" s="4">
        <v>335</v>
      </c>
      <c r="J30" s="81"/>
      <c r="K30" s="4">
        <v>80812</v>
      </c>
      <c r="L30" s="81">
        <v>4.8435838636709629</v>
      </c>
      <c r="M30" s="4">
        <v>75465</v>
      </c>
    </row>
    <row r="31" spans="1:13" s="249" customFormat="1" ht="9.9" customHeight="1">
      <c r="A31" s="271" t="s">
        <v>214</v>
      </c>
      <c r="B31" s="4">
        <v>1231</v>
      </c>
      <c r="C31" s="81">
        <v>0.96773686362064093</v>
      </c>
      <c r="D31" s="4">
        <v>730</v>
      </c>
      <c r="E31" s="81"/>
      <c r="F31" s="4">
        <v>364</v>
      </c>
      <c r="G31" s="81">
        <v>0.54269229048946666</v>
      </c>
      <c r="H31" s="4">
        <v>274</v>
      </c>
      <c r="I31" s="4">
        <v>8</v>
      </c>
      <c r="J31" s="81"/>
      <c r="K31" s="4">
        <v>16342</v>
      </c>
      <c r="L31" s="81">
        <v>0.97948135796801072</v>
      </c>
      <c r="M31" s="4">
        <v>14600</v>
      </c>
    </row>
    <row r="32" spans="1:13" s="249" customFormat="1" ht="9.9" customHeight="1">
      <c r="A32" s="271" t="s">
        <v>215</v>
      </c>
      <c r="B32" s="4">
        <v>3486</v>
      </c>
      <c r="C32" s="81">
        <v>2.7404798591239272</v>
      </c>
      <c r="D32" s="4">
        <v>3113</v>
      </c>
      <c r="E32" s="81"/>
      <c r="F32" s="4">
        <v>1323</v>
      </c>
      <c r="G32" s="81">
        <v>1.972477748125177</v>
      </c>
      <c r="H32" s="4">
        <v>936</v>
      </c>
      <c r="I32" s="4">
        <v>103</v>
      </c>
      <c r="J32" s="81"/>
      <c r="K32" s="4">
        <v>46368</v>
      </c>
      <c r="L32" s="81">
        <v>2.7791330073589964</v>
      </c>
      <c r="M32" s="4">
        <v>43545</v>
      </c>
    </row>
    <row r="33" spans="1:14" s="249" customFormat="1" ht="20.149999999999999" customHeight="1">
      <c r="A33" s="294" t="s">
        <v>216</v>
      </c>
      <c r="B33" s="4">
        <v>1188</v>
      </c>
      <c r="C33" s="81">
        <v>0.93393289519197509</v>
      </c>
      <c r="D33" s="4">
        <v>1814</v>
      </c>
      <c r="E33" s="81"/>
      <c r="F33" s="4">
        <v>377</v>
      </c>
      <c r="G33" s="81">
        <v>0.5620741580069476</v>
      </c>
      <c r="H33" s="4">
        <v>292</v>
      </c>
      <c r="I33" s="4">
        <v>38</v>
      </c>
      <c r="J33" s="81"/>
      <c r="K33" s="4">
        <v>15613</v>
      </c>
      <c r="L33" s="81">
        <v>0.93578769073274692</v>
      </c>
      <c r="M33" s="4">
        <v>14362</v>
      </c>
    </row>
    <row r="34" spans="1:14" s="249" customFormat="1" ht="9.9" customHeight="1">
      <c r="A34" s="271" t="s">
        <v>217</v>
      </c>
      <c r="B34" s="4">
        <v>2508</v>
      </c>
      <c r="C34" s="81">
        <v>1.9716361120719474</v>
      </c>
      <c r="D34" s="4">
        <v>1705</v>
      </c>
      <c r="E34" s="81"/>
      <c r="F34" s="4">
        <v>770</v>
      </c>
      <c r="G34" s="81">
        <v>1.1480029221892565</v>
      </c>
      <c r="H34" s="4">
        <v>582</v>
      </c>
      <c r="I34" s="4">
        <v>45</v>
      </c>
      <c r="J34" s="81"/>
      <c r="K34" s="4">
        <v>32173</v>
      </c>
      <c r="L34" s="81">
        <v>1.92833519336096</v>
      </c>
      <c r="M34" s="4">
        <v>29002</v>
      </c>
    </row>
    <row r="35" spans="1:14" ht="9.9" customHeight="1">
      <c r="A35" s="274" t="s">
        <v>0</v>
      </c>
      <c r="B35" s="5">
        <v>127204</v>
      </c>
      <c r="C35" s="310">
        <v>100</v>
      </c>
      <c r="D35" s="5">
        <v>266587</v>
      </c>
      <c r="E35" s="310"/>
      <c r="F35" s="5">
        <v>67073</v>
      </c>
      <c r="G35" s="310">
        <v>100</v>
      </c>
      <c r="H35" s="5">
        <v>43887</v>
      </c>
      <c r="I35" s="5">
        <v>6302</v>
      </c>
      <c r="J35" s="310"/>
      <c r="K35" s="5">
        <v>1668434</v>
      </c>
      <c r="L35" s="310">
        <v>100</v>
      </c>
      <c r="M35" s="5">
        <v>1516411</v>
      </c>
      <c r="N35" s="318"/>
    </row>
    <row r="36" spans="1:14" ht="9.9" customHeight="1">
      <c r="A36" s="271" t="s">
        <v>254</v>
      </c>
      <c r="B36" s="311"/>
      <c r="C36" s="296"/>
      <c r="D36" s="311"/>
      <c r="E36" s="311"/>
      <c r="F36" s="311"/>
      <c r="G36" s="296"/>
      <c r="H36" s="311"/>
      <c r="I36" s="311"/>
      <c r="J36" s="311"/>
      <c r="K36" s="311"/>
      <c r="L36" s="296"/>
      <c r="M36" s="311"/>
    </row>
    <row r="37" spans="1:14" ht="9.9" customHeight="1">
      <c r="A37" s="295" t="s">
        <v>219</v>
      </c>
      <c r="B37" s="311">
        <v>53056</v>
      </c>
      <c r="C37" s="312">
        <v>41.709380208169556</v>
      </c>
      <c r="D37" s="311">
        <v>102664</v>
      </c>
      <c r="E37" s="312"/>
      <c r="F37" s="311">
        <v>31392</v>
      </c>
      <c r="G37" s="312">
        <v>46.802737316058625</v>
      </c>
      <c r="H37" s="311">
        <v>20373</v>
      </c>
      <c r="I37" s="311">
        <v>2778</v>
      </c>
      <c r="J37" s="312"/>
      <c r="K37" s="311">
        <v>704919</v>
      </c>
      <c r="L37" s="312">
        <v>42.250337741858537</v>
      </c>
      <c r="M37" s="311">
        <v>642015</v>
      </c>
      <c r="N37" s="319"/>
    </row>
    <row r="38" spans="1:14" ht="9.9" customHeight="1">
      <c r="A38" s="295" t="s">
        <v>220</v>
      </c>
      <c r="B38" s="311">
        <v>74148</v>
      </c>
      <c r="C38" s="312">
        <v>58.290619791830444</v>
      </c>
      <c r="D38" s="311">
        <v>163923</v>
      </c>
      <c r="E38" s="312"/>
      <c r="F38" s="311">
        <v>35681</v>
      </c>
      <c r="G38" s="312">
        <v>53.197262683941382</v>
      </c>
      <c r="H38" s="311">
        <v>23514</v>
      </c>
      <c r="I38" s="311">
        <v>3524</v>
      </c>
      <c r="J38" s="312"/>
      <c r="K38" s="311">
        <v>963515</v>
      </c>
      <c r="L38" s="312">
        <v>57.749662258141463</v>
      </c>
      <c r="M38" s="311">
        <v>874396</v>
      </c>
    </row>
    <row r="39" spans="1:14" s="304" customFormat="1" ht="12.65" customHeight="1">
      <c r="A39" s="303"/>
      <c r="B39" s="303"/>
      <c r="C39" s="303"/>
      <c r="D39" s="303"/>
      <c r="E39" s="303"/>
      <c r="F39" s="303"/>
      <c r="G39" s="303"/>
      <c r="H39" s="303"/>
      <c r="I39" s="303"/>
      <c r="J39" s="303"/>
      <c r="K39" s="303"/>
      <c r="L39" s="303"/>
      <c r="M39" s="303"/>
    </row>
    <row r="40" spans="1:14" ht="3" customHeight="1">
      <c r="A40" s="110"/>
      <c r="B40" s="110"/>
      <c r="C40" s="110"/>
      <c r="D40" s="110"/>
      <c r="E40" s="110"/>
      <c r="F40" s="110"/>
      <c r="G40" s="110"/>
      <c r="H40" s="110"/>
      <c r="I40" s="110"/>
      <c r="J40" s="110"/>
      <c r="K40" s="110"/>
      <c r="L40" s="110"/>
      <c r="M40" s="110"/>
    </row>
    <row r="41" spans="1:14" ht="9.9" customHeight="1">
      <c r="A41" s="245" t="s">
        <v>221</v>
      </c>
    </row>
    <row r="42" spans="1:14" ht="40.5" customHeight="1">
      <c r="A42" s="403" t="s">
        <v>222</v>
      </c>
      <c r="B42" s="391"/>
      <c r="C42" s="391"/>
      <c r="D42" s="391"/>
      <c r="E42" s="391"/>
      <c r="F42" s="391"/>
      <c r="G42" s="391"/>
      <c r="H42" s="391"/>
      <c r="I42" s="391"/>
      <c r="J42" s="391"/>
      <c r="K42" s="391"/>
      <c r="L42" s="391"/>
      <c r="M42" s="391"/>
      <c r="N42" s="82"/>
    </row>
    <row r="43" spans="1:14">
      <c r="A43" s="267"/>
      <c r="N43" s="234"/>
    </row>
  </sheetData>
  <mergeCells count="11">
    <mergeCell ref="B17:M17"/>
    <mergeCell ref="A42:M42"/>
    <mergeCell ref="A3:I3"/>
    <mergeCell ref="A5:M5"/>
    <mergeCell ref="A9:A10"/>
    <mergeCell ref="B9:C9"/>
    <mergeCell ref="D9:D10"/>
    <mergeCell ref="F9:G9"/>
    <mergeCell ref="H9:H10"/>
    <mergeCell ref="I9:I10"/>
    <mergeCell ref="K9:M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zoomScaleNormal="100" workbookViewId="0">
      <selection activeCell="A4" sqref="A4"/>
    </sheetView>
  </sheetViews>
  <sheetFormatPr defaultColWidth="9.08984375" defaultRowHeight="12.5"/>
  <cols>
    <col min="1" max="1" width="29.54296875" style="239" customWidth="1"/>
    <col min="2" max="2" width="6.54296875" style="245" customWidth="1"/>
    <col min="3" max="3" width="9.453125" style="245" customWidth="1"/>
    <col min="4" max="4" width="0.90625" style="245" customWidth="1"/>
    <col min="5" max="6" width="6.54296875" style="245" customWidth="1"/>
    <col min="7" max="7" width="7.90625" style="245" customWidth="1"/>
    <col min="8" max="8" width="0.90625" style="245" customWidth="1"/>
    <col min="9" max="9" width="7.54296875" style="239" customWidth="1"/>
    <col min="10" max="10" width="0.90625" style="245" customWidth="1"/>
    <col min="11" max="11" width="7.453125" style="239" customWidth="1"/>
    <col min="12" max="12" width="7.08984375" style="239" bestFit="1" customWidth="1"/>
    <col min="13" max="16384" width="9.08984375" style="239"/>
  </cols>
  <sheetData>
    <row r="1" spans="1:12" s="285" customFormat="1" ht="12" customHeight="1">
      <c r="A1" s="284"/>
      <c r="B1" s="284"/>
      <c r="C1" s="284"/>
      <c r="D1" s="284"/>
      <c r="E1" s="284"/>
      <c r="F1" s="284"/>
      <c r="G1" s="284"/>
      <c r="H1" s="284"/>
    </row>
    <row r="2" spans="1:12" s="285" customFormat="1" ht="12" customHeight="1">
      <c r="A2" s="284"/>
      <c r="B2" s="284"/>
      <c r="C2" s="284"/>
      <c r="D2" s="284"/>
      <c r="E2" s="284"/>
      <c r="F2" s="284"/>
      <c r="G2" s="284"/>
      <c r="H2" s="284"/>
    </row>
    <row r="3" spans="1:12" s="116" customFormat="1" ht="24.9" customHeight="1">
      <c r="A3" s="392"/>
      <c r="B3" s="392"/>
      <c r="C3" s="392"/>
      <c r="D3" s="392"/>
      <c r="E3" s="392"/>
      <c r="F3" s="392"/>
      <c r="G3" s="392"/>
      <c r="H3" s="392"/>
    </row>
    <row r="4" spans="1:12" s="320" customFormat="1" ht="12" customHeight="1">
      <c r="A4" s="6" t="s">
        <v>37</v>
      </c>
      <c r="B4" s="233"/>
      <c r="C4" s="233"/>
      <c r="D4" s="233"/>
      <c r="E4" s="233"/>
      <c r="F4" s="233"/>
      <c r="G4" s="233"/>
      <c r="H4" s="233"/>
      <c r="I4" s="233"/>
      <c r="J4" s="233"/>
      <c r="K4" s="233"/>
    </row>
    <row r="5" spans="1:12" s="321" customFormat="1" ht="21" customHeight="1">
      <c r="A5" s="412" t="s">
        <v>255</v>
      </c>
      <c r="B5" s="412"/>
      <c r="C5" s="412"/>
      <c r="D5" s="412"/>
      <c r="E5" s="412"/>
      <c r="F5" s="412"/>
      <c r="G5" s="412"/>
      <c r="H5" s="412"/>
      <c r="I5" s="412"/>
      <c r="J5" s="412"/>
      <c r="K5" s="412"/>
      <c r="L5" s="412"/>
    </row>
    <row r="6" spans="1:12" s="321" customFormat="1" ht="12" customHeight="1">
      <c r="A6" s="15" t="s">
        <v>229</v>
      </c>
      <c r="B6" s="8"/>
      <c r="C6" s="8"/>
      <c r="D6" s="8"/>
      <c r="E6" s="8"/>
      <c r="F6" s="8"/>
      <c r="G6" s="8"/>
      <c r="H6" s="8"/>
      <c r="I6" s="286"/>
      <c r="J6" s="286"/>
      <c r="K6" s="286"/>
    </row>
    <row r="7" spans="1:12" s="2" customFormat="1" ht="6" customHeight="1">
      <c r="A7" s="268"/>
      <c r="B7" s="268"/>
      <c r="C7" s="268"/>
      <c r="D7" s="268"/>
      <c r="E7" s="268"/>
      <c r="F7" s="268"/>
      <c r="G7" s="268"/>
      <c r="H7" s="268"/>
      <c r="I7" s="268"/>
      <c r="J7" s="268"/>
      <c r="K7" s="268"/>
    </row>
    <row r="8" spans="1:12" s="288" customFormat="1" ht="15" customHeight="1">
      <c r="A8" s="398" t="s">
        <v>192</v>
      </c>
      <c r="B8" s="405" t="s">
        <v>230</v>
      </c>
      <c r="C8" s="405"/>
      <c r="D8" s="287"/>
      <c r="E8" s="409" t="s">
        <v>231</v>
      </c>
      <c r="F8" s="409"/>
      <c r="G8" s="409"/>
      <c r="H8" s="409"/>
      <c r="I8" s="409"/>
      <c r="J8" s="409"/>
      <c r="K8" s="409"/>
      <c r="L8" s="409"/>
    </row>
    <row r="9" spans="1:12" ht="20.149999999999999" customHeight="1">
      <c r="A9" s="404"/>
      <c r="B9" s="354" t="s">
        <v>232</v>
      </c>
      <c r="C9" s="354" t="s">
        <v>233</v>
      </c>
      <c r="D9" s="289"/>
      <c r="E9" s="406" t="s">
        <v>234</v>
      </c>
      <c r="F9" s="407"/>
      <c r="G9" s="407"/>
      <c r="H9" s="191"/>
      <c r="I9" s="290" t="s">
        <v>235</v>
      </c>
      <c r="J9" s="191"/>
      <c r="K9" s="401" t="s">
        <v>251</v>
      </c>
      <c r="L9" s="401"/>
    </row>
    <row r="10" spans="1:12" ht="20.149999999999999" customHeight="1">
      <c r="A10" s="393"/>
      <c r="B10" s="356"/>
      <c r="C10" s="356"/>
      <c r="D10" s="291"/>
      <c r="E10" s="226" t="s">
        <v>237</v>
      </c>
      <c r="F10" s="226" t="s">
        <v>238</v>
      </c>
      <c r="G10" s="226" t="s">
        <v>239</v>
      </c>
      <c r="H10" s="226"/>
      <c r="I10" s="226" t="s">
        <v>240</v>
      </c>
      <c r="J10" s="226"/>
      <c r="K10" s="226" t="s">
        <v>241</v>
      </c>
      <c r="L10" s="226" t="s">
        <v>242</v>
      </c>
    </row>
    <row r="11" spans="1:12" ht="3" customHeight="1">
      <c r="A11" s="245"/>
      <c r="B11" s="239"/>
      <c r="C11" s="239"/>
      <c r="D11" s="239"/>
      <c r="E11" s="239"/>
      <c r="F11" s="239"/>
      <c r="G11" s="239"/>
      <c r="H11" s="239"/>
      <c r="J11" s="239"/>
    </row>
    <row r="12" spans="1:12" ht="9.9" customHeight="1">
      <c r="A12" s="3">
        <v>2016</v>
      </c>
      <c r="B12" s="77">
        <v>24.093716086409685</v>
      </c>
      <c r="C12" s="77">
        <v>63.744738685724869</v>
      </c>
      <c r="D12" s="77"/>
      <c r="E12" s="77">
        <v>184.43449764230783</v>
      </c>
      <c r="F12" s="77">
        <v>44.437124227333612</v>
      </c>
      <c r="G12" s="77">
        <v>4.1592579839037187</v>
      </c>
      <c r="H12" s="77"/>
      <c r="I12" s="77">
        <v>31.637126729693993</v>
      </c>
      <c r="J12" s="77"/>
      <c r="K12" s="77">
        <v>11.756108756521872</v>
      </c>
      <c r="L12" s="77">
        <v>13.130169683431003</v>
      </c>
    </row>
    <row r="13" spans="1:12" ht="9.9" customHeight="1">
      <c r="A13" s="3" t="s">
        <v>201</v>
      </c>
      <c r="B13" s="77">
        <v>24.875288410385131</v>
      </c>
      <c r="C13" s="77">
        <v>63.335350203167827</v>
      </c>
      <c r="D13" s="77"/>
      <c r="E13" s="77">
        <v>176.06228009687462</v>
      </c>
      <c r="F13" s="77">
        <v>43.795999955997665</v>
      </c>
      <c r="G13" s="77">
        <v>3.9039452147748266</v>
      </c>
      <c r="H13" s="77"/>
      <c r="I13" s="77">
        <v>31.115899850620252</v>
      </c>
      <c r="J13" s="77"/>
      <c r="K13" s="77">
        <v>11.703405290361813</v>
      </c>
      <c r="L13" s="77">
        <v>13.128466099118272</v>
      </c>
    </row>
    <row r="14" spans="1:12" ht="9.9" customHeight="1">
      <c r="A14" s="3">
        <v>2018</v>
      </c>
      <c r="B14" s="77">
        <v>24.9</v>
      </c>
      <c r="C14" s="77">
        <v>63.7</v>
      </c>
      <c r="D14" s="77"/>
      <c r="E14" s="77">
        <v>177.5</v>
      </c>
      <c r="F14" s="77">
        <v>44.2</v>
      </c>
      <c r="G14" s="77">
        <v>4.4000000000000004</v>
      </c>
      <c r="H14" s="77"/>
      <c r="I14" s="77">
        <v>31.5</v>
      </c>
      <c r="J14" s="77"/>
      <c r="K14" s="77">
        <v>11.7</v>
      </c>
      <c r="L14" s="77">
        <v>13.1</v>
      </c>
    </row>
    <row r="15" spans="1:12" ht="9.9" customHeight="1">
      <c r="A15" s="3">
        <v>2019</v>
      </c>
      <c r="B15" s="77">
        <v>25.7</v>
      </c>
      <c r="C15" s="77">
        <v>64.5</v>
      </c>
      <c r="D15" s="77"/>
      <c r="E15" s="77">
        <v>172.4</v>
      </c>
      <c r="F15" s="77">
        <v>44.3</v>
      </c>
      <c r="G15" s="77">
        <v>4</v>
      </c>
      <c r="H15" s="77"/>
      <c r="I15" s="77">
        <v>32</v>
      </c>
      <c r="J15" s="77"/>
      <c r="K15" s="77">
        <v>11.7</v>
      </c>
      <c r="L15" s="77">
        <v>13.1</v>
      </c>
    </row>
    <row r="16" spans="1:12" ht="3" customHeight="1">
      <c r="A16" s="245"/>
      <c r="I16" s="245"/>
      <c r="K16" s="245"/>
      <c r="L16" s="313"/>
    </row>
    <row r="17" spans="1:12" ht="9.9" customHeight="1">
      <c r="A17" s="246"/>
      <c r="B17" s="388" t="s">
        <v>202</v>
      </c>
      <c r="C17" s="388"/>
      <c r="D17" s="388"/>
      <c r="E17" s="388"/>
      <c r="F17" s="388"/>
      <c r="G17" s="388"/>
      <c r="H17" s="388"/>
      <c r="I17" s="388"/>
      <c r="J17" s="388"/>
      <c r="K17" s="388"/>
      <c r="L17" s="388"/>
    </row>
    <row r="18" spans="1:12" ht="3" customHeight="1">
      <c r="A18" s="245"/>
      <c r="I18" s="245"/>
      <c r="K18" s="245"/>
      <c r="L18" s="313"/>
    </row>
    <row r="19" spans="1:12" s="293" customFormat="1" ht="9.9" customHeight="1">
      <c r="A19" s="322" t="s">
        <v>203</v>
      </c>
      <c r="B19" s="77">
        <v>38.1</v>
      </c>
      <c r="C19" s="77">
        <v>53</v>
      </c>
      <c r="D19" s="77"/>
      <c r="E19" s="77">
        <v>187</v>
      </c>
      <c r="F19" s="77">
        <v>71.099999999999994</v>
      </c>
      <c r="G19" s="77">
        <v>24.6</v>
      </c>
      <c r="H19" s="77"/>
      <c r="I19" s="77">
        <v>40.700000000000003</v>
      </c>
      <c r="J19" s="77"/>
      <c r="K19" s="77">
        <v>12.4</v>
      </c>
      <c r="L19" s="77">
        <v>13.4</v>
      </c>
    </row>
    <row r="20" spans="1:12" s="293" customFormat="1" ht="9.9" customHeight="1">
      <c r="A20" s="322" t="s">
        <v>204</v>
      </c>
      <c r="B20" s="77">
        <v>30.2</v>
      </c>
      <c r="C20" s="77">
        <v>64.8</v>
      </c>
      <c r="D20" s="77"/>
      <c r="E20" s="77">
        <v>142.6</v>
      </c>
      <c r="F20" s="77">
        <v>43.1</v>
      </c>
      <c r="G20" s="77">
        <v>3.9</v>
      </c>
      <c r="H20" s="77"/>
      <c r="I20" s="77">
        <v>30.8</v>
      </c>
      <c r="J20" s="77"/>
      <c r="K20" s="77">
        <v>12.1</v>
      </c>
      <c r="L20" s="77">
        <v>13.4</v>
      </c>
    </row>
    <row r="21" spans="1:12" s="293" customFormat="1" ht="20.149999999999999" customHeight="1">
      <c r="A21" s="323" t="s">
        <v>205</v>
      </c>
      <c r="B21" s="77">
        <v>15.7</v>
      </c>
      <c r="C21" s="77">
        <v>20.5</v>
      </c>
      <c r="D21" s="77"/>
      <c r="E21" s="77">
        <v>1330.8</v>
      </c>
      <c r="F21" s="77">
        <v>209.3</v>
      </c>
      <c r="G21" s="77">
        <v>45.6</v>
      </c>
      <c r="H21" s="77"/>
      <c r="I21" s="77">
        <v>46.9</v>
      </c>
      <c r="J21" s="77"/>
      <c r="K21" s="77">
        <v>12.3</v>
      </c>
      <c r="L21" s="77">
        <v>13.5</v>
      </c>
    </row>
    <row r="22" spans="1:12" s="249" customFormat="1" ht="20.149999999999999" customHeight="1">
      <c r="A22" s="323" t="s">
        <v>206</v>
      </c>
      <c r="B22" s="77">
        <v>26.8</v>
      </c>
      <c r="C22" s="77">
        <v>50.2</v>
      </c>
      <c r="D22" s="77"/>
      <c r="E22" s="77">
        <v>251.8</v>
      </c>
      <c r="F22" s="77">
        <v>67.400000000000006</v>
      </c>
      <c r="G22" s="77">
        <v>6.6</v>
      </c>
      <c r="H22" s="77"/>
      <c r="I22" s="77">
        <v>36.299999999999997</v>
      </c>
      <c r="J22" s="77"/>
      <c r="K22" s="77">
        <v>12.6</v>
      </c>
      <c r="L22" s="77">
        <v>13.5</v>
      </c>
    </row>
    <row r="23" spans="1:12" s="293" customFormat="1" ht="9.9" customHeight="1">
      <c r="A23" s="322" t="s">
        <v>29</v>
      </c>
      <c r="B23" s="77">
        <v>34.9</v>
      </c>
      <c r="C23" s="77">
        <v>71.099999999999994</v>
      </c>
      <c r="D23" s="77"/>
      <c r="E23" s="77">
        <v>123.1</v>
      </c>
      <c r="F23" s="77">
        <v>42.9</v>
      </c>
      <c r="G23" s="77">
        <v>2.6</v>
      </c>
      <c r="H23" s="77"/>
      <c r="I23" s="77">
        <v>33.299999999999997</v>
      </c>
      <c r="J23" s="77"/>
      <c r="K23" s="77">
        <v>12</v>
      </c>
      <c r="L23" s="77">
        <v>13.1</v>
      </c>
    </row>
    <row r="24" spans="1:12" s="249" customFormat="1" ht="20.149999999999999" customHeight="1">
      <c r="A24" s="323" t="s">
        <v>207</v>
      </c>
      <c r="B24" s="77">
        <v>14</v>
      </c>
      <c r="C24" s="77">
        <v>59.5</v>
      </c>
      <c r="D24" s="77"/>
      <c r="E24" s="77">
        <v>332.3</v>
      </c>
      <c r="F24" s="77">
        <v>46.4</v>
      </c>
      <c r="G24" s="77">
        <v>2</v>
      </c>
      <c r="H24" s="77"/>
      <c r="I24" s="77">
        <v>30.6</v>
      </c>
      <c r="J24" s="77"/>
      <c r="K24" s="77">
        <v>11.7</v>
      </c>
      <c r="L24" s="77">
        <v>13</v>
      </c>
    </row>
    <row r="25" spans="1:12" s="293" customFormat="1" ht="9.9" customHeight="1">
      <c r="A25" s="322" t="s">
        <v>208</v>
      </c>
      <c r="B25" s="77">
        <v>31.3</v>
      </c>
      <c r="C25" s="77">
        <v>75.099999999999994</v>
      </c>
      <c r="D25" s="77"/>
      <c r="E25" s="77">
        <v>134.19999999999999</v>
      </c>
      <c r="F25" s="77">
        <v>42</v>
      </c>
      <c r="G25" s="77">
        <v>2.8</v>
      </c>
      <c r="H25" s="77"/>
      <c r="I25" s="77">
        <v>33.9</v>
      </c>
      <c r="J25" s="77"/>
      <c r="K25" s="77">
        <v>12.4</v>
      </c>
      <c r="L25" s="77">
        <v>13.4</v>
      </c>
    </row>
    <row r="26" spans="1:12" s="293" customFormat="1" ht="9.9" customHeight="1">
      <c r="A26" s="322" t="s">
        <v>209</v>
      </c>
      <c r="B26" s="77">
        <v>36.6</v>
      </c>
      <c r="C26" s="77">
        <v>87.3</v>
      </c>
      <c r="D26" s="77"/>
      <c r="E26" s="77">
        <v>42.5</v>
      </c>
      <c r="F26" s="77">
        <v>15.6</v>
      </c>
      <c r="G26" s="77">
        <v>2.7</v>
      </c>
      <c r="H26" s="77"/>
      <c r="I26" s="77">
        <v>15.4</v>
      </c>
      <c r="J26" s="77"/>
      <c r="K26" s="77">
        <v>11.2</v>
      </c>
      <c r="L26" s="77">
        <v>12.7</v>
      </c>
    </row>
    <row r="27" spans="1:12" s="293" customFormat="1" ht="9.9" customHeight="1">
      <c r="A27" s="322" t="s">
        <v>210</v>
      </c>
      <c r="B27" s="77">
        <v>41.4</v>
      </c>
      <c r="C27" s="77">
        <v>70.8</v>
      </c>
      <c r="D27" s="77"/>
      <c r="E27" s="77">
        <v>126.1</v>
      </c>
      <c r="F27" s="77">
        <v>52.2</v>
      </c>
      <c r="G27" s="77">
        <v>2.1</v>
      </c>
      <c r="H27" s="77"/>
      <c r="I27" s="77">
        <v>38.799999999999997</v>
      </c>
      <c r="J27" s="77"/>
      <c r="K27" s="77">
        <v>12.6</v>
      </c>
      <c r="L27" s="77">
        <v>13.2</v>
      </c>
    </row>
    <row r="28" spans="1:12" s="293" customFormat="1" ht="9.9" customHeight="1">
      <c r="A28" s="322" t="s">
        <v>211</v>
      </c>
      <c r="B28" s="77">
        <v>47.8</v>
      </c>
      <c r="C28" s="77">
        <v>27.5</v>
      </c>
      <c r="D28" s="77"/>
      <c r="E28" s="77">
        <v>243.3</v>
      </c>
      <c r="F28" s="77">
        <v>116.4</v>
      </c>
      <c r="G28" s="77">
        <v>83.2</v>
      </c>
      <c r="H28" s="77"/>
      <c r="I28" s="77">
        <v>35.6</v>
      </c>
      <c r="J28" s="77"/>
      <c r="K28" s="77">
        <v>11.4</v>
      </c>
      <c r="L28" s="77">
        <v>12.6</v>
      </c>
    </row>
    <row r="29" spans="1:12" s="293" customFormat="1" ht="9.9" customHeight="1">
      <c r="A29" s="322" t="s">
        <v>212</v>
      </c>
      <c r="B29" s="77">
        <v>44</v>
      </c>
      <c r="C29" s="77">
        <v>60.5</v>
      </c>
      <c r="D29" s="77"/>
      <c r="E29" s="77">
        <v>131.4</v>
      </c>
      <c r="F29" s="77">
        <v>57.8</v>
      </c>
      <c r="G29" s="77">
        <v>10.9</v>
      </c>
      <c r="H29" s="77"/>
      <c r="I29" s="77">
        <v>39.200000000000003</v>
      </c>
      <c r="J29" s="77"/>
      <c r="K29" s="77">
        <v>11.5</v>
      </c>
      <c r="L29" s="77">
        <v>12.9</v>
      </c>
    </row>
    <row r="30" spans="1:12" s="293" customFormat="1" ht="20.149999999999999" customHeight="1">
      <c r="A30" s="323" t="s">
        <v>213</v>
      </c>
      <c r="B30" s="77">
        <v>34.9</v>
      </c>
      <c r="C30" s="77">
        <v>68.900000000000006</v>
      </c>
      <c r="D30" s="77"/>
      <c r="E30" s="77">
        <v>90.9</v>
      </c>
      <c r="F30" s="77">
        <v>31.7</v>
      </c>
      <c r="G30" s="77">
        <v>4.0999999999999996</v>
      </c>
      <c r="H30" s="77"/>
      <c r="I30" s="77">
        <v>23.4</v>
      </c>
      <c r="J30" s="77"/>
      <c r="K30" s="77">
        <v>12.5</v>
      </c>
      <c r="L30" s="77">
        <v>13.3</v>
      </c>
    </row>
    <row r="31" spans="1:12" s="293" customFormat="1" ht="9.9" customHeight="1">
      <c r="A31" s="322" t="s">
        <v>214</v>
      </c>
      <c r="B31" s="77">
        <v>49.8</v>
      </c>
      <c r="C31" s="77">
        <v>75.2</v>
      </c>
      <c r="D31" s="77"/>
      <c r="E31" s="77">
        <v>44.7</v>
      </c>
      <c r="F31" s="77">
        <v>22.3</v>
      </c>
      <c r="G31" s="77">
        <v>0.5</v>
      </c>
      <c r="H31" s="77"/>
      <c r="I31" s="77">
        <v>18.7</v>
      </c>
      <c r="J31" s="77"/>
      <c r="K31" s="77">
        <v>11.9</v>
      </c>
      <c r="L31" s="77">
        <v>13.3</v>
      </c>
    </row>
    <row r="32" spans="1:12" s="293" customFormat="1" ht="9.9" customHeight="1">
      <c r="A32" s="322" t="s">
        <v>215</v>
      </c>
      <c r="B32" s="77">
        <v>42.5</v>
      </c>
      <c r="C32" s="77">
        <v>70.8</v>
      </c>
      <c r="D32" s="77"/>
      <c r="E32" s="77">
        <v>67.099999999999994</v>
      </c>
      <c r="F32" s="77">
        <v>28.5</v>
      </c>
      <c r="G32" s="77">
        <v>2.2000000000000002</v>
      </c>
      <c r="H32" s="77"/>
      <c r="I32" s="77">
        <v>21.5</v>
      </c>
      <c r="J32" s="77"/>
      <c r="K32" s="77">
        <v>12.5</v>
      </c>
      <c r="L32" s="77">
        <v>13.3</v>
      </c>
    </row>
    <row r="33" spans="1:13" s="293" customFormat="1" ht="20.149999999999999" customHeight="1">
      <c r="A33" s="323" t="s">
        <v>216</v>
      </c>
      <c r="B33" s="77">
        <v>20.8</v>
      </c>
      <c r="C33" s="77">
        <v>77.5</v>
      </c>
      <c r="D33" s="77"/>
      <c r="E33" s="77">
        <v>116.2</v>
      </c>
      <c r="F33" s="77">
        <v>24.2</v>
      </c>
      <c r="G33" s="77">
        <v>2.4</v>
      </c>
      <c r="H33" s="77"/>
      <c r="I33" s="77">
        <v>20.3</v>
      </c>
      <c r="J33" s="77"/>
      <c r="K33" s="77">
        <v>12.1</v>
      </c>
      <c r="L33" s="77">
        <v>13.1</v>
      </c>
    </row>
    <row r="34" spans="1:13" s="293" customFormat="1" ht="9.9" customHeight="1">
      <c r="A34" s="322" t="s">
        <v>217</v>
      </c>
      <c r="B34" s="77">
        <v>45.2</v>
      </c>
      <c r="C34" s="77">
        <v>75.599999999999994</v>
      </c>
      <c r="D34" s="77"/>
      <c r="E34" s="77">
        <v>53</v>
      </c>
      <c r="F34" s="77">
        <v>23.9</v>
      </c>
      <c r="G34" s="77">
        <v>1.4</v>
      </c>
      <c r="H34" s="77"/>
      <c r="I34" s="77">
        <v>20.100000000000001</v>
      </c>
      <c r="J34" s="77"/>
      <c r="K34" s="77">
        <v>11.6</v>
      </c>
      <c r="L34" s="77">
        <v>12.8</v>
      </c>
    </row>
    <row r="35" spans="1:13" s="228" customFormat="1" ht="9.9" customHeight="1">
      <c r="A35" s="324" t="s">
        <v>0</v>
      </c>
      <c r="B35" s="82">
        <v>25.2</v>
      </c>
      <c r="C35" s="82">
        <v>65.400000000000006</v>
      </c>
      <c r="D35" s="82"/>
      <c r="E35" s="82">
        <v>159.80000000000001</v>
      </c>
      <c r="F35" s="82">
        <v>40.200000000000003</v>
      </c>
      <c r="G35" s="82">
        <v>3.8</v>
      </c>
      <c r="H35" s="82"/>
      <c r="I35" s="82">
        <v>28.9</v>
      </c>
      <c r="J35" s="82"/>
      <c r="K35" s="82">
        <v>11.9</v>
      </c>
      <c r="L35" s="82">
        <v>13.1</v>
      </c>
    </row>
    <row r="36" spans="1:13" s="228" customFormat="1" ht="9.9" customHeight="1">
      <c r="A36" s="325" t="s">
        <v>218</v>
      </c>
      <c r="B36" s="314"/>
      <c r="C36" s="314"/>
      <c r="D36" s="314"/>
      <c r="E36" s="314"/>
      <c r="F36" s="314"/>
      <c r="G36" s="314"/>
      <c r="H36" s="314"/>
      <c r="I36" s="314"/>
      <c r="J36" s="314"/>
      <c r="K36" s="314"/>
      <c r="L36" s="315"/>
    </row>
    <row r="37" spans="1:13" s="228" customFormat="1" ht="9.9" customHeight="1">
      <c r="A37" s="326" t="s">
        <v>219</v>
      </c>
      <c r="B37" s="296">
        <v>30.6</v>
      </c>
      <c r="C37" s="296">
        <v>64.900000000000006</v>
      </c>
      <c r="D37" s="296"/>
      <c r="E37" s="296">
        <v>145.6</v>
      </c>
      <c r="F37" s="296">
        <v>44.5</v>
      </c>
      <c r="G37" s="296">
        <v>3.9</v>
      </c>
      <c r="H37" s="296"/>
      <c r="I37" s="296">
        <v>31.7</v>
      </c>
      <c r="J37" s="296"/>
      <c r="K37" s="296">
        <v>12.1</v>
      </c>
      <c r="L37" s="296">
        <v>13.3</v>
      </c>
    </row>
    <row r="38" spans="1:13" s="228" customFormat="1" ht="9.9" customHeight="1">
      <c r="A38" s="326" t="s">
        <v>220</v>
      </c>
      <c r="B38" s="296">
        <v>21.8</v>
      </c>
      <c r="C38" s="296">
        <v>65.900000000000006</v>
      </c>
      <c r="D38" s="296"/>
      <c r="E38" s="296">
        <v>170.1</v>
      </c>
      <c r="F38" s="296">
        <v>37</v>
      </c>
      <c r="G38" s="296">
        <v>3.7</v>
      </c>
      <c r="H38" s="296"/>
      <c r="I38" s="296">
        <v>26.9</v>
      </c>
      <c r="J38" s="296"/>
      <c r="K38" s="296">
        <v>11.8</v>
      </c>
      <c r="L38" s="296">
        <v>13</v>
      </c>
    </row>
    <row r="39" spans="1:13" ht="3" customHeight="1">
      <c r="A39" s="265"/>
      <c r="B39" s="265"/>
      <c r="C39" s="265"/>
      <c r="D39" s="265"/>
      <c r="E39" s="265"/>
      <c r="F39" s="265"/>
      <c r="G39" s="265"/>
      <c r="H39" s="265"/>
      <c r="I39" s="265"/>
      <c r="J39" s="265"/>
      <c r="K39" s="265"/>
      <c r="L39" s="316"/>
    </row>
    <row r="40" spans="1:13" ht="3" customHeight="1">
      <c r="A40" s="110"/>
      <c r="B40" s="110"/>
      <c r="C40" s="110"/>
      <c r="D40" s="110"/>
      <c r="E40" s="110"/>
      <c r="F40" s="110"/>
      <c r="G40" s="110"/>
      <c r="H40" s="110"/>
      <c r="I40" s="110"/>
      <c r="J40" s="110"/>
      <c r="K40" s="110"/>
    </row>
    <row r="41" spans="1:13" s="228" customFormat="1" ht="9.9" customHeight="1">
      <c r="A41" s="18" t="s">
        <v>221</v>
      </c>
      <c r="B41" s="18"/>
      <c r="C41" s="18"/>
      <c r="D41" s="18"/>
      <c r="E41" s="18"/>
      <c r="F41" s="18"/>
      <c r="G41" s="18"/>
      <c r="H41" s="18"/>
      <c r="I41" s="18"/>
      <c r="J41" s="18"/>
      <c r="K41" s="18"/>
    </row>
    <row r="42" spans="1:13" ht="39.75" customHeight="1">
      <c r="A42" s="403" t="s">
        <v>222</v>
      </c>
      <c r="B42" s="391"/>
      <c r="C42" s="391"/>
      <c r="D42" s="391"/>
      <c r="E42" s="391"/>
      <c r="F42" s="391"/>
      <c r="G42" s="391"/>
      <c r="H42" s="391"/>
      <c r="I42" s="391"/>
      <c r="J42" s="391"/>
      <c r="K42" s="391"/>
      <c r="L42" s="391"/>
      <c r="M42" s="82"/>
    </row>
    <row r="43" spans="1:13">
      <c r="A43" s="267"/>
      <c r="I43" s="234"/>
      <c r="K43" s="234"/>
    </row>
  </sheetData>
  <mergeCells count="11">
    <mergeCell ref="B17:L17"/>
    <mergeCell ref="A42:L42"/>
    <mergeCell ref="A3:H3"/>
    <mergeCell ref="A5:L5"/>
    <mergeCell ref="A8:A10"/>
    <mergeCell ref="B8:C8"/>
    <mergeCell ref="E8:L8"/>
    <mergeCell ref="B9:B10"/>
    <mergeCell ref="C9:C10"/>
    <mergeCell ref="E9:G9"/>
    <mergeCell ref="K9:L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8"/>
  <sheetViews>
    <sheetView zoomScaleNormal="100" workbookViewId="0">
      <selection activeCell="A4" sqref="A4"/>
    </sheetView>
  </sheetViews>
  <sheetFormatPr defaultColWidth="9.08984375" defaultRowHeight="12.5"/>
  <cols>
    <col min="1" max="1" width="27.54296875" style="239" customWidth="1"/>
    <col min="2" max="2" width="6.453125" style="245" customWidth="1"/>
    <col min="3" max="3" width="5.453125" style="245" customWidth="1"/>
    <col min="4" max="4" width="7.453125" style="245" customWidth="1"/>
    <col min="5" max="5" width="0.90625" style="245" customWidth="1"/>
    <col min="6" max="6" width="6.453125" style="245" customWidth="1"/>
    <col min="7" max="7" width="5.453125" style="245" customWidth="1"/>
    <col min="8" max="8" width="6.90625" style="245" customWidth="1"/>
    <col min="9" max="9" width="5.54296875" style="245" bestFit="1" customWidth="1"/>
    <col min="10" max="10" width="0.90625" style="245" customWidth="1"/>
    <col min="11" max="11" width="8.453125" style="245" customWidth="1"/>
    <col min="12" max="12" width="5.08984375" style="245" customWidth="1"/>
    <col min="13" max="13" width="8.453125" style="245" customWidth="1"/>
    <col min="14" max="14" width="4.54296875" style="239" customWidth="1"/>
    <col min="15" max="16384" width="9.08984375" style="239"/>
  </cols>
  <sheetData>
    <row r="1" spans="1:14" s="285" customFormat="1" ht="12" customHeight="1">
      <c r="A1" s="284"/>
      <c r="B1" s="284"/>
      <c r="C1" s="284"/>
      <c r="D1" s="284"/>
      <c r="E1" s="284"/>
      <c r="F1" s="284"/>
      <c r="G1" s="284"/>
      <c r="H1" s="284"/>
      <c r="I1" s="284"/>
      <c r="J1" s="284"/>
    </row>
    <row r="2" spans="1:14" s="285" customFormat="1" ht="12" customHeight="1">
      <c r="A2" s="284"/>
      <c r="B2" s="284"/>
      <c r="C2" s="284"/>
      <c r="D2" s="284"/>
      <c r="E2" s="284"/>
      <c r="F2" s="284"/>
      <c r="G2" s="284"/>
      <c r="H2" s="284"/>
      <c r="I2" s="284"/>
      <c r="J2" s="284"/>
    </row>
    <row r="3" spans="1:14" s="116" customFormat="1" ht="24.9" customHeight="1">
      <c r="A3" s="392"/>
      <c r="B3" s="392"/>
      <c r="C3" s="392"/>
      <c r="D3" s="392"/>
      <c r="E3" s="392"/>
      <c r="F3" s="392"/>
      <c r="G3" s="392"/>
      <c r="H3" s="392"/>
      <c r="I3" s="392"/>
      <c r="J3" s="232"/>
    </row>
    <row r="4" spans="1:14" s="320" customFormat="1" ht="12" customHeight="1">
      <c r="A4" s="6" t="s">
        <v>38</v>
      </c>
      <c r="B4" s="233"/>
      <c r="C4" s="233"/>
      <c r="D4" s="233"/>
      <c r="E4" s="233"/>
      <c r="F4" s="233"/>
      <c r="G4" s="233"/>
      <c r="H4" s="233"/>
      <c r="I4" s="233"/>
      <c r="J4" s="233"/>
      <c r="K4" s="233"/>
      <c r="L4" s="233"/>
      <c r="M4" s="233"/>
    </row>
    <row r="5" spans="1:14" s="321" customFormat="1" ht="24" customHeight="1">
      <c r="A5" s="412" t="s">
        <v>256</v>
      </c>
      <c r="B5" s="412"/>
      <c r="C5" s="412"/>
      <c r="D5" s="412"/>
      <c r="E5" s="412"/>
      <c r="F5" s="412"/>
      <c r="G5" s="412"/>
      <c r="H5" s="412"/>
      <c r="I5" s="412"/>
      <c r="J5" s="412"/>
      <c r="K5" s="412"/>
      <c r="L5" s="412"/>
      <c r="M5" s="412"/>
    </row>
    <row r="6" spans="1:14" s="321" customFormat="1" ht="12" customHeight="1">
      <c r="A6" s="15" t="s">
        <v>191</v>
      </c>
      <c r="B6" s="8"/>
      <c r="C6" s="8"/>
      <c r="D6" s="8"/>
      <c r="E6" s="8"/>
      <c r="F6" s="8"/>
      <c r="G6" s="8"/>
      <c r="H6" s="8"/>
      <c r="I6" s="8"/>
      <c r="J6" s="8"/>
      <c r="K6" s="286"/>
      <c r="L6" s="286"/>
      <c r="M6" s="286"/>
    </row>
    <row r="7" spans="1:14" s="2" customFormat="1" ht="6" customHeight="1">
      <c r="A7" s="10"/>
      <c r="B7" s="10"/>
      <c r="C7" s="10"/>
      <c r="D7" s="10"/>
      <c r="E7" s="10"/>
      <c r="F7" s="10"/>
      <c r="G7" s="10"/>
      <c r="H7" s="10"/>
      <c r="I7" s="10"/>
      <c r="J7" s="10"/>
      <c r="K7" s="10"/>
      <c r="L7" s="10"/>
      <c r="M7" s="10"/>
    </row>
    <row r="8" spans="1:14" s="278" customFormat="1" ht="3" customHeight="1">
      <c r="A8" s="308"/>
      <c r="B8" s="309"/>
      <c r="C8" s="309"/>
      <c r="D8" s="309"/>
      <c r="E8" s="309"/>
      <c r="F8" s="309"/>
      <c r="G8" s="309"/>
      <c r="H8" s="309"/>
      <c r="I8" s="309"/>
      <c r="J8" s="309"/>
      <c r="K8" s="309"/>
      <c r="L8" s="309"/>
      <c r="M8" s="309"/>
      <c r="N8" s="279"/>
    </row>
    <row r="9" spans="1:14" s="241" customFormat="1" ht="18" customHeight="1">
      <c r="A9" s="389" t="s">
        <v>192</v>
      </c>
      <c r="B9" s="394" t="s">
        <v>30</v>
      </c>
      <c r="C9" s="394"/>
      <c r="D9" s="395" t="s">
        <v>246</v>
      </c>
      <c r="E9" s="287"/>
      <c r="F9" s="405" t="s">
        <v>194</v>
      </c>
      <c r="G9" s="405"/>
      <c r="H9" s="355" t="s">
        <v>195</v>
      </c>
      <c r="I9" s="355" t="s">
        <v>253</v>
      </c>
      <c r="J9" s="11"/>
      <c r="K9" s="394" t="s">
        <v>197</v>
      </c>
      <c r="L9" s="394"/>
      <c r="M9" s="394"/>
    </row>
    <row r="10" spans="1:14" ht="20.149999999999999" customHeight="1">
      <c r="A10" s="393"/>
      <c r="B10" s="226" t="s">
        <v>198</v>
      </c>
      <c r="C10" s="226" t="s">
        <v>199</v>
      </c>
      <c r="D10" s="396"/>
      <c r="E10" s="226"/>
      <c r="F10" s="226" t="s">
        <v>198</v>
      </c>
      <c r="G10" s="226" t="s">
        <v>199</v>
      </c>
      <c r="H10" s="356"/>
      <c r="I10" s="356"/>
      <c r="J10" s="108"/>
      <c r="K10" s="226" t="s">
        <v>198</v>
      </c>
      <c r="L10" s="226" t="s">
        <v>199</v>
      </c>
      <c r="M10" s="226" t="s">
        <v>200</v>
      </c>
    </row>
    <row r="11" spans="1:14" ht="3" customHeight="1">
      <c r="A11" s="3"/>
      <c r="B11" s="11"/>
      <c r="C11" s="11"/>
      <c r="D11" s="243"/>
      <c r="E11" s="11"/>
      <c r="F11" s="11"/>
      <c r="G11" s="11"/>
      <c r="H11" s="11"/>
      <c r="I11" s="11"/>
      <c r="J11" s="11"/>
      <c r="K11" s="11"/>
      <c r="L11" s="11"/>
      <c r="M11" s="11"/>
    </row>
    <row r="12" spans="1:14" ht="9.9" customHeight="1">
      <c r="A12" s="3">
        <v>2016</v>
      </c>
      <c r="B12" s="4">
        <v>51610</v>
      </c>
      <c r="C12" s="243" t="s">
        <v>6</v>
      </c>
      <c r="D12" s="4">
        <v>348871</v>
      </c>
      <c r="E12" s="183"/>
      <c r="F12" s="4">
        <v>82091</v>
      </c>
      <c r="G12" s="243" t="s">
        <v>6</v>
      </c>
      <c r="H12" s="4">
        <v>53654</v>
      </c>
      <c r="I12" s="4">
        <v>7855</v>
      </c>
      <c r="J12" s="4"/>
      <c r="K12" s="4">
        <v>1535996</v>
      </c>
      <c r="L12" s="243" t="s">
        <v>6</v>
      </c>
      <c r="M12" s="4">
        <v>1476537</v>
      </c>
    </row>
    <row r="13" spans="1:14" ht="9.9" customHeight="1">
      <c r="A13" s="3" t="s">
        <v>201</v>
      </c>
      <c r="B13" s="4">
        <v>52341</v>
      </c>
      <c r="C13" s="243" t="s">
        <v>6</v>
      </c>
      <c r="D13" s="4">
        <v>339943</v>
      </c>
      <c r="E13" s="183"/>
      <c r="F13" s="4">
        <v>81959</v>
      </c>
      <c r="G13" s="243" t="s">
        <v>6</v>
      </c>
      <c r="H13" s="4">
        <v>53441</v>
      </c>
      <c r="I13" s="4">
        <v>9226</v>
      </c>
      <c r="J13" s="4"/>
      <c r="K13" s="4">
        <v>1553990</v>
      </c>
      <c r="L13" s="243" t="s">
        <v>6</v>
      </c>
      <c r="M13" s="4">
        <v>1487498</v>
      </c>
    </row>
    <row r="14" spans="1:14" ht="9.9" customHeight="1">
      <c r="A14" s="3">
        <v>2018</v>
      </c>
      <c r="B14" s="4">
        <v>53914</v>
      </c>
      <c r="C14" s="243" t="s">
        <v>6</v>
      </c>
      <c r="D14" s="4">
        <v>350304</v>
      </c>
      <c r="E14" s="183"/>
      <c r="F14" s="4">
        <v>85723</v>
      </c>
      <c r="G14" s="243" t="s">
        <v>6</v>
      </c>
      <c r="H14" s="4">
        <v>55429</v>
      </c>
      <c r="I14" s="4">
        <v>9371</v>
      </c>
      <c r="J14" s="4"/>
      <c r="K14" s="4">
        <v>1598281</v>
      </c>
      <c r="L14" s="243" t="s">
        <v>6</v>
      </c>
      <c r="M14" s="4">
        <v>1529182</v>
      </c>
    </row>
    <row r="15" spans="1:14" ht="9.9" customHeight="1">
      <c r="A15" s="3">
        <v>2019</v>
      </c>
      <c r="B15" s="4">
        <v>55137</v>
      </c>
      <c r="C15" s="243" t="s">
        <v>6</v>
      </c>
      <c r="D15" s="4">
        <v>353336</v>
      </c>
      <c r="E15" s="183"/>
      <c r="F15" s="4">
        <v>87938</v>
      </c>
      <c r="G15" s="243" t="s">
        <v>6</v>
      </c>
      <c r="H15" s="4">
        <v>57631</v>
      </c>
      <c r="I15" s="4">
        <v>10429</v>
      </c>
      <c r="J15" s="4"/>
      <c r="K15" s="4">
        <v>1633923</v>
      </c>
      <c r="L15" s="243" t="s">
        <v>6</v>
      </c>
      <c r="M15" s="4">
        <v>1563391</v>
      </c>
    </row>
    <row r="16" spans="1:14" ht="3" customHeight="1">
      <c r="A16" s="245"/>
    </row>
    <row r="17" spans="1:13" ht="9.9" customHeight="1">
      <c r="A17" s="246"/>
      <c r="B17" s="388" t="s">
        <v>202</v>
      </c>
      <c r="C17" s="388"/>
      <c r="D17" s="388"/>
      <c r="E17" s="388"/>
      <c r="F17" s="388"/>
      <c r="G17" s="388"/>
      <c r="H17" s="388"/>
      <c r="I17" s="388"/>
      <c r="J17" s="388"/>
      <c r="K17" s="388"/>
      <c r="L17" s="388"/>
      <c r="M17" s="388"/>
    </row>
    <row r="18" spans="1:13" ht="3" customHeight="1">
      <c r="A18" s="245"/>
    </row>
    <row r="19" spans="1:13" s="293" customFormat="1" ht="9.9" customHeight="1">
      <c r="A19" s="271" t="s">
        <v>203</v>
      </c>
      <c r="B19" s="4">
        <v>110</v>
      </c>
      <c r="C19" s="81">
        <v>0.21102712657790737</v>
      </c>
      <c r="D19" s="4">
        <v>1082</v>
      </c>
      <c r="E19" s="81"/>
      <c r="F19" s="4">
        <v>349</v>
      </c>
      <c r="G19" s="81">
        <v>0.45694982717083898</v>
      </c>
      <c r="H19" s="4">
        <v>153</v>
      </c>
      <c r="I19" s="4">
        <v>65</v>
      </c>
      <c r="J19" s="81"/>
      <c r="K19" s="4">
        <v>3360</v>
      </c>
      <c r="L19" s="81">
        <v>0.21666474290729262</v>
      </c>
      <c r="M19" s="4">
        <v>3261</v>
      </c>
    </row>
    <row r="20" spans="1:13" s="293" customFormat="1" ht="9.9" customHeight="1">
      <c r="A20" s="271" t="s">
        <v>204</v>
      </c>
      <c r="B20" s="4">
        <v>18624</v>
      </c>
      <c r="C20" s="81">
        <v>35.728810958063157</v>
      </c>
      <c r="D20" s="4">
        <v>108672</v>
      </c>
      <c r="E20" s="81"/>
      <c r="F20" s="4">
        <v>30892</v>
      </c>
      <c r="G20" s="81">
        <v>40.447260919660629</v>
      </c>
      <c r="H20" s="4">
        <v>19874</v>
      </c>
      <c r="I20" s="4">
        <v>4042</v>
      </c>
      <c r="J20" s="81"/>
      <c r="K20" s="4">
        <v>560799</v>
      </c>
      <c r="L20" s="81">
        <v>36.162312844543692</v>
      </c>
      <c r="M20" s="4">
        <v>541113</v>
      </c>
    </row>
    <row r="21" spans="1:13" s="249" customFormat="1" ht="20.149999999999999" customHeight="1">
      <c r="A21" s="294" t="s">
        <v>205</v>
      </c>
      <c r="B21" s="4">
        <v>154</v>
      </c>
      <c r="C21" s="81">
        <v>0.29543797720907033</v>
      </c>
      <c r="D21" s="4">
        <v>11040</v>
      </c>
      <c r="E21" s="81"/>
      <c r="F21" s="4">
        <v>1080</v>
      </c>
      <c r="G21" s="81">
        <v>1.4140567717607626</v>
      </c>
      <c r="H21" s="4">
        <v>248</v>
      </c>
      <c r="I21" s="4">
        <v>177</v>
      </c>
      <c r="J21" s="81"/>
      <c r="K21" s="4">
        <v>4747</v>
      </c>
      <c r="L21" s="81">
        <v>0.30610343291098752</v>
      </c>
      <c r="M21" s="4">
        <v>4605</v>
      </c>
    </row>
    <row r="22" spans="1:13" s="249" customFormat="1" ht="18" customHeight="1">
      <c r="A22" s="294" t="s">
        <v>206</v>
      </c>
      <c r="B22" s="4">
        <v>676</v>
      </c>
      <c r="C22" s="81">
        <v>1.2968576142424126</v>
      </c>
      <c r="D22" s="4">
        <v>5381</v>
      </c>
      <c r="E22" s="81"/>
      <c r="F22" s="4">
        <v>1517</v>
      </c>
      <c r="G22" s="81">
        <v>1.9862260395935896</v>
      </c>
      <c r="H22" s="4">
        <v>808</v>
      </c>
      <c r="I22" s="4">
        <v>345</v>
      </c>
      <c r="J22" s="81"/>
      <c r="K22" s="4">
        <v>20587</v>
      </c>
      <c r="L22" s="81">
        <v>1.3275229351882243</v>
      </c>
      <c r="M22" s="4">
        <v>20120</v>
      </c>
    </row>
    <row r="23" spans="1:13" s="293" customFormat="1" ht="9.9" customHeight="1">
      <c r="A23" s="271" t="s">
        <v>29</v>
      </c>
      <c r="B23" s="4">
        <v>4891</v>
      </c>
      <c r="C23" s="81">
        <v>9.3830334190231355</v>
      </c>
      <c r="D23" s="4">
        <v>21202</v>
      </c>
      <c r="E23" s="81"/>
      <c r="F23" s="4">
        <v>6995</v>
      </c>
      <c r="G23" s="81">
        <v>9.1586362208023466</v>
      </c>
      <c r="H23" s="4">
        <v>5158</v>
      </c>
      <c r="I23" s="4">
        <v>616</v>
      </c>
      <c r="J23" s="81"/>
      <c r="K23" s="4">
        <v>142006</v>
      </c>
      <c r="L23" s="81">
        <v>9.1570516313372021</v>
      </c>
      <c r="M23" s="4">
        <v>137624</v>
      </c>
    </row>
    <row r="24" spans="1:13" s="249" customFormat="1" ht="18" customHeight="1">
      <c r="A24" s="294" t="s">
        <v>207</v>
      </c>
      <c r="B24" s="4">
        <v>8761</v>
      </c>
      <c r="C24" s="81">
        <v>16.807351417718603</v>
      </c>
      <c r="D24" s="4">
        <v>112050</v>
      </c>
      <c r="E24" s="81"/>
      <c r="F24" s="4">
        <v>14194</v>
      </c>
      <c r="G24" s="81">
        <v>18.584372054048394</v>
      </c>
      <c r="H24" s="4">
        <v>8822</v>
      </c>
      <c r="I24" s="4">
        <v>1615</v>
      </c>
      <c r="J24" s="81"/>
      <c r="K24" s="4">
        <v>257229</v>
      </c>
      <c r="L24" s="81">
        <v>16.587040224196421</v>
      </c>
      <c r="M24" s="4">
        <v>247975</v>
      </c>
    </row>
    <row r="25" spans="1:13" s="293" customFormat="1" ht="9.9" customHeight="1">
      <c r="A25" s="271" t="s">
        <v>208</v>
      </c>
      <c r="B25" s="4">
        <v>4092</v>
      </c>
      <c r="C25" s="81">
        <v>7.850209108698154</v>
      </c>
      <c r="D25" s="4">
        <v>17670</v>
      </c>
      <c r="E25" s="81"/>
      <c r="F25" s="4">
        <v>5844</v>
      </c>
      <c r="G25" s="81">
        <v>7.6516183094165706</v>
      </c>
      <c r="H25" s="4">
        <v>4208</v>
      </c>
      <c r="I25" s="4">
        <v>618</v>
      </c>
      <c r="J25" s="81"/>
      <c r="K25" s="4">
        <v>124062</v>
      </c>
      <c r="L25" s="81">
        <v>7.9999587305251598</v>
      </c>
      <c r="M25" s="4">
        <v>120957</v>
      </c>
    </row>
    <row r="26" spans="1:13" s="293" customFormat="1" ht="9.9" customHeight="1">
      <c r="A26" s="271" t="s">
        <v>209</v>
      </c>
      <c r="B26" s="4">
        <v>3699</v>
      </c>
      <c r="C26" s="81">
        <v>7.0962667382879943</v>
      </c>
      <c r="D26" s="4">
        <v>5012</v>
      </c>
      <c r="E26" s="81"/>
      <c r="F26" s="4">
        <v>1848</v>
      </c>
      <c r="G26" s="81">
        <v>2.4196082539017492</v>
      </c>
      <c r="H26" s="4">
        <v>1771</v>
      </c>
      <c r="I26" s="4">
        <v>479</v>
      </c>
      <c r="J26" s="81"/>
      <c r="K26" s="4">
        <v>102840</v>
      </c>
      <c r="L26" s="81">
        <v>6.6314887382696348</v>
      </c>
      <c r="M26" s="4">
        <v>98969</v>
      </c>
    </row>
    <row r="27" spans="1:13" s="293" customFormat="1" ht="9.9" customHeight="1">
      <c r="A27" s="271" t="s">
        <v>210</v>
      </c>
      <c r="B27" s="4">
        <v>1642</v>
      </c>
      <c r="C27" s="81">
        <v>3.1500594712811267</v>
      </c>
      <c r="D27" s="4">
        <v>7026</v>
      </c>
      <c r="E27" s="81"/>
      <c r="F27" s="4">
        <v>3244</v>
      </c>
      <c r="G27" s="81">
        <v>4.2474075625851055</v>
      </c>
      <c r="H27" s="4">
        <v>2229</v>
      </c>
      <c r="I27" s="4">
        <v>125</v>
      </c>
      <c r="J27" s="81"/>
      <c r="K27" s="4">
        <v>49175</v>
      </c>
      <c r="L27" s="81">
        <v>3.170978789424439</v>
      </c>
      <c r="M27" s="4">
        <v>48401</v>
      </c>
    </row>
    <row r="28" spans="1:13" s="293" customFormat="1" ht="9.9" customHeight="1">
      <c r="A28" s="271" t="s">
        <v>211</v>
      </c>
      <c r="B28" s="183">
        <v>111</v>
      </c>
      <c r="C28" s="81">
        <v>0.21294555500134291</v>
      </c>
      <c r="D28" s="183">
        <v>1093</v>
      </c>
      <c r="E28" s="183"/>
      <c r="F28" s="183">
        <v>418</v>
      </c>
      <c r="G28" s="81">
        <v>0.54729234314444319</v>
      </c>
      <c r="H28" s="183">
        <v>132</v>
      </c>
      <c r="I28" s="183">
        <v>30</v>
      </c>
      <c r="J28" s="183"/>
      <c r="K28" s="183">
        <v>3255</v>
      </c>
      <c r="L28" s="81">
        <v>0.20989396969143975</v>
      </c>
      <c r="M28" s="183">
        <v>3152</v>
      </c>
    </row>
    <row r="29" spans="1:13" s="293" customFormat="1" ht="9.9" customHeight="1">
      <c r="A29" s="271" t="s">
        <v>212</v>
      </c>
      <c r="B29" s="4">
        <v>1922</v>
      </c>
      <c r="C29" s="81">
        <v>3.6872194298430729</v>
      </c>
      <c r="D29" s="4">
        <v>8447</v>
      </c>
      <c r="E29" s="81"/>
      <c r="F29" s="4">
        <v>3541</v>
      </c>
      <c r="G29" s="81">
        <v>4.6362731748193147</v>
      </c>
      <c r="H29" s="4">
        <v>2533</v>
      </c>
      <c r="I29" s="4">
        <v>192</v>
      </c>
      <c r="J29" s="81"/>
      <c r="K29" s="4">
        <v>57200</v>
      </c>
      <c r="L29" s="81">
        <v>3.6884593137789108</v>
      </c>
      <c r="M29" s="4">
        <v>54582</v>
      </c>
    </row>
    <row r="30" spans="1:13" s="249" customFormat="1" ht="20.149999999999999" customHeight="1">
      <c r="A30" s="294" t="s">
        <v>213</v>
      </c>
      <c r="B30" s="4">
        <v>3417</v>
      </c>
      <c r="C30" s="81">
        <v>6.5552699228791766</v>
      </c>
      <c r="D30" s="4">
        <v>8045</v>
      </c>
      <c r="E30" s="81"/>
      <c r="F30" s="4">
        <v>3255</v>
      </c>
      <c r="G30" s="81">
        <v>4.2618099926678541</v>
      </c>
      <c r="H30" s="4">
        <v>2348</v>
      </c>
      <c r="I30" s="4">
        <v>521</v>
      </c>
      <c r="J30" s="81"/>
      <c r="K30" s="4">
        <v>103626</v>
      </c>
      <c r="L30" s="81">
        <v>6.6821728120568773</v>
      </c>
      <c r="M30" s="4">
        <v>101018</v>
      </c>
    </row>
    <row r="31" spans="1:13" s="293" customFormat="1" ht="9.9" customHeight="1">
      <c r="A31" s="271" t="s">
        <v>214</v>
      </c>
      <c r="B31" s="183">
        <v>658</v>
      </c>
      <c r="C31" s="81">
        <v>1.2623259026205731</v>
      </c>
      <c r="D31" s="183">
        <v>723</v>
      </c>
      <c r="E31" s="183"/>
      <c r="F31" s="183">
        <v>427</v>
      </c>
      <c r="G31" s="81">
        <v>0.55907614957578289</v>
      </c>
      <c r="H31" s="183">
        <v>338</v>
      </c>
      <c r="I31" s="183">
        <v>19</v>
      </c>
      <c r="J31" s="183"/>
      <c r="K31" s="183">
        <v>19435</v>
      </c>
      <c r="L31" s="81">
        <v>1.2532378804771527</v>
      </c>
      <c r="M31" s="183">
        <v>17206</v>
      </c>
    </row>
    <row r="32" spans="1:13" s="293" customFormat="1" ht="9.9" customHeight="1">
      <c r="A32" s="271" t="s">
        <v>215</v>
      </c>
      <c r="B32" s="4">
        <v>2077</v>
      </c>
      <c r="C32" s="81">
        <v>3.984575835475578</v>
      </c>
      <c r="D32" s="4">
        <v>3523</v>
      </c>
      <c r="E32" s="81"/>
      <c r="F32" s="4">
        <v>1744</v>
      </c>
      <c r="G32" s="81">
        <v>2.2834398240284903</v>
      </c>
      <c r="H32" s="4">
        <v>1436</v>
      </c>
      <c r="I32" s="4">
        <v>67</v>
      </c>
      <c r="J32" s="81"/>
      <c r="K32" s="4">
        <v>64444</v>
      </c>
      <c r="L32" s="81">
        <v>4.1555781821183233</v>
      </c>
      <c r="M32" s="4">
        <v>62525</v>
      </c>
    </row>
    <row r="33" spans="1:15" s="249" customFormat="1" ht="20.149999999999999" customHeight="1">
      <c r="A33" s="294" t="s">
        <v>216</v>
      </c>
      <c r="B33" s="4">
        <v>518</v>
      </c>
      <c r="C33" s="81">
        <v>0.9937459233396001</v>
      </c>
      <c r="D33" s="4">
        <v>2221</v>
      </c>
      <c r="E33" s="81"/>
      <c r="F33" s="4">
        <v>405</v>
      </c>
      <c r="G33" s="81">
        <v>0.53027128941028601</v>
      </c>
      <c r="H33" s="4">
        <v>371</v>
      </c>
      <c r="I33" s="4">
        <v>63</v>
      </c>
      <c r="J33" s="81"/>
      <c r="K33" s="4">
        <v>15146</v>
      </c>
      <c r="L33" s="81">
        <v>0.976667915498171</v>
      </c>
      <c r="M33" s="4">
        <v>14631</v>
      </c>
    </row>
    <row r="34" spans="1:15" s="293" customFormat="1" ht="9.9" customHeight="1">
      <c r="A34" s="271" t="s">
        <v>217</v>
      </c>
      <c r="B34" s="4">
        <v>774</v>
      </c>
      <c r="C34" s="81">
        <v>1.4848635997390938</v>
      </c>
      <c r="D34" s="4">
        <v>1402</v>
      </c>
      <c r="E34" s="81"/>
      <c r="F34" s="4">
        <v>625</v>
      </c>
      <c r="G34" s="81">
        <v>0.81831989106525616</v>
      </c>
      <c r="H34" s="4">
        <v>512</v>
      </c>
      <c r="I34" s="4">
        <v>44</v>
      </c>
      <c r="J34" s="81"/>
      <c r="K34" s="4">
        <v>22872</v>
      </c>
      <c r="L34" s="81">
        <v>1.4748678570760705</v>
      </c>
      <c r="M34" s="4">
        <v>22238</v>
      </c>
    </row>
    <row r="35" spans="1:15" s="228" customFormat="1" ht="9.9" customHeight="1">
      <c r="A35" s="274" t="s">
        <v>0</v>
      </c>
      <c r="B35" s="5">
        <v>52126</v>
      </c>
      <c r="C35" s="310">
        <v>100</v>
      </c>
      <c r="D35" s="5">
        <v>314588</v>
      </c>
      <c r="E35" s="310"/>
      <c r="F35" s="5">
        <v>76376</v>
      </c>
      <c r="G35" s="310">
        <v>100</v>
      </c>
      <c r="H35" s="5">
        <v>50941</v>
      </c>
      <c r="I35" s="5">
        <v>9018</v>
      </c>
      <c r="J35" s="310"/>
      <c r="K35" s="5">
        <v>1550783</v>
      </c>
      <c r="L35" s="310">
        <v>100</v>
      </c>
      <c r="M35" s="5">
        <v>1498377</v>
      </c>
      <c r="N35" s="78"/>
      <c r="O35" s="239"/>
    </row>
    <row r="36" spans="1:15" s="228" customFormat="1" ht="9.9" customHeight="1">
      <c r="A36" s="327" t="s">
        <v>218</v>
      </c>
      <c r="B36" s="314"/>
      <c r="C36" s="328"/>
      <c r="D36" s="314"/>
      <c r="E36" s="328"/>
      <c r="F36" s="314"/>
      <c r="G36" s="328"/>
      <c r="H36" s="314"/>
      <c r="I36" s="314"/>
      <c r="J36" s="314"/>
      <c r="K36" s="314"/>
      <c r="L36" s="328"/>
      <c r="M36" s="314"/>
      <c r="N36" s="78"/>
    </row>
    <row r="37" spans="1:15" s="228" customFormat="1" ht="9.9" customHeight="1">
      <c r="A37" s="295" t="s">
        <v>219</v>
      </c>
      <c r="B37" s="311">
        <v>24455</v>
      </c>
      <c r="C37" s="312">
        <v>46.915167095115677</v>
      </c>
      <c r="D37" s="311">
        <v>147377</v>
      </c>
      <c r="E37" s="312"/>
      <c r="F37" s="311">
        <v>40832</v>
      </c>
      <c r="G37" s="312">
        <v>53.461820467162454</v>
      </c>
      <c r="H37" s="311">
        <v>26241</v>
      </c>
      <c r="I37" s="311">
        <v>5245</v>
      </c>
      <c r="J37" s="312"/>
      <c r="K37" s="311">
        <v>731499</v>
      </c>
      <c r="L37" s="312">
        <v>47.169655586887401</v>
      </c>
      <c r="M37" s="311">
        <v>706723</v>
      </c>
    </row>
    <row r="38" spans="1:15" s="228" customFormat="1" ht="9.9" customHeight="1">
      <c r="A38" s="295" t="s">
        <v>220</v>
      </c>
      <c r="B38" s="311">
        <v>27671</v>
      </c>
      <c r="C38" s="312">
        <v>53.084832904884315</v>
      </c>
      <c r="D38" s="311">
        <v>167212</v>
      </c>
      <c r="E38" s="312"/>
      <c r="F38" s="311">
        <v>35544</v>
      </c>
      <c r="G38" s="312">
        <v>46.538179532837546</v>
      </c>
      <c r="H38" s="311">
        <v>24700</v>
      </c>
      <c r="I38" s="311">
        <v>3773</v>
      </c>
      <c r="J38" s="312"/>
      <c r="K38" s="311">
        <v>819284</v>
      </c>
      <c r="L38" s="312">
        <v>52.830344413112606</v>
      </c>
      <c r="M38" s="311">
        <v>791654</v>
      </c>
    </row>
    <row r="39" spans="1:15" ht="3" customHeight="1">
      <c r="A39" s="265"/>
      <c r="B39" s="265"/>
      <c r="C39" s="265"/>
      <c r="D39" s="265"/>
      <c r="E39" s="265"/>
      <c r="F39" s="265"/>
      <c r="G39" s="265"/>
      <c r="H39" s="265"/>
      <c r="I39" s="265"/>
      <c r="J39" s="265"/>
      <c r="K39" s="265"/>
      <c r="L39" s="265"/>
      <c r="M39" s="265"/>
    </row>
    <row r="40" spans="1:15" ht="3" customHeight="1">
      <c r="A40" s="110"/>
      <c r="B40" s="110"/>
      <c r="C40" s="110"/>
      <c r="D40" s="110"/>
      <c r="E40" s="110"/>
      <c r="F40" s="110"/>
      <c r="G40" s="110"/>
      <c r="H40" s="110"/>
      <c r="I40" s="110"/>
      <c r="J40" s="110"/>
      <c r="K40" s="110"/>
      <c r="L40" s="110"/>
      <c r="M40" s="110"/>
    </row>
    <row r="41" spans="1:15" s="228" customFormat="1" ht="9.9" customHeight="1">
      <c r="A41" s="18" t="s">
        <v>221</v>
      </c>
      <c r="B41" s="18"/>
      <c r="C41" s="18"/>
      <c r="D41" s="18"/>
      <c r="E41" s="18"/>
      <c r="F41" s="18"/>
      <c r="G41" s="18"/>
      <c r="H41" s="18"/>
      <c r="I41" s="18"/>
      <c r="J41" s="18"/>
      <c r="K41" s="18"/>
      <c r="L41" s="18"/>
      <c r="M41" s="18"/>
    </row>
    <row r="42" spans="1:15" ht="41.25" customHeight="1">
      <c r="A42" s="403" t="s">
        <v>222</v>
      </c>
      <c r="B42" s="391"/>
      <c r="C42" s="391"/>
      <c r="D42" s="391"/>
      <c r="E42" s="391"/>
      <c r="F42" s="391"/>
      <c r="G42" s="391"/>
      <c r="H42" s="391"/>
      <c r="I42" s="391"/>
      <c r="J42" s="391"/>
      <c r="K42" s="391"/>
      <c r="L42" s="391"/>
      <c r="M42" s="391"/>
      <c r="N42" s="82"/>
    </row>
    <row r="43" spans="1:15">
      <c r="A43" s="282"/>
      <c r="N43" s="234"/>
    </row>
    <row r="44" spans="1:15">
      <c r="A44" s="282"/>
      <c r="N44" s="234"/>
    </row>
    <row r="45" spans="1:15">
      <c r="A45" s="282"/>
      <c r="N45" s="234"/>
    </row>
    <row r="46" spans="1:15">
      <c r="A46" s="283"/>
      <c r="N46" s="234"/>
    </row>
    <row r="47" spans="1:15">
      <c r="A47" s="267"/>
      <c r="N47" s="234"/>
    </row>
    <row r="48" spans="1:15">
      <c r="A48" s="267"/>
      <c r="N48" s="234"/>
    </row>
  </sheetData>
  <mergeCells count="11">
    <mergeCell ref="B17:M17"/>
    <mergeCell ref="A42:M42"/>
    <mergeCell ref="A3:I3"/>
    <mergeCell ref="A5:M5"/>
    <mergeCell ref="A9:A10"/>
    <mergeCell ref="B9:C9"/>
    <mergeCell ref="D9:D10"/>
    <mergeCell ref="F9:G9"/>
    <mergeCell ref="H9:H10"/>
    <mergeCell ref="I9:I10"/>
    <mergeCell ref="K9:M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7"/>
  <sheetViews>
    <sheetView zoomScaleNormal="100" workbookViewId="0">
      <selection activeCell="A4" sqref="A4"/>
    </sheetView>
  </sheetViews>
  <sheetFormatPr defaultColWidth="9.08984375" defaultRowHeight="12.5"/>
  <cols>
    <col min="1" max="1" width="29.54296875" style="239" customWidth="1"/>
    <col min="2" max="2" width="6.54296875" style="245" customWidth="1"/>
    <col min="3" max="3" width="8.453125" style="245" customWidth="1"/>
    <col min="4" max="4" width="0.90625" style="245" customWidth="1"/>
    <col min="5" max="6" width="6.54296875" style="245" customWidth="1"/>
    <col min="7" max="7" width="7.90625" style="245" customWidth="1"/>
    <col min="8" max="8" width="0.90625" style="245" customWidth="1"/>
    <col min="9" max="9" width="7.54296875" style="239" customWidth="1"/>
    <col min="10" max="10" width="0.90625" style="245" customWidth="1"/>
    <col min="11" max="11" width="7.453125" style="239" customWidth="1"/>
    <col min="12" max="12" width="12" style="239" customWidth="1"/>
    <col min="13" max="16384" width="9.08984375" style="239"/>
  </cols>
  <sheetData>
    <row r="1" spans="1:12" s="285" customFormat="1" ht="12" customHeight="1">
      <c r="A1" s="284"/>
      <c r="B1" s="284"/>
      <c r="C1" s="284"/>
      <c r="D1" s="284"/>
      <c r="E1" s="284"/>
      <c r="F1" s="284"/>
      <c r="G1" s="284"/>
      <c r="H1" s="284"/>
    </row>
    <row r="2" spans="1:12" s="285" customFormat="1" ht="12" customHeight="1">
      <c r="A2" s="284"/>
      <c r="B2" s="284"/>
      <c r="C2" s="284"/>
      <c r="D2" s="284"/>
      <c r="E2" s="284"/>
      <c r="F2" s="284"/>
      <c r="G2" s="284"/>
      <c r="H2" s="284"/>
    </row>
    <row r="3" spans="1:12" s="116" customFormat="1" ht="24.9" customHeight="1">
      <c r="A3" s="392"/>
      <c r="B3" s="392"/>
      <c r="C3" s="392"/>
      <c r="D3" s="392"/>
      <c r="E3" s="392"/>
      <c r="F3" s="392"/>
      <c r="G3" s="392"/>
      <c r="H3" s="392"/>
    </row>
    <row r="4" spans="1:12" s="320" customFormat="1" ht="12" customHeight="1">
      <c r="A4" s="329" t="s">
        <v>39</v>
      </c>
    </row>
    <row r="5" spans="1:12" s="321" customFormat="1" ht="12" customHeight="1">
      <c r="A5" s="413" t="s">
        <v>257</v>
      </c>
      <c r="B5" s="413"/>
      <c r="C5" s="413"/>
      <c r="D5" s="413"/>
      <c r="E5" s="413"/>
      <c r="F5" s="413"/>
      <c r="G5" s="413"/>
      <c r="H5" s="413"/>
      <c r="I5" s="413"/>
      <c r="J5" s="413"/>
      <c r="K5" s="413"/>
      <c r="L5" s="413"/>
    </row>
    <row r="6" spans="1:12" s="321" customFormat="1" ht="12" customHeight="1">
      <c r="A6" s="330" t="s">
        <v>229</v>
      </c>
      <c r="B6" s="331"/>
      <c r="C6" s="331"/>
      <c r="D6" s="331"/>
      <c r="E6" s="331"/>
      <c r="F6" s="331"/>
      <c r="G6" s="331"/>
      <c r="H6" s="331"/>
    </row>
    <row r="7" spans="1:12" s="2" customFormat="1" ht="6" customHeight="1">
      <c r="A7" s="268"/>
      <c r="B7" s="268"/>
      <c r="C7" s="268"/>
      <c r="D7" s="268"/>
      <c r="E7" s="268"/>
      <c r="F7" s="268"/>
      <c r="G7" s="268"/>
      <c r="H7" s="268"/>
      <c r="I7" s="268"/>
      <c r="J7" s="268"/>
      <c r="K7" s="268"/>
    </row>
    <row r="8" spans="1:12" s="288" customFormat="1" ht="15" customHeight="1">
      <c r="A8" s="398" t="s">
        <v>192</v>
      </c>
      <c r="B8" s="405" t="s">
        <v>230</v>
      </c>
      <c r="C8" s="405"/>
      <c r="D8" s="287"/>
      <c r="E8" s="409" t="s">
        <v>231</v>
      </c>
      <c r="F8" s="409"/>
      <c r="G8" s="409"/>
      <c r="H8" s="409"/>
      <c r="I8" s="409"/>
      <c r="J8" s="409"/>
      <c r="K8" s="409"/>
      <c r="L8" s="409"/>
    </row>
    <row r="9" spans="1:12" ht="20.149999999999999" customHeight="1">
      <c r="A9" s="404"/>
      <c r="B9" s="354" t="s">
        <v>232</v>
      </c>
      <c r="C9" s="354" t="s">
        <v>233</v>
      </c>
      <c r="D9" s="289"/>
      <c r="E9" s="406" t="s">
        <v>234</v>
      </c>
      <c r="F9" s="407"/>
      <c r="G9" s="407"/>
      <c r="H9" s="191"/>
      <c r="I9" s="290" t="s">
        <v>235</v>
      </c>
      <c r="J9" s="191"/>
      <c r="K9" s="401" t="s">
        <v>251</v>
      </c>
      <c r="L9" s="401"/>
    </row>
    <row r="10" spans="1:12" ht="20.149999999999999" customHeight="1">
      <c r="A10" s="393"/>
      <c r="B10" s="356"/>
      <c r="C10" s="356"/>
      <c r="D10" s="291"/>
      <c r="E10" s="226" t="s">
        <v>237</v>
      </c>
      <c r="F10" s="226" t="s">
        <v>238</v>
      </c>
      <c r="G10" s="226" t="s">
        <v>239</v>
      </c>
      <c r="H10" s="226"/>
      <c r="I10" s="226" t="s">
        <v>240</v>
      </c>
      <c r="J10" s="226"/>
      <c r="K10" s="226" t="s">
        <v>241</v>
      </c>
      <c r="L10" s="226" t="s">
        <v>242</v>
      </c>
    </row>
    <row r="11" spans="1:12" ht="3" customHeight="1">
      <c r="A11" s="245"/>
      <c r="B11" s="239"/>
      <c r="C11" s="239"/>
      <c r="D11" s="239"/>
      <c r="E11" s="239"/>
      <c r="F11" s="239"/>
      <c r="G11" s="239"/>
      <c r="H11" s="239"/>
      <c r="J11" s="239"/>
    </row>
    <row r="12" spans="1:12" ht="9.9" customHeight="1">
      <c r="A12" s="3">
        <v>2016</v>
      </c>
      <c r="B12" s="77">
        <v>23.530558422488525</v>
      </c>
      <c r="C12" s="77">
        <v>65.358454525137901</v>
      </c>
      <c r="D12" s="77"/>
      <c r="E12" s="77">
        <v>227.12994825507357</v>
      </c>
      <c r="F12" s="77">
        <v>53.444945169128047</v>
      </c>
      <c r="G12" s="77">
        <v>5.1141233440712082</v>
      </c>
      <c r="H12" s="77"/>
      <c r="I12" s="77">
        <v>36.337426017769957</v>
      </c>
      <c r="J12" s="77"/>
      <c r="K12" s="77">
        <v>28.609513660143381</v>
      </c>
      <c r="L12" s="77">
        <v>29.761596589808178</v>
      </c>
    </row>
    <row r="13" spans="1:12" ht="9.9" customHeight="1">
      <c r="A13" s="3" t="s">
        <v>201</v>
      </c>
      <c r="B13" s="77">
        <v>24.109579002350678</v>
      </c>
      <c r="C13" s="77">
        <v>65.20524247383419</v>
      </c>
      <c r="D13" s="77"/>
      <c r="E13" s="77">
        <v>218.75504797328168</v>
      </c>
      <c r="F13" s="77">
        <v>52.740921112748474</v>
      </c>
      <c r="G13" s="77">
        <v>5.936811691194924</v>
      </c>
      <c r="H13" s="77"/>
      <c r="I13" s="77">
        <v>35.927090994408061</v>
      </c>
      <c r="J13" s="77"/>
      <c r="K13" s="77">
        <v>28.419365315909133</v>
      </c>
      <c r="L13" s="77">
        <v>29.689726982671328</v>
      </c>
    </row>
    <row r="14" spans="1:12" ht="9.9" customHeight="1">
      <c r="A14" s="3">
        <v>2018</v>
      </c>
      <c r="B14" s="77">
        <v>24.5</v>
      </c>
      <c r="C14" s="77">
        <v>64.7</v>
      </c>
      <c r="D14" s="77"/>
      <c r="E14" s="77">
        <v>219.2</v>
      </c>
      <c r="F14" s="77">
        <v>53.6</v>
      </c>
      <c r="G14" s="77">
        <v>5.9</v>
      </c>
      <c r="H14" s="77"/>
      <c r="I14" s="77">
        <v>36.200000000000003</v>
      </c>
      <c r="J14" s="77"/>
      <c r="K14" s="77">
        <v>28.4</v>
      </c>
      <c r="L14" s="77">
        <v>29.6</v>
      </c>
    </row>
    <row r="15" spans="1:12" ht="9.9" customHeight="1">
      <c r="A15" s="3">
        <v>2019</v>
      </c>
      <c r="B15" s="77">
        <v>24.9</v>
      </c>
      <c r="C15" s="77">
        <v>65.5</v>
      </c>
      <c r="D15" s="77"/>
      <c r="E15" s="77">
        <v>216.2</v>
      </c>
      <c r="F15" s="77">
        <v>53.8</v>
      </c>
      <c r="G15" s="77">
        <v>6.4</v>
      </c>
      <c r="H15" s="77"/>
      <c r="I15" s="77">
        <v>36.9</v>
      </c>
      <c r="J15" s="77"/>
      <c r="K15" s="77">
        <v>28.4</v>
      </c>
      <c r="L15" s="77">
        <v>29.6</v>
      </c>
    </row>
    <row r="16" spans="1:12" ht="3" customHeight="1">
      <c r="A16" s="245"/>
      <c r="I16" s="245"/>
      <c r="K16" s="245"/>
      <c r="L16" s="313"/>
    </row>
    <row r="17" spans="1:12" s="228" customFormat="1" ht="9.9" customHeight="1">
      <c r="A17" s="18"/>
      <c r="B17" s="388" t="s">
        <v>202</v>
      </c>
      <c r="C17" s="388"/>
      <c r="D17" s="388"/>
      <c r="E17" s="388"/>
      <c r="F17" s="388"/>
      <c r="G17" s="388"/>
      <c r="H17" s="388"/>
      <c r="I17" s="388"/>
      <c r="J17" s="388"/>
      <c r="K17" s="388"/>
      <c r="L17" s="388"/>
    </row>
    <row r="18" spans="1:12" ht="3" customHeight="1">
      <c r="A18" s="245"/>
      <c r="I18" s="245"/>
      <c r="K18" s="245"/>
      <c r="L18" s="313"/>
    </row>
    <row r="19" spans="1:12" s="293" customFormat="1" ht="9.9" customHeight="1">
      <c r="A19" s="271" t="s">
        <v>203</v>
      </c>
      <c r="B19" s="77">
        <v>32.200000000000003</v>
      </c>
      <c r="C19" s="77">
        <v>43.8</v>
      </c>
      <c r="D19" s="77"/>
      <c r="E19" s="77">
        <v>321.89999999999998</v>
      </c>
      <c r="F19" s="77">
        <v>103.7</v>
      </c>
      <c r="G19" s="77">
        <v>19.3</v>
      </c>
      <c r="H19" s="77"/>
      <c r="I19" s="77">
        <v>46.8</v>
      </c>
      <c r="J19" s="77"/>
      <c r="K19" s="77">
        <v>29.6</v>
      </c>
      <c r="L19" s="77">
        <v>30.5</v>
      </c>
    </row>
    <row r="20" spans="1:12" s="293" customFormat="1" ht="9.9" customHeight="1">
      <c r="A20" s="271" t="s">
        <v>204</v>
      </c>
      <c r="B20" s="77">
        <v>28.4</v>
      </c>
      <c r="C20" s="77">
        <v>64.3</v>
      </c>
      <c r="D20" s="77"/>
      <c r="E20" s="77">
        <v>193.8</v>
      </c>
      <c r="F20" s="77">
        <v>55.1</v>
      </c>
      <c r="G20" s="77">
        <v>7.2</v>
      </c>
      <c r="H20" s="77"/>
      <c r="I20" s="77">
        <v>36.700000000000003</v>
      </c>
      <c r="J20" s="77"/>
      <c r="K20" s="77">
        <v>29.1</v>
      </c>
      <c r="L20" s="77">
        <v>30.1</v>
      </c>
    </row>
    <row r="21" spans="1:12" s="293" customFormat="1" ht="20.149999999999999" customHeight="1">
      <c r="A21" s="294" t="s">
        <v>205</v>
      </c>
      <c r="B21" s="77">
        <v>9.8000000000000007</v>
      </c>
      <c r="C21" s="77">
        <v>22.9</v>
      </c>
      <c r="D21" s="77"/>
      <c r="E21" s="77">
        <v>2325.6999999999998</v>
      </c>
      <c r="F21" s="77">
        <v>227.5</v>
      </c>
      <c r="G21" s="77">
        <v>37.200000000000003</v>
      </c>
      <c r="H21" s="77"/>
      <c r="I21" s="77">
        <v>53.8</v>
      </c>
      <c r="J21" s="77"/>
      <c r="K21" s="77">
        <v>29.9</v>
      </c>
      <c r="L21" s="77">
        <v>30.8</v>
      </c>
    </row>
    <row r="22" spans="1:12" s="249" customFormat="1" ht="20.149999999999999" customHeight="1">
      <c r="A22" s="294" t="s">
        <v>206</v>
      </c>
      <c r="B22" s="77">
        <v>28.2</v>
      </c>
      <c r="C22" s="77">
        <v>53.3</v>
      </c>
      <c r="D22" s="77"/>
      <c r="E22" s="77">
        <v>261.39999999999998</v>
      </c>
      <c r="F22" s="77">
        <v>73.7</v>
      </c>
      <c r="G22" s="77">
        <v>16.8</v>
      </c>
      <c r="H22" s="77"/>
      <c r="I22" s="77">
        <v>40.200000000000003</v>
      </c>
      <c r="J22" s="77"/>
      <c r="K22" s="77">
        <v>29.8</v>
      </c>
      <c r="L22" s="77">
        <v>30.5</v>
      </c>
    </row>
    <row r="23" spans="1:12" s="293" customFormat="1" ht="9.9" customHeight="1">
      <c r="A23" s="271" t="s">
        <v>29</v>
      </c>
      <c r="B23" s="77">
        <v>33</v>
      </c>
      <c r="C23" s="77">
        <v>73.7</v>
      </c>
      <c r="D23" s="77"/>
      <c r="E23" s="77">
        <v>149.30000000000001</v>
      </c>
      <c r="F23" s="77">
        <v>49.3</v>
      </c>
      <c r="G23" s="77">
        <v>4.3</v>
      </c>
      <c r="H23" s="77"/>
      <c r="I23" s="77">
        <v>37.5</v>
      </c>
      <c r="J23" s="77"/>
      <c r="K23" s="77">
        <v>28.1</v>
      </c>
      <c r="L23" s="77">
        <v>29</v>
      </c>
    </row>
    <row r="24" spans="1:12" s="249" customFormat="1" ht="20.149999999999999" customHeight="1">
      <c r="A24" s="294" t="s">
        <v>207</v>
      </c>
      <c r="B24" s="77">
        <v>12.7</v>
      </c>
      <c r="C24" s="77">
        <v>62.2</v>
      </c>
      <c r="D24" s="77"/>
      <c r="E24" s="77">
        <v>435.6</v>
      </c>
      <c r="F24" s="77">
        <v>55.2</v>
      </c>
      <c r="G24" s="77">
        <v>6.3</v>
      </c>
      <c r="H24" s="77"/>
      <c r="I24" s="77">
        <v>35.6</v>
      </c>
      <c r="J24" s="77"/>
      <c r="K24" s="77">
        <v>28.3</v>
      </c>
      <c r="L24" s="77">
        <v>29.4</v>
      </c>
    </row>
    <row r="25" spans="1:12" s="293" customFormat="1" ht="9.9" customHeight="1">
      <c r="A25" s="271" t="s">
        <v>208</v>
      </c>
      <c r="B25" s="77">
        <v>33.1</v>
      </c>
      <c r="C25" s="77">
        <v>72</v>
      </c>
      <c r="D25" s="77"/>
      <c r="E25" s="77">
        <v>142.4</v>
      </c>
      <c r="F25" s="77">
        <v>47.1</v>
      </c>
      <c r="G25" s="77">
        <v>5</v>
      </c>
      <c r="H25" s="77"/>
      <c r="I25" s="77">
        <v>34.799999999999997</v>
      </c>
      <c r="J25" s="77"/>
      <c r="K25" s="77">
        <v>29.6</v>
      </c>
      <c r="L25" s="77">
        <v>30.3</v>
      </c>
    </row>
    <row r="26" spans="1:12" s="293" customFormat="1" ht="9.9" customHeight="1">
      <c r="A26" s="271" t="s">
        <v>209</v>
      </c>
      <c r="B26" s="77">
        <v>36.9</v>
      </c>
      <c r="C26" s="77">
        <v>95.9</v>
      </c>
      <c r="D26" s="77"/>
      <c r="E26" s="77">
        <v>48.7</v>
      </c>
      <c r="F26" s="77">
        <v>18</v>
      </c>
      <c r="G26" s="77">
        <v>4.7</v>
      </c>
      <c r="H26" s="77"/>
      <c r="I26" s="77">
        <v>17.899999999999999</v>
      </c>
      <c r="J26" s="77"/>
      <c r="K26" s="77">
        <v>26.8</v>
      </c>
      <c r="L26" s="77">
        <v>27.8</v>
      </c>
    </row>
    <row r="27" spans="1:12" s="293" customFormat="1" ht="9.9" customHeight="1">
      <c r="A27" s="271" t="s">
        <v>210</v>
      </c>
      <c r="B27" s="77">
        <v>46.2</v>
      </c>
      <c r="C27" s="77">
        <v>68.7</v>
      </c>
      <c r="D27" s="77"/>
      <c r="E27" s="77">
        <v>142.9</v>
      </c>
      <c r="F27" s="77">
        <v>66</v>
      </c>
      <c r="G27" s="77">
        <v>2.5</v>
      </c>
      <c r="H27" s="77"/>
      <c r="I27" s="77">
        <v>46</v>
      </c>
      <c r="J27" s="77"/>
      <c r="K27" s="77">
        <v>29.5</v>
      </c>
      <c r="L27" s="77">
        <v>29.9</v>
      </c>
    </row>
    <row r="28" spans="1:12" s="293" customFormat="1" ht="9.9" customHeight="1">
      <c r="A28" s="271" t="s">
        <v>211</v>
      </c>
      <c r="B28" s="81">
        <v>38.299999999999997</v>
      </c>
      <c r="C28" s="81">
        <v>31.4</v>
      </c>
      <c r="D28" s="77"/>
      <c r="E28" s="81">
        <v>335.7</v>
      </c>
      <c r="F28" s="81">
        <v>128.5</v>
      </c>
      <c r="G28" s="81">
        <v>9.1</v>
      </c>
      <c r="H28" s="77"/>
      <c r="I28" s="81">
        <v>41.7</v>
      </c>
      <c r="J28" s="77"/>
      <c r="K28" s="81">
        <v>28.4</v>
      </c>
      <c r="L28" s="81">
        <v>29.3</v>
      </c>
    </row>
    <row r="29" spans="1:12" s="293" customFormat="1" ht="9.9" customHeight="1">
      <c r="A29" s="271" t="s">
        <v>212</v>
      </c>
      <c r="B29" s="77">
        <v>41.9</v>
      </c>
      <c r="C29" s="77">
        <v>71.5</v>
      </c>
      <c r="D29" s="77"/>
      <c r="E29" s="77">
        <v>147.69999999999999</v>
      </c>
      <c r="F29" s="77">
        <v>61.9</v>
      </c>
      <c r="G29" s="77">
        <v>3.4</v>
      </c>
      <c r="H29" s="77"/>
      <c r="I29" s="77">
        <v>46.4</v>
      </c>
      <c r="J29" s="77"/>
      <c r="K29" s="77">
        <v>28.4</v>
      </c>
      <c r="L29" s="77">
        <v>29.8</v>
      </c>
    </row>
    <row r="30" spans="1:12" s="293" customFormat="1" ht="20.149999999999999" customHeight="1">
      <c r="A30" s="294" t="s">
        <v>213</v>
      </c>
      <c r="B30" s="77">
        <v>40.5</v>
      </c>
      <c r="C30" s="77">
        <v>72.099999999999994</v>
      </c>
      <c r="D30" s="77"/>
      <c r="E30" s="77">
        <v>77.599999999999994</v>
      </c>
      <c r="F30" s="77">
        <v>31.4</v>
      </c>
      <c r="G30" s="77">
        <v>5</v>
      </c>
      <c r="H30" s="77"/>
      <c r="I30" s="77">
        <v>23.2</v>
      </c>
      <c r="J30" s="77"/>
      <c r="K30" s="77">
        <v>29.6</v>
      </c>
      <c r="L30" s="77">
        <v>30.3</v>
      </c>
    </row>
    <row r="31" spans="1:12" s="293" customFormat="1" ht="9.9" customHeight="1">
      <c r="A31" s="271" t="s">
        <v>214</v>
      </c>
      <c r="B31" s="77">
        <v>59.1</v>
      </c>
      <c r="C31" s="77">
        <v>79.099999999999994</v>
      </c>
      <c r="D31" s="77"/>
      <c r="E31" s="77">
        <v>37.200000000000003</v>
      </c>
      <c r="F31" s="77">
        <v>22</v>
      </c>
      <c r="G31" s="77">
        <v>1</v>
      </c>
      <c r="H31" s="77"/>
      <c r="I31" s="77">
        <v>19.600000000000001</v>
      </c>
      <c r="J31" s="77"/>
      <c r="K31" s="77">
        <v>26.1</v>
      </c>
      <c r="L31" s="77">
        <v>29.5</v>
      </c>
    </row>
    <row r="32" spans="1:12" s="293" customFormat="1" ht="9.9" customHeight="1">
      <c r="A32" s="271" t="s">
        <v>215</v>
      </c>
      <c r="B32" s="77">
        <v>49.5</v>
      </c>
      <c r="C32" s="77">
        <v>82.3</v>
      </c>
      <c r="D32" s="77"/>
      <c r="E32" s="77">
        <v>54.7</v>
      </c>
      <c r="F32" s="77">
        <v>27.1</v>
      </c>
      <c r="G32" s="77">
        <v>1</v>
      </c>
      <c r="H32" s="77"/>
      <c r="I32" s="77">
        <v>23</v>
      </c>
      <c r="J32" s="77"/>
      <c r="K32" s="77">
        <v>30.1</v>
      </c>
      <c r="L32" s="77">
        <v>31</v>
      </c>
    </row>
    <row r="33" spans="1:13" s="293" customFormat="1" ht="20.149999999999999" customHeight="1">
      <c r="A33" s="294" t="s">
        <v>216</v>
      </c>
      <c r="B33" s="77">
        <v>18.2</v>
      </c>
      <c r="C33" s="77">
        <v>91.7</v>
      </c>
      <c r="D33" s="77"/>
      <c r="E33" s="77">
        <v>146.69999999999999</v>
      </c>
      <c r="F33" s="77">
        <v>26.7</v>
      </c>
      <c r="G33" s="77">
        <v>4.2</v>
      </c>
      <c r="H33" s="77"/>
      <c r="I33" s="77">
        <v>25.4</v>
      </c>
      <c r="J33" s="77"/>
      <c r="K33" s="77">
        <v>28.2</v>
      </c>
      <c r="L33" s="77">
        <v>29.2</v>
      </c>
    </row>
    <row r="34" spans="1:13" s="293" customFormat="1" ht="9.9" customHeight="1">
      <c r="A34" s="271" t="s">
        <v>217</v>
      </c>
      <c r="B34" s="77">
        <v>44.6</v>
      </c>
      <c r="C34" s="77">
        <v>81.900000000000006</v>
      </c>
      <c r="D34" s="77"/>
      <c r="E34" s="77">
        <v>61.3</v>
      </c>
      <c r="F34" s="77">
        <v>27.3</v>
      </c>
      <c r="G34" s="77">
        <v>1.9</v>
      </c>
      <c r="H34" s="77"/>
      <c r="I34" s="77">
        <v>23</v>
      </c>
      <c r="J34" s="77"/>
      <c r="K34" s="77">
        <v>28.7</v>
      </c>
      <c r="L34" s="77">
        <v>29.6</v>
      </c>
    </row>
    <row r="35" spans="1:13" s="228" customFormat="1" ht="9.9" customHeight="1">
      <c r="A35" s="274" t="s">
        <v>0</v>
      </c>
      <c r="B35" s="82">
        <v>24.3</v>
      </c>
      <c r="C35" s="82">
        <v>66.7</v>
      </c>
      <c r="D35" s="82"/>
      <c r="E35" s="82">
        <v>202.9</v>
      </c>
      <c r="F35" s="82">
        <v>49.3</v>
      </c>
      <c r="G35" s="82">
        <v>5.8</v>
      </c>
      <c r="H35" s="82"/>
      <c r="I35" s="82">
        <v>34</v>
      </c>
      <c r="J35" s="82"/>
      <c r="K35" s="82">
        <v>28.7</v>
      </c>
      <c r="L35" s="82">
        <v>29.8</v>
      </c>
    </row>
    <row r="36" spans="1:13" s="228" customFormat="1" ht="9.9" customHeight="1">
      <c r="A36" s="271" t="s">
        <v>254</v>
      </c>
      <c r="B36" s="314"/>
      <c r="C36" s="314"/>
      <c r="D36" s="314"/>
      <c r="E36" s="314"/>
      <c r="F36" s="314"/>
      <c r="G36" s="314"/>
      <c r="H36" s="314"/>
      <c r="I36" s="314"/>
      <c r="J36" s="314"/>
      <c r="K36" s="314"/>
      <c r="L36" s="315"/>
    </row>
    <row r="37" spans="1:13" s="228" customFormat="1" ht="9.9" customHeight="1">
      <c r="A37" s="295" t="s">
        <v>219</v>
      </c>
      <c r="B37" s="296">
        <v>27.7</v>
      </c>
      <c r="C37" s="296">
        <v>64.3</v>
      </c>
      <c r="D37" s="296"/>
      <c r="E37" s="296">
        <v>201.5</v>
      </c>
      <c r="F37" s="296">
        <v>55.8</v>
      </c>
      <c r="G37" s="296">
        <v>7.2</v>
      </c>
      <c r="H37" s="296"/>
      <c r="I37" s="296">
        <v>37.1</v>
      </c>
      <c r="J37" s="296"/>
      <c r="K37" s="296">
        <v>28.9</v>
      </c>
      <c r="L37" s="296">
        <v>29.9</v>
      </c>
    </row>
    <row r="38" spans="1:13" s="228" customFormat="1" ht="10.5" customHeight="1">
      <c r="A38" s="295" t="s">
        <v>220</v>
      </c>
      <c r="B38" s="296">
        <v>21.3</v>
      </c>
      <c r="C38" s="296">
        <v>69.5</v>
      </c>
      <c r="D38" s="296"/>
      <c r="E38" s="296">
        <v>204.1</v>
      </c>
      <c r="F38" s="296">
        <v>43.4</v>
      </c>
      <c r="G38" s="296">
        <v>4.5999999999999996</v>
      </c>
      <c r="H38" s="296"/>
      <c r="I38" s="296">
        <v>31.2</v>
      </c>
      <c r="J38" s="296"/>
      <c r="K38" s="296">
        <v>28.6</v>
      </c>
      <c r="L38" s="296">
        <v>29.6</v>
      </c>
    </row>
    <row r="39" spans="1:13" s="304" customFormat="1" ht="9.65" customHeight="1">
      <c r="A39" s="303"/>
      <c r="B39" s="303"/>
      <c r="C39" s="303"/>
      <c r="D39" s="303"/>
      <c r="E39" s="303"/>
      <c r="F39" s="303"/>
      <c r="G39" s="303"/>
      <c r="H39" s="303"/>
      <c r="I39" s="303"/>
      <c r="J39" s="303"/>
      <c r="K39" s="303"/>
      <c r="L39" s="332"/>
    </row>
    <row r="40" spans="1:13" ht="3" customHeight="1">
      <c r="A40" s="110"/>
      <c r="B40" s="110"/>
      <c r="C40" s="110"/>
      <c r="D40" s="110"/>
      <c r="E40" s="110"/>
      <c r="F40" s="110"/>
      <c r="G40" s="110"/>
      <c r="H40" s="110"/>
      <c r="I40" s="110"/>
      <c r="J40" s="110"/>
      <c r="K40" s="110"/>
    </row>
    <row r="41" spans="1:13" s="228" customFormat="1" ht="9.9" customHeight="1">
      <c r="A41" s="402" t="s">
        <v>221</v>
      </c>
      <c r="B41" s="402"/>
      <c r="C41" s="402"/>
      <c r="D41" s="402"/>
      <c r="E41" s="402"/>
      <c r="F41" s="402"/>
      <c r="G41" s="402"/>
      <c r="H41" s="402"/>
      <c r="I41" s="402"/>
      <c r="J41" s="402"/>
      <c r="K41" s="402"/>
    </row>
    <row r="42" spans="1:13" ht="39" customHeight="1">
      <c r="A42" s="403" t="s">
        <v>222</v>
      </c>
      <c r="B42" s="391"/>
      <c r="C42" s="391"/>
      <c r="D42" s="391"/>
      <c r="E42" s="391"/>
      <c r="F42" s="391"/>
      <c r="G42" s="391"/>
      <c r="H42" s="391"/>
      <c r="I42" s="391"/>
      <c r="J42" s="391"/>
      <c r="K42" s="391"/>
      <c r="L42" s="391"/>
      <c r="M42" s="82"/>
    </row>
    <row r="43" spans="1:13">
      <c r="A43" s="306"/>
      <c r="I43" s="234"/>
      <c r="K43" s="234"/>
    </row>
    <row r="44" spans="1:13">
      <c r="A44" s="306"/>
      <c r="I44" s="234"/>
      <c r="K44" s="234"/>
    </row>
    <row r="45" spans="1:13">
      <c r="A45" s="306"/>
      <c r="I45" s="234"/>
      <c r="K45" s="234"/>
    </row>
    <row r="46" spans="1:13">
      <c r="A46" s="282"/>
      <c r="I46" s="234"/>
      <c r="K46" s="234"/>
    </row>
    <row r="47" spans="1:13">
      <c r="A47" s="306"/>
      <c r="I47" s="234"/>
      <c r="K47" s="234"/>
    </row>
    <row r="48" spans="1:13">
      <c r="A48" s="306"/>
      <c r="I48" s="234"/>
      <c r="K48" s="234"/>
    </row>
    <row r="49" spans="1:11">
      <c r="A49" s="306"/>
      <c r="I49" s="234"/>
      <c r="K49" s="234"/>
    </row>
    <row r="50" spans="1:11">
      <c r="A50" s="306"/>
      <c r="I50" s="234"/>
      <c r="K50" s="234"/>
    </row>
    <row r="51" spans="1:11">
      <c r="A51" s="306"/>
      <c r="I51" s="234"/>
      <c r="K51" s="234"/>
    </row>
    <row r="52" spans="1:11">
      <c r="A52" s="306"/>
      <c r="I52" s="234"/>
      <c r="K52" s="234"/>
    </row>
    <row r="53" spans="1:11" ht="25.5" customHeight="1">
      <c r="A53" s="306"/>
      <c r="I53" s="234"/>
      <c r="K53" s="234"/>
    </row>
    <row r="54" spans="1:11">
      <c r="A54" s="306"/>
      <c r="I54" s="234"/>
      <c r="K54" s="234"/>
    </row>
    <row r="55" spans="1:11">
      <c r="A55" s="306"/>
      <c r="I55" s="234"/>
      <c r="K55" s="234"/>
    </row>
    <row r="56" spans="1:11">
      <c r="A56" s="306"/>
      <c r="I56" s="234"/>
      <c r="K56" s="234"/>
    </row>
    <row r="57" spans="1:11">
      <c r="A57" s="306"/>
      <c r="I57" s="234"/>
      <c r="K57" s="234"/>
    </row>
    <row r="58" spans="1:11">
      <c r="A58" s="306"/>
      <c r="I58" s="234"/>
      <c r="K58" s="234"/>
    </row>
    <row r="59" spans="1:11">
      <c r="A59" s="306"/>
      <c r="I59" s="234"/>
      <c r="K59" s="234"/>
    </row>
    <row r="60" spans="1:11">
      <c r="A60" s="306"/>
      <c r="I60" s="234"/>
      <c r="K60" s="234"/>
    </row>
    <row r="61" spans="1:11">
      <c r="A61" s="306"/>
      <c r="I61" s="234"/>
      <c r="K61" s="234"/>
    </row>
    <row r="62" spans="1:11">
      <c r="A62" s="306"/>
      <c r="I62" s="234"/>
      <c r="K62" s="234"/>
    </row>
    <row r="63" spans="1:11">
      <c r="A63" s="306"/>
      <c r="I63" s="234"/>
      <c r="K63" s="234"/>
    </row>
    <row r="64" spans="1:11">
      <c r="A64" s="306"/>
      <c r="I64" s="234"/>
      <c r="K64" s="234"/>
    </row>
    <row r="65" spans="1:11">
      <c r="A65" s="306"/>
      <c r="I65" s="234"/>
      <c r="K65" s="234"/>
    </row>
    <row r="66" spans="1:11">
      <c r="A66" s="306"/>
      <c r="I66" s="234"/>
      <c r="K66" s="234"/>
    </row>
    <row r="67" spans="1:11">
      <c r="A67" s="306"/>
      <c r="I67" s="234"/>
      <c r="K67" s="234"/>
    </row>
    <row r="68" spans="1:11">
      <c r="A68" s="306"/>
      <c r="I68" s="234"/>
      <c r="K68" s="234"/>
    </row>
    <row r="69" spans="1:11">
      <c r="A69" s="306"/>
      <c r="I69" s="234"/>
      <c r="K69" s="234"/>
    </row>
    <row r="70" spans="1:11">
      <c r="A70" s="306"/>
      <c r="I70" s="234"/>
      <c r="K70" s="234"/>
    </row>
    <row r="71" spans="1:11">
      <c r="A71" s="282"/>
      <c r="I71" s="234"/>
      <c r="K71" s="234"/>
    </row>
    <row r="72" spans="1:11">
      <c r="A72" s="282"/>
      <c r="I72" s="234"/>
      <c r="K72" s="234"/>
    </row>
    <row r="73" spans="1:11">
      <c r="A73" s="282"/>
      <c r="I73" s="234"/>
      <c r="K73" s="234"/>
    </row>
    <row r="74" spans="1:11">
      <c r="A74" s="282"/>
      <c r="I74" s="234"/>
      <c r="K74" s="234"/>
    </row>
    <row r="75" spans="1:11">
      <c r="A75" s="282"/>
      <c r="I75" s="234"/>
      <c r="K75" s="234"/>
    </row>
    <row r="76" spans="1:11">
      <c r="A76" s="282"/>
      <c r="I76" s="234"/>
      <c r="K76" s="234"/>
    </row>
    <row r="77" spans="1:11">
      <c r="A77" s="282"/>
      <c r="I77" s="234"/>
      <c r="K77" s="234"/>
    </row>
    <row r="78" spans="1:11">
      <c r="A78" s="282"/>
      <c r="I78" s="234"/>
      <c r="K78" s="234"/>
    </row>
    <row r="79" spans="1:11">
      <c r="A79" s="282"/>
      <c r="I79" s="234"/>
      <c r="K79" s="234"/>
    </row>
    <row r="80" spans="1:11">
      <c r="A80" s="282"/>
      <c r="I80" s="234"/>
      <c r="K80" s="234"/>
    </row>
    <row r="81" spans="1:11">
      <c r="A81" s="282"/>
      <c r="I81" s="234"/>
      <c r="K81" s="234"/>
    </row>
    <row r="82" spans="1:11">
      <c r="A82" s="282"/>
      <c r="I82" s="234"/>
      <c r="K82" s="234"/>
    </row>
    <row r="83" spans="1:11">
      <c r="A83" s="282"/>
      <c r="I83" s="234"/>
      <c r="K83" s="234"/>
    </row>
    <row r="84" spans="1:11">
      <c r="A84" s="282"/>
      <c r="I84" s="234"/>
      <c r="K84" s="234"/>
    </row>
    <row r="85" spans="1:11">
      <c r="A85" s="283"/>
      <c r="I85" s="234"/>
      <c r="K85" s="234"/>
    </row>
    <row r="86" spans="1:11">
      <c r="A86" s="267"/>
      <c r="I86" s="234"/>
      <c r="K86" s="234"/>
    </row>
    <row r="87" spans="1:11">
      <c r="A87" s="267"/>
      <c r="I87" s="234"/>
      <c r="K87" s="234"/>
    </row>
  </sheetData>
  <mergeCells count="12">
    <mergeCell ref="B17:L17"/>
    <mergeCell ref="A41:K41"/>
    <mergeCell ref="A42:L42"/>
    <mergeCell ref="A3:H3"/>
    <mergeCell ref="A5:L5"/>
    <mergeCell ref="A8:A10"/>
    <mergeCell ref="B8:C8"/>
    <mergeCell ref="E8:L8"/>
    <mergeCell ref="B9:B10"/>
    <mergeCell ref="C9:C10"/>
    <mergeCell ref="E9:G9"/>
    <mergeCell ref="K9:L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6"/>
  <sheetViews>
    <sheetView zoomScaleNormal="100" workbookViewId="0">
      <selection activeCell="A4" sqref="A4"/>
    </sheetView>
  </sheetViews>
  <sheetFormatPr defaultColWidth="9.08984375" defaultRowHeight="12.5"/>
  <cols>
    <col min="1" max="1" width="26.54296875" style="239" customWidth="1"/>
    <col min="2" max="2" width="6.54296875" style="245" customWidth="1"/>
    <col min="3" max="3" width="5.453125" style="245" customWidth="1"/>
    <col min="4" max="4" width="7.08984375" style="245" customWidth="1"/>
    <col min="5" max="5" width="0.90625" style="245" customWidth="1"/>
    <col min="6" max="6" width="7" style="245" customWidth="1"/>
    <col min="7" max="7" width="5.08984375" style="245" customWidth="1"/>
    <col min="8" max="8" width="6.90625" style="245" customWidth="1"/>
    <col min="9" max="9" width="6.453125" style="245" customWidth="1"/>
    <col min="10" max="10" width="0.90625" style="245" customWidth="1"/>
    <col min="11" max="11" width="8.453125" style="245" customWidth="1"/>
    <col min="12" max="12" width="5.453125" style="245" customWidth="1"/>
    <col min="13" max="13" width="8.54296875" style="245" customWidth="1"/>
    <col min="14" max="16384" width="9.08984375" style="239"/>
  </cols>
  <sheetData>
    <row r="1" spans="1:13" s="285" customFormat="1" ht="12" customHeight="1">
      <c r="A1" s="284"/>
      <c r="B1" s="284"/>
      <c r="C1" s="284"/>
      <c r="D1" s="284"/>
      <c r="E1" s="284"/>
      <c r="F1" s="284"/>
      <c r="G1" s="284"/>
      <c r="H1" s="284"/>
      <c r="I1" s="284"/>
      <c r="J1" s="284"/>
    </row>
    <row r="2" spans="1:13" s="285" customFormat="1" ht="12" customHeight="1">
      <c r="A2" s="284"/>
      <c r="B2" s="284"/>
      <c r="C2" s="284"/>
      <c r="D2" s="284"/>
      <c r="E2" s="284"/>
      <c r="F2" s="284"/>
      <c r="G2" s="284"/>
      <c r="H2" s="284"/>
      <c r="I2" s="284"/>
      <c r="J2" s="284"/>
    </row>
    <row r="3" spans="1:13" s="116" customFormat="1" ht="24.9" customHeight="1">
      <c r="A3" s="392"/>
      <c r="B3" s="392"/>
      <c r="C3" s="392"/>
      <c r="D3" s="392"/>
      <c r="E3" s="392"/>
      <c r="F3" s="392"/>
      <c r="G3" s="392"/>
      <c r="H3" s="392"/>
      <c r="I3" s="392"/>
      <c r="J3" s="232"/>
    </row>
    <row r="4" spans="1:13" s="320" customFormat="1" ht="12" customHeight="1">
      <c r="A4" s="329" t="s">
        <v>40</v>
      </c>
    </row>
    <row r="5" spans="1:13" s="321" customFormat="1" ht="24" customHeight="1">
      <c r="A5" s="411" t="s">
        <v>66</v>
      </c>
      <c r="B5" s="411"/>
      <c r="C5" s="411"/>
      <c r="D5" s="411"/>
      <c r="E5" s="411"/>
      <c r="F5" s="411"/>
      <c r="G5" s="411"/>
      <c r="H5" s="411"/>
      <c r="I5" s="411"/>
      <c r="J5" s="411"/>
      <c r="K5" s="411"/>
      <c r="L5" s="411"/>
      <c r="M5" s="411"/>
    </row>
    <row r="6" spans="1:13" s="321" customFormat="1" ht="12" customHeight="1">
      <c r="A6" s="330" t="s">
        <v>191</v>
      </c>
      <c r="B6" s="331"/>
      <c r="C6" s="331"/>
      <c r="D6" s="331"/>
      <c r="E6" s="331"/>
      <c r="F6" s="331"/>
      <c r="G6" s="331"/>
      <c r="H6" s="331"/>
      <c r="I6" s="331"/>
      <c r="J6" s="331"/>
    </row>
    <row r="7" spans="1:13" s="2" customFormat="1" ht="6" customHeight="1">
      <c r="A7" s="10"/>
      <c r="B7" s="10"/>
      <c r="C7" s="10"/>
      <c r="D7" s="10"/>
      <c r="E7" s="10"/>
      <c r="F7" s="10"/>
      <c r="G7" s="10"/>
      <c r="H7" s="10"/>
      <c r="I7" s="10"/>
      <c r="J7" s="10"/>
      <c r="K7" s="10"/>
      <c r="L7" s="10"/>
      <c r="M7" s="10"/>
    </row>
    <row r="8" spans="1:13" s="278" customFormat="1" ht="3" customHeight="1">
      <c r="A8" s="308"/>
      <c r="B8" s="309"/>
      <c r="C8" s="309"/>
      <c r="D8" s="309"/>
      <c r="E8" s="309"/>
      <c r="F8" s="309"/>
      <c r="G8" s="309"/>
      <c r="H8" s="309"/>
      <c r="I8" s="309"/>
      <c r="J8" s="309"/>
      <c r="K8" s="309"/>
      <c r="L8" s="309"/>
      <c r="M8" s="309"/>
    </row>
    <row r="9" spans="1:13" s="241" customFormat="1" ht="20.149999999999999" customHeight="1">
      <c r="A9" s="389" t="s">
        <v>192</v>
      </c>
      <c r="B9" s="394" t="s">
        <v>30</v>
      </c>
      <c r="C9" s="394"/>
      <c r="D9" s="395" t="s">
        <v>246</v>
      </c>
      <c r="E9" s="240"/>
      <c r="F9" s="394" t="s">
        <v>194</v>
      </c>
      <c r="G9" s="394"/>
      <c r="H9" s="355" t="s">
        <v>195</v>
      </c>
      <c r="I9" s="355" t="s">
        <v>253</v>
      </c>
      <c r="J9" s="225"/>
      <c r="K9" s="394" t="s">
        <v>197</v>
      </c>
      <c r="L9" s="394"/>
      <c r="M9" s="394"/>
    </row>
    <row r="10" spans="1:13" ht="20.149999999999999" customHeight="1">
      <c r="A10" s="414"/>
      <c r="B10" s="226" t="s">
        <v>198</v>
      </c>
      <c r="C10" s="226" t="s">
        <v>199</v>
      </c>
      <c r="D10" s="396"/>
      <c r="E10" s="242"/>
      <c r="F10" s="226" t="s">
        <v>198</v>
      </c>
      <c r="G10" s="226" t="s">
        <v>199</v>
      </c>
      <c r="H10" s="356"/>
      <c r="I10" s="356"/>
      <c r="J10" s="226"/>
      <c r="K10" s="226" t="s">
        <v>198</v>
      </c>
      <c r="L10" s="226" t="s">
        <v>199</v>
      </c>
      <c r="M10" s="226" t="s">
        <v>200</v>
      </c>
    </row>
    <row r="11" spans="1:13" ht="3" customHeight="1">
      <c r="A11" s="3"/>
      <c r="B11" s="11"/>
      <c r="C11" s="11"/>
      <c r="D11" s="243"/>
      <c r="E11" s="243"/>
      <c r="F11" s="11"/>
      <c r="G11" s="11"/>
      <c r="H11" s="11"/>
      <c r="I11" s="11"/>
      <c r="J11" s="11"/>
      <c r="K11" s="11"/>
      <c r="L11" s="11"/>
      <c r="M11" s="11"/>
    </row>
    <row r="12" spans="1:13" s="228" customFormat="1" ht="9.9" customHeight="1">
      <c r="A12" s="3">
        <v>2016</v>
      </c>
      <c r="B12" s="4">
        <v>21716</v>
      </c>
      <c r="C12" s="243" t="s">
        <v>6</v>
      </c>
      <c r="D12" s="4">
        <v>612235</v>
      </c>
      <c r="E12" s="183"/>
      <c r="F12" s="4">
        <v>133882</v>
      </c>
      <c r="G12" s="243" t="s">
        <v>6</v>
      </c>
      <c r="H12" s="4">
        <v>86176</v>
      </c>
      <c r="I12" s="4">
        <v>15254</v>
      </c>
      <c r="J12" s="4"/>
      <c r="K12" s="4">
        <v>2102173</v>
      </c>
      <c r="L12" s="243" t="s">
        <v>6</v>
      </c>
      <c r="M12" s="4">
        <v>2078284</v>
      </c>
    </row>
    <row r="13" spans="1:13" s="228" customFormat="1" ht="9.9" customHeight="1">
      <c r="A13" s="3" t="s">
        <v>201</v>
      </c>
      <c r="B13" s="4">
        <v>22058</v>
      </c>
      <c r="C13" s="243" t="s">
        <v>6</v>
      </c>
      <c r="D13" s="4">
        <v>597475</v>
      </c>
      <c r="E13" s="183"/>
      <c r="F13" s="4">
        <v>136418</v>
      </c>
      <c r="G13" s="243" t="s">
        <v>6</v>
      </c>
      <c r="H13" s="4">
        <v>86053</v>
      </c>
      <c r="I13" s="4">
        <v>16327</v>
      </c>
      <c r="J13" s="4"/>
      <c r="K13" s="4">
        <v>2137392</v>
      </c>
      <c r="L13" s="243" t="s">
        <v>6</v>
      </c>
      <c r="M13" s="4">
        <v>2109394</v>
      </c>
    </row>
    <row r="14" spans="1:13" s="228" customFormat="1" ht="9.9" customHeight="1">
      <c r="A14" s="3">
        <v>2018</v>
      </c>
      <c r="B14" s="4">
        <v>22603</v>
      </c>
      <c r="C14" s="243" t="s">
        <v>6</v>
      </c>
      <c r="D14" s="4">
        <v>611902</v>
      </c>
      <c r="E14" s="183"/>
      <c r="F14" s="4">
        <v>140882</v>
      </c>
      <c r="G14" s="243" t="s">
        <v>6</v>
      </c>
      <c r="H14" s="4">
        <v>89349</v>
      </c>
      <c r="I14" s="4">
        <v>18958</v>
      </c>
      <c r="J14" s="4"/>
      <c r="K14" s="4">
        <v>2193104</v>
      </c>
      <c r="L14" s="243" t="s">
        <v>6</v>
      </c>
      <c r="M14" s="4">
        <v>2162978</v>
      </c>
    </row>
    <row r="15" spans="1:13" s="228" customFormat="1" ht="9.9" customHeight="1">
      <c r="A15" s="3">
        <v>2019</v>
      </c>
      <c r="B15" s="4">
        <v>23186</v>
      </c>
      <c r="C15" s="243" t="s">
        <v>6</v>
      </c>
      <c r="D15" s="4">
        <v>623562</v>
      </c>
      <c r="E15" s="183"/>
      <c r="F15" s="4">
        <v>145938</v>
      </c>
      <c r="G15" s="243" t="s">
        <v>6</v>
      </c>
      <c r="H15" s="4">
        <v>93181</v>
      </c>
      <c r="I15" s="4">
        <v>19438</v>
      </c>
      <c r="J15" s="4"/>
      <c r="K15" s="4">
        <v>2247698</v>
      </c>
      <c r="L15" s="243" t="s">
        <v>6</v>
      </c>
      <c r="M15" s="4">
        <v>2217439</v>
      </c>
    </row>
    <row r="16" spans="1:13" ht="3" customHeight="1">
      <c r="A16" s="245"/>
    </row>
    <row r="17" spans="1:13" s="228" customFormat="1" ht="9.9" customHeight="1">
      <c r="A17" s="18"/>
      <c r="B17" s="388" t="s">
        <v>202</v>
      </c>
      <c r="C17" s="388"/>
      <c r="D17" s="388"/>
      <c r="E17" s="388"/>
      <c r="F17" s="388"/>
      <c r="G17" s="388"/>
      <c r="H17" s="388"/>
      <c r="I17" s="388"/>
      <c r="J17" s="388"/>
      <c r="K17" s="388"/>
      <c r="L17" s="388"/>
      <c r="M17" s="388"/>
    </row>
    <row r="18" spans="1:13" ht="3" customHeight="1">
      <c r="A18" s="245"/>
    </row>
    <row r="19" spans="1:13" s="293" customFormat="1" ht="9.9" customHeight="1">
      <c r="A19" s="271" t="s">
        <v>203</v>
      </c>
      <c r="B19" s="4">
        <v>44</v>
      </c>
      <c r="C19" s="81">
        <v>0.19468165125436926</v>
      </c>
      <c r="D19" s="4">
        <v>1237</v>
      </c>
      <c r="E19" s="81"/>
      <c r="F19" s="4">
        <v>434</v>
      </c>
      <c r="G19" s="81">
        <v>0.32288063088197</v>
      </c>
      <c r="H19" s="4">
        <v>286</v>
      </c>
      <c r="I19" s="4">
        <v>1197</v>
      </c>
      <c r="J19" s="81"/>
      <c r="K19" s="4">
        <v>4451</v>
      </c>
      <c r="L19" s="81">
        <v>0.20201882664778553</v>
      </c>
      <c r="M19" s="4">
        <v>4423</v>
      </c>
    </row>
    <row r="20" spans="1:13" s="293" customFormat="1" ht="9.9" customHeight="1">
      <c r="A20" s="271" t="s">
        <v>204</v>
      </c>
      <c r="B20" s="4">
        <v>8684</v>
      </c>
      <c r="C20" s="81">
        <v>38.423078624839604</v>
      </c>
      <c r="D20" s="4">
        <v>236192</v>
      </c>
      <c r="E20" s="81"/>
      <c r="F20" s="4">
        <v>61513</v>
      </c>
      <c r="G20" s="81">
        <v>45.763493657701893</v>
      </c>
      <c r="H20" s="4">
        <v>37503</v>
      </c>
      <c r="I20" s="4">
        <v>10522</v>
      </c>
      <c r="J20" s="81"/>
      <c r="K20" s="4">
        <v>848292</v>
      </c>
      <c r="L20" s="81">
        <v>38.50167479099153</v>
      </c>
      <c r="M20" s="4">
        <v>840323</v>
      </c>
    </row>
    <row r="21" spans="1:13" s="249" customFormat="1" ht="20.149999999999999" customHeight="1">
      <c r="A21" s="294" t="s">
        <v>205</v>
      </c>
      <c r="B21" s="4">
        <v>98</v>
      </c>
      <c r="C21" s="81">
        <v>0.433609132339277</v>
      </c>
      <c r="D21" s="4">
        <v>30470</v>
      </c>
      <c r="E21" s="81"/>
      <c r="F21" s="4">
        <v>2664</v>
      </c>
      <c r="G21" s="81">
        <v>1.9819216605289589</v>
      </c>
      <c r="H21" s="4">
        <v>562</v>
      </c>
      <c r="I21" s="4">
        <v>489</v>
      </c>
      <c r="J21" s="81"/>
      <c r="K21" s="4">
        <v>9867</v>
      </c>
      <c r="L21" s="81">
        <v>0.44783638789793301</v>
      </c>
      <c r="M21" s="4">
        <v>9859</v>
      </c>
    </row>
    <row r="22" spans="1:13" s="249" customFormat="1" ht="18" customHeight="1">
      <c r="A22" s="294" t="s">
        <v>206</v>
      </c>
      <c r="B22" s="4">
        <v>472</v>
      </c>
      <c r="C22" s="81">
        <v>2.0884031680014159</v>
      </c>
      <c r="D22" s="4">
        <v>9464</v>
      </c>
      <c r="E22" s="81"/>
      <c r="F22" s="4">
        <v>3729</v>
      </c>
      <c r="G22" s="81">
        <v>2.7742439459881711</v>
      </c>
      <c r="H22" s="4">
        <v>2169</v>
      </c>
      <c r="I22" s="4">
        <v>779</v>
      </c>
      <c r="J22" s="81"/>
      <c r="K22" s="4">
        <v>50740</v>
      </c>
      <c r="L22" s="81">
        <v>2.3029510815791148</v>
      </c>
      <c r="M22" s="4">
        <v>50605</v>
      </c>
    </row>
    <row r="23" spans="1:13" s="293" customFormat="1" ht="9.9" customHeight="1">
      <c r="A23" s="271" t="s">
        <v>29</v>
      </c>
      <c r="B23" s="4">
        <v>1282</v>
      </c>
      <c r="C23" s="81">
        <v>5.6723153842750316</v>
      </c>
      <c r="D23" s="4">
        <v>21678</v>
      </c>
      <c r="E23" s="81"/>
      <c r="F23" s="4">
        <v>6592</v>
      </c>
      <c r="G23" s="81">
        <v>4.9042145593869737</v>
      </c>
      <c r="H23" s="4">
        <v>4705</v>
      </c>
      <c r="I23" s="4">
        <v>691</v>
      </c>
      <c r="J23" s="81"/>
      <c r="K23" s="4">
        <v>112557</v>
      </c>
      <c r="L23" s="81">
        <v>5.1086571716456524</v>
      </c>
      <c r="M23" s="4">
        <v>111651</v>
      </c>
    </row>
    <row r="24" spans="1:13" s="249" customFormat="1" ht="18" customHeight="1">
      <c r="A24" s="294" t="s">
        <v>207</v>
      </c>
      <c r="B24" s="4">
        <v>3060</v>
      </c>
      <c r="C24" s="81">
        <v>13.539223928144771</v>
      </c>
      <c r="D24" s="4">
        <v>173034</v>
      </c>
      <c r="E24" s="81"/>
      <c r="F24" s="4">
        <v>19920</v>
      </c>
      <c r="G24" s="81">
        <v>14.819774578730053</v>
      </c>
      <c r="H24" s="4">
        <v>12010</v>
      </c>
      <c r="I24" s="4">
        <v>2177</v>
      </c>
      <c r="J24" s="81"/>
      <c r="K24" s="4">
        <v>289666</v>
      </c>
      <c r="L24" s="81">
        <v>13.147154670805989</v>
      </c>
      <c r="M24" s="4">
        <v>286487</v>
      </c>
    </row>
    <row r="25" spans="1:13" s="293" customFormat="1" ht="9.9" customHeight="1">
      <c r="A25" s="271" t="s">
        <v>208</v>
      </c>
      <c r="B25" s="4">
        <v>2079</v>
      </c>
      <c r="C25" s="81">
        <v>9.1987080217689474</v>
      </c>
      <c r="D25" s="4">
        <v>26642</v>
      </c>
      <c r="E25" s="81"/>
      <c r="F25" s="4">
        <v>9450</v>
      </c>
      <c r="G25" s="81">
        <v>7.0304653498493481</v>
      </c>
      <c r="H25" s="4">
        <v>7121</v>
      </c>
      <c r="I25" s="4">
        <v>1327</v>
      </c>
      <c r="J25" s="81"/>
      <c r="K25" s="4">
        <v>203424</v>
      </c>
      <c r="L25" s="81">
        <v>9.2328640287573869</v>
      </c>
      <c r="M25" s="4">
        <v>202014</v>
      </c>
    </row>
    <row r="26" spans="1:13" s="293" customFormat="1" ht="9.9" customHeight="1">
      <c r="A26" s="271" t="s">
        <v>209</v>
      </c>
      <c r="B26" s="4">
        <v>832</v>
      </c>
      <c r="C26" s="81">
        <v>3.6812530419008014</v>
      </c>
      <c r="D26" s="4">
        <v>4411</v>
      </c>
      <c r="E26" s="81"/>
      <c r="F26" s="4">
        <v>1507</v>
      </c>
      <c r="G26" s="81">
        <v>1.1211546330394673</v>
      </c>
      <c r="H26" s="4">
        <v>1596</v>
      </c>
      <c r="I26" s="4">
        <v>610</v>
      </c>
      <c r="J26" s="81"/>
      <c r="K26" s="4">
        <v>78457</v>
      </c>
      <c r="L26" s="81">
        <v>3.5609505913963857</v>
      </c>
      <c r="M26" s="4">
        <v>77872</v>
      </c>
    </row>
    <row r="27" spans="1:13" s="249" customFormat="1" ht="9.9" customHeight="1">
      <c r="A27" s="271" t="s">
        <v>210</v>
      </c>
      <c r="B27" s="4">
        <v>930</v>
      </c>
      <c r="C27" s="81">
        <v>4.1148621742400779</v>
      </c>
      <c r="D27" s="4">
        <v>14717</v>
      </c>
      <c r="E27" s="81"/>
      <c r="F27" s="4">
        <v>7495</v>
      </c>
      <c r="G27" s="81">
        <v>5.5760145817059108</v>
      </c>
      <c r="H27" s="4">
        <v>4662</v>
      </c>
      <c r="I27" s="4">
        <v>408</v>
      </c>
      <c r="J27" s="81"/>
      <c r="K27" s="4">
        <v>92546</v>
      </c>
      <c r="L27" s="81">
        <v>4.2004121165908703</v>
      </c>
      <c r="M27" s="4">
        <v>92197</v>
      </c>
    </row>
    <row r="28" spans="1:13" s="293" customFormat="1" ht="9.9" customHeight="1">
      <c r="A28" s="271" t="s">
        <v>211</v>
      </c>
      <c r="B28" s="4">
        <v>55</v>
      </c>
      <c r="C28" s="81">
        <v>0.24335206406796159</v>
      </c>
      <c r="D28" s="4">
        <v>1632</v>
      </c>
      <c r="E28" s="81"/>
      <c r="F28" s="4">
        <v>1064</v>
      </c>
      <c r="G28" s="81">
        <v>0.79157832087192648</v>
      </c>
      <c r="H28" s="4">
        <v>284</v>
      </c>
      <c r="I28" s="4">
        <v>339</v>
      </c>
      <c r="J28" s="81"/>
      <c r="K28" s="4">
        <v>5221</v>
      </c>
      <c r="L28" s="81">
        <v>0.23696703975018837</v>
      </c>
      <c r="M28" s="4">
        <v>5185</v>
      </c>
    </row>
    <row r="29" spans="1:13" s="293" customFormat="1" ht="9.9" customHeight="1">
      <c r="A29" s="271" t="s">
        <v>212</v>
      </c>
      <c r="B29" s="4">
        <v>875</v>
      </c>
      <c r="C29" s="81">
        <v>3.8715101101721161</v>
      </c>
      <c r="D29" s="4">
        <v>13152</v>
      </c>
      <c r="E29" s="81"/>
      <c r="F29" s="4">
        <v>5944</v>
      </c>
      <c r="G29" s="81">
        <v>4.4221255068258758</v>
      </c>
      <c r="H29" s="4">
        <v>4157</v>
      </c>
      <c r="I29" s="4">
        <v>358</v>
      </c>
      <c r="J29" s="81"/>
      <c r="K29" s="4">
        <v>85170</v>
      </c>
      <c r="L29" s="81">
        <v>3.8656354674436968</v>
      </c>
      <c r="M29" s="4">
        <v>83201</v>
      </c>
    </row>
    <row r="30" spans="1:13" s="249" customFormat="1" ht="20.149999999999999" customHeight="1">
      <c r="A30" s="294" t="s">
        <v>213</v>
      </c>
      <c r="B30" s="4">
        <v>1976</v>
      </c>
      <c r="C30" s="81">
        <v>8.7429759745144029</v>
      </c>
      <c r="D30" s="4">
        <v>14455</v>
      </c>
      <c r="E30" s="81"/>
      <c r="F30" s="4">
        <v>6522</v>
      </c>
      <c r="G30" s="81">
        <v>4.852137038276978</v>
      </c>
      <c r="H30" s="4">
        <v>4548</v>
      </c>
      <c r="I30" s="4">
        <v>1191</v>
      </c>
      <c r="J30" s="81"/>
      <c r="K30" s="4">
        <v>198847</v>
      </c>
      <c r="L30" s="81">
        <v>9.0251264036019343</v>
      </c>
      <c r="M30" s="4">
        <v>197629</v>
      </c>
    </row>
    <row r="31" spans="1:13" s="293" customFormat="1" ht="9.9" customHeight="1">
      <c r="A31" s="271" t="s">
        <v>214</v>
      </c>
      <c r="B31" s="4">
        <v>220</v>
      </c>
      <c r="C31" s="81">
        <v>0.97340825627184635</v>
      </c>
      <c r="D31" s="4">
        <v>893</v>
      </c>
      <c r="E31" s="81"/>
      <c r="F31" s="4">
        <v>579</v>
      </c>
      <c r="G31" s="81">
        <v>0.43075549603838859</v>
      </c>
      <c r="H31" s="4">
        <v>424</v>
      </c>
      <c r="I31" s="4">
        <v>23</v>
      </c>
      <c r="J31" s="81"/>
      <c r="K31" s="4">
        <v>19538</v>
      </c>
      <c r="L31" s="81">
        <v>0.88677686700616365</v>
      </c>
      <c r="M31" s="4">
        <v>18130</v>
      </c>
    </row>
    <row r="32" spans="1:13" s="293" customFormat="1" ht="9.9" customHeight="1">
      <c r="A32" s="271" t="s">
        <v>215</v>
      </c>
      <c r="B32" s="4">
        <v>1551</v>
      </c>
      <c r="C32" s="81">
        <v>6.862528206716517</v>
      </c>
      <c r="D32" s="4">
        <v>8440</v>
      </c>
      <c r="E32" s="81"/>
      <c r="F32" s="4">
        <v>4578</v>
      </c>
      <c r="G32" s="81">
        <v>3.4058698805936838</v>
      </c>
      <c r="H32" s="4">
        <v>3901</v>
      </c>
      <c r="I32" s="4">
        <v>287</v>
      </c>
      <c r="J32" s="81"/>
      <c r="K32" s="4">
        <v>163821</v>
      </c>
      <c r="L32" s="81">
        <v>7.4353911930502985</v>
      </c>
      <c r="M32" s="4">
        <v>160304</v>
      </c>
    </row>
    <row r="33" spans="1:15" s="249" customFormat="1" ht="20.149999999999999" customHeight="1">
      <c r="A33" s="294" t="s">
        <v>216</v>
      </c>
      <c r="B33" s="4">
        <v>172</v>
      </c>
      <c r="C33" s="81">
        <v>0.76102827308526177</v>
      </c>
      <c r="D33" s="4">
        <v>4358</v>
      </c>
      <c r="E33" s="81"/>
      <c r="F33" s="4">
        <v>1695</v>
      </c>
      <c r="G33" s="81">
        <v>1.2610199754491687</v>
      </c>
      <c r="H33" s="4">
        <v>1210</v>
      </c>
      <c r="I33" s="4">
        <v>46</v>
      </c>
      <c r="J33" s="81"/>
      <c r="K33" s="4">
        <v>16002</v>
      </c>
      <c r="L33" s="81">
        <v>0.72628741047357093</v>
      </c>
      <c r="M33" s="4">
        <v>15550</v>
      </c>
    </row>
    <row r="34" spans="1:15" s="293" customFormat="1" ht="9.9" customHeight="1">
      <c r="A34" s="271" t="s">
        <v>217</v>
      </c>
      <c r="B34" s="4">
        <v>271</v>
      </c>
      <c r="C34" s="81">
        <v>1.1990619884075926</v>
      </c>
      <c r="D34" s="4">
        <v>1353</v>
      </c>
      <c r="E34" s="81"/>
      <c r="F34" s="4">
        <v>728</v>
      </c>
      <c r="G34" s="81">
        <v>0.54160621954394972</v>
      </c>
      <c r="H34" s="4">
        <v>593</v>
      </c>
      <c r="I34" s="4">
        <v>63</v>
      </c>
      <c r="J34" s="81"/>
      <c r="K34" s="4">
        <v>24661</v>
      </c>
      <c r="L34" s="81">
        <v>1.1192959523615007</v>
      </c>
      <c r="M34" s="4">
        <v>24496</v>
      </c>
    </row>
    <row r="35" spans="1:15" s="228" customFormat="1" ht="9.9" customHeight="1">
      <c r="A35" s="274" t="s">
        <v>0</v>
      </c>
      <c r="B35" s="5">
        <v>22601</v>
      </c>
      <c r="C35" s="310">
        <v>100</v>
      </c>
      <c r="D35" s="5">
        <v>562126</v>
      </c>
      <c r="E35" s="310"/>
      <c r="F35" s="5">
        <v>134415</v>
      </c>
      <c r="G35" s="310">
        <v>100</v>
      </c>
      <c r="H35" s="5">
        <v>85730</v>
      </c>
      <c r="I35" s="5">
        <v>20506</v>
      </c>
      <c r="J35" s="310"/>
      <c r="K35" s="5">
        <v>2203260</v>
      </c>
      <c r="L35" s="310">
        <v>100</v>
      </c>
      <c r="M35" s="5">
        <v>2179926</v>
      </c>
      <c r="O35" s="239"/>
    </row>
    <row r="36" spans="1:15" s="228" customFormat="1" ht="9.9" customHeight="1">
      <c r="A36" s="271" t="s">
        <v>218</v>
      </c>
      <c r="B36" s="314"/>
      <c r="C36" s="328"/>
      <c r="D36" s="314"/>
      <c r="E36" s="314"/>
      <c r="F36" s="314"/>
      <c r="G36" s="328"/>
      <c r="H36" s="314"/>
      <c r="I36" s="314"/>
      <c r="J36" s="314"/>
      <c r="K36" s="314"/>
      <c r="L36" s="328"/>
      <c r="M36" s="314"/>
    </row>
    <row r="37" spans="1:15" s="228" customFormat="1" ht="9.9" customHeight="1">
      <c r="A37" s="295" t="s">
        <v>219</v>
      </c>
      <c r="B37" s="311">
        <v>10580</v>
      </c>
      <c r="C37" s="312">
        <v>46.812087960709704</v>
      </c>
      <c r="D37" s="311">
        <v>299041</v>
      </c>
      <c r="E37" s="312"/>
      <c r="F37" s="311">
        <v>74932</v>
      </c>
      <c r="G37" s="312">
        <v>55.74675445448797</v>
      </c>
      <c r="H37" s="311">
        <v>45224</v>
      </c>
      <c r="I37" s="311">
        <v>13678</v>
      </c>
      <c r="J37" s="312"/>
      <c r="K37" s="311">
        <v>1025907</v>
      </c>
      <c r="L37" s="312">
        <v>46.563138258762017</v>
      </c>
      <c r="M37" s="311">
        <v>1016861</v>
      </c>
    </row>
    <row r="38" spans="1:15" s="228" customFormat="1" ht="9.9" customHeight="1">
      <c r="A38" s="295" t="s">
        <v>220</v>
      </c>
      <c r="B38" s="311">
        <v>12021</v>
      </c>
      <c r="C38" s="312">
        <v>53.187912039290296</v>
      </c>
      <c r="D38" s="311">
        <v>263085</v>
      </c>
      <c r="E38" s="312"/>
      <c r="F38" s="311">
        <v>59482</v>
      </c>
      <c r="G38" s="312">
        <v>44.252501580924744</v>
      </c>
      <c r="H38" s="311">
        <v>40506</v>
      </c>
      <c r="I38" s="311">
        <v>6828</v>
      </c>
      <c r="J38" s="312"/>
      <c r="K38" s="311">
        <v>1177353</v>
      </c>
      <c r="L38" s="312">
        <v>53.436861741237983</v>
      </c>
      <c r="M38" s="311">
        <v>1163065</v>
      </c>
    </row>
    <row r="39" spans="1:15" ht="3" customHeight="1">
      <c r="A39" s="265"/>
      <c r="B39" s="265"/>
      <c r="C39" s="265"/>
      <c r="D39" s="265"/>
      <c r="E39" s="265"/>
      <c r="F39" s="265"/>
      <c r="G39" s="265"/>
      <c r="H39" s="265"/>
      <c r="I39" s="265"/>
      <c r="J39" s="265"/>
      <c r="K39" s="265"/>
      <c r="L39" s="265"/>
      <c r="M39" s="265"/>
    </row>
    <row r="40" spans="1:15" ht="3" customHeight="1">
      <c r="A40" s="110"/>
      <c r="B40" s="110"/>
      <c r="C40" s="110"/>
      <c r="D40" s="110"/>
      <c r="E40" s="110"/>
      <c r="F40" s="110"/>
      <c r="G40" s="110"/>
      <c r="H40" s="110"/>
      <c r="I40" s="110"/>
      <c r="J40" s="110"/>
      <c r="K40" s="110"/>
      <c r="L40" s="110"/>
      <c r="M40" s="110"/>
    </row>
    <row r="41" spans="1:15" s="228" customFormat="1" ht="20.149999999999999" customHeight="1">
      <c r="A41" s="397" t="s">
        <v>221</v>
      </c>
      <c r="B41" s="397"/>
      <c r="C41" s="397"/>
      <c r="D41" s="397"/>
      <c r="E41" s="397"/>
      <c r="F41" s="397"/>
      <c r="G41" s="397"/>
      <c r="H41" s="397"/>
      <c r="I41" s="397"/>
      <c r="J41" s="397"/>
      <c r="K41" s="397"/>
      <c r="L41" s="397"/>
      <c r="M41" s="397"/>
    </row>
    <row r="42" spans="1:15" ht="39.75" customHeight="1">
      <c r="A42" s="403" t="s">
        <v>222</v>
      </c>
      <c r="B42" s="391"/>
      <c r="C42" s="391"/>
      <c r="D42" s="391"/>
      <c r="E42" s="391"/>
      <c r="F42" s="391"/>
      <c r="G42" s="391"/>
      <c r="H42" s="391"/>
      <c r="I42" s="391"/>
      <c r="J42" s="391"/>
      <c r="K42" s="391"/>
      <c r="L42" s="391"/>
      <c r="M42" s="391"/>
    </row>
    <row r="43" spans="1:15">
      <c r="A43" s="282"/>
    </row>
    <row r="44" spans="1:15">
      <c r="A44" s="283"/>
    </row>
    <row r="45" spans="1:15">
      <c r="A45" s="267"/>
    </row>
    <row r="46" spans="1:15">
      <c r="A46" s="267"/>
    </row>
  </sheetData>
  <mergeCells count="12">
    <mergeCell ref="B17:M17"/>
    <mergeCell ref="A41:M41"/>
    <mergeCell ref="A42:M42"/>
    <mergeCell ref="A3:I3"/>
    <mergeCell ref="A5:M5"/>
    <mergeCell ref="A9:A10"/>
    <mergeCell ref="B9:C9"/>
    <mergeCell ref="D9:D10"/>
    <mergeCell ref="F9:G9"/>
    <mergeCell ref="H9:H10"/>
    <mergeCell ref="I9:I10"/>
    <mergeCell ref="K9:M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1"/>
  <sheetViews>
    <sheetView zoomScaleNormal="100" zoomScaleSheetLayoutView="100" workbookViewId="0">
      <selection activeCell="A4" sqref="A4"/>
    </sheetView>
  </sheetViews>
  <sheetFormatPr defaultColWidth="9.08984375" defaultRowHeight="10"/>
  <cols>
    <col min="1" max="1" width="19" style="62" customWidth="1"/>
    <col min="2" max="2" width="8" style="1" customWidth="1"/>
    <col min="3" max="3" width="9.453125" style="52" customWidth="1"/>
    <col min="4" max="4" width="0.90625" style="52" customWidth="1"/>
    <col min="5" max="5" width="9.54296875" style="52" bestFit="1" customWidth="1"/>
    <col min="6" max="6" width="9.453125" style="52" customWidth="1"/>
    <col min="7" max="7" width="0.90625" style="62" customWidth="1"/>
    <col min="8" max="8" width="9.08984375" style="1"/>
    <col min="9" max="9" width="9.81640625" style="1" customWidth="1"/>
    <col min="10" max="11" width="9.08984375" style="1"/>
    <col min="12" max="12" width="10" style="1" bestFit="1" customWidth="1"/>
    <col min="13" max="18" width="9.08984375" style="1"/>
    <col min="19" max="19" width="4.453125" style="1" customWidth="1"/>
    <col min="20" max="251" width="9.08984375" style="1"/>
    <col min="252" max="252" width="19" style="1" customWidth="1"/>
    <col min="253" max="253" width="8" style="1" customWidth="1"/>
    <col min="254" max="254" width="9.453125" style="1" customWidth="1"/>
    <col min="255" max="255" width="0.90625" style="1" customWidth="1"/>
    <col min="256" max="256" width="8.90625" style="1" bestFit="1" customWidth="1"/>
    <col min="257" max="257" width="9.453125" style="1" customWidth="1"/>
    <col min="258" max="258" width="0.90625" style="1" customWidth="1"/>
    <col min="259" max="259" width="8" style="1" customWidth="1"/>
    <col min="260" max="260" width="9.453125" style="1" customWidth="1"/>
    <col min="261" max="261" width="0.90625" style="1" customWidth="1"/>
    <col min="262" max="262" width="8" style="1" customWidth="1"/>
    <col min="263" max="263" width="9.453125" style="1" customWidth="1"/>
    <col min="264" max="507" width="9.08984375" style="1"/>
    <col min="508" max="508" width="19" style="1" customWidth="1"/>
    <col min="509" max="509" width="8" style="1" customWidth="1"/>
    <col min="510" max="510" width="9.453125" style="1" customWidth="1"/>
    <col min="511" max="511" width="0.90625" style="1" customWidth="1"/>
    <col min="512" max="512" width="8.90625" style="1" bestFit="1" customWidth="1"/>
    <col min="513" max="513" width="9.453125" style="1" customWidth="1"/>
    <col min="514" max="514" width="0.90625" style="1" customWidth="1"/>
    <col min="515" max="515" width="8" style="1" customWidth="1"/>
    <col min="516" max="516" width="9.453125" style="1" customWidth="1"/>
    <col min="517" max="517" width="0.90625" style="1" customWidth="1"/>
    <col min="518" max="518" width="8" style="1" customWidth="1"/>
    <col min="519" max="519" width="9.453125" style="1" customWidth="1"/>
    <col min="520" max="763" width="9.08984375" style="1"/>
    <col min="764" max="764" width="19" style="1" customWidth="1"/>
    <col min="765" max="765" width="8" style="1" customWidth="1"/>
    <col min="766" max="766" width="9.453125" style="1" customWidth="1"/>
    <col min="767" max="767" width="0.90625" style="1" customWidth="1"/>
    <col min="768" max="768" width="8.90625" style="1" bestFit="1" customWidth="1"/>
    <col min="769" max="769" width="9.453125" style="1" customWidth="1"/>
    <col min="770" max="770" width="0.90625" style="1" customWidth="1"/>
    <col min="771" max="771" width="8" style="1" customWidth="1"/>
    <col min="772" max="772" width="9.453125" style="1" customWidth="1"/>
    <col min="773" max="773" width="0.90625" style="1" customWidth="1"/>
    <col min="774" max="774" width="8" style="1" customWidth="1"/>
    <col min="775" max="775" width="9.453125" style="1" customWidth="1"/>
    <col min="776" max="1019" width="9.08984375" style="1"/>
    <col min="1020" max="1020" width="19" style="1" customWidth="1"/>
    <col min="1021" max="1021" width="8" style="1" customWidth="1"/>
    <col min="1022" max="1022" width="9.453125" style="1" customWidth="1"/>
    <col min="1023" max="1023" width="0.90625" style="1" customWidth="1"/>
    <col min="1024" max="1024" width="8.90625" style="1" bestFit="1" customWidth="1"/>
    <col min="1025" max="1025" width="9.453125" style="1" customWidth="1"/>
    <col min="1026" max="1026" width="0.90625" style="1" customWidth="1"/>
    <col min="1027" max="1027" width="8" style="1" customWidth="1"/>
    <col min="1028" max="1028" width="9.453125" style="1" customWidth="1"/>
    <col min="1029" max="1029" width="0.90625" style="1" customWidth="1"/>
    <col min="1030" max="1030" width="8" style="1" customWidth="1"/>
    <col min="1031" max="1031" width="9.453125" style="1" customWidth="1"/>
    <col min="1032" max="1275" width="9.08984375" style="1"/>
    <col min="1276" max="1276" width="19" style="1" customWidth="1"/>
    <col min="1277" max="1277" width="8" style="1" customWidth="1"/>
    <col min="1278" max="1278" width="9.453125" style="1" customWidth="1"/>
    <col min="1279" max="1279" width="0.90625" style="1" customWidth="1"/>
    <col min="1280" max="1280" width="8.90625" style="1" bestFit="1" customWidth="1"/>
    <col min="1281" max="1281" width="9.453125" style="1" customWidth="1"/>
    <col min="1282" max="1282" width="0.90625" style="1" customWidth="1"/>
    <col min="1283" max="1283" width="8" style="1" customWidth="1"/>
    <col min="1284" max="1284" width="9.453125" style="1" customWidth="1"/>
    <col min="1285" max="1285" width="0.90625" style="1" customWidth="1"/>
    <col min="1286" max="1286" width="8" style="1" customWidth="1"/>
    <col min="1287" max="1287" width="9.453125" style="1" customWidth="1"/>
    <col min="1288" max="1531" width="9.08984375" style="1"/>
    <col min="1532" max="1532" width="19" style="1" customWidth="1"/>
    <col min="1533" max="1533" width="8" style="1" customWidth="1"/>
    <col min="1534" max="1534" width="9.453125" style="1" customWidth="1"/>
    <col min="1535" max="1535" width="0.90625" style="1" customWidth="1"/>
    <col min="1536" max="1536" width="8.90625" style="1" bestFit="1" customWidth="1"/>
    <col min="1537" max="1537" width="9.453125" style="1" customWidth="1"/>
    <col min="1538" max="1538" width="0.90625" style="1" customWidth="1"/>
    <col min="1539" max="1539" width="8" style="1" customWidth="1"/>
    <col min="1540" max="1540" width="9.453125" style="1" customWidth="1"/>
    <col min="1541" max="1541" width="0.90625" style="1" customWidth="1"/>
    <col min="1542" max="1542" width="8" style="1" customWidth="1"/>
    <col min="1543" max="1543" width="9.453125" style="1" customWidth="1"/>
    <col min="1544" max="1787" width="9.08984375" style="1"/>
    <col min="1788" max="1788" width="19" style="1" customWidth="1"/>
    <col min="1789" max="1789" width="8" style="1" customWidth="1"/>
    <col min="1790" max="1790" width="9.453125" style="1" customWidth="1"/>
    <col min="1791" max="1791" width="0.90625" style="1" customWidth="1"/>
    <col min="1792" max="1792" width="8.90625" style="1" bestFit="1" customWidth="1"/>
    <col min="1793" max="1793" width="9.453125" style="1" customWidth="1"/>
    <col min="1794" max="1794" width="0.90625" style="1" customWidth="1"/>
    <col min="1795" max="1795" width="8" style="1" customWidth="1"/>
    <col min="1796" max="1796" width="9.453125" style="1" customWidth="1"/>
    <col min="1797" max="1797" width="0.90625" style="1" customWidth="1"/>
    <col min="1798" max="1798" width="8" style="1" customWidth="1"/>
    <col min="1799" max="1799" width="9.453125" style="1" customWidth="1"/>
    <col min="1800" max="2043" width="9.08984375" style="1"/>
    <col min="2044" max="2044" width="19" style="1" customWidth="1"/>
    <col min="2045" max="2045" width="8" style="1" customWidth="1"/>
    <col min="2046" max="2046" width="9.453125" style="1" customWidth="1"/>
    <col min="2047" max="2047" width="0.90625" style="1" customWidth="1"/>
    <col min="2048" max="2048" width="8.90625" style="1" bestFit="1" customWidth="1"/>
    <col min="2049" max="2049" width="9.453125" style="1" customWidth="1"/>
    <col min="2050" max="2050" width="0.90625" style="1" customWidth="1"/>
    <col min="2051" max="2051" width="8" style="1" customWidth="1"/>
    <col min="2052" max="2052" width="9.453125" style="1" customWidth="1"/>
    <col min="2053" max="2053" width="0.90625" style="1" customWidth="1"/>
    <col min="2054" max="2054" width="8" style="1" customWidth="1"/>
    <col min="2055" max="2055" width="9.453125" style="1" customWidth="1"/>
    <col min="2056" max="2299" width="9.08984375" style="1"/>
    <col min="2300" max="2300" width="19" style="1" customWidth="1"/>
    <col min="2301" max="2301" width="8" style="1" customWidth="1"/>
    <col min="2302" max="2302" width="9.453125" style="1" customWidth="1"/>
    <col min="2303" max="2303" width="0.90625" style="1" customWidth="1"/>
    <col min="2304" max="2304" width="8.90625" style="1" bestFit="1" customWidth="1"/>
    <col min="2305" max="2305" width="9.453125" style="1" customWidth="1"/>
    <col min="2306" max="2306" width="0.90625" style="1" customWidth="1"/>
    <col min="2307" max="2307" width="8" style="1" customWidth="1"/>
    <col min="2308" max="2308" width="9.453125" style="1" customWidth="1"/>
    <col min="2309" max="2309" width="0.90625" style="1" customWidth="1"/>
    <col min="2310" max="2310" width="8" style="1" customWidth="1"/>
    <col min="2311" max="2311" width="9.453125" style="1" customWidth="1"/>
    <col min="2312" max="2555" width="9.08984375" style="1"/>
    <col min="2556" max="2556" width="19" style="1" customWidth="1"/>
    <col min="2557" max="2557" width="8" style="1" customWidth="1"/>
    <col min="2558" max="2558" width="9.453125" style="1" customWidth="1"/>
    <col min="2559" max="2559" width="0.90625" style="1" customWidth="1"/>
    <col min="2560" max="2560" width="8.90625" style="1" bestFit="1" customWidth="1"/>
    <col min="2561" max="2561" width="9.453125" style="1" customWidth="1"/>
    <col min="2562" max="2562" width="0.90625" style="1" customWidth="1"/>
    <col min="2563" max="2563" width="8" style="1" customWidth="1"/>
    <col min="2564" max="2564" width="9.453125" style="1" customWidth="1"/>
    <col min="2565" max="2565" width="0.90625" style="1" customWidth="1"/>
    <col min="2566" max="2566" width="8" style="1" customWidth="1"/>
    <col min="2567" max="2567" width="9.453125" style="1" customWidth="1"/>
    <col min="2568" max="2811" width="9.08984375" style="1"/>
    <col min="2812" max="2812" width="19" style="1" customWidth="1"/>
    <col min="2813" max="2813" width="8" style="1" customWidth="1"/>
    <col min="2814" max="2814" width="9.453125" style="1" customWidth="1"/>
    <col min="2815" max="2815" width="0.90625" style="1" customWidth="1"/>
    <col min="2816" max="2816" width="8.90625" style="1" bestFit="1" customWidth="1"/>
    <col min="2817" max="2817" width="9.453125" style="1" customWidth="1"/>
    <col min="2818" max="2818" width="0.90625" style="1" customWidth="1"/>
    <col min="2819" max="2819" width="8" style="1" customWidth="1"/>
    <col min="2820" max="2820" width="9.453125" style="1" customWidth="1"/>
    <col min="2821" max="2821" width="0.90625" style="1" customWidth="1"/>
    <col min="2822" max="2822" width="8" style="1" customWidth="1"/>
    <col min="2823" max="2823" width="9.453125" style="1" customWidth="1"/>
    <col min="2824" max="3067" width="9.08984375" style="1"/>
    <col min="3068" max="3068" width="19" style="1" customWidth="1"/>
    <col min="3069" max="3069" width="8" style="1" customWidth="1"/>
    <col min="3070" max="3070" width="9.453125" style="1" customWidth="1"/>
    <col min="3071" max="3071" width="0.90625" style="1" customWidth="1"/>
    <col min="3072" max="3072" width="8.90625" style="1" bestFit="1" customWidth="1"/>
    <col min="3073" max="3073" width="9.453125" style="1" customWidth="1"/>
    <col min="3074" max="3074" width="0.90625" style="1" customWidth="1"/>
    <col min="3075" max="3075" width="8" style="1" customWidth="1"/>
    <col min="3076" max="3076" width="9.453125" style="1" customWidth="1"/>
    <col min="3077" max="3077" width="0.90625" style="1" customWidth="1"/>
    <col min="3078" max="3078" width="8" style="1" customWidth="1"/>
    <col min="3079" max="3079" width="9.453125" style="1" customWidth="1"/>
    <col min="3080" max="3323" width="9.08984375" style="1"/>
    <col min="3324" max="3324" width="19" style="1" customWidth="1"/>
    <col min="3325" max="3325" width="8" style="1" customWidth="1"/>
    <col min="3326" max="3326" width="9.453125" style="1" customWidth="1"/>
    <col min="3327" max="3327" width="0.90625" style="1" customWidth="1"/>
    <col min="3328" max="3328" width="8.90625" style="1" bestFit="1" customWidth="1"/>
    <col min="3329" max="3329" width="9.453125" style="1" customWidth="1"/>
    <col min="3330" max="3330" width="0.90625" style="1" customWidth="1"/>
    <col min="3331" max="3331" width="8" style="1" customWidth="1"/>
    <col min="3332" max="3332" width="9.453125" style="1" customWidth="1"/>
    <col min="3333" max="3333" width="0.90625" style="1" customWidth="1"/>
    <col min="3334" max="3334" width="8" style="1" customWidth="1"/>
    <col min="3335" max="3335" width="9.453125" style="1" customWidth="1"/>
    <col min="3336" max="3579" width="9.08984375" style="1"/>
    <col min="3580" max="3580" width="19" style="1" customWidth="1"/>
    <col min="3581" max="3581" width="8" style="1" customWidth="1"/>
    <col min="3582" max="3582" width="9.453125" style="1" customWidth="1"/>
    <col min="3583" max="3583" width="0.90625" style="1" customWidth="1"/>
    <col min="3584" max="3584" width="8.90625" style="1" bestFit="1" customWidth="1"/>
    <col min="3585" max="3585" width="9.453125" style="1" customWidth="1"/>
    <col min="3586" max="3586" width="0.90625" style="1" customWidth="1"/>
    <col min="3587" max="3587" width="8" style="1" customWidth="1"/>
    <col min="3588" max="3588" width="9.453125" style="1" customWidth="1"/>
    <col min="3589" max="3589" width="0.90625" style="1" customWidth="1"/>
    <col min="3590" max="3590" width="8" style="1" customWidth="1"/>
    <col min="3591" max="3591" width="9.453125" style="1" customWidth="1"/>
    <col min="3592" max="3835" width="9.08984375" style="1"/>
    <col min="3836" max="3836" width="19" style="1" customWidth="1"/>
    <col min="3837" max="3837" width="8" style="1" customWidth="1"/>
    <col min="3838" max="3838" width="9.453125" style="1" customWidth="1"/>
    <col min="3839" max="3839" width="0.90625" style="1" customWidth="1"/>
    <col min="3840" max="3840" width="8.90625" style="1" bestFit="1" customWidth="1"/>
    <col min="3841" max="3841" width="9.453125" style="1" customWidth="1"/>
    <col min="3842" max="3842" width="0.90625" style="1" customWidth="1"/>
    <col min="3843" max="3843" width="8" style="1" customWidth="1"/>
    <col min="3844" max="3844" width="9.453125" style="1" customWidth="1"/>
    <col min="3845" max="3845" width="0.90625" style="1" customWidth="1"/>
    <col min="3846" max="3846" width="8" style="1" customWidth="1"/>
    <col min="3847" max="3847" width="9.453125" style="1" customWidth="1"/>
    <col min="3848" max="4091" width="9.08984375" style="1"/>
    <col min="4092" max="4092" width="19" style="1" customWidth="1"/>
    <col min="4093" max="4093" width="8" style="1" customWidth="1"/>
    <col min="4094" max="4094" width="9.453125" style="1" customWidth="1"/>
    <col min="4095" max="4095" width="0.90625" style="1" customWidth="1"/>
    <col min="4096" max="4096" width="8.90625" style="1" bestFit="1" customWidth="1"/>
    <col min="4097" max="4097" width="9.453125" style="1" customWidth="1"/>
    <col min="4098" max="4098" width="0.90625" style="1" customWidth="1"/>
    <col min="4099" max="4099" width="8" style="1" customWidth="1"/>
    <col min="4100" max="4100" width="9.453125" style="1" customWidth="1"/>
    <col min="4101" max="4101" width="0.90625" style="1" customWidth="1"/>
    <col min="4102" max="4102" width="8" style="1" customWidth="1"/>
    <col min="4103" max="4103" width="9.453125" style="1" customWidth="1"/>
    <col min="4104" max="4347" width="9.08984375" style="1"/>
    <col min="4348" max="4348" width="19" style="1" customWidth="1"/>
    <col min="4349" max="4349" width="8" style="1" customWidth="1"/>
    <col min="4350" max="4350" width="9.453125" style="1" customWidth="1"/>
    <col min="4351" max="4351" width="0.90625" style="1" customWidth="1"/>
    <col min="4352" max="4352" width="8.90625" style="1" bestFit="1" customWidth="1"/>
    <col min="4353" max="4353" width="9.453125" style="1" customWidth="1"/>
    <col min="4354" max="4354" width="0.90625" style="1" customWidth="1"/>
    <col min="4355" max="4355" width="8" style="1" customWidth="1"/>
    <col min="4356" max="4356" width="9.453125" style="1" customWidth="1"/>
    <col min="4357" max="4357" width="0.90625" style="1" customWidth="1"/>
    <col min="4358" max="4358" width="8" style="1" customWidth="1"/>
    <col min="4359" max="4359" width="9.453125" style="1" customWidth="1"/>
    <col min="4360" max="4603" width="9.08984375" style="1"/>
    <col min="4604" max="4604" width="19" style="1" customWidth="1"/>
    <col min="4605" max="4605" width="8" style="1" customWidth="1"/>
    <col min="4606" max="4606" width="9.453125" style="1" customWidth="1"/>
    <col min="4607" max="4607" width="0.90625" style="1" customWidth="1"/>
    <col min="4608" max="4608" width="8.90625" style="1" bestFit="1" customWidth="1"/>
    <col min="4609" max="4609" width="9.453125" style="1" customWidth="1"/>
    <col min="4610" max="4610" width="0.90625" style="1" customWidth="1"/>
    <col min="4611" max="4611" width="8" style="1" customWidth="1"/>
    <col min="4612" max="4612" width="9.453125" style="1" customWidth="1"/>
    <col min="4613" max="4613" width="0.90625" style="1" customWidth="1"/>
    <col min="4614" max="4614" width="8" style="1" customWidth="1"/>
    <col min="4615" max="4615" width="9.453125" style="1" customWidth="1"/>
    <col min="4616" max="4859" width="9.08984375" style="1"/>
    <col min="4860" max="4860" width="19" style="1" customWidth="1"/>
    <col min="4861" max="4861" width="8" style="1" customWidth="1"/>
    <col min="4862" max="4862" width="9.453125" style="1" customWidth="1"/>
    <col min="4863" max="4863" width="0.90625" style="1" customWidth="1"/>
    <col min="4864" max="4864" width="8.90625" style="1" bestFit="1" customWidth="1"/>
    <col min="4865" max="4865" width="9.453125" style="1" customWidth="1"/>
    <col min="4866" max="4866" width="0.90625" style="1" customWidth="1"/>
    <col min="4867" max="4867" width="8" style="1" customWidth="1"/>
    <col min="4868" max="4868" width="9.453125" style="1" customWidth="1"/>
    <col min="4869" max="4869" width="0.90625" style="1" customWidth="1"/>
    <col min="4870" max="4870" width="8" style="1" customWidth="1"/>
    <col min="4871" max="4871" width="9.453125" style="1" customWidth="1"/>
    <col min="4872" max="5115" width="9.08984375" style="1"/>
    <col min="5116" max="5116" width="19" style="1" customWidth="1"/>
    <col min="5117" max="5117" width="8" style="1" customWidth="1"/>
    <col min="5118" max="5118" width="9.453125" style="1" customWidth="1"/>
    <col min="5119" max="5119" width="0.90625" style="1" customWidth="1"/>
    <col min="5120" max="5120" width="8.90625" style="1" bestFit="1" customWidth="1"/>
    <col min="5121" max="5121" width="9.453125" style="1" customWidth="1"/>
    <col min="5122" max="5122" width="0.90625" style="1" customWidth="1"/>
    <col min="5123" max="5123" width="8" style="1" customWidth="1"/>
    <col min="5124" max="5124" width="9.453125" style="1" customWidth="1"/>
    <col min="5125" max="5125" width="0.90625" style="1" customWidth="1"/>
    <col min="5126" max="5126" width="8" style="1" customWidth="1"/>
    <col min="5127" max="5127" width="9.453125" style="1" customWidth="1"/>
    <col min="5128" max="5371" width="9.08984375" style="1"/>
    <col min="5372" max="5372" width="19" style="1" customWidth="1"/>
    <col min="5373" max="5373" width="8" style="1" customWidth="1"/>
    <col min="5374" max="5374" width="9.453125" style="1" customWidth="1"/>
    <col min="5375" max="5375" width="0.90625" style="1" customWidth="1"/>
    <col min="5376" max="5376" width="8.90625" style="1" bestFit="1" customWidth="1"/>
    <col min="5377" max="5377" width="9.453125" style="1" customWidth="1"/>
    <col min="5378" max="5378" width="0.90625" style="1" customWidth="1"/>
    <col min="5379" max="5379" width="8" style="1" customWidth="1"/>
    <col min="5380" max="5380" width="9.453125" style="1" customWidth="1"/>
    <col min="5381" max="5381" width="0.90625" style="1" customWidth="1"/>
    <col min="5382" max="5382" width="8" style="1" customWidth="1"/>
    <col min="5383" max="5383" width="9.453125" style="1" customWidth="1"/>
    <col min="5384" max="5627" width="9.08984375" style="1"/>
    <col min="5628" max="5628" width="19" style="1" customWidth="1"/>
    <col min="5629" max="5629" width="8" style="1" customWidth="1"/>
    <col min="5630" max="5630" width="9.453125" style="1" customWidth="1"/>
    <col min="5631" max="5631" width="0.90625" style="1" customWidth="1"/>
    <col min="5632" max="5632" width="8.90625" style="1" bestFit="1" customWidth="1"/>
    <col min="5633" max="5633" width="9.453125" style="1" customWidth="1"/>
    <col min="5634" max="5634" width="0.90625" style="1" customWidth="1"/>
    <col min="5635" max="5635" width="8" style="1" customWidth="1"/>
    <col min="5636" max="5636" width="9.453125" style="1" customWidth="1"/>
    <col min="5637" max="5637" width="0.90625" style="1" customWidth="1"/>
    <col min="5638" max="5638" width="8" style="1" customWidth="1"/>
    <col min="5639" max="5639" width="9.453125" style="1" customWidth="1"/>
    <col min="5640" max="5883" width="9.08984375" style="1"/>
    <col min="5884" max="5884" width="19" style="1" customWidth="1"/>
    <col min="5885" max="5885" width="8" style="1" customWidth="1"/>
    <col min="5886" max="5886" width="9.453125" style="1" customWidth="1"/>
    <col min="5887" max="5887" width="0.90625" style="1" customWidth="1"/>
    <col min="5888" max="5888" width="8.90625" style="1" bestFit="1" customWidth="1"/>
    <col min="5889" max="5889" width="9.453125" style="1" customWidth="1"/>
    <col min="5890" max="5890" width="0.90625" style="1" customWidth="1"/>
    <col min="5891" max="5891" width="8" style="1" customWidth="1"/>
    <col min="5892" max="5892" width="9.453125" style="1" customWidth="1"/>
    <col min="5893" max="5893" width="0.90625" style="1" customWidth="1"/>
    <col min="5894" max="5894" width="8" style="1" customWidth="1"/>
    <col min="5895" max="5895" width="9.453125" style="1" customWidth="1"/>
    <col min="5896" max="6139" width="9.08984375" style="1"/>
    <col min="6140" max="6140" width="19" style="1" customWidth="1"/>
    <col min="6141" max="6141" width="8" style="1" customWidth="1"/>
    <col min="6142" max="6142" width="9.453125" style="1" customWidth="1"/>
    <col min="6143" max="6143" width="0.90625" style="1" customWidth="1"/>
    <col min="6144" max="6144" width="8.90625" style="1" bestFit="1" customWidth="1"/>
    <col min="6145" max="6145" width="9.453125" style="1" customWidth="1"/>
    <col min="6146" max="6146" width="0.90625" style="1" customWidth="1"/>
    <col min="6147" max="6147" width="8" style="1" customWidth="1"/>
    <col min="6148" max="6148" width="9.453125" style="1" customWidth="1"/>
    <col min="6149" max="6149" width="0.90625" style="1" customWidth="1"/>
    <col min="6150" max="6150" width="8" style="1" customWidth="1"/>
    <col min="6151" max="6151" width="9.453125" style="1" customWidth="1"/>
    <col min="6152" max="6395" width="9.08984375" style="1"/>
    <col min="6396" max="6396" width="19" style="1" customWidth="1"/>
    <col min="6397" max="6397" width="8" style="1" customWidth="1"/>
    <col min="6398" max="6398" width="9.453125" style="1" customWidth="1"/>
    <col min="6399" max="6399" width="0.90625" style="1" customWidth="1"/>
    <col min="6400" max="6400" width="8.90625" style="1" bestFit="1" customWidth="1"/>
    <col min="6401" max="6401" width="9.453125" style="1" customWidth="1"/>
    <col min="6402" max="6402" width="0.90625" style="1" customWidth="1"/>
    <col min="6403" max="6403" width="8" style="1" customWidth="1"/>
    <col min="6404" max="6404" width="9.453125" style="1" customWidth="1"/>
    <col min="6405" max="6405" width="0.90625" style="1" customWidth="1"/>
    <col min="6406" max="6406" width="8" style="1" customWidth="1"/>
    <col min="6407" max="6407" width="9.453125" style="1" customWidth="1"/>
    <col min="6408" max="6651" width="9.08984375" style="1"/>
    <col min="6652" max="6652" width="19" style="1" customWidth="1"/>
    <col min="6653" max="6653" width="8" style="1" customWidth="1"/>
    <col min="6654" max="6654" width="9.453125" style="1" customWidth="1"/>
    <col min="6655" max="6655" width="0.90625" style="1" customWidth="1"/>
    <col min="6656" max="6656" width="8.90625" style="1" bestFit="1" customWidth="1"/>
    <col min="6657" max="6657" width="9.453125" style="1" customWidth="1"/>
    <col min="6658" max="6658" width="0.90625" style="1" customWidth="1"/>
    <col min="6659" max="6659" width="8" style="1" customWidth="1"/>
    <col min="6660" max="6660" width="9.453125" style="1" customWidth="1"/>
    <col min="6661" max="6661" width="0.90625" style="1" customWidth="1"/>
    <col min="6662" max="6662" width="8" style="1" customWidth="1"/>
    <col min="6663" max="6663" width="9.453125" style="1" customWidth="1"/>
    <col min="6664" max="6907" width="9.08984375" style="1"/>
    <col min="6908" max="6908" width="19" style="1" customWidth="1"/>
    <col min="6909" max="6909" width="8" style="1" customWidth="1"/>
    <col min="6910" max="6910" width="9.453125" style="1" customWidth="1"/>
    <col min="6911" max="6911" width="0.90625" style="1" customWidth="1"/>
    <col min="6912" max="6912" width="8.90625" style="1" bestFit="1" customWidth="1"/>
    <col min="6913" max="6913" width="9.453125" style="1" customWidth="1"/>
    <col min="6914" max="6914" width="0.90625" style="1" customWidth="1"/>
    <col min="6915" max="6915" width="8" style="1" customWidth="1"/>
    <col min="6916" max="6916" width="9.453125" style="1" customWidth="1"/>
    <col min="6917" max="6917" width="0.90625" style="1" customWidth="1"/>
    <col min="6918" max="6918" width="8" style="1" customWidth="1"/>
    <col min="6919" max="6919" width="9.453125" style="1" customWidth="1"/>
    <col min="6920" max="7163" width="9.08984375" style="1"/>
    <col min="7164" max="7164" width="19" style="1" customWidth="1"/>
    <col min="7165" max="7165" width="8" style="1" customWidth="1"/>
    <col min="7166" max="7166" width="9.453125" style="1" customWidth="1"/>
    <col min="7167" max="7167" width="0.90625" style="1" customWidth="1"/>
    <col min="7168" max="7168" width="8.90625" style="1" bestFit="1" customWidth="1"/>
    <col min="7169" max="7169" width="9.453125" style="1" customWidth="1"/>
    <col min="7170" max="7170" width="0.90625" style="1" customWidth="1"/>
    <col min="7171" max="7171" width="8" style="1" customWidth="1"/>
    <col min="7172" max="7172" width="9.453125" style="1" customWidth="1"/>
    <col min="7173" max="7173" width="0.90625" style="1" customWidth="1"/>
    <col min="7174" max="7174" width="8" style="1" customWidth="1"/>
    <col min="7175" max="7175" width="9.453125" style="1" customWidth="1"/>
    <col min="7176" max="7419" width="9.08984375" style="1"/>
    <col min="7420" max="7420" width="19" style="1" customWidth="1"/>
    <col min="7421" max="7421" width="8" style="1" customWidth="1"/>
    <col min="7422" max="7422" width="9.453125" style="1" customWidth="1"/>
    <col min="7423" max="7423" width="0.90625" style="1" customWidth="1"/>
    <col min="7424" max="7424" width="8.90625" style="1" bestFit="1" customWidth="1"/>
    <col min="7425" max="7425" width="9.453125" style="1" customWidth="1"/>
    <col min="7426" max="7426" width="0.90625" style="1" customWidth="1"/>
    <col min="7427" max="7427" width="8" style="1" customWidth="1"/>
    <col min="7428" max="7428" width="9.453125" style="1" customWidth="1"/>
    <col min="7429" max="7429" width="0.90625" style="1" customWidth="1"/>
    <col min="7430" max="7430" width="8" style="1" customWidth="1"/>
    <col min="7431" max="7431" width="9.453125" style="1" customWidth="1"/>
    <col min="7432" max="7675" width="9.08984375" style="1"/>
    <col min="7676" max="7676" width="19" style="1" customWidth="1"/>
    <col min="7677" max="7677" width="8" style="1" customWidth="1"/>
    <col min="7678" max="7678" width="9.453125" style="1" customWidth="1"/>
    <col min="7679" max="7679" width="0.90625" style="1" customWidth="1"/>
    <col min="7680" max="7680" width="8.90625" style="1" bestFit="1" customWidth="1"/>
    <col min="7681" max="7681" width="9.453125" style="1" customWidth="1"/>
    <col min="7682" max="7682" width="0.90625" style="1" customWidth="1"/>
    <col min="7683" max="7683" width="8" style="1" customWidth="1"/>
    <col min="7684" max="7684" width="9.453125" style="1" customWidth="1"/>
    <col min="7685" max="7685" width="0.90625" style="1" customWidth="1"/>
    <col min="7686" max="7686" width="8" style="1" customWidth="1"/>
    <col min="7687" max="7687" width="9.453125" style="1" customWidth="1"/>
    <col min="7688" max="7931" width="9.08984375" style="1"/>
    <col min="7932" max="7932" width="19" style="1" customWidth="1"/>
    <col min="7933" max="7933" width="8" style="1" customWidth="1"/>
    <col min="7934" max="7934" width="9.453125" style="1" customWidth="1"/>
    <col min="7935" max="7935" width="0.90625" style="1" customWidth="1"/>
    <col min="7936" max="7936" width="8.90625" style="1" bestFit="1" customWidth="1"/>
    <col min="7937" max="7937" width="9.453125" style="1" customWidth="1"/>
    <col min="7938" max="7938" width="0.90625" style="1" customWidth="1"/>
    <col min="7939" max="7939" width="8" style="1" customWidth="1"/>
    <col min="7940" max="7940" width="9.453125" style="1" customWidth="1"/>
    <col min="7941" max="7941" width="0.90625" style="1" customWidth="1"/>
    <col min="7942" max="7942" width="8" style="1" customWidth="1"/>
    <col min="7943" max="7943" width="9.453125" style="1" customWidth="1"/>
    <col min="7944" max="8187" width="9.08984375" style="1"/>
    <col min="8188" max="8188" width="19" style="1" customWidth="1"/>
    <col min="8189" max="8189" width="8" style="1" customWidth="1"/>
    <col min="8190" max="8190" width="9.453125" style="1" customWidth="1"/>
    <col min="8191" max="8191" width="0.90625" style="1" customWidth="1"/>
    <col min="8192" max="8192" width="8.90625" style="1" bestFit="1" customWidth="1"/>
    <col min="8193" max="8193" width="9.453125" style="1" customWidth="1"/>
    <col min="8194" max="8194" width="0.90625" style="1" customWidth="1"/>
    <col min="8195" max="8195" width="8" style="1" customWidth="1"/>
    <col min="8196" max="8196" width="9.453125" style="1" customWidth="1"/>
    <col min="8197" max="8197" width="0.90625" style="1" customWidth="1"/>
    <col min="8198" max="8198" width="8" style="1" customWidth="1"/>
    <col min="8199" max="8199" width="9.453125" style="1" customWidth="1"/>
    <col min="8200" max="8443" width="9.08984375" style="1"/>
    <col min="8444" max="8444" width="19" style="1" customWidth="1"/>
    <col min="8445" max="8445" width="8" style="1" customWidth="1"/>
    <col min="8446" max="8446" width="9.453125" style="1" customWidth="1"/>
    <col min="8447" max="8447" width="0.90625" style="1" customWidth="1"/>
    <col min="8448" max="8448" width="8.90625" style="1" bestFit="1" customWidth="1"/>
    <col min="8449" max="8449" width="9.453125" style="1" customWidth="1"/>
    <col min="8450" max="8450" width="0.90625" style="1" customWidth="1"/>
    <col min="8451" max="8451" width="8" style="1" customWidth="1"/>
    <col min="8452" max="8452" width="9.453125" style="1" customWidth="1"/>
    <col min="8453" max="8453" width="0.90625" style="1" customWidth="1"/>
    <col min="8454" max="8454" width="8" style="1" customWidth="1"/>
    <col min="8455" max="8455" width="9.453125" style="1" customWidth="1"/>
    <col min="8456" max="8699" width="9.08984375" style="1"/>
    <col min="8700" max="8700" width="19" style="1" customWidth="1"/>
    <col min="8701" max="8701" width="8" style="1" customWidth="1"/>
    <col min="8702" max="8702" width="9.453125" style="1" customWidth="1"/>
    <col min="8703" max="8703" width="0.90625" style="1" customWidth="1"/>
    <col min="8704" max="8704" width="8.90625" style="1" bestFit="1" customWidth="1"/>
    <col min="8705" max="8705" width="9.453125" style="1" customWidth="1"/>
    <col min="8706" max="8706" width="0.90625" style="1" customWidth="1"/>
    <col min="8707" max="8707" width="8" style="1" customWidth="1"/>
    <col min="8708" max="8708" width="9.453125" style="1" customWidth="1"/>
    <col min="8709" max="8709" width="0.90625" style="1" customWidth="1"/>
    <col min="8710" max="8710" width="8" style="1" customWidth="1"/>
    <col min="8711" max="8711" width="9.453125" style="1" customWidth="1"/>
    <col min="8712" max="8955" width="9.08984375" style="1"/>
    <col min="8956" max="8956" width="19" style="1" customWidth="1"/>
    <col min="8957" max="8957" width="8" style="1" customWidth="1"/>
    <col min="8958" max="8958" width="9.453125" style="1" customWidth="1"/>
    <col min="8959" max="8959" width="0.90625" style="1" customWidth="1"/>
    <col min="8960" max="8960" width="8.90625" style="1" bestFit="1" customWidth="1"/>
    <col min="8961" max="8961" width="9.453125" style="1" customWidth="1"/>
    <col min="8962" max="8962" width="0.90625" style="1" customWidth="1"/>
    <col min="8963" max="8963" width="8" style="1" customWidth="1"/>
    <col min="8964" max="8964" width="9.453125" style="1" customWidth="1"/>
    <col min="8965" max="8965" width="0.90625" style="1" customWidth="1"/>
    <col min="8966" max="8966" width="8" style="1" customWidth="1"/>
    <col min="8967" max="8967" width="9.453125" style="1" customWidth="1"/>
    <col min="8968" max="9211" width="9.08984375" style="1"/>
    <col min="9212" max="9212" width="19" style="1" customWidth="1"/>
    <col min="9213" max="9213" width="8" style="1" customWidth="1"/>
    <col min="9214" max="9214" width="9.453125" style="1" customWidth="1"/>
    <col min="9215" max="9215" width="0.90625" style="1" customWidth="1"/>
    <col min="9216" max="9216" width="8.90625" style="1" bestFit="1" customWidth="1"/>
    <col min="9217" max="9217" width="9.453125" style="1" customWidth="1"/>
    <col min="9218" max="9218" width="0.90625" style="1" customWidth="1"/>
    <col min="9219" max="9219" width="8" style="1" customWidth="1"/>
    <col min="9220" max="9220" width="9.453125" style="1" customWidth="1"/>
    <col min="9221" max="9221" width="0.90625" style="1" customWidth="1"/>
    <col min="9222" max="9222" width="8" style="1" customWidth="1"/>
    <col min="9223" max="9223" width="9.453125" style="1" customWidth="1"/>
    <col min="9224" max="9467" width="9.08984375" style="1"/>
    <col min="9468" max="9468" width="19" style="1" customWidth="1"/>
    <col min="9469" max="9469" width="8" style="1" customWidth="1"/>
    <col min="9470" max="9470" width="9.453125" style="1" customWidth="1"/>
    <col min="9471" max="9471" width="0.90625" style="1" customWidth="1"/>
    <col min="9472" max="9472" width="8.90625" style="1" bestFit="1" customWidth="1"/>
    <col min="9473" max="9473" width="9.453125" style="1" customWidth="1"/>
    <col min="9474" max="9474" width="0.90625" style="1" customWidth="1"/>
    <col min="9475" max="9475" width="8" style="1" customWidth="1"/>
    <col min="9476" max="9476" width="9.453125" style="1" customWidth="1"/>
    <col min="9477" max="9477" width="0.90625" style="1" customWidth="1"/>
    <col min="9478" max="9478" width="8" style="1" customWidth="1"/>
    <col min="9479" max="9479" width="9.453125" style="1" customWidth="1"/>
    <col min="9480" max="9723" width="9.08984375" style="1"/>
    <col min="9724" max="9724" width="19" style="1" customWidth="1"/>
    <col min="9725" max="9725" width="8" style="1" customWidth="1"/>
    <col min="9726" max="9726" width="9.453125" style="1" customWidth="1"/>
    <col min="9727" max="9727" width="0.90625" style="1" customWidth="1"/>
    <col min="9728" max="9728" width="8.90625" style="1" bestFit="1" customWidth="1"/>
    <col min="9729" max="9729" width="9.453125" style="1" customWidth="1"/>
    <col min="9730" max="9730" width="0.90625" style="1" customWidth="1"/>
    <col min="9731" max="9731" width="8" style="1" customWidth="1"/>
    <col min="9732" max="9732" width="9.453125" style="1" customWidth="1"/>
    <col min="9733" max="9733" width="0.90625" style="1" customWidth="1"/>
    <col min="9734" max="9734" width="8" style="1" customWidth="1"/>
    <col min="9735" max="9735" width="9.453125" style="1" customWidth="1"/>
    <col min="9736" max="9979" width="9.08984375" style="1"/>
    <col min="9980" max="9980" width="19" style="1" customWidth="1"/>
    <col min="9981" max="9981" width="8" style="1" customWidth="1"/>
    <col min="9982" max="9982" width="9.453125" style="1" customWidth="1"/>
    <col min="9983" max="9983" width="0.90625" style="1" customWidth="1"/>
    <col min="9984" max="9984" width="8.90625" style="1" bestFit="1" customWidth="1"/>
    <col min="9985" max="9985" width="9.453125" style="1" customWidth="1"/>
    <col min="9986" max="9986" width="0.90625" style="1" customWidth="1"/>
    <col min="9987" max="9987" width="8" style="1" customWidth="1"/>
    <col min="9988" max="9988" width="9.453125" style="1" customWidth="1"/>
    <col min="9989" max="9989" width="0.90625" style="1" customWidth="1"/>
    <col min="9990" max="9990" width="8" style="1" customWidth="1"/>
    <col min="9991" max="9991" width="9.453125" style="1" customWidth="1"/>
    <col min="9992" max="10235" width="9.08984375" style="1"/>
    <col min="10236" max="10236" width="19" style="1" customWidth="1"/>
    <col min="10237" max="10237" width="8" style="1" customWidth="1"/>
    <col min="10238" max="10238" width="9.453125" style="1" customWidth="1"/>
    <col min="10239" max="10239" width="0.90625" style="1" customWidth="1"/>
    <col min="10240" max="10240" width="8.90625" style="1" bestFit="1" customWidth="1"/>
    <col min="10241" max="10241" width="9.453125" style="1" customWidth="1"/>
    <col min="10242" max="10242" width="0.90625" style="1" customWidth="1"/>
    <col min="10243" max="10243" width="8" style="1" customWidth="1"/>
    <col min="10244" max="10244" width="9.453125" style="1" customWidth="1"/>
    <col min="10245" max="10245" width="0.90625" style="1" customWidth="1"/>
    <col min="10246" max="10246" width="8" style="1" customWidth="1"/>
    <col min="10247" max="10247" width="9.453125" style="1" customWidth="1"/>
    <col min="10248" max="10491" width="9.08984375" style="1"/>
    <col min="10492" max="10492" width="19" style="1" customWidth="1"/>
    <col min="10493" max="10493" width="8" style="1" customWidth="1"/>
    <col min="10494" max="10494" width="9.453125" style="1" customWidth="1"/>
    <col min="10495" max="10495" width="0.90625" style="1" customWidth="1"/>
    <col min="10496" max="10496" width="8.90625" style="1" bestFit="1" customWidth="1"/>
    <col min="10497" max="10497" width="9.453125" style="1" customWidth="1"/>
    <col min="10498" max="10498" width="0.90625" style="1" customWidth="1"/>
    <col min="10499" max="10499" width="8" style="1" customWidth="1"/>
    <col min="10500" max="10500" width="9.453125" style="1" customWidth="1"/>
    <col min="10501" max="10501" width="0.90625" style="1" customWidth="1"/>
    <col min="10502" max="10502" width="8" style="1" customWidth="1"/>
    <col min="10503" max="10503" width="9.453125" style="1" customWidth="1"/>
    <col min="10504" max="10747" width="9.08984375" style="1"/>
    <col min="10748" max="10748" width="19" style="1" customWidth="1"/>
    <col min="10749" max="10749" width="8" style="1" customWidth="1"/>
    <col min="10750" max="10750" width="9.453125" style="1" customWidth="1"/>
    <col min="10751" max="10751" width="0.90625" style="1" customWidth="1"/>
    <col min="10752" max="10752" width="8.90625" style="1" bestFit="1" customWidth="1"/>
    <col min="10753" max="10753" width="9.453125" style="1" customWidth="1"/>
    <col min="10754" max="10754" width="0.90625" style="1" customWidth="1"/>
    <col min="10755" max="10755" width="8" style="1" customWidth="1"/>
    <col min="10756" max="10756" width="9.453125" style="1" customWidth="1"/>
    <col min="10757" max="10757" width="0.90625" style="1" customWidth="1"/>
    <col min="10758" max="10758" width="8" style="1" customWidth="1"/>
    <col min="10759" max="10759" width="9.453125" style="1" customWidth="1"/>
    <col min="10760" max="11003" width="9.08984375" style="1"/>
    <col min="11004" max="11004" width="19" style="1" customWidth="1"/>
    <col min="11005" max="11005" width="8" style="1" customWidth="1"/>
    <col min="11006" max="11006" width="9.453125" style="1" customWidth="1"/>
    <col min="11007" max="11007" width="0.90625" style="1" customWidth="1"/>
    <col min="11008" max="11008" width="8.90625" style="1" bestFit="1" customWidth="1"/>
    <col min="11009" max="11009" width="9.453125" style="1" customWidth="1"/>
    <col min="11010" max="11010" width="0.90625" style="1" customWidth="1"/>
    <col min="11011" max="11011" width="8" style="1" customWidth="1"/>
    <col min="11012" max="11012" width="9.453125" style="1" customWidth="1"/>
    <col min="11013" max="11013" width="0.90625" style="1" customWidth="1"/>
    <col min="11014" max="11014" width="8" style="1" customWidth="1"/>
    <col min="11015" max="11015" width="9.453125" style="1" customWidth="1"/>
    <col min="11016" max="11259" width="9.08984375" style="1"/>
    <col min="11260" max="11260" width="19" style="1" customWidth="1"/>
    <col min="11261" max="11261" width="8" style="1" customWidth="1"/>
    <col min="11262" max="11262" width="9.453125" style="1" customWidth="1"/>
    <col min="11263" max="11263" width="0.90625" style="1" customWidth="1"/>
    <col min="11264" max="11264" width="8.90625" style="1" bestFit="1" customWidth="1"/>
    <col min="11265" max="11265" width="9.453125" style="1" customWidth="1"/>
    <col min="11266" max="11266" width="0.90625" style="1" customWidth="1"/>
    <col min="11267" max="11267" width="8" style="1" customWidth="1"/>
    <col min="11268" max="11268" width="9.453125" style="1" customWidth="1"/>
    <col min="11269" max="11269" width="0.90625" style="1" customWidth="1"/>
    <col min="11270" max="11270" width="8" style="1" customWidth="1"/>
    <col min="11271" max="11271" width="9.453125" style="1" customWidth="1"/>
    <col min="11272" max="11515" width="9.08984375" style="1"/>
    <col min="11516" max="11516" width="19" style="1" customWidth="1"/>
    <col min="11517" max="11517" width="8" style="1" customWidth="1"/>
    <col min="11518" max="11518" width="9.453125" style="1" customWidth="1"/>
    <col min="11519" max="11519" width="0.90625" style="1" customWidth="1"/>
    <col min="11520" max="11520" width="8.90625" style="1" bestFit="1" customWidth="1"/>
    <col min="11521" max="11521" width="9.453125" style="1" customWidth="1"/>
    <col min="11522" max="11522" width="0.90625" style="1" customWidth="1"/>
    <col min="11523" max="11523" width="8" style="1" customWidth="1"/>
    <col min="11524" max="11524" width="9.453125" style="1" customWidth="1"/>
    <col min="11525" max="11525" width="0.90625" style="1" customWidth="1"/>
    <col min="11526" max="11526" width="8" style="1" customWidth="1"/>
    <col min="11527" max="11527" width="9.453125" style="1" customWidth="1"/>
    <col min="11528" max="11771" width="9.08984375" style="1"/>
    <col min="11772" max="11772" width="19" style="1" customWidth="1"/>
    <col min="11773" max="11773" width="8" style="1" customWidth="1"/>
    <col min="11774" max="11774" width="9.453125" style="1" customWidth="1"/>
    <col min="11775" max="11775" width="0.90625" style="1" customWidth="1"/>
    <col min="11776" max="11776" width="8.90625" style="1" bestFit="1" customWidth="1"/>
    <col min="11777" max="11777" width="9.453125" style="1" customWidth="1"/>
    <col min="11778" max="11778" width="0.90625" style="1" customWidth="1"/>
    <col min="11779" max="11779" width="8" style="1" customWidth="1"/>
    <col min="11780" max="11780" width="9.453125" style="1" customWidth="1"/>
    <col min="11781" max="11781" width="0.90625" style="1" customWidth="1"/>
    <col min="11782" max="11782" width="8" style="1" customWidth="1"/>
    <col min="11783" max="11783" width="9.453125" style="1" customWidth="1"/>
    <col min="11784" max="12027" width="9.08984375" style="1"/>
    <col min="12028" max="12028" width="19" style="1" customWidth="1"/>
    <col min="12029" max="12029" width="8" style="1" customWidth="1"/>
    <col min="12030" max="12030" width="9.453125" style="1" customWidth="1"/>
    <col min="12031" max="12031" width="0.90625" style="1" customWidth="1"/>
    <col min="12032" max="12032" width="8.90625" style="1" bestFit="1" customWidth="1"/>
    <col min="12033" max="12033" width="9.453125" style="1" customWidth="1"/>
    <col min="12034" max="12034" width="0.90625" style="1" customWidth="1"/>
    <col min="12035" max="12035" width="8" style="1" customWidth="1"/>
    <col min="12036" max="12036" width="9.453125" style="1" customWidth="1"/>
    <col min="12037" max="12037" width="0.90625" style="1" customWidth="1"/>
    <col min="12038" max="12038" width="8" style="1" customWidth="1"/>
    <col min="12039" max="12039" width="9.453125" style="1" customWidth="1"/>
    <col min="12040" max="12283" width="9.08984375" style="1"/>
    <col min="12284" max="12284" width="19" style="1" customWidth="1"/>
    <col min="12285" max="12285" width="8" style="1" customWidth="1"/>
    <col min="12286" max="12286" width="9.453125" style="1" customWidth="1"/>
    <col min="12287" max="12287" width="0.90625" style="1" customWidth="1"/>
    <col min="12288" max="12288" width="8.90625" style="1" bestFit="1" customWidth="1"/>
    <col min="12289" max="12289" width="9.453125" style="1" customWidth="1"/>
    <col min="12290" max="12290" width="0.90625" style="1" customWidth="1"/>
    <col min="12291" max="12291" width="8" style="1" customWidth="1"/>
    <col min="12292" max="12292" width="9.453125" style="1" customWidth="1"/>
    <col min="12293" max="12293" width="0.90625" style="1" customWidth="1"/>
    <col min="12294" max="12294" width="8" style="1" customWidth="1"/>
    <col min="12295" max="12295" width="9.453125" style="1" customWidth="1"/>
    <col min="12296" max="12539" width="9.08984375" style="1"/>
    <col min="12540" max="12540" width="19" style="1" customWidth="1"/>
    <col min="12541" max="12541" width="8" style="1" customWidth="1"/>
    <col min="12542" max="12542" width="9.453125" style="1" customWidth="1"/>
    <col min="12543" max="12543" width="0.90625" style="1" customWidth="1"/>
    <col min="12544" max="12544" width="8.90625" style="1" bestFit="1" customWidth="1"/>
    <col min="12545" max="12545" width="9.453125" style="1" customWidth="1"/>
    <col min="12546" max="12546" width="0.90625" style="1" customWidth="1"/>
    <col min="12547" max="12547" width="8" style="1" customWidth="1"/>
    <col min="12548" max="12548" width="9.453125" style="1" customWidth="1"/>
    <col min="12549" max="12549" width="0.90625" style="1" customWidth="1"/>
    <col min="12550" max="12550" width="8" style="1" customWidth="1"/>
    <col min="12551" max="12551" width="9.453125" style="1" customWidth="1"/>
    <col min="12552" max="12795" width="9.08984375" style="1"/>
    <col min="12796" max="12796" width="19" style="1" customWidth="1"/>
    <col min="12797" max="12797" width="8" style="1" customWidth="1"/>
    <col min="12798" max="12798" width="9.453125" style="1" customWidth="1"/>
    <col min="12799" max="12799" width="0.90625" style="1" customWidth="1"/>
    <col min="12800" max="12800" width="8.90625" style="1" bestFit="1" customWidth="1"/>
    <col min="12801" max="12801" width="9.453125" style="1" customWidth="1"/>
    <col min="12802" max="12802" width="0.90625" style="1" customWidth="1"/>
    <col min="12803" max="12803" width="8" style="1" customWidth="1"/>
    <col min="12804" max="12804" width="9.453125" style="1" customWidth="1"/>
    <col min="12805" max="12805" width="0.90625" style="1" customWidth="1"/>
    <col min="12806" max="12806" width="8" style="1" customWidth="1"/>
    <col min="12807" max="12807" width="9.453125" style="1" customWidth="1"/>
    <col min="12808" max="13051" width="9.08984375" style="1"/>
    <col min="13052" max="13052" width="19" style="1" customWidth="1"/>
    <col min="13053" max="13053" width="8" style="1" customWidth="1"/>
    <col min="13054" max="13054" width="9.453125" style="1" customWidth="1"/>
    <col min="13055" max="13055" width="0.90625" style="1" customWidth="1"/>
    <col min="13056" max="13056" width="8.90625" style="1" bestFit="1" customWidth="1"/>
    <col min="13057" max="13057" width="9.453125" style="1" customWidth="1"/>
    <col min="13058" max="13058" width="0.90625" style="1" customWidth="1"/>
    <col min="13059" max="13059" width="8" style="1" customWidth="1"/>
    <col min="13060" max="13060" width="9.453125" style="1" customWidth="1"/>
    <col min="13061" max="13061" width="0.90625" style="1" customWidth="1"/>
    <col min="13062" max="13062" width="8" style="1" customWidth="1"/>
    <col min="13063" max="13063" width="9.453125" style="1" customWidth="1"/>
    <col min="13064" max="13307" width="9.08984375" style="1"/>
    <col min="13308" max="13308" width="19" style="1" customWidth="1"/>
    <col min="13309" max="13309" width="8" style="1" customWidth="1"/>
    <col min="13310" max="13310" width="9.453125" style="1" customWidth="1"/>
    <col min="13311" max="13311" width="0.90625" style="1" customWidth="1"/>
    <col min="13312" max="13312" width="8.90625" style="1" bestFit="1" customWidth="1"/>
    <col min="13313" max="13313" width="9.453125" style="1" customWidth="1"/>
    <col min="13314" max="13314" width="0.90625" style="1" customWidth="1"/>
    <col min="13315" max="13315" width="8" style="1" customWidth="1"/>
    <col min="13316" max="13316" width="9.453125" style="1" customWidth="1"/>
    <col min="13317" max="13317" width="0.90625" style="1" customWidth="1"/>
    <col min="13318" max="13318" width="8" style="1" customWidth="1"/>
    <col min="13319" max="13319" width="9.453125" style="1" customWidth="1"/>
    <col min="13320" max="13563" width="9.08984375" style="1"/>
    <col min="13564" max="13564" width="19" style="1" customWidth="1"/>
    <col min="13565" max="13565" width="8" style="1" customWidth="1"/>
    <col min="13566" max="13566" width="9.453125" style="1" customWidth="1"/>
    <col min="13567" max="13567" width="0.90625" style="1" customWidth="1"/>
    <col min="13568" max="13568" width="8.90625" style="1" bestFit="1" customWidth="1"/>
    <col min="13569" max="13569" width="9.453125" style="1" customWidth="1"/>
    <col min="13570" max="13570" width="0.90625" style="1" customWidth="1"/>
    <col min="13571" max="13571" width="8" style="1" customWidth="1"/>
    <col min="13572" max="13572" width="9.453125" style="1" customWidth="1"/>
    <col min="13573" max="13573" width="0.90625" style="1" customWidth="1"/>
    <col min="13574" max="13574" width="8" style="1" customWidth="1"/>
    <col min="13575" max="13575" width="9.453125" style="1" customWidth="1"/>
    <col min="13576" max="13819" width="9.08984375" style="1"/>
    <col min="13820" max="13820" width="19" style="1" customWidth="1"/>
    <col min="13821" max="13821" width="8" style="1" customWidth="1"/>
    <col min="13822" max="13822" width="9.453125" style="1" customWidth="1"/>
    <col min="13823" max="13823" width="0.90625" style="1" customWidth="1"/>
    <col min="13824" max="13824" width="8.90625" style="1" bestFit="1" customWidth="1"/>
    <col min="13825" max="13825" width="9.453125" style="1" customWidth="1"/>
    <col min="13826" max="13826" width="0.90625" style="1" customWidth="1"/>
    <col min="13827" max="13827" width="8" style="1" customWidth="1"/>
    <col min="13828" max="13828" width="9.453125" style="1" customWidth="1"/>
    <col min="13829" max="13829" width="0.90625" style="1" customWidth="1"/>
    <col min="13830" max="13830" width="8" style="1" customWidth="1"/>
    <col min="13831" max="13831" width="9.453125" style="1" customWidth="1"/>
    <col min="13832" max="14075" width="9.08984375" style="1"/>
    <col min="14076" max="14076" width="19" style="1" customWidth="1"/>
    <col min="14077" max="14077" width="8" style="1" customWidth="1"/>
    <col min="14078" max="14078" width="9.453125" style="1" customWidth="1"/>
    <col min="14079" max="14079" width="0.90625" style="1" customWidth="1"/>
    <col min="14080" max="14080" width="8.90625" style="1" bestFit="1" customWidth="1"/>
    <col min="14081" max="14081" width="9.453125" style="1" customWidth="1"/>
    <col min="14082" max="14082" width="0.90625" style="1" customWidth="1"/>
    <col min="14083" max="14083" width="8" style="1" customWidth="1"/>
    <col min="14084" max="14084" width="9.453125" style="1" customWidth="1"/>
    <col min="14085" max="14085" width="0.90625" style="1" customWidth="1"/>
    <col min="14086" max="14086" width="8" style="1" customWidth="1"/>
    <col min="14087" max="14087" width="9.453125" style="1" customWidth="1"/>
    <col min="14088" max="14331" width="9.08984375" style="1"/>
    <col min="14332" max="14332" width="19" style="1" customWidth="1"/>
    <col min="14333" max="14333" width="8" style="1" customWidth="1"/>
    <col min="14334" max="14334" width="9.453125" style="1" customWidth="1"/>
    <col min="14335" max="14335" width="0.90625" style="1" customWidth="1"/>
    <col min="14336" max="14336" width="8.90625" style="1" bestFit="1" customWidth="1"/>
    <col min="14337" max="14337" width="9.453125" style="1" customWidth="1"/>
    <col min="14338" max="14338" width="0.90625" style="1" customWidth="1"/>
    <col min="14339" max="14339" width="8" style="1" customWidth="1"/>
    <col min="14340" max="14340" width="9.453125" style="1" customWidth="1"/>
    <col min="14341" max="14341" width="0.90625" style="1" customWidth="1"/>
    <col min="14342" max="14342" width="8" style="1" customWidth="1"/>
    <col min="14343" max="14343" width="9.453125" style="1" customWidth="1"/>
    <col min="14344" max="14587" width="9.08984375" style="1"/>
    <col min="14588" max="14588" width="19" style="1" customWidth="1"/>
    <col min="14589" max="14589" width="8" style="1" customWidth="1"/>
    <col min="14590" max="14590" width="9.453125" style="1" customWidth="1"/>
    <col min="14591" max="14591" width="0.90625" style="1" customWidth="1"/>
    <col min="14592" max="14592" width="8.90625" style="1" bestFit="1" customWidth="1"/>
    <col min="14593" max="14593" width="9.453125" style="1" customWidth="1"/>
    <col min="14594" max="14594" width="0.90625" style="1" customWidth="1"/>
    <col min="14595" max="14595" width="8" style="1" customWidth="1"/>
    <col min="14596" max="14596" width="9.453125" style="1" customWidth="1"/>
    <col min="14597" max="14597" width="0.90625" style="1" customWidth="1"/>
    <col min="14598" max="14598" width="8" style="1" customWidth="1"/>
    <col min="14599" max="14599" width="9.453125" style="1" customWidth="1"/>
    <col min="14600" max="14843" width="9.08984375" style="1"/>
    <col min="14844" max="14844" width="19" style="1" customWidth="1"/>
    <col min="14845" max="14845" width="8" style="1" customWidth="1"/>
    <col min="14846" max="14846" width="9.453125" style="1" customWidth="1"/>
    <col min="14847" max="14847" width="0.90625" style="1" customWidth="1"/>
    <col min="14848" max="14848" width="8.90625" style="1" bestFit="1" customWidth="1"/>
    <col min="14849" max="14849" width="9.453125" style="1" customWidth="1"/>
    <col min="14850" max="14850" width="0.90625" style="1" customWidth="1"/>
    <col min="14851" max="14851" width="8" style="1" customWidth="1"/>
    <col min="14852" max="14852" width="9.453125" style="1" customWidth="1"/>
    <col min="14853" max="14853" width="0.90625" style="1" customWidth="1"/>
    <col min="14854" max="14854" width="8" style="1" customWidth="1"/>
    <col min="14855" max="14855" width="9.453125" style="1" customWidth="1"/>
    <col min="14856" max="15099" width="9.08984375" style="1"/>
    <col min="15100" max="15100" width="19" style="1" customWidth="1"/>
    <col min="15101" max="15101" width="8" style="1" customWidth="1"/>
    <col min="15102" max="15102" width="9.453125" style="1" customWidth="1"/>
    <col min="15103" max="15103" width="0.90625" style="1" customWidth="1"/>
    <col min="15104" max="15104" width="8.90625" style="1" bestFit="1" customWidth="1"/>
    <col min="15105" max="15105" width="9.453125" style="1" customWidth="1"/>
    <col min="15106" max="15106" width="0.90625" style="1" customWidth="1"/>
    <col min="15107" max="15107" width="8" style="1" customWidth="1"/>
    <col min="15108" max="15108" width="9.453125" style="1" customWidth="1"/>
    <col min="15109" max="15109" width="0.90625" style="1" customWidth="1"/>
    <col min="15110" max="15110" width="8" style="1" customWidth="1"/>
    <col min="15111" max="15111" width="9.453125" style="1" customWidth="1"/>
    <col min="15112" max="15355" width="9.08984375" style="1"/>
    <col min="15356" max="15356" width="19" style="1" customWidth="1"/>
    <col min="15357" max="15357" width="8" style="1" customWidth="1"/>
    <col min="15358" max="15358" width="9.453125" style="1" customWidth="1"/>
    <col min="15359" max="15359" width="0.90625" style="1" customWidth="1"/>
    <col min="15360" max="15360" width="8.90625" style="1" bestFit="1" customWidth="1"/>
    <col min="15361" max="15361" width="9.453125" style="1" customWidth="1"/>
    <col min="15362" max="15362" width="0.90625" style="1" customWidth="1"/>
    <col min="15363" max="15363" width="8" style="1" customWidth="1"/>
    <col min="15364" max="15364" width="9.453125" style="1" customWidth="1"/>
    <col min="15365" max="15365" width="0.90625" style="1" customWidth="1"/>
    <col min="15366" max="15366" width="8" style="1" customWidth="1"/>
    <col min="15367" max="15367" width="9.453125" style="1" customWidth="1"/>
    <col min="15368" max="15611" width="9.08984375" style="1"/>
    <col min="15612" max="15612" width="19" style="1" customWidth="1"/>
    <col min="15613" max="15613" width="8" style="1" customWidth="1"/>
    <col min="15614" max="15614" width="9.453125" style="1" customWidth="1"/>
    <col min="15615" max="15615" width="0.90625" style="1" customWidth="1"/>
    <col min="15616" max="15616" width="8.90625" style="1" bestFit="1" customWidth="1"/>
    <col min="15617" max="15617" width="9.453125" style="1" customWidth="1"/>
    <col min="15618" max="15618" width="0.90625" style="1" customWidth="1"/>
    <col min="15619" max="15619" width="8" style="1" customWidth="1"/>
    <col min="15620" max="15620" width="9.453125" style="1" customWidth="1"/>
    <col min="15621" max="15621" width="0.90625" style="1" customWidth="1"/>
    <col min="15622" max="15622" width="8" style="1" customWidth="1"/>
    <col min="15623" max="15623" width="9.453125" style="1" customWidth="1"/>
    <col min="15624" max="15867" width="9.08984375" style="1"/>
    <col min="15868" max="15868" width="19" style="1" customWidth="1"/>
    <col min="15869" max="15869" width="8" style="1" customWidth="1"/>
    <col min="15870" max="15870" width="9.453125" style="1" customWidth="1"/>
    <col min="15871" max="15871" width="0.90625" style="1" customWidth="1"/>
    <col min="15872" max="15872" width="8.90625" style="1" bestFit="1" customWidth="1"/>
    <col min="15873" max="15873" width="9.453125" style="1" customWidth="1"/>
    <col min="15874" max="15874" width="0.90625" style="1" customWidth="1"/>
    <col min="15875" max="15875" width="8" style="1" customWidth="1"/>
    <col min="15876" max="15876" width="9.453125" style="1" customWidth="1"/>
    <col min="15877" max="15877" width="0.90625" style="1" customWidth="1"/>
    <col min="15878" max="15878" width="8" style="1" customWidth="1"/>
    <col min="15879" max="15879" width="9.453125" style="1" customWidth="1"/>
    <col min="15880" max="16123" width="9.08984375" style="1"/>
    <col min="16124" max="16124" width="19" style="1" customWidth="1"/>
    <col min="16125" max="16125" width="8" style="1" customWidth="1"/>
    <col min="16126" max="16126" width="9.453125" style="1" customWidth="1"/>
    <col min="16127" max="16127" width="0.90625" style="1" customWidth="1"/>
    <col min="16128" max="16128" width="8.90625" style="1" bestFit="1" customWidth="1"/>
    <col min="16129" max="16129" width="9.453125" style="1" customWidth="1"/>
    <col min="16130" max="16130" width="0.90625" style="1" customWidth="1"/>
    <col min="16131" max="16131" width="8" style="1" customWidth="1"/>
    <col min="16132" max="16132" width="9.453125" style="1" customWidth="1"/>
    <col min="16133" max="16133" width="0.90625" style="1" customWidth="1"/>
    <col min="16134" max="16134" width="8" style="1" customWidth="1"/>
    <col min="16135" max="16135" width="9.453125" style="1" customWidth="1"/>
    <col min="16136" max="16384" width="9.08984375" style="1"/>
  </cols>
  <sheetData>
    <row r="1" spans="1:7" s="32" customFormat="1" ht="12.75" customHeight="1">
      <c r="A1" s="31"/>
      <c r="B1" s="31"/>
      <c r="C1" s="31"/>
      <c r="D1" s="31"/>
      <c r="E1" s="31"/>
      <c r="F1" s="31"/>
      <c r="G1" s="31"/>
    </row>
    <row r="2" spans="1:7" s="32" customFormat="1" ht="12.75" customHeight="1">
      <c r="A2" s="33"/>
      <c r="B2" s="31"/>
      <c r="C2" s="31"/>
      <c r="D2" s="31"/>
      <c r="E2" s="31"/>
      <c r="F2" s="31"/>
      <c r="G2" s="31"/>
    </row>
    <row r="3" spans="1:7" s="7" customFormat="1" ht="12.75" customHeight="1">
      <c r="A3" s="341"/>
      <c r="B3" s="341"/>
      <c r="C3" s="341"/>
      <c r="D3" s="341"/>
      <c r="E3" s="341"/>
      <c r="F3" s="341"/>
      <c r="G3" s="341"/>
    </row>
    <row r="4" spans="1:7" s="35" customFormat="1" ht="12" customHeight="1">
      <c r="A4" s="6" t="s">
        <v>47</v>
      </c>
      <c r="B4" s="34"/>
      <c r="C4" s="34"/>
      <c r="D4" s="34"/>
      <c r="E4" s="34"/>
      <c r="F4" s="34"/>
      <c r="G4" s="34"/>
    </row>
    <row r="5" spans="1:7" s="9" customFormat="1" ht="12" customHeight="1">
      <c r="A5" s="342" t="s">
        <v>123</v>
      </c>
      <c r="B5" s="342"/>
      <c r="C5" s="342"/>
      <c r="D5" s="342"/>
      <c r="E5" s="342"/>
      <c r="F5" s="342"/>
      <c r="G5" s="342"/>
    </row>
    <row r="6" spans="1:7" s="9" customFormat="1" ht="12" customHeight="1">
      <c r="A6" s="15" t="s">
        <v>146</v>
      </c>
      <c r="B6" s="8"/>
      <c r="C6" s="8"/>
      <c r="D6" s="8"/>
      <c r="E6" s="8"/>
      <c r="F6" s="8"/>
      <c r="G6" s="8"/>
    </row>
    <row r="7" spans="1:7" s="2" customFormat="1" ht="6" customHeight="1">
      <c r="A7" s="10"/>
      <c r="G7" s="10"/>
    </row>
    <row r="8" spans="1:7" s="32" customFormat="1" ht="12" customHeight="1">
      <c r="A8" s="343" t="s">
        <v>155</v>
      </c>
      <c r="B8" s="346" t="s">
        <v>30</v>
      </c>
      <c r="C8" s="346"/>
      <c r="D8" s="190"/>
      <c r="E8" s="346" t="s">
        <v>68</v>
      </c>
      <c r="F8" s="346" t="s">
        <v>68</v>
      </c>
      <c r="G8" s="184"/>
    </row>
    <row r="9" spans="1:7" s="32" customFormat="1" ht="12" customHeight="1">
      <c r="A9" s="344"/>
      <c r="B9" s="347"/>
      <c r="C9" s="347"/>
      <c r="D9" s="189"/>
      <c r="E9" s="347"/>
      <c r="F9" s="347"/>
      <c r="G9" s="187"/>
    </row>
    <row r="10" spans="1:7" ht="19.25" customHeight="1">
      <c r="A10" s="345"/>
      <c r="B10" s="36" t="s">
        <v>69</v>
      </c>
      <c r="C10" s="36" t="s">
        <v>70</v>
      </c>
      <c r="D10" s="36"/>
      <c r="E10" s="36" t="s">
        <v>69</v>
      </c>
      <c r="F10" s="36" t="s">
        <v>70</v>
      </c>
      <c r="G10" s="191"/>
    </row>
    <row r="11" spans="1:7" ht="3" customHeight="1">
      <c r="A11" s="168"/>
      <c r="B11" s="11"/>
      <c r="C11" s="11"/>
      <c r="D11" s="11"/>
      <c r="E11" s="11"/>
      <c r="F11" s="11"/>
      <c r="G11" s="168"/>
    </row>
    <row r="12" spans="1:7" ht="9.9" customHeight="1">
      <c r="A12" s="3">
        <v>2017</v>
      </c>
      <c r="B12" s="4">
        <v>4397623</v>
      </c>
      <c r="C12" s="39" t="s">
        <v>6</v>
      </c>
      <c r="D12" s="39"/>
      <c r="E12" s="4">
        <v>17059480.06000977</v>
      </c>
      <c r="F12" s="39" t="s">
        <v>6</v>
      </c>
      <c r="G12" s="3"/>
    </row>
    <row r="13" spans="1:7" ht="9.9" customHeight="1">
      <c r="A13" s="38">
        <v>2018</v>
      </c>
      <c r="B13" s="4">
        <v>4404501</v>
      </c>
      <c r="C13" s="39" t="s">
        <v>6</v>
      </c>
      <c r="D13" s="39"/>
      <c r="E13" s="4">
        <v>17287890.570009388</v>
      </c>
      <c r="F13" s="39" t="s">
        <v>6</v>
      </c>
      <c r="G13" s="3"/>
    </row>
    <row r="14" spans="1:7" ht="9.9" customHeight="1">
      <c r="A14" s="3" t="s">
        <v>156</v>
      </c>
      <c r="B14" s="4">
        <v>4304155</v>
      </c>
      <c r="C14" s="39" t="s">
        <v>6</v>
      </c>
      <c r="D14" s="39"/>
      <c r="E14" s="4">
        <v>17439244.490007661</v>
      </c>
      <c r="F14" s="39" t="s">
        <v>6</v>
      </c>
      <c r="G14" s="3"/>
    </row>
    <row r="15" spans="1:7" ht="9.9" customHeight="1">
      <c r="A15" s="3">
        <v>2020</v>
      </c>
      <c r="B15" s="4">
        <v>4354142</v>
      </c>
      <c r="C15" s="39" t="s">
        <v>6</v>
      </c>
      <c r="D15" s="39"/>
      <c r="E15" s="4">
        <v>17137907.43</v>
      </c>
      <c r="F15" s="39" t="s">
        <v>6</v>
      </c>
      <c r="G15" s="3"/>
    </row>
    <row r="16" spans="1:7" ht="3" customHeight="1">
      <c r="A16" s="3"/>
      <c r="B16" s="339" t="s">
        <v>147</v>
      </c>
      <c r="C16" s="339"/>
      <c r="D16" s="339"/>
      <c r="E16" s="339"/>
      <c r="F16" s="339"/>
      <c r="G16" s="3"/>
    </row>
    <row r="17" spans="1:15" ht="9.9" customHeight="1">
      <c r="A17" s="40"/>
      <c r="B17" s="339"/>
      <c r="C17" s="339"/>
      <c r="D17" s="339"/>
      <c r="E17" s="339"/>
      <c r="F17" s="339"/>
      <c r="G17" s="168"/>
    </row>
    <row r="18" spans="1:15" ht="3" customHeight="1">
      <c r="A18" s="168"/>
      <c r="B18" s="11"/>
      <c r="C18" s="11"/>
      <c r="D18" s="11"/>
      <c r="E18" s="11"/>
      <c r="F18" s="11"/>
      <c r="G18" s="168"/>
    </row>
    <row r="19" spans="1:15" ht="9.9" customHeight="1">
      <c r="A19" s="41"/>
      <c r="B19" s="339" t="s">
        <v>71</v>
      </c>
      <c r="C19" s="339"/>
      <c r="D19" s="339"/>
      <c r="E19" s="339"/>
      <c r="F19" s="339"/>
      <c r="G19" s="339"/>
    </row>
    <row r="20" spans="1:15" ht="3" customHeight="1">
      <c r="A20" s="42"/>
      <c r="B20" s="166"/>
      <c r="C20" s="166"/>
      <c r="D20" s="166"/>
      <c r="E20" s="166"/>
      <c r="F20" s="166"/>
      <c r="G20" s="166"/>
    </row>
    <row r="21" spans="1:15" ht="9.9" customHeight="1">
      <c r="A21" s="169" t="s">
        <v>72</v>
      </c>
      <c r="B21" s="183">
        <v>380203</v>
      </c>
      <c r="C21" s="45">
        <v>8.5206311044058172</v>
      </c>
      <c r="D21" s="45"/>
      <c r="E21" s="183">
        <v>4120676.94</v>
      </c>
      <c r="F21" s="45">
        <v>23.389899503500104</v>
      </c>
      <c r="G21" s="168"/>
      <c r="K21" s="53"/>
      <c r="L21" s="53"/>
    </row>
    <row r="22" spans="1:15" ht="9.9" customHeight="1">
      <c r="A22" s="169" t="s">
        <v>29</v>
      </c>
      <c r="B22" s="183">
        <v>512130</v>
      </c>
      <c r="C22" s="45">
        <v>11.477212982273551</v>
      </c>
      <c r="D22" s="45"/>
      <c r="E22" s="183">
        <v>1457088.81</v>
      </c>
      <c r="F22" s="45">
        <v>8.2707674806398579</v>
      </c>
      <c r="G22" s="168"/>
      <c r="K22" s="53"/>
      <c r="L22" s="53"/>
    </row>
    <row r="23" spans="1:15" s="47" customFormat="1" ht="30" customHeight="1">
      <c r="A23" s="44" t="s">
        <v>73</v>
      </c>
      <c r="B23" s="183">
        <v>1473697</v>
      </c>
      <c r="C23" s="45">
        <v>33.026642337565825</v>
      </c>
      <c r="D23" s="45"/>
      <c r="E23" s="183">
        <v>5989236.2800000003</v>
      </c>
      <c r="F23" s="45">
        <v>33.996267295809126</v>
      </c>
      <c r="G23" s="46"/>
      <c r="H23" s="1"/>
      <c r="I23" s="1"/>
      <c r="J23" s="1"/>
      <c r="K23" s="53"/>
      <c r="L23" s="53"/>
    </row>
    <row r="24" spans="1:15" ht="9.9" customHeight="1">
      <c r="A24" s="169" t="s">
        <v>144</v>
      </c>
      <c r="B24" s="183">
        <v>2096116</v>
      </c>
      <c r="C24" s="45">
        <v>46.97551357575481</v>
      </c>
      <c r="D24" s="45"/>
      <c r="E24" s="183">
        <v>6050332.9199999999</v>
      </c>
      <c r="F24" s="45">
        <v>34.343065720050916</v>
      </c>
      <c r="G24" s="168"/>
      <c r="K24" s="53"/>
      <c r="L24" s="53"/>
    </row>
    <row r="25" spans="1:15" ht="9.9" customHeight="1">
      <c r="A25" s="16" t="s">
        <v>0</v>
      </c>
      <c r="B25" s="5">
        <v>4462146</v>
      </c>
      <c r="C25" s="48">
        <v>100</v>
      </c>
      <c r="D25" s="48"/>
      <c r="E25" s="5">
        <v>17617334.949999999</v>
      </c>
      <c r="F25" s="48">
        <v>100</v>
      </c>
      <c r="G25" s="49"/>
    </row>
    <row r="26" spans="1:15" ht="3" customHeight="1">
      <c r="A26" s="168"/>
      <c r="B26" s="13"/>
      <c r="C26" s="50"/>
      <c r="D26" s="50"/>
      <c r="E26" s="50"/>
      <c r="F26" s="13"/>
      <c r="G26" s="168"/>
    </row>
    <row r="27" spans="1:15" ht="9.9" customHeight="1">
      <c r="A27" s="168"/>
      <c r="B27" s="339" t="s">
        <v>42</v>
      </c>
      <c r="C27" s="339"/>
      <c r="D27" s="339"/>
      <c r="E27" s="339"/>
      <c r="F27" s="339"/>
      <c r="G27" s="339"/>
    </row>
    <row r="28" spans="1:15" ht="3" customHeight="1">
      <c r="A28" s="168"/>
      <c r="B28" s="11"/>
      <c r="C28" s="11"/>
      <c r="D28" s="11"/>
      <c r="E28" s="11"/>
      <c r="F28" s="11"/>
      <c r="G28" s="168"/>
      <c r="J28" s="52"/>
      <c r="L28" s="52"/>
    </row>
    <row r="29" spans="1:15" ht="9.9" customHeight="1">
      <c r="A29" s="18" t="s">
        <v>7</v>
      </c>
      <c r="B29" s="4">
        <v>326879</v>
      </c>
      <c r="C29" s="43">
        <v>7.3256007311280262</v>
      </c>
      <c r="D29" s="43"/>
      <c r="E29" s="4">
        <v>1382217.8999997801</v>
      </c>
      <c r="F29" s="43">
        <v>7.8457831671001923</v>
      </c>
      <c r="G29" s="168"/>
      <c r="H29" s="43"/>
      <c r="I29" s="43"/>
      <c r="J29" s="43"/>
      <c r="L29" s="52"/>
      <c r="M29" s="43"/>
      <c r="O29" s="52"/>
    </row>
    <row r="30" spans="1:15" ht="9.9" customHeight="1">
      <c r="A30" s="18" t="s">
        <v>8</v>
      </c>
      <c r="B30" s="4">
        <v>11004</v>
      </c>
      <c r="C30" s="43">
        <v>0.24660779813121311</v>
      </c>
      <c r="D30" s="43"/>
      <c r="E30" s="4">
        <v>33821.780000000203</v>
      </c>
      <c r="F30" s="43">
        <v>0.19198011558482189</v>
      </c>
      <c r="G30" s="168"/>
      <c r="H30" s="53"/>
      <c r="J30" s="43"/>
      <c r="L30" s="52"/>
      <c r="M30" s="43"/>
      <c r="O30" s="52"/>
    </row>
    <row r="31" spans="1:15" ht="9.9" customHeight="1">
      <c r="A31" s="18" t="s">
        <v>9</v>
      </c>
      <c r="B31" s="4">
        <v>124177</v>
      </c>
      <c r="C31" s="43">
        <v>2.7828986321828104</v>
      </c>
      <c r="D31" s="43"/>
      <c r="E31" s="4">
        <v>399042.17999998102</v>
      </c>
      <c r="F31" s="43">
        <v>2.2650541704078022</v>
      </c>
      <c r="G31" s="168"/>
      <c r="H31" s="53"/>
      <c r="J31" s="43"/>
      <c r="L31" s="52"/>
      <c r="M31" s="43"/>
      <c r="N31" s="52"/>
      <c r="O31" s="52"/>
    </row>
    <row r="32" spans="1:15" ht="9.9" customHeight="1">
      <c r="A32" s="18" t="s">
        <v>10</v>
      </c>
      <c r="B32" s="4">
        <v>826474</v>
      </c>
      <c r="C32" s="43">
        <v>18.521895070219578</v>
      </c>
      <c r="D32" s="43"/>
      <c r="E32" s="4">
        <v>4276324.3200046401</v>
      </c>
      <c r="F32" s="43">
        <v>24.273389432273248</v>
      </c>
      <c r="G32" s="168"/>
      <c r="H32" s="53"/>
      <c r="J32" s="43"/>
      <c r="L32" s="52"/>
      <c r="M32" s="43"/>
      <c r="N32" s="52"/>
      <c r="O32" s="52"/>
    </row>
    <row r="33" spans="1:15" ht="9.9" customHeight="1">
      <c r="A33" s="18" t="s">
        <v>11</v>
      </c>
      <c r="B33" s="4">
        <v>85868</v>
      </c>
      <c r="C33" s="43">
        <v>1.9243655407061984</v>
      </c>
      <c r="D33" s="43"/>
      <c r="E33" s="4">
        <v>393378.14999999199</v>
      </c>
      <c r="F33" s="43">
        <v>2.232903847921115</v>
      </c>
      <c r="G33" s="168"/>
      <c r="H33" s="53"/>
      <c r="J33" s="43"/>
      <c r="L33" s="52"/>
      <c r="M33" s="43"/>
      <c r="N33" s="52"/>
      <c r="O33" s="52"/>
    </row>
    <row r="34" spans="1:15" ht="9.9" customHeight="1">
      <c r="A34" s="54" t="s">
        <v>74</v>
      </c>
      <c r="B34" s="55">
        <v>45010</v>
      </c>
      <c r="C34" s="56">
        <v>1.00870746945528</v>
      </c>
      <c r="D34" s="56"/>
      <c r="E34" s="55">
        <v>216042.989999999</v>
      </c>
      <c r="F34" s="56">
        <v>1.2263091472858636</v>
      </c>
      <c r="G34" s="57"/>
      <c r="H34" s="53"/>
      <c r="J34" s="43"/>
      <c r="M34" s="43"/>
      <c r="N34" s="52"/>
      <c r="O34" s="52"/>
    </row>
    <row r="35" spans="1:15" ht="9.9" customHeight="1">
      <c r="A35" s="54" t="s">
        <v>12</v>
      </c>
      <c r="B35" s="55">
        <v>40858</v>
      </c>
      <c r="C35" s="56">
        <v>0.91565807125091825</v>
      </c>
      <c r="D35" s="56"/>
      <c r="E35" s="55">
        <v>177335.16</v>
      </c>
      <c r="F35" s="56">
        <v>1.0065947006352911</v>
      </c>
      <c r="G35" s="57"/>
      <c r="H35" s="53"/>
      <c r="J35" s="43"/>
      <c r="M35" s="43"/>
      <c r="O35" s="52"/>
    </row>
    <row r="36" spans="1:15" ht="9.9" customHeight="1">
      <c r="A36" s="18" t="s">
        <v>13</v>
      </c>
      <c r="B36" s="4">
        <v>391920</v>
      </c>
      <c r="C36" s="43">
        <v>8.7832177611400422</v>
      </c>
      <c r="D36" s="43"/>
      <c r="E36" s="4">
        <v>1731859.39999969</v>
      </c>
      <c r="F36" s="43">
        <v>9.8304278423134086</v>
      </c>
      <c r="G36" s="168"/>
      <c r="H36" s="53"/>
      <c r="J36" s="43"/>
      <c r="L36" s="52"/>
      <c r="M36" s="43"/>
      <c r="O36" s="52"/>
    </row>
    <row r="37" spans="1:15" ht="9.9" customHeight="1">
      <c r="A37" s="18" t="s">
        <v>14</v>
      </c>
      <c r="B37" s="4">
        <v>82493</v>
      </c>
      <c r="C37" s="43">
        <v>1.8487292885530864</v>
      </c>
      <c r="D37" s="43"/>
      <c r="E37" s="4">
        <v>361590.11999998899</v>
      </c>
      <c r="F37" s="43">
        <v>2.0524677598851118</v>
      </c>
      <c r="G37" s="168"/>
      <c r="H37" s="53"/>
      <c r="J37" s="43"/>
      <c r="L37" s="52"/>
      <c r="M37" s="43"/>
      <c r="O37" s="52"/>
    </row>
    <row r="38" spans="1:15" ht="9.9" customHeight="1">
      <c r="A38" s="18" t="s">
        <v>15</v>
      </c>
      <c r="B38" s="4">
        <v>365411</v>
      </c>
      <c r="C38" s="43">
        <v>8.1891314179320904</v>
      </c>
      <c r="D38" s="43"/>
      <c r="E38" s="4">
        <v>1627306.7399997499</v>
      </c>
      <c r="F38" s="43">
        <v>9.2369631650702537</v>
      </c>
      <c r="G38" s="168"/>
      <c r="H38" s="53"/>
      <c r="J38" s="43"/>
      <c r="L38" s="52"/>
      <c r="M38" s="43"/>
      <c r="O38" s="52"/>
    </row>
    <row r="39" spans="1:15" ht="9.9" customHeight="1">
      <c r="A39" s="18" t="s">
        <v>16</v>
      </c>
      <c r="B39" s="4">
        <v>320591</v>
      </c>
      <c r="C39" s="43">
        <v>7.1846819893387623</v>
      </c>
      <c r="D39" s="43"/>
      <c r="E39" s="4">
        <v>1119094.99999977</v>
      </c>
      <c r="F39" s="43">
        <v>6.3522377429677199</v>
      </c>
      <c r="G39" s="168"/>
      <c r="H39" s="53"/>
      <c r="J39" s="43"/>
      <c r="L39" s="52"/>
      <c r="M39" s="43"/>
      <c r="O39" s="52"/>
    </row>
    <row r="40" spans="1:15" ht="9.9" customHeight="1">
      <c r="A40" s="18" t="s">
        <v>17</v>
      </c>
      <c r="B40" s="4">
        <v>66743</v>
      </c>
      <c r="C40" s="43">
        <v>1.4957601118385637</v>
      </c>
      <c r="D40" s="43"/>
      <c r="E40" s="4">
        <v>235775.64999999799</v>
      </c>
      <c r="F40" s="43">
        <v>1.3383162133715569</v>
      </c>
      <c r="G40" s="168"/>
      <c r="H40" s="53"/>
      <c r="J40" s="43"/>
      <c r="L40" s="52"/>
      <c r="M40" s="43"/>
      <c r="O40" s="52"/>
    </row>
    <row r="41" spans="1:15" ht="9.9" customHeight="1">
      <c r="A41" s="18" t="s">
        <v>18</v>
      </c>
      <c r="B41" s="4">
        <v>126293</v>
      </c>
      <c r="C41" s="43">
        <v>2.8303197609401396</v>
      </c>
      <c r="D41" s="43"/>
      <c r="E41" s="4">
        <v>440940.52999998297</v>
      </c>
      <c r="F41" s="43">
        <v>2.502878734218863</v>
      </c>
      <c r="G41" s="168"/>
      <c r="H41" s="53"/>
      <c r="J41" s="43"/>
      <c r="L41" s="52"/>
      <c r="M41" s="43"/>
      <c r="O41" s="52"/>
    </row>
    <row r="42" spans="1:15" ht="9.9" customHeight="1">
      <c r="A42" s="18" t="s">
        <v>19</v>
      </c>
      <c r="B42" s="4">
        <v>452523</v>
      </c>
      <c r="C42" s="43">
        <v>10.14137592091339</v>
      </c>
      <c r="D42" s="43"/>
      <c r="E42" s="4">
        <v>1868879.23999959</v>
      </c>
      <c r="F42" s="43">
        <v>10.60818361745577</v>
      </c>
      <c r="G42" s="168"/>
      <c r="H42" s="53"/>
      <c r="J42" s="43"/>
      <c r="L42" s="52"/>
      <c r="M42" s="43"/>
      <c r="O42" s="52"/>
    </row>
    <row r="43" spans="1:15" ht="9.9" customHeight="1">
      <c r="A43" s="18" t="s">
        <v>20</v>
      </c>
      <c r="B43" s="4">
        <v>98485</v>
      </c>
      <c r="C43" s="43">
        <v>2.207121864681254</v>
      </c>
      <c r="D43" s="43"/>
      <c r="E43" s="4">
        <v>315480.979999993</v>
      </c>
      <c r="F43" s="43">
        <v>1.7907417943470501</v>
      </c>
      <c r="G43" s="168"/>
      <c r="H43" s="53"/>
      <c r="J43" s="43"/>
      <c r="L43" s="52"/>
      <c r="M43" s="43"/>
      <c r="O43" s="52"/>
    </row>
    <row r="44" spans="1:15" ht="9.9" customHeight="1">
      <c r="A44" s="18" t="s">
        <v>21</v>
      </c>
      <c r="B44" s="4">
        <v>21108</v>
      </c>
      <c r="C44" s="43">
        <v>0.47304592902159637</v>
      </c>
      <c r="D44" s="43"/>
      <c r="E44" s="4">
        <v>57449.850000000297</v>
      </c>
      <c r="F44" s="43">
        <v>0.32609841478865603</v>
      </c>
      <c r="G44" s="168"/>
      <c r="H44" s="53"/>
      <c r="J44" s="43"/>
      <c r="L44" s="52"/>
      <c r="M44" s="43"/>
      <c r="O44" s="52"/>
    </row>
    <row r="45" spans="1:15" ht="9.9" customHeight="1">
      <c r="A45" s="18" t="s">
        <v>22</v>
      </c>
      <c r="B45" s="4">
        <v>362380</v>
      </c>
      <c r="C45" s="43">
        <v>8.1212044608132494</v>
      </c>
      <c r="D45" s="43"/>
      <c r="E45" s="4">
        <v>1117569.25999979</v>
      </c>
      <c r="F45" s="43">
        <v>6.3435772957189789</v>
      </c>
      <c r="G45" s="168"/>
      <c r="H45" s="53"/>
      <c r="J45" s="43"/>
      <c r="L45" s="52"/>
      <c r="M45" s="43"/>
      <c r="O45" s="52"/>
    </row>
    <row r="46" spans="1:15" ht="9.9" customHeight="1">
      <c r="A46" s="18" t="s">
        <v>23</v>
      </c>
      <c r="B46" s="4">
        <v>261253</v>
      </c>
      <c r="C46" s="43">
        <v>5.854873417409471</v>
      </c>
      <c r="D46" s="43"/>
      <c r="E46" s="4">
        <v>794746.52999990503</v>
      </c>
      <c r="F46" s="43">
        <v>4.5111620585911494</v>
      </c>
      <c r="G46" s="168"/>
      <c r="H46" s="53"/>
      <c r="J46" s="43"/>
      <c r="K46" s="53"/>
      <c r="L46" s="52"/>
      <c r="M46" s="43"/>
      <c r="O46" s="52"/>
    </row>
    <row r="47" spans="1:15" ht="9.9" customHeight="1">
      <c r="A47" s="18" t="s">
        <v>24</v>
      </c>
      <c r="B47" s="4">
        <v>35492</v>
      </c>
      <c r="C47" s="43">
        <v>0.79540203301281498</v>
      </c>
      <c r="D47" s="43"/>
      <c r="E47" s="4">
        <v>99940.780000002298</v>
      </c>
      <c r="F47" s="43">
        <v>0.56728659745399501</v>
      </c>
      <c r="G47" s="168"/>
      <c r="H47" s="53"/>
      <c r="J47" s="43"/>
      <c r="L47" s="52"/>
      <c r="M47" s="43"/>
      <c r="O47" s="52"/>
    </row>
    <row r="48" spans="1:15" ht="9.9" customHeight="1">
      <c r="A48" s="18" t="s">
        <v>25</v>
      </c>
      <c r="B48" s="4">
        <v>111674</v>
      </c>
      <c r="C48" s="43">
        <v>2.5026971327249266</v>
      </c>
      <c r="D48" s="43"/>
      <c r="E48" s="4">
        <v>276613.61000000098</v>
      </c>
      <c r="F48" s="43">
        <v>1.5701217623713095</v>
      </c>
      <c r="G48" s="168"/>
      <c r="H48" s="53"/>
      <c r="J48" s="43"/>
      <c r="L48" s="52"/>
      <c r="M48" s="43"/>
      <c r="O48" s="52"/>
    </row>
    <row r="49" spans="1:15" ht="9.9" customHeight="1">
      <c r="A49" s="18" t="s">
        <v>26</v>
      </c>
      <c r="B49" s="4">
        <v>282916</v>
      </c>
      <c r="C49" s="43">
        <v>6.3403573078962454</v>
      </c>
      <c r="D49" s="43"/>
      <c r="E49" s="4">
        <v>775196.43999989005</v>
      </c>
      <c r="F49" s="43">
        <v>4.4001913013484346</v>
      </c>
      <c r="G49" s="168"/>
      <c r="H49" s="53"/>
      <c r="J49" s="43"/>
      <c r="L49" s="52"/>
      <c r="M49" s="43"/>
      <c r="O49" s="52"/>
    </row>
    <row r="50" spans="1:15" ht="9.9" customHeight="1">
      <c r="A50" s="18" t="s">
        <v>27</v>
      </c>
      <c r="B50" s="4">
        <v>108462</v>
      </c>
      <c r="C50" s="43">
        <v>2.4307138314165426</v>
      </c>
      <c r="D50" s="43"/>
      <c r="E50" s="4">
        <v>310106.48999999301</v>
      </c>
      <c r="F50" s="43">
        <v>1.7602349667522439</v>
      </c>
      <c r="G50" s="168"/>
      <c r="H50" s="53"/>
      <c r="J50" s="43"/>
      <c r="L50" s="52"/>
      <c r="M50" s="43"/>
      <c r="O50" s="52"/>
    </row>
    <row r="51" spans="1:15" ht="9.9" customHeight="1">
      <c r="A51" s="49" t="s">
        <v>1</v>
      </c>
      <c r="B51" s="5">
        <v>1288534</v>
      </c>
      <c r="C51" s="48">
        <v>28.877002231661624</v>
      </c>
      <c r="D51" s="48"/>
      <c r="E51" s="63">
        <v>6091406.1800099397</v>
      </c>
      <c r="F51" s="48">
        <v>34.576206885397504</v>
      </c>
      <c r="G51" s="49"/>
      <c r="H51" s="107"/>
      <c r="I51"/>
      <c r="J51" s="43"/>
      <c r="L51" s="52"/>
      <c r="M51" s="43"/>
    </row>
    <row r="52" spans="1:15" ht="9.9" customHeight="1">
      <c r="A52" s="49" t="s">
        <v>2</v>
      </c>
      <c r="B52" s="5">
        <v>925692</v>
      </c>
      <c r="C52" s="48">
        <v>20.745444008331418</v>
      </c>
      <c r="D52" s="48"/>
      <c r="E52" s="63">
        <v>4114134.4100020598</v>
      </c>
      <c r="F52" s="48">
        <v>23.352762615204867</v>
      </c>
      <c r="G52" s="49"/>
      <c r="H52" s="107"/>
      <c r="I52"/>
      <c r="J52" s="43"/>
      <c r="M52" s="43"/>
    </row>
    <row r="53" spans="1:15" ht="9.9" customHeight="1">
      <c r="A53" s="49" t="s">
        <v>3</v>
      </c>
      <c r="B53" s="5">
        <v>966150</v>
      </c>
      <c r="C53" s="48">
        <v>21.652137783030856</v>
      </c>
      <c r="D53" s="48"/>
      <c r="E53" s="63">
        <v>3664690.42000143</v>
      </c>
      <c r="F53" s="48">
        <v>20.801616308025768</v>
      </c>
      <c r="G53" s="49"/>
      <c r="H53" s="107"/>
      <c r="I53"/>
      <c r="J53" s="43"/>
      <c r="L53" s="52"/>
      <c r="M53" s="43"/>
    </row>
    <row r="54" spans="1:15" ht="9.9" customHeight="1">
      <c r="A54" s="49" t="s">
        <v>4</v>
      </c>
      <c r="B54" s="5">
        <v>890392</v>
      </c>
      <c r="C54" s="48">
        <v>19.954344837663314</v>
      </c>
      <c r="D54" s="48"/>
      <c r="E54" s="63">
        <v>2661801.0099998</v>
      </c>
      <c r="F54" s="48">
        <v>15.108987923271755</v>
      </c>
      <c r="G54" s="49"/>
      <c r="H54" s="107"/>
      <c r="I54"/>
      <c r="J54" s="43"/>
      <c r="L54" s="52"/>
      <c r="M54" s="43"/>
    </row>
    <row r="55" spans="1:15" ht="9.9" customHeight="1">
      <c r="A55" s="49" t="s">
        <v>5</v>
      </c>
      <c r="B55" s="5">
        <v>391378</v>
      </c>
      <c r="C55" s="48">
        <v>8.771071139312788</v>
      </c>
      <c r="D55" s="48"/>
      <c r="E55" s="63">
        <v>1085302.9299997799</v>
      </c>
      <c r="F55" s="48">
        <v>6.1604262681000925</v>
      </c>
      <c r="G55" s="49"/>
      <c r="H55" s="107"/>
      <c r="I55"/>
      <c r="J55" s="43"/>
      <c r="L55" s="52"/>
      <c r="M55" s="43"/>
    </row>
    <row r="56" spans="1:15" ht="9.9" customHeight="1">
      <c r="A56" s="49" t="s">
        <v>28</v>
      </c>
      <c r="B56" s="5">
        <v>4462146</v>
      </c>
      <c r="C56" s="48">
        <v>100</v>
      </c>
      <c r="D56" s="48"/>
      <c r="E56" s="5">
        <v>17617334.950013012</v>
      </c>
      <c r="F56" s="48">
        <v>99.999999999941679</v>
      </c>
      <c r="G56" s="49"/>
      <c r="H56" s="53"/>
      <c r="J56" s="43"/>
      <c r="L56" s="52"/>
      <c r="M56" s="43"/>
    </row>
    <row r="57" spans="1:15" ht="3" customHeight="1">
      <c r="A57" s="167"/>
      <c r="B57" s="58"/>
      <c r="C57" s="58"/>
      <c r="D57" s="58"/>
      <c r="E57" s="58"/>
      <c r="F57" s="58"/>
      <c r="G57" s="192"/>
    </row>
    <row r="58" spans="1:15" ht="3" customHeight="1">
      <c r="A58" s="1"/>
      <c r="C58" s="1"/>
      <c r="D58" s="1"/>
      <c r="E58" s="1"/>
      <c r="F58" s="1"/>
      <c r="G58" s="1"/>
    </row>
    <row r="59" spans="1:15" s="168" customFormat="1" ht="9.9" customHeight="1">
      <c r="A59" s="168" t="s">
        <v>80</v>
      </c>
      <c r="B59" s="35"/>
      <c r="C59" s="35"/>
      <c r="D59" s="35"/>
      <c r="E59" s="35"/>
      <c r="F59" s="35"/>
      <c r="G59" s="59"/>
    </row>
    <row r="60" spans="1:15" s="217" customFormat="1" ht="9.9" customHeight="1">
      <c r="A60" s="217" t="s">
        <v>267</v>
      </c>
      <c r="B60" s="35"/>
      <c r="C60" s="35"/>
      <c r="D60" s="35"/>
      <c r="E60" s="35"/>
      <c r="F60" s="35"/>
      <c r="G60" s="59"/>
    </row>
    <row r="61" spans="1:15" ht="61.25" customHeight="1">
      <c r="A61" s="340" t="s">
        <v>164</v>
      </c>
      <c r="B61" s="340"/>
      <c r="C61" s="340"/>
      <c r="D61" s="340"/>
      <c r="E61" s="340"/>
      <c r="F61" s="340"/>
      <c r="G61" s="340"/>
      <c r="H61" s="340"/>
      <c r="I61" s="340"/>
    </row>
    <row r="62" spans="1:15" s="61" customFormat="1">
      <c r="A62" s="193"/>
      <c r="B62" s="193"/>
      <c r="C62" s="193"/>
      <c r="D62" s="193"/>
      <c r="E62" s="193"/>
      <c r="F62" s="193"/>
      <c r="G62" s="193"/>
      <c r="H62" s="193"/>
      <c r="I62" s="193"/>
      <c r="J62" s="186"/>
      <c r="K62" s="186"/>
      <c r="L62" s="186"/>
      <c r="M62" s="186"/>
    </row>
    <row r="63" spans="1:15" s="61" customFormat="1"/>
    <row r="64" spans="1:15" s="61" customFormat="1"/>
    <row r="65" s="61" customFormat="1"/>
    <row r="66" s="61" customFormat="1"/>
    <row r="67" s="61" customFormat="1"/>
    <row r="68" s="61" customFormat="1"/>
    <row r="69" s="61" customFormat="1"/>
    <row r="70" s="61" customFormat="1"/>
    <row r="71" s="61" customFormat="1"/>
    <row r="72" s="61" customFormat="1"/>
    <row r="73" s="61" customFormat="1"/>
    <row r="74" s="61" customFormat="1"/>
    <row r="75" s="61" customFormat="1"/>
    <row r="76" s="61" customFormat="1"/>
    <row r="77" s="61" customFormat="1"/>
    <row r="78" s="61" customFormat="1"/>
    <row r="79" s="61" customFormat="1"/>
    <row r="80" s="61" customFormat="1"/>
    <row r="81" s="61" customFormat="1"/>
    <row r="82" s="61" customFormat="1"/>
    <row r="83" s="61" customFormat="1"/>
    <row r="84" s="61" customFormat="1"/>
    <row r="85" s="61" customFormat="1"/>
    <row r="86" s="61" customFormat="1"/>
    <row r="87" s="61" customFormat="1"/>
    <row r="88" s="61" customFormat="1"/>
    <row r="89" s="61" customFormat="1"/>
    <row r="90" s="61" customFormat="1"/>
    <row r="91" s="61" customFormat="1"/>
    <row r="92" s="61" customFormat="1"/>
    <row r="93" s="61" customFormat="1"/>
    <row r="94" s="61" customFormat="1"/>
    <row r="95" s="61" customFormat="1"/>
    <row r="96" s="61" customFormat="1"/>
    <row r="97" s="61" customFormat="1"/>
    <row r="98" s="61" customFormat="1"/>
    <row r="99" s="61" customFormat="1"/>
    <row r="100" s="61" customFormat="1"/>
    <row r="101" s="61" customFormat="1"/>
    <row r="102" s="61" customFormat="1"/>
    <row r="103" s="61" customFormat="1"/>
    <row r="104" s="61" customFormat="1"/>
    <row r="105" s="61" customFormat="1"/>
    <row r="106" s="61" customFormat="1"/>
    <row r="107" s="61" customFormat="1"/>
    <row r="108" s="61" customFormat="1"/>
    <row r="109" s="61" customFormat="1"/>
    <row r="110" s="61" customFormat="1"/>
    <row r="111" s="61" customFormat="1"/>
    <row r="112" s="61" customFormat="1"/>
    <row r="113" s="61" customFormat="1"/>
    <row r="114" s="61" customFormat="1"/>
    <row r="115" s="61" customFormat="1"/>
    <row r="116" s="61" customFormat="1"/>
    <row r="117" s="61" customFormat="1"/>
    <row r="118" s="61" customFormat="1"/>
    <row r="119" s="61" customFormat="1"/>
    <row r="120" s="61" customFormat="1"/>
    <row r="121" s="61" customFormat="1"/>
    <row r="122" s="61" customFormat="1"/>
    <row r="123" s="61" customFormat="1"/>
    <row r="124" s="61" customFormat="1"/>
    <row r="125" s="61" customFormat="1"/>
    <row r="126" s="61" customFormat="1"/>
    <row r="127" s="61" customFormat="1"/>
    <row r="128" s="61" customFormat="1"/>
    <row r="129" s="61" customFormat="1"/>
    <row r="130" s="61" customFormat="1"/>
    <row r="131" s="61" customFormat="1"/>
    <row r="132" s="61" customFormat="1"/>
    <row r="133" s="61" customFormat="1"/>
    <row r="134" s="61" customFormat="1"/>
    <row r="135" s="61" customFormat="1"/>
    <row r="136" s="61" customFormat="1"/>
    <row r="137" s="61" customFormat="1"/>
    <row r="138" s="61" customFormat="1"/>
    <row r="139" s="61" customFormat="1"/>
    <row r="140" s="61" customFormat="1"/>
    <row r="141" s="61" customFormat="1"/>
  </sheetData>
  <mergeCells count="9">
    <mergeCell ref="B16:F17"/>
    <mergeCell ref="B19:G19"/>
    <mergeCell ref="B27:G27"/>
    <mergeCell ref="A61:I61"/>
    <mergeCell ref="A3:G3"/>
    <mergeCell ref="A5:G5"/>
    <mergeCell ref="A8:A10"/>
    <mergeCell ref="B8:C9"/>
    <mergeCell ref="E8:F9"/>
  </mergeCells>
  <pageMargins left="0.59055118110236227" right="0.59055118110236227" top="0.78740157480314965" bottom="0.78740157480314965" header="0" footer="0"/>
  <pageSetup paperSize="9" scale="95" orientation="portrait" horizontalDpi="4294967295" verticalDpi="4294967295"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zoomScaleNormal="100" workbookViewId="0">
      <selection activeCell="A4" sqref="A4"/>
    </sheetView>
  </sheetViews>
  <sheetFormatPr defaultColWidth="9.08984375" defaultRowHeight="12.5"/>
  <cols>
    <col min="1" max="1" width="29.54296875" style="239" customWidth="1"/>
    <col min="2" max="2" width="6.54296875" style="245" customWidth="1"/>
    <col min="3" max="3" width="8.90625" style="245" customWidth="1"/>
    <col min="4" max="4" width="0.90625" style="245" customWidth="1"/>
    <col min="5" max="6" width="6.54296875" style="245" customWidth="1"/>
    <col min="7" max="7" width="7.90625" style="245" customWidth="1"/>
    <col min="8" max="8" width="0.90625" style="245" customWidth="1"/>
    <col min="9" max="9" width="7.54296875" style="239" customWidth="1"/>
    <col min="10" max="10" width="0.90625" style="245" customWidth="1"/>
    <col min="11" max="11" width="7.453125" style="239" customWidth="1"/>
    <col min="12" max="12" width="7.08984375" style="239" bestFit="1" customWidth="1"/>
    <col min="13" max="16384" width="9.08984375" style="239"/>
  </cols>
  <sheetData>
    <row r="1" spans="1:12" s="285" customFormat="1" ht="12" customHeight="1">
      <c r="A1" s="284"/>
      <c r="B1" s="284"/>
      <c r="C1" s="284"/>
      <c r="D1" s="284"/>
      <c r="E1" s="284"/>
      <c r="F1" s="284"/>
      <c r="G1" s="284"/>
      <c r="H1" s="284"/>
    </row>
    <row r="2" spans="1:12" s="285" customFormat="1" ht="12" customHeight="1">
      <c r="A2" s="284"/>
      <c r="B2" s="284"/>
      <c r="C2" s="284"/>
      <c r="D2" s="284"/>
      <c r="E2" s="284"/>
      <c r="F2" s="284"/>
      <c r="G2" s="284"/>
      <c r="H2" s="284"/>
    </row>
    <row r="3" spans="1:12" s="116" customFormat="1" ht="24.9" customHeight="1">
      <c r="A3" s="392"/>
      <c r="B3" s="392"/>
      <c r="C3" s="392"/>
      <c r="D3" s="392"/>
      <c r="E3" s="392"/>
      <c r="F3" s="392"/>
      <c r="G3" s="392"/>
      <c r="H3" s="392"/>
    </row>
    <row r="4" spans="1:12" s="320" customFormat="1" ht="12" customHeight="1">
      <c r="A4" s="6" t="s">
        <v>41</v>
      </c>
      <c r="B4" s="233"/>
      <c r="C4" s="233"/>
      <c r="D4" s="233"/>
      <c r="E4" s="233"/>
      <c r="F4" s="233"/>
      <c r="G4" s="233"/>
      <c r="H4" s="233"/>
      <c r="I4" s="233"/>
      <c r="J4" s="233"/>
      <c r="K4" s="233"/>
    </row>
    <row r="5" spans="1:12" s="321" customFormat="1" ht="24.9" customHeight="1">
      <c r="A5" s="342" t="s">
        <v>258</v>
      </c>
      <c r="B5" s="342"/>
      <c r="C5" s="342"/>
      <c r="D5" s="342"/>
      <c r="E5" s="342"/>
      <c r="F5" s="342"/>
      <c r="G5" s="342"/>
      <c r="H5" s="342"/>
      <c r="I5" s="342"/>
      <c r="J5" s="342"/>
      <c r="K5" s="342"/>
      <c r="L5" s="342"/>
    </row>
    <row r="6" spans="1:12" s="321" customFormat="1" ht="12" customHeight="1">
      <c r="A6" s="15" t="s">
        <v>229</v>
      </c>
      <c r="B6" s="8"/>
      <c r="C6" s="8"/>
      <c r="D6" s="8"/>
      <c r="E6" s="8"/>
      <c r="F6" s="8"/>
      <c r="G6" s="8"/>
      <c r="H6" s="8"/>
      <c r="I6" s="286"/>
      <c r="J6" s="286"/>
      <c r="K6" s="286"/>
    </row>
    <row r="7" spans="1:12" s="2" customFormat="1" ht="6" customHeight="1">
      <c r="A7" s="268"/>
      <c r="B7" s="268"/>
      <c r="C7" s="268"/>
      <c r="D7" s="268"/>
      <c r="E7" s="268"/>
      <c r="F7" s="268"/>
      <c r="G7" s="268"/>
      <c r="H7" s="268"/>
      <c r="I7" s="268"/>
      <c r="J7" s="268"/>
      <c r="K7" s="268"/>
    </row>
    <row r="8" spans="1:12" s="288" customFormat="1" ht="15" customHeight="1">
      <c r="A8" s="398" t="s">
        <v>192</v>
      </c>
      <c r="B8" s="405" t="s">
        <v>230</v>
      </c>
      <c r="C8" s="405"/>
      <c r="D8" s="287"/>
      <c r="E8" s="409" t="s">
        <v>231</v>
      </c>
      <c r="F8" s="409"/>
      <c r="G8" s="409"/>
      <c r="H8" s="409"/>
      <c r="I8" s="409"/>
      <c r="J8" s="409"/>
      <c r="K8" s="409"/>
      <c r="L8" s="409"/>
    </row>
    <row r="9" spans="1:12" ht="20.149999999999999" customHeight="1">
      <c r="A9" s="404"/>
      <c r="B9" s="354" t="s">
        <v>232</v>
      </c>
      <c r="C9" s="354" t="s">
        <v>233</v>
      </c>
      <c r="D9" s="289"/>
      <c r="E9" s="409" t="s">
        <v>250</v>
      </c>
      <c r="F9" s="410"/>
      <c r="G9" s="410"/>
      <c r="H9" s="110"/>
      <c r="I9" s="297" t="s">
        <v>235</v>
      </c>
      <c r="J9" s="110"/>
      <c r="K9" s="400" t="s">
        <v>251</v>
      </c>
      <c r="L9" s="400"/>
    </row>
    <row r="10" spans="1:12" ht="20.149999999999999" customHeight="1">
      <c r="A10" s="393"/>
      <c r="B10" s="356"/>
      <c r="C10" s="356"/>
      <c r="D10" s="291"/>
      <c r="E10" s="226" t="s">
        <v>237</v>
      </c>
      <c r="F10" s="226" t="s">
        <v>238</v>
      </c>
      <c r="G10" s="226" t="s">
        <v>239</v>
      </c>
      <c r="H10" s="226"/>
      <c r="I10" s="226" t="s">
        <v>240</v>
      </c>
      <c r="J10" s="226"/>
      <c r="K10" s="226" t="s">
        <v>241</v>
      </c>
      <c r="L10" s="226" t="s">
        <v>242</v>
      </c>
    </row>
    <row r="11" spans="1:12" ht="3" customHeight="1">
      <c r="A11" s="245"/>
      <c r="B11" s="239"/>
      <c r="C11" s="239"/>
      <c r="D11" s="239"/>
      <c r="E11" s="239"/>
      <c r="F11" s="239"/>
      <c r="G11" s="239"/>
      <c r="H11" s="239"/>
      <c r="J11" s="239"/>
    </row>
    <row r="12" spans="1:12" ht="9.9" customHeight="1">
      <c r="A12" s="3">
        <v>2016</v>
      </c>
      <c r="B12" s="77">
        <v>21.867802389423876</v>
      </c>
      <c r="C12" s="77">
        <v>64.36671506489543</v>
      </c>
      <c r="D12" s="77"/>
      <c r="E12" s="77">
        <v>291.23904788045513</v>
      </c>
      <c r="F12" s="77">
        <v>63.687579471337514</v>
      </c>
      <c r="G12" s="77">
        <v>7.2563666263433122</v>
      </c>
      <c r="H12" s="77"/>
      <c r="I12" s="77">
        <v>41.464807023486685</v>
      </c>
      <c r="J12" s="77"/>
      <c r="K12" s="77">
        <v>95.702891876957082</v>
      </c>
      <c r="L12" s="77">
        <v>96.802956345551664</v>
      </c>
    </row>
    <row r="13" spans="1:12" ht="9.9" customHeight="1">
      <c r="A13" s="3" t="s">
        <v>201</v>
      </c>
      <c r="B13" s="77">
        <v>22.832469378004884</v>
      </c>
      <c r="C13" s="77">
        <v>63.080602428039612</v>
      </c>
      <c r="D13" s="77"/>
      <c r="E13" s="77">
        <v>279.53456829631625</v>
      </c>
      <c r="F13" s="77">
        <v>63.824644707194565</v>
      </c>
      <c r="G13" s="77">
        <v>7.6388954389274408</v>
      </c>
      <c r="H13" s="77"/>
      <c r="I13" s="77">
        <v>40.795354495177286</v>
      </c>
      <c r="J13" s="77"/>
      <c r="K13" s="77">
        <v>95.629431498775958</v>
      </c>
      <c r="L13" s="77">
        <v>96.898721552271283</v>
      </c>
    </row>
    <row r="14" spans="1:12" ht="9.9" customHeight="1">
      <c r="A14" s="3">
        <v>2018</v>
      </c>
      <c r="B14" s="77">
        <v>23</v>
      </c>
      <c r="C14" s="77">
        <v>63.4</v>
      </c>
      <c r="D14" s="77"/>
      <c r="E14" s="77">
        <v>279</v>
      </c>
      <c r="F14" s="77">
        <v>64.2</v>
      </c>
      <c r="G14" s="77">
        <v>8.6</v>
      </c>
      <c r="H14" s="77"/>
      <c r="I14" s="77">
        <v>41.3</v>
      </c>
      <c r="J14" s="77"/>
      <c r="K14" s="77">
        <v>95.7</v>
      </c>
      <c r="L14" s="77">
        <v>97</v>
      </c>
    </row>
    <row r="15" spans="1:12" ht="9.9" customHeight="1">
      <c r="A15" s="3">
        <v>2019</v>
      </c>
      <c r="B15" s="77">
        <v>23.4</v>
      </c>
      <c r="C15" s="77">
        <v>63.8</v>
      </c>
      <c r="D15" s="77"/>
      <c r="E15" s="77">
        <v>277.39999999999998</v>
      </c>
      <c r="F15" s="77">
        <v>64.900000000000006</v>
      </c>
      <c r="G15" s="77">
        <v>8.6</v>
      </c>
      <c r="H15" s="77"/>
      <c r="I15" s="77">
        <v>42</v>
      </c>
      <c r="J15" s="77"/>
      <c r="K15" s="77">
        <v>95.6</v>
      </c>
      <c r="L15" s="77">
        <v>96.9</v>
      </c>
    </row>
    <row r="16" spans="1:12" ht="3" customHeight="1">
      <c r="A16" s="245"/>
      <c r="I16" s="245"/>
      <c r="K16" s="245"/>
      <c r="L16" s="313"/>
    </row>
    <row r="17" spans="1:12" ht="9.9" customHeight="1">
      <c r="A17" s="246"/>
      <c r="B17" s="388" t="s">
        <v>259</v>
      </c>
      <c r="C17" s="388"/>
      <c r="D17" s="388"/>
      <c r="E17" s="388"/>
      <c r="F17" s="388"/>
      <c r="G17" s="388"/>
      <c r="H17" s="388"/>
      <c r="I17" s="388"/>
      <c r="J17" s="388"/>
      <c r="K17" s="388"/>
      <c r="L17" s="388"/>
    </row>
    <row r="18" spans="1:12" ht="3" customHeight="1">
      <c r="A18" s="245"/>
      <c r="I18" s="245"/>
      <c r="K18" s="245"/>
      <c r="L18" s="313"/>
    </row>
    <row r="19" spans="1:12" s="293" customFormat="1" ht="9.9" customHeight="1">
      <c r="A19" s="271" t="s">
        <v>203</v>
      </c>
      <c r="B19" s="77">
        <v>35.1</v>
      </c>
      <c r="C19" s="77">
        <v>65.900000000000006</v>
      </c>
      <c r="D19" s="77"/>
      <c r="E19" s="77">
        <v>277.89999999999998</v>
      </c>
      <c r="F19" s="77">
        <v>97.6</v>
      </c>
      <c r="G19" s="77">
        <v>269</v>
      </c>
      <c r="H19" s="77"/>
      <c r="I19" s="77">
        <v>64.7</v>
      </c>
      <c r="J19" s="77"/>
      <c r="K19" s="77">
        <v>100.5</v>
      </c>
      <c r="L19" s="77">
        <v>101.2</v>
      </c>
    </row>
    <row r="20" spans="1:12" s="293" customFormat="1" ht="9.9" customHeight="1">
      <c r="A20" s="271" t="s">
        <v>204</v>
      </c>
      <c r="B20" s="77">
        <v>26</v>
      </c>
      <c r="C20" s="77">
        <v>61</v>
      </c>
      <c r="D20" s="77"/>
      <c r="E20" s="77">
        <v>278.39999999999998</v>
      </c>
      <c r="F20" s="77">
        <v>72.5</v>
      </c>
      <c r="G20" s="77">
        <v>12.4</v>
      </c>
      <c r="H20" s="77"/>
      <c r="I20" s="77">
        <v>44.6</v>
      </c>
      <c r="J20" s="77"/>
      <c r="K20" s="77">
        <v>96.8</v>
      </c>
      <c r="L20" s="77">
        <v>97.7</v>
      </c>
    </row>
    <row r="21" spans="1:12" s="293" customFormat="1" ht="20.149999999999999" customHeight="1">
      <c r="A21" s="294" t="s">
        <v>205</v>
      </c>
      <c r="B21" s="77">
        <v>8.6999999999999993</v>
      </c>
      <c r="C21" s="77">
        <v>21.1</v>
      </c>
      <c r="D21" s="77"/>
      <c r="E21" s="77">
        <v>3088.1</v>
      </c>
      <c r="F21" s="77">
        <v>270</v>
      </c>
      <c r="G21" s="77">
        <v>49.5</v>
      </c>
      <c r="H21" s="77"/>
      <c r="I21" s="77">
        <v>57</v>
      </c>
      <c r="J21" s="77"/>
      <c r="K21" s="77">
        <v>100.6</v>
      </c>
      <c r="L21" s="77">
        <v>100.7</v>
      </c>
    </row>
    <row r="22" spans="1:12" s="249" customFormat="1" ht="20.149999999999999" customHeight="1">
      <c r="A22" s="294" t="s">
        <v>206</v>
      </c>
      <c r="B22" s="77">
        <v>39.4</v>
      </c>
      <c r="C22" s="77">
        <v>58.2</v>
      </c>
      <c r="D22" s="77"/>
      <c r="E22" s="77">
        <v>186.5</v>
      </c>
      <c r="F22" s="77">
        <v>73.5</v>
      </c>
      <c r="G22" s="77">
        <v>15.3</v>
      </c>
      <c r="H22" s="77"/>
      <c r="I22" s="77">
        <v>42.9</v>
      </c>
      <c r="J22" s="77"/>
      <c r="K22" s="77">
        <v>107.2</v>
      </c>
      <c r="L22" s="77">
        <v>107.5</v>
      </c>
    </row>
    <row r="23" spans="1:12" s="293" customFormat="1" ht="9.9" customHeight="1">
      <c r="A23" s="271" t="s">
        <v>29</v>
      </c>
      <c r="B23" s="77">
        <v>30.4</v>
      </c>
      <c r="C23" s="77">
        <v>71.400000000000006</v>
      </c>
      <c r="D23" s="77"/>
      <c r="E23" s="77">
        <v>192.6</v>
      </c>
      <c r="F23" s="77">
        <v>58.6</v>
      </c>
      <c r="G23" s="77">
        <v>6.1</v>
      </c>
      <c r="H23" s="77"/>
      <c r="I23" s="77">
        <v>42.1</v>
      </c>
      <c r="J23" s="77"/>
      <c r="K23" s="77">
        <v>87.1</v>
      </c>
      <c r="L23" s="77">
        <v>87.8</v>
      </c>
    </row>
    <row r="24" spans="1:12" s="249" customFormat="1" ht="20.149999999999999" customHeight="1">
      <c r="A24" s="294" t="s">
        <v>207</v>
      </c>
      <c r="B24" s="77">
        <v>11.5</v>
      </c>
      <c r="C24" s="77">
        <v>60.3</v>
      </c>
      <c r="D24" s="77"/>
      <c r="E24" s="77">
        <v>597.4</v>
      </c>
      <c r="F24" s="77">
        <v>68.8</v>
      </c>
      <c r="G24" s="77">
        <v>7.5</v>
      </c>
      <c r="H24" s="77"/>
      <c r="I24" s="77">
        <v>41.9</v>
      </c>
      <c r="J24" s="77"/>
      <c r="K24" s="77">
        <v>93.6</v>
      </c>
      <c r="L24" s="77">
        <v>94.7</v>
      </c>
    </row>
    <row r="25" spans="1:12" s="293" customFormat="1" ht="9.9" customHeight="1">
      <c r="A25" s="271" t="s">
        <v>208</v>
      </c>
      <c r="B25" s="77">
        <v>35.5</v>
      </c>
      <c r="C25" s="77">
        <v>75.3</v>
      </c>
      <c r="D25" s="77"/>
      <c r="E25" s="77">
        <v>131</v>
      </c>
      <c r="F25" s="77">
        <v>46.5</v>
      </c>
      <c r="G25" s="77">
        <v>6.5</v>
      </c>
      <c r="H25" s="77"/>
      <c r="I25" s="77">
        <v>35.200000000000003</v>
      </c>
      <c r="J25" s="77"/>
      <c r="K25" s="77">
        <v>97.2</v>
      </c>
      <c r="L25" s="77">
        <v>97.8</v>
      </c>
    </row>
    <row r="26" spans="1:12" s="293" customFormat="1" ht="9.9" customHeight="1">
      <c r="A26" s="271" t="s">
        <v>209</v>
      </c>
      <c r="B26" s="77">
        <v>34.200000000000003</v>
      </c>
      <c r="C26" s="77">
        <v>105.9</v>
      </c>
      <c r="D26" s="77"/>
      <c r="E26" s="77">
        <v>56.2</v>
      </c>
      <c r="F26" s="77">
        <v>19.2</v>
      </c>
      <c r="G26" s="77">
        <v>7.8</v>
      </c>
      <c r="H26" s="77"/>
      <c r="I26" s="77">
        <v>20.5</v>
      </c>
      <c r="J26" s="77"/>
      <c r="K26" s="77">
        <v>93.6</v>
      </c>
      <c r="L26" s="77">
        <v>94.3</v>
      </c>
    </row>
    <row r="27" spans="1:12" s="293" customFormat="1" ht="9.9" customHeight="1">
      <c r="A27" s="271" t="s">
        <v>210</v>
      </c>
      <c r="B27" s="77">
        <v>50.9</v>
      </c>
      <c r="C27" s="77">
        <v>62.2</v>
      </c>
      <c r="D27" s="77"/>
      <c r="E27" s="77">
        <v>159</v>
      </c>
      <c r="F27" s="77">
        <v>81</v>
      </c>
      <c r="G27" s="77">
        <v>4.4000000000000004</v>
      </c>
      <c r="H27" s="77"/>
      <c r="I27" s="77">
        <v>50.6</v>
      </c>
      <c r="J27" s="77"/>
      <c r="K27" s="77">
        <v>99.1</v>
      </c>
      <c r="L27" s="77">
        <v>99.5</v>
      </c>
    </row>
    <row r="28" spans="1:12" s="293" customFormat="1" ht="9.9" customHeight="1">
      <c r="A28" s="271" t="s">
        <v>211</v>
      </c>
      <c r="B28" s="77">
        <v>65.2</v>
      </c>
      <c r="C28" s="77">
        <v>26.7</v>
      </c>
      <c r="D28" s="77"/>
      <c r="E28" s="77">
        <v>312.60000000000002</v>
      </c>
      <c r="F28" s="77">
        <v>203.8</v>
      </c>
      <c r="G28" s="77">
        <v>64.900000000000006</v>
      </c>
      <c r="H28" s="77"/>
      <c r="I28" s="77">
        <v>54.8</v>
      </c>
      <c r="J28" s="77"/>
      <c r="K28" s="77">
        <v>94.3</v>
      </c>
      <c r="L28" s="77">
        <v>94.9</v>
      </c>
    </row>
    <row r="29" spans="1:12" s="293" customFormat="1" ht="9.9" customHeight="1">
      <c r="A29" s="271" t="s">
        <v>212</v>
      </c>
      <c r="B29" s="77">
        <v>45.2</v>
      </c>
      <c r="C29" s="77">
        <v>69.900000000000006</v>
      </c>
      <c r="D29" s="77"/>
      <c r="E29" s="77">
        <v>154.4</v>
      </c>
      <c r="F29" s="77">
        <v>69.8</v>
      </c>
      <c r="G29" s="77">
        <v>4.2</v>
      </c>
      <c r="H29" s="77"/>
      <c r="I29" s="77">
        <v>50</v>
      </c>
      <c r="J29" s="77"/>
      <c r="K29" s="77">
        <v>95.1</v>
      </c>
      <c r="L29" s="77">
        <v>97.3</v>
      </c>
    </row>
    <row r="30" spans="1:12" s="293" customFormat="1" ht="20.149999999999999" customHeight="1">
      <c r="A30" s="294" t="s">
        <v>213</v>
      </c>
      <c r="B30" s="77">
        <v>45.1</v>
      </c>
      <c r="C30" s="77">
        <v>69.7</v>
      </c>
      <c r="D30" s="77"/>
      <c r="E30" s="77">
        <v>72.7</v>
      </c>
      <c r="F30" s="77">
        <v>32.799999999999997</v>
      </c>
      <c r="G30" s="77">
        <v>6</v>
      </c>
      <c r="H30" s="77"/>
      <c r="I30" s="77">
        <v>23</v>
      </c>
      <c r="J30" s="77"/>
      <c r="K30" s="77">
        <v>100</v>
      </c>
      <c r="L30" s="77">
        <v>100.6</v>
      </c>
    </row>
    <row r="31" spans="1:12" s="293" customFormat="1" ht="9.9" customHeight="1">
      <c r="A31" s="271" t="s">
        <v>214</v>
      </c>
      <c r="B31" s="77">
        <v>64.900000000000006</v>
      </c>
      <c r="C31" s="77">
        <v>73.2</v>
      </c>
      <c r="D31" s="77"/>
      <c r="E31" s="77">
        <v>45.7</v>
      </c>
      <c r="F31" s="77">
        <v>29.6</v>
      </c>
      <c r="G31" s="77">
        <v>1.2</v>
      </c>
      <c r="H31" s="77"/>
      <c r="I31" s="77">
        <v>23.4</v>
      </c>
      <c r="J31" s="77"/>
      <c r="K31" s="77">
        <v>82.4</v>
      </c>
      <c r="L31" s="77">
        <v>88.8</v>
      </c>
    </row>
    <row r="32" spans="1:12" s="293" customFormat="1" ht="9.9" customHeight="1">
      <c r="A32" s="271" t="s">
        <v>215</v>
      </c>
      <c r="B32" s="77">
        <v>54.2</v>
      </c>
      <c r="C32" s="77">
        <v>85.2</v>
      </c>
      <c r="D32" s="77"/>
      <c r="E32" s="77">
        <v>51.5</v>
      </c>
      <c r="F32" s="77">
        <v>27.9</v>
      </c>
      <c r="G32" s="77">
        <v>1.8</v>
      </c>
      <c r="H32" s="77"/>
      <c r="I32" s="77">
        <v>24.3</v>
      </c>
      <c r="J32" s="77"/>
      <c r="K32" s="77">
        <v>103.4</v>
      </c>
      <c r="L32" s="77">
        <v>105.6</v>
      </c>
    </row>
    <row r="33" spans="1:13" s="293" customFormat="1" ht="20.149999999999999" customHeight="1">
      <c r="A33" s="294" t="s">
        <v>216</v>
      </c>
      <c r="B33" s="77">
        <v>38.9</v>
      </c>
      <c r="C33" s="77">
        <v>71.400000000000006</v>
      </c>
      <c r="D33" s="77"/>
      <c r="E33" s="77">
        <v>272.3</v>
      </c>
      <c r="F33" s="77">
        <v>105.9</v>
      </c>
      <c r="G33" s="77">
        <v>2.9</v>
      </c>
      <c r="H33" s="77"/>
      <c r="I33" s="77">
        <v>77.8</v>
      </c>
      <c r="J33" s="77"/>
      <c r="K33" s="77">
        <v>90.4</v>
      </c>
      <c r="L33" s="77">
        <v>93</v>
      </c>
    </row>
    <row r="34" spans="1:13" s="293" customFormat="1" ht="9.9" customHeight="1">
      <c r="A34" s="271" t="s">
        <v>217</v>
      </c>
      <c r="B34" s="77">
        <v>53.8</v>
      </c>
      <c r="C34" s="77">
        <v>81.400000000000006</v>
      </c>
      <c r="D34" s="77"/>
      <c r="E34" s="77">
        <v>54.8</v>
      </c>
      <c r="F34" s="77">
        <v>29.5</v>
      </c>
      <c r="G34" s="77">
        <v>2.5</v>
      </c>
      <c r="H34" s="77"/>
      <c r="I34" s="77">
        <v>24.2</v>
      </c>
      <c r="J34" s="77"/>
      <c r="K34" s="77">
        <v>90.4</v>
      </c>
      <c r="L34" s="77">
        <v>91</v>
      </c>
    </row>
    <row r="35" spans="1:13" s="228" customFormat="1" ht="9.9" customHeight="1">
      <c r="A35" s="274" t="s">
        <v>0</v>
      </c>
      <c r="B35" s="82">
        <v>23.9</v>
      </c>
      <c r="C35" s="82">
        <v>63.8</v>
      </c>
      <c r="D35" s="82"/>
      <c r="E35" s="82">
        <v>255.1</v>
      </c>
      <c r="F35" s="82">
        <v>61</v>
      </c>
      <c r="G35" s="82">
        <v>9.3000000000000007</v>
      </c>
      <c r="H35" s="82"/>
      <c r="I35" s="82">
        <v>39.299999999999997</v>
      </c>
      <c r="J35" s="82"/>
      <c r="K35" s="82">
        <v>96.5</v>
      </c>
      <c r="L35" s="82">
        <v>97.5</v>
      </c>
    </row>
    <row r="36" spans="1:13" s="228" customFormat="1" ht="9.9" customHeight="1">
      <c r="A36" s="271" t="s">
        <v>218</v>
      </c>
      <c r="B36" s="314"/>
      <c r="C36" s="314"/>
      <c r="D36" s="314"/>
      <c r="E36" s="314"/>
      <c r="F36" s="314"/>
      <c r="G36" s="314"/>
      <c r="H36" s="314"/>
      <c r="I36" s="314"/>
      <c r="J36" s="314"/>
      <c r="K36" s="314"/>
      <c r="L36" s="315"/>
    </row>
    <row r="37" spans="1:13" s="228" customFormat="1" ht="9.9" customHeight="1">
      <c r="A37" s="295" t="s">
        <v>219</v>
      </c>
      <c r="B37" s="296">
        <v>25.1</v>
      </c>
      <c r="C37" s="296">
        <v>60.4</v>
      </c>
      <c r="D37" s="296"/>
      <c r="E37" s="296">
        <v>291.5</v>
      </c>
      <c r="F37" s="296">
        <v>73</v>
      </c>
      <c r="G37" s="296">
        <v>13.3</v>
      </c>
      <c r="H37" s="296"/>
      <c r="I37" s="296">
        <v>44.5</v>
      </c>
      <c r="J37" s="296"/>
      <c r="K37" s="296">
        <v>96.1</v>
      </c>
      <c r="L37" s="296">
        <v>97</v>
      </c>
    </row>
    <row r="38" spans="1:13" s="228" customFormat="1" ht="9.9" customHeight="1">
      <c r="A38" s="295" t="s">
        <v>220</v>
      </c>
      <c r="B38" s="296">
        <v>22.6</v>
      </c>
      <c r="C38" s="296">
        <v>68.099999999999994</v>
      </c>
      <c r="D38" s="296"/>
      <c r="E38" s="296">
        <v>223.5</v>
      </c>
      <c r="F38" s="296">
        <v>50.5</v>
      </c>
      <c r="G38" s="296">
        <v>5.8</v>
      </c>
      <c r="H38" s="296"/>
      <c r="I38" s="296">
        <v>34.799999999999997</v>
      </c>
      <c r="J38" s="296"/>
      <c r="K38" s="296">
        <v>96.8</v>
      </c>
      <c r="L38" s="296">
        <v>97.9</v>
      </c>
    </row>
    <row r="39" spans="1:13" ht="3" customHeight="1">
      <c r="A39" s="265"/>
      <c r="B39" s="265"/>
      <c r="C39" s="265"/>
      <c r="D39" s="265"/>
      <c r="E39" s="265"/>
      <c r="F39" s="265"/>
      <c r="G39" s="265"/>
      <c r="H39" s="265"/>
      <c r="I39" s="265"/>
      <c r="J39" s="265"/>
      <c r="K39" s="265"/>
      <c r="L39" s="316"/>
    </row>
    <row r="40" spans="1:13" ht="3" customHeight="1">
      <c r="A40" s="110"/>
      <c r="B40" s="110"/>
      <c r="C40" s="110"/>
      <c r="D40" s="110"/>
      <c r="E40" s="110"/>
      <c r="F40" s="110"/>
      <c r="G40" s="110"/>
      <c r="H40" s="110"/>
      <c r="I40" s="110"/>
      <c r="J40" s="110"/>
      <c r="K40" s="110"/>
    </row>
    <row r="41" spans="1:13" s="333" customFormat="1" ht="20.149999999999999" customHeight="1">
      <c r="A41" s="402" t="s">
        <v>221</v>
      </c>
      <c r="B41" s="402"/>
      <c r="C41" s="402"/>
      <c r="D41" s="402"/>
      <c r="E41" s="402"/>
      <c r="F41" s="402"/>
      <c r="G41" s="402"/>
      <c r="H41" s="402"/>
      <c r="I41" s="402"/>
      <c r="J41" s="402"/>
      <c r="K41" s="402"/>
      <c r="L41" s="402"/>
    </row>
    <row r="42" spans="1:13" ht="39" customHeight="1">
      <c r="A42" s="403" t="s">
        <v>222</v>
      </c>
      <c r="B42" s="391"/>
      <c r="C42" s="391"/>
      <c r="D42" s="391"/>
      <c r="E42" s="391"/>
      <c r="F42" s="391"/>
      <c r="G42" s="391"/>
      <c r="H42" s="391"/>
      <c r="I42" s="391"/>
      <c r="J42" s="391"/>
      <c r="K42" s="391"/>
      <c r="L42" s="391"/>
      <c r="M42" s="82"/>
    </row>
    <row r="43" spans="1:13">
      <c r="A43" s="267"/>
      <c r="I43" s="234"/>
      <c r="K43" s="234"/>
    </row>
  </sheetData>
  <mergeCells count="12">
    <mergeCell ref="B17:L17"/>
    <mergeCell ref="A41:L41"/>
    <mergeCell ref="A42:L42"/>
    <mergeCell ref="A3:H3"/>
    <mergeCell ref="A5:L5"/>
    <mergeCell ref="A8:A10"/>
    <mergeCell ref="B8:C8"/>
    <mergeCell ref="E8:L8"/>
    <mergeCell ref="B9:B10"/>
    <mergeCell ref="C9:C10"/>
    <mergeCell ref="E9:G9"/>
    <mergeCell ref="K9:L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zoomScaleNormal="100" workbookViewId="0">
      <selection activeCell="A4" sqref="A4"/>
    </sheetView>
  </sheetViews>
  <sheetFormatPr defaultColWidth="9.08984375" defaultRowHeight="12.5"/>
  <cols>
    <col min="1" max="1" width="26.54296875" style="239" customWidth="1"/>
    <col min="2" max="2" width="5.90625" style="245" customWidth="1"/>
    <col min="3" max="3" width="5.08984375" style="245" customWidth="1"/>
    <col min="4" max="4" width="8.08984375" style="245" customWidth="1"/>
    <col min="5" max="5" width="0.90625" style="245" customWidth="1"/>
    <col min="6" max="6" width="7.54296875" style="245" bestFit="1" customWidth="1"/>
    <col min="7" max="7" width="5.453125" style="245" customWidth="1"/>
    <col min="8" max="8" width="6.90625" style="245" customWidth="1"/>
    <col min="9" max="9" width="7.08984375" style="245" bestFit="1" customWidth="1"/>
    <col min="10" max="10" width="0.90625" style="245" customWidth="1"/>
    <col min="11" max="11" width="9.54296875" style="245" bestFit="1" customWidth="1"/>
    <col min="12" max="12" width="5.08984375" style="245" customWidth="1"/>
    <col min="13" max="13" width="9.54296875" style="245" bestFit="1" customWidth="1"/>
    <col min="14" max="14" width="11.54296875" style="239" customWidth="1"/>
    <col min="15" max="16384" width="9.08984375" style="239"/>
  </cols>
  <sheetData>
    <row r="1" spans="1:14" s="285" customFormat="1" ht="12" customHeight="1">
      <c r="A1" s="284"/>
      <c r="B1" s="284"/>
      <c r="C1" s="284"/>
      <c r="D1" s="284"/>
      <c r="E1" s="284"/>
      <c r="F1" s="284"/>
      <c r="G1" s="284"/>
      <c r="H1" s="284"/>
      <c r="I1" s="284"/>
      <c r="J1" s="284"/>
    </row>
    <row r="2" spans="1:14" s="285" customFormat="1" ht="12" customHeight="1">
      <c r="A2" s="284"/>
      <c r="B2" s="284"/>
      <c r="C2" s="284"/>
      <c r="D2" s="284"/>
      <c r="E2" s="284"/>
      <c r="F2" s="284"/>
      <c r="G2" s="284"/>
      <c r="H2" s="284"/>
      <c r="I2" s="284"/>
      <c r="J2" s="284"/>
    </row>
    <row r="3" spans="1:14" s="116" customFormat="1" ht="24.9" customHeight="1">
      <c r="A3" s="392"/>
      <c r="B3" s="392"/>
      <c r="C3" s="392"/>
      <c r="D3" s="392"/>
      <c r="E3" s="392"/>
      <c r="F3" s="392"/>
      <c r="G3" s="392"/>
      <c r="H3" s="392"/>
      <c r="I3" s="392"/>
      <c r="J3" s="232"/>
    </row>
    <row r="4" spans="1:14" s="320" customFormat="1" ht="12" customHeight="1">
      <c r="A4" s="6" t="s">
        <v>141</v>
      </c>
      <c r="B4" s="233"/>
      <c r="C4" s="233"/>
      <c r="D4" s="233"/>
      <c r="E4" s="233"/>
      <c r="F4" s="233"/>
      <c r="G4" s="233"/>
      <c r="H4" s="233"/>
      <c r="I4" s="233"/>
      <c r="J4" s="233"/>
      <c r="K4" s="233"/>
      <c r="L4" s="233"/>
      <c r="M4" s="233"/>
    </row>
    <row r="5" spans="1:14" s="321" customFormat="1" ht="24" customHeight="1">
      <c r="A5" s="342" t="s">
        <v>260</v>
      </c>
      <c r="B5" s="342"/>
      <c r="C5" s="342"/>
      <c r="D5" s="342"/>
      <c r="E5" s="342"/>
      <c r="F5" s="342"/>
      <c r="G5" s="342"/>
      <c r="H5" s="342"/>
      <c r="I5" s="342"/>
      <c r="J5" s="342"/>
      <c r="K5" s="342"/>
      <c r="L5" s="342"/>
      <c r="M5" s="342"/>
    </row>
    <row r="6" spans="1:14" s="321" customFormat="1" ht="12" customHeight="1">
      <c r="A6" s="15" t="s">
        <v>191</v>
      </c>
      <c r="B6" s="8"/>
      <c r="C6" s="8"/>
      <c r="D6" s="8"/>
      <c r="E6" s="8"/>
      <c r="F6" s="8"/>
      <c r="G6" s="8"/>
      <c r="H6" s="8"/>
      <c r="I6" s="8"/>
      <c r="J6" s="8"/>
      <c r="K6" s="286"/>
      <c r="L6" s="286"/>
      <c r="M6" s="286"/>
    </row>
    <row r="7" spans="1:14" s="2" customFormat="1" ht="6" customHeight="1">
      <c r="A7" s="10"/>
      <c r="B7" s="10"/>
      <c r="C7" s="10"/>
      <c r="D7" s="10"/>
      <c r="E7" s="10"/>
      <c r="F7" s="10"/>
      <c r="G7" s="10"/>
      <c r="H7" s="10"/>
      <c r="I7" s="10"/>
      <c r="J7" s="10"/>
      <c r="K7" s="10"/>
      <c r="L7" s="10"/>
      <c r="M7" s="10"/>
    </row>
    <row r="8" spans="1:14" ht="3" customHeight="1">
      <c r="A8" s="308"/>
      <c r="B8" s="309"/>
      <c r="C8" s="309"/>
      <c r="D8" s="309"/>
      <c r="E8" s="309"/>
      <c r="F8" s="309"/>
      <c r="G8" s="309"/>
      <c r="H8" s="309"/>
      <c r="I8" s="309"/>
      <c r="J8" s="309"/>
      <c r="K8" s="309"/>
      <c r="L8" s="309"/>
      <c r="M8" s="309"/>
      <c r="N8" s="234"/>
    </row>
    <row r="9" spans="1:14" s="241" customFormat="1" ht="20.149999999999999" customHeight="1">
      <c r="A9" s="389" t="s">
        <v>192</v>
      </c>
      <c r="B9" s="394" t="s">
        <v>30</v>
      </c>
      <c r="C9" s="394"/>
      <c r="D9" s="395" t="s">
        <v>246</v>
      </c>
      <c r="E9" s="240"/>
      <c r="F9" s="405" t="s">
        <v>194</v>
      </c>
      <c r="G9" s="405"/>
      <c r="H9" s="355" t="s">
        <v>195</v>
      </c>
      <c r="I9" s="355" t="s">
        <v>253</v>
      </c>
      <c r="J9" s="225"/>
      <c r="K9" s="394" t="s">
        <v>197</v>
      </c>
      <c r="L9" s="394"/>
      <c r="M9" s="394"/>
    </row>
    <row r="10" spans="1:14" ht="20.149999999999999" customHeight="1">
      <c r="A10" s="414"/>
      <c r="B10" s="226" t="s">
        <v>198</v>
      </c>
      <c r="C10" s="226" t="s">
        <v>199</v>
      </c>
      <c r="D10" s="396"/>
      <c r="E10" s="242"/>
      <c r="F10" s="226" t="s">
        <v>198</v>
      </c>
      <c r="G10" s="226" t="s">
        <v>199</v>
      </c>
      <c r="H10" s="356"/>
      <c r="I10" s="356"/>
      <c r="J10" s="226"/>
      <c r="K10" s="226" t="s">
        <v>198</v>
      </c>
      <c r="L10" s="226" t="s">
        <v>199</v>
      </c>
      <c r="M10" s="226" t="s">
        <v>200</v>
      </c>
    </row>
    <row r="11" spans="1:14" ht="3" customHeight="1">
      <c r="A11" s="3"/>
      <c r="B11" s="11"/>
      <c r="C11" s="11"/>
      <c r="D11" s="243"/>
      <c r="E11" s="243"/>
      <c r="F11" s="11"/>
      <c r="G11" s="11"/>
      <c r="H11" s="11"/>
      <c r="I11" s="11"/>
      <c r="J11" s="11"/>
      <c r="K11" s="11"/>
      <c r="L11" s="11"/>
      <c r="M11" s="11"/>
    </row>
    <row r="12" spans="1:14" ht="9.9" customHeight="1">
      <c r="A12" s="3">
        <v>2016</v>
      </c>
      <c r="B12" s="4">
        <v>3601</v>
      </c>
      <c r="C12" s="243" t="s">
        <v>6</v>
      </c>
      <c r="D12" s="4">
        <v>926748</v>
      </c>
      <c r="E12" s="183"/>
      <c r="F12" s="4">
        <v>237999</v>
      </c>
      <c r="G12" s="243" t="s">
        <v>6</v>
      </c>
      <c r="H12" s="4">
        <v>144595</v>
      </c>
      <c r="I12" s="4">
        <v>39105</v>
      </c>
      <c r="J12" s="4"/>
      <c r="K12" s="4">
        <v>3334152</v>
      </c>
      <c r="L12" s="243" t="s">
        <v>6</v>
      </c>
      <c r="M12" s="4">
        <v>3331346</v>
      </c>
    </row>
    <row r="13" spans="1:14" ht="9.9" customHeight="1">
      <c r="A13" s="3" t="s">
        <v>201</v>
      </c>
      <c r="B13" s="4">
        <v>3740</v>
      </c>
      <c r="C13" s="243" t="s">
        <v>6</v>
      </c>
      <c r="D13" s="4">
        <v>1081164</v>
      </c>
      <c r="E13" s="183"/>
      <c r="F13" s="4">
        <v>271357</v>
      </c>
      <c r="G13" s="243" t="s">
        <v>6</v>
      </c>
      <c r="H13" s="4">
        <v>163532</v>
      </c>
      <c r="I13" s="4">
        <v>45208</v>
      </c>
      <c r="J13" s="4"/>
      <c r="K13" s="4">
        <v>3694231</v>
      </c>
      <c r="L13" s="243" t="s">
        <v>6</v>
      </c>
      <c r="M13" s="4">
        <v>3690272</v>
      </c>
    </row>
    <row r="14" spans="1:14" ht="9.9" customHeight="1">
      <c r="A14" s="3">
        <v>2018</v>
      </c>
      <c r="B14" s="4">
        <v>3912</v>
      </c>
      <c r="C14" s="243" t="s">
        <v>6</v>
      </c>
      <c r="D14" s="4">
        <v>1133107</v>
      </c>
      <c r="E14" s="183"/>
      <c r="F14" s="4">
        <v>280296</v>
      </c>
      <c r="G14" s="243" t="s">
        <v>6</v>
      </c>
      <c r="H14" s="4">
        <v>171041</v>
      </c>
      <c r="I14" s="4">
        <v>43679</v>
      </c>
      <c r="J14" s="4"/>
      <c r="K14" s="4">
        <v>3856578</v>
      </c>
      <c r="L14" s="243" t="s">
        <v>6</v>
      </c>
      <c r="M14" s="4">
        <v>3852637</v>
      </c>
    </row>
    <row r="15" spans="1:14" ht="9.9" customHeight="1">
      <c r="A15" s="3">
        <v>2019</v>
      </c>
      <c r="B15" s="4">
        <v>4057</v>
      </c>
      <c r="C15" s="243" t="s">
        <v>6</v>
      </c>
      <c r="D15" s="4">
        <v>1151286</v>
      </c>
      <c r="E15" s="183"/>
      <c r="F15" s="4">
        <v>291647</v>
      </c>
      <c r="G15" s="243" t="s">
        <v>6</v>
      </c>
      <c r="H15" s="4">
        <v>175001</v>
      </c>
      <c r="I15" s="4">
        <v>45541</v>
      </c>
      <c r="J15" s="4"/>
      <c r="K15" s="4">
        <v>3929652</v>
      </c>
      <c r="L15" s="243" t="s">
        <v>6</v>
      </c>
      <c r="M15" s="4">
        <v>3925130</v>
      </c>
    </row>
    <row r="16" spans="1:14" ht="3" customHeight="1">
      <c r="A16" s="245"/>
    </row>
    <row r="17" spans="1:13" ht="9.9" customHeight="1">
      <c r="A17" s="246"/>
      <c r="B17" s="388" t="s">
        <v>202</v>
      </c>
      <c r="C17" s="388"/>
      <c r="D17" s="388"/>
      <c r="E17" s="388"/>
      <c r="F17" s="388"/>
      <c r="G17" s="388"/>
      <c r="H17" s="388"/>
      <c r="I17" s="388"/>
      <c r="J17" s="388"/>
      <c r="K17" s="388"/>
      <c r="L17" s="388"/>
      <c r="M17" s="388"/>
    </row>
    <row r="18" spans="1:13" ht="3" customHeight="1">
      <c r="A18" s="245"/>
    </row>
    <row r="19" spans="1:13" s="249" customFormat="1" ht="9.9" customHeight="1">
      <c r="A19" s="271" t="s">
        <v>203</v>
      </c>
      <c r="B19" s="4">
        <v>2</v>
      </c>
      <c r="C19" s="81">
        <v>4.9321824907521579E-2</v>
      </c>
      <c r="D19" s="4">
        <v>2635</v>
      </c>
      <c r="E19" s="81"/>
      <c r="F19" s="4">
        <v>544</v>
      </c>
      <c r="G19" s="81">
        <v>0.20653783363073769</v>
      </c>
      <c r="H19" s="4">
        <v>153</v>
      </c>
      <c r="I19" s="4">
        <v>417</v>
      </c>
      <c r="J19" s="81"/>
      <c r="K19" s="4">
        <v>1604</v>
      </c>
      <c r="L19" s="81">
        <v>4.1098803676344359E-2</v>
      </c>
      <c r="M19" s="4">
        <v>1604</v>
      </c>
    </row>
    <row r="20" spans="1:13" s="249" customFormat="1" ht="9.9" customHeight="1">
      <c r="A20" s="271" t="s">
        <v>204</v>
      </c>
      <c r="B20" s="4">
        <v>1435</v>
      </c>
      <c r="C20" s="81">
        <v>35.388409371146736</v>
      </c>
      <c r="D20" s="4">
        <v>389565</v>
      </c>
      <c r="E20" s="81"/>
      <c r="F20" s="4">
        <v>89600</v>
      </c>
      <c r="G20" s="81">
        <v>34.017996127415614</v>
      </c>
      <c r="H20" s="4">
        <v>57798</v>
      </c>
      <c r="I20" s="4">
        <v>14333</v>
      </c>
      <c r="J20" s="81"/>
      <c r="K20" s="4">
        <v>1054130</v>
      </c>
      <c r="L20" s="81">
        <v>27.009652069417005</v>
      </c>
      <c r="M20" s="4">
        <v>1053325</v>
      </c>
    </row>
    <row r="21" spans="1:13" s="249" customFormat="1" ht="20.149999999999999" customHeight="1">
      <c r="A21" s="294" t="s">
        <v>205</v>
      </c>
      <c r="B21" s="4">
        <v>44</v>
      </c>
      <c r="C21" s="81">
        <v>1.0850801479654746</v>
      </c>
      <c r="D21" s="4">
        <v>104066</v>
      </c>
      <c r="E21" s="81"/>
      <c r="F21" s="4">
        <v>21467</v>
      </c>
      <c r="G21" s="81">
        <v>8.1502714605717763</v>
      </c>
      <c r="H21" s="4">
        <v>4768</v>
      </c>
      <c r="I21" s="4">
        <v>4953</v>
      </c>
      <c r="J21" s="81"/>
      <c r="K21" s="4">
        <v>61623</v>
      </c>
      <c r="L21" s="81">
        <v>1.5789473684210527</v>
      </c>
      <c r="M21" s="4">
        <v>61618</v>
      </c>
    </row>
    <row r="22" spans="1:13" s="249" customFormat="1" ht="18" customHeight="1">
      <c r="A22" s="294" t="s">
        <v>206</v>
      </c>
      <c r="B22" s="4">
        <v>143</v>
      </c>
      <c r="C22" s="81">
        <v>3.5265104808877927</v>
      </c>
      <c r="D22" s="4">
        <v>16750</v>
      </c>
      <c r="E22" s="81"/>
      <c r="F22" s="4">
        <v>8506</v>
      </c>
      <c r="G22" s="81">
        <v>3.2294316412923805</v>
      </c>
      <c r="H22" s="4">
        <v>4904</v>
      </c>
      <c r="I22" s="4">
        <v>2171</v>
      </c>
      <c r="J22" s="81"/>
      <c r="K22" s="4">
        <v>106843</v>
      </c>
      <c r="L22" s="81">
        <v>2.7376056615908104</v>
      </c>
      <c r="M22" s="4">
        <v>106821</v>
      </c>
    </row>
    <row r="23" spans="1:13" s="249" customFormat="1" ht="9.9" customHeight="1">
      <c r="A23" s="271" t="s">
        <v>29</v>
      </c>
      <c r="B23" s="4">
        <v>105</v>
      </c>
      <c r="C23" s="81">
        <v>2.5893958076448826</v>
      </c>
      <c r="D23" s="4">
        <v>18256</v>
      </c>
      <c r="E23" s="81"/>
      <c r="F23" s="4">
        <v>4692</v>
      </c>
      <c r="G23" s="81">
        <v>1.7813888150651127</v>
      </c>
      <c r="H23" s="4">
        <v>3707</v>
      </c>
      <c r="I23" s="4">
        <v>450</v>
      </c>
      <c r="J23" s="81"/>
      <c r="K23" s="4">
        <v>67552</v>
      </c>
      <c r="L23" s="81">
        <v>1.7308643303892857</v>
      </c>
      <c r="M23" s="4">
        <v>67502</v>
      </c>
    </row>
    <row r="24" spans="1:13" s="249" customFormat="1" ht="18" customHeight="1">
      <c r="A24" s="294" t="s">
        <v>207</v>
      </c>
      <c r="B24" s="4">
        <v>552</v>
      </c>
      <c r="C24" s="81">
        <v>13.612823674475955</v>
      </c>
      <c r="D24" s="4">
        <v>268732</v>
      </c>
      <c r="E24" s="81"/>
      <c r="F24" s="4">
        <v>36931</v>
      </c>
      <c r="G24" s="81">
        <v>14.021413113633773</v>
      </c>
      <c r="H24" s="4">
        <v>24670</v>
      </c>
      <c r="I24" s="4">
        <v>4151</v>
      </c>
      <c r="J24" s="81"/>
      <c r="K24" s="4">
        <v>622959</v>
      </c>
      <c r="L24" s="81">
        <v>15.961888802625815</v>
      </c>
      <c r="M24" s="4">
        <v>622256</v>
      </c>
    </row>
    <row r="25" spans="1:13" s="249" customFormat="1" ht="9.9" customHeight="1">
      <c r="A25" s="271" t="s">
        <v>208</v>
      </c>
      <c r="B25" s="4">
        <v>396</v>
      </c>
      <c r="C25" s="81">
        <v>9.7657213316892726</v>
      </c>
      <c r="D25" s="4">
        <v>59058</v>
      </c>
      <c r="E25" s="81"/>
      <c r="F25" s="4">
        <v>26144</v>
      </c>
      <c r="G25" s="81">
        <v>9.9259652986066289</v>
      </c>
      <c r="H25" s="4">
        <v>21004</v>
      </c>
      <c r="I25" s="4">
        <v>6373</v>
      </c>
      <c r="J25" s="81"/>
      <c r="K25" s="4">
        <v>486866</v>
      </c>
      <c r="L25" s="81">
        <v>12.474819295939572</v>
      </c>
      <c r="M25" s="4">
        <v>486713</v>
      </c>
    </row>
    <row r="26" spans="1:13" s="249" customFormat="1" ht="9.9" customHeight="1">
      <c r="A26" s="271" t="s">
        <v>209</v>
      </c>
      <c r="B26" s="4">
        <v>123</v>
      </c>
      <c r="C26" s="81">
        <v>3.033292231812577</v>
      </c>
      <c r="D26" s="4">
        <v>6869</v>
      </c>
      <c r="E26" s="81"/>
      <c r="F26" s="4">
        <v>2335</v>
      </c>
      <c r="G26" s="81">
        <v>0.8865180910436995</v>
      </c>
      <c r="H26" s="4">
        <v>2534</v>
      </c>
      <c r="I26" s="4">
        <v>356</v>
      </c>
      <c r="J26" s="81"/>
      <c r="K26" s="4">
        <v>137726</v>
      </c>
      <c r="L26" s="81">
        <v>3.5289113685337923</v>
      </c>
      <c r="M26" s="4">
        <v>137682</v>
      </c>
    </row>
    <row r="27" spans="1:13" s="249" customFormat="1" ht="9.9" customHeight="1">
      <c r="A27" s="271" t="s">
        <v>210</v>
      </c>
      <c r="B27" s="4">
        <v>189</v>
      </c>
      <c r="C27" s="81">
        <v>4.6609124537607887</v>
      </c>
      <c r="D27" s="4">
        <v>60697</v>
      </c>
      <c r="E27" s="81"/>
      <c r="F27" s="4">
        <v>30115</v>
      </c>
      <c r="G27" s="81">
        <v>11.433615551083944</v>
      </c>
      <c r="H27" s="4">
        <v>14122</v>
      </c>
      <c r="I27" s="4">
        <v>3250</v>
      </c>
      <c r="J27" s="81"/>
      <c r="K27" s="4">
        <v>230413</v>
      </c>
      <c r="L27" s="81">
        <v>5.9038021517939727</v>
      </c>
      <c r="M27" s="4">
        <v>230355</v>
      </c>
    </row>
    <row r="28" spans="1:13" s="249" customFormat="1" ht="9.9" customHeight="1">
      <c r="A28" s="271" t="s">
        <v>211</v>
      </c>
      <c r="B28" s="183">
        <v>5</v>
      </c>
      <c r="C28" s="81">
        <v>0.12330456226880394</v>
      </c>
      <c r="D28" s="183">
        <v>530</v>
      </c>
      <c r="E28" s="183"/>
      <c r="F28" s="183">
        <v>235</v>
      </c>
      <c r="G28" s="81">
        <v>8.9221306807395873E-2</v>
      </c>
      <c r="H28" s="183">
        <v>224</v>
      </c>
      <c r="I28" s="183">
        <v>7</v>
      </c>
      <c r="J28" s="183"/>
      <c r="K28" s="183">
        <v>4967</v>
      </c>
      <c r="L28" s="81">
        <v>0.12726792884064989</v>
      </c>
      <c r="M28" s="183">
        <v>4967</v>
      </c>
    </row>
    <row r="29" spans="1:13" s="249" customFormat="1" ht="9.9" customHeight="1">
      <c r="A29" s="271" t="s">
        <v>212</v>
      </c>
      <c r="B29" s="4">
        <v>156</v>
      </c>
      <c r="C29" s="81">
        <v>3.8471023427866831</v>
      </c>
      <c r="D29" s="4">
        <v>21513</v>
      </c>
      <c r="E29" s="81"/>
      <c r="F29" s="4">
        <v>9133</v>
      </c>
      <c r="G29" s="81">
        <v>3.4674816811572198</v>
      </c>
      <c r="H29" s="4">
        <v>7270</v>
      </c>
      <c r="I29" s="4">
        <v>503</v>
      </c>
      <c r="J29" s="81"/>
      <c r="K29" s="4">
        <v>124389</v>
      </c>
      <c r="L29" s="81">
        <v>3.1871814778658343</v>
      </c>
      <c r="M29" s="4">
        <v>123874</v>
      </c>
    </row>
    <row r="30" spans="1:13" s="249" customFormat="1" ht="20.149999999999999" customHeight="1">
      <c r="A30" s="294" t="s">
        <v>213</v>
      </c>
      <c r="B30" s="4">
        <v>497</v>
      </c>
      <c r="C30" s="81">
        <v>12.256473489519113</v>
      </c>
      <c r="D30" s="4">
        <v>35215</v>
      </c>
      <c r="E30" s="81"/>
      <c r="F30" s="4">
        <v>22597</v>
      </c>
      <c r="G30" s="81">
        <v>8.5792930635179765</v>
      </c>
      <c r="H30" s="4">
        <v>18458</v>
      </c>
      <c r="I30" s="4">
        <v>3488</v>
      </c>
      <c r="J30" s="81"/>
      <c r="K30" s="4">
        <v>709038</v>
      </c>
      <c r="L30" s="81">
        <v>18.167464813633323</v>
      </c>
      <c r="M30" s="4">
        <v>708925</v>
      </c>
    </row>
    <row r="31" spans="1:13" s="249" customFormat="1" ht="9.9" customHeight="1">
      <c r="A31" s="271" t="s">
        <v>214</v>
      </c>
      <c r="B31" s="4">
        <v>13</v>
      </c>
      <c r="C31" s="81">
        <v>0.32059186189889027</v>
      </c>
      <c r="D31" s="4">
        <v>380</v>
      </c>
      <c r="E31" s="81"/>
      <c r="F31" s="4">
        <v>206</v>
      </c>
      <c r="G31" s="81">
        <v>7.8211017882227868E-2</v>
      </c>
      <c r="H31" s="4">
        <v>135</v>
      </c>
      <c r="I31" s="4">
        <v>7</v>
      </c>
      <c r="J31" s="81"/>
      <c r="K31" s="4">
        <v>4194</v>
      </c>
      <c r="L31" s="81">
        <v>0.10746158517368344</v>
      </c>
      <c r="M31" s="4">
        <v>4189</v>
      </c>
    </row>
    <row r="32" spans="1:13" s="249" customFormat="1" ht="9.9" customHeight="1">
      <c r="A32" s="271" t="s">
        <v>215</v>
      </c>
      <c r="B32" s="4">
        <v>340</v>
      </c>
      <c r="C32" s="81">
        <v>8.3847102342786677</v>
      </c>
      <c r="D32" s="4">
        <v>14683</v>
      </c>
      <c r="E32" s="81"/>
      <c r="F32" s="4">
        <v>7872</v>
      </c>
      <c r="G32" s="81">
        <v>2.9887239454800865</v>
      </c>
      <c r="H32" s="4">
        <v>6953</v>
      </c>
      <c r="I32" s="4">
        <v>606</v>
      </c>
      <c r="J32" s="81"/>
      <c r="K32" s="4">
        <v>255701</v>
      </c>
      <c r="L32" s="81">
        <v>6.5517488770853669</v>
      </c>
      <c r="M32" s="4">
        <v>255491</v>
      </c>
    </row>
    <row r="33" spans="1:14" s="249" customFormat="1" ht="20.149999999999999" customHeight="1">
      <c r="A33" s="294" t="s">
        <v>216</v>
      </c>
      <c r="B33" s="4">
        <v>26</v>
      </c>
      <c r="C33" s="81">
        <v>0.64118372379778055</v>
      </c>
      <c r="D33" s="4">
        <v>4071</v>
      </c>
      <c r="E33" s="81"/>
      <c r="F33" s="4">
        <v>2465</v>
      </c>
      <c r="G33" s="81">
        <v>0.93587455863928026</v>
      </c>
      <c r="H33" s="4">
        <v>1458</v>
      </c>
      <c r="I33" s="4">
        <v>118</v>
      </c>
      <c r="J33" s="81"/>
      <c r="K33" s="4">
        <v>18802</v>
      </c>
      <c r="L33" s="81">
        <v>0.48175792189689937</v>
      </c>
      <c r="M33" s="4">
        <v>18800</v>
      </c>
    </row>
    <row r="34" spans="1:14" s="249" customFormat="1" ht="9.9" customHeight="1">
      <c r="A34" s="271" t="s">
        <v>217</v>
      </c>
      <c r="B34" s="4">
        <v>29</v>
      </c>
      <c r="C34" s="81">
        <v>0.71516646115906291</v>
      </c>
      <c r="D34" s="4">
        <v>971</v>
      </c>
      <c r="E34" s="81"/>
      <c r="F34" s="4">
        <v>550</v>
      </c>
      <c r="G34" s="81">
        <v>0.20881582444284141</v>
      </c>
      <c r="H34" s="4">
        <v>422</v>
      </c>
      <c r="I34" s="4">
        <v>110</v>
      </c>
      <c r="J34" s="81"/>
      <c r="K34" s="4">
        <v>15983</v>
      </c>
      <c r="L34" s="81">
        <v>0.4095275431165909</v>
      </c>
      <c r="M34" s="4">
        <v>15610</v>
      </c>
    </row>
    <row r="35" spans="1:14" ht="9.9" customHeight="1">
      <c r="A35" s="274" t="s">
        <v>0</v>
      </c>
      <c r="B35" s="5">
        <v>4055</v>
      </c>
      <c r="C35" s="310">
        <v>100</v>
      </c>
      <c r="D35" s="5">
        <v>1003991</v>
      </c>
      <c r="E35" s="310"/>
      <c r="F35" s="5">
        <v>263390</v>
      </c>
      <c r="G35" s="310">
        <v>100</v>
      </c>
      <c r="H35" s="5">
        <v>168579</v>
      </c>
      <c r="I35" s="5">
        <v>41294</v>
      </c>
      <c r="J35" s="310"/>
      <c r="K35" s="5">
        <v>3902790</v>
      </c>
      <c r="L35" s="310">
        <v>100</v>
      </c>
      <c r="M35" s="5">
        <v>3899732</v>
      </c>
    </row>
    <row r="36" spans="1:14" ht="9.9" customHeight="1">
      <c r="A36" s="271" t="s">
        <v>218</v>
      </c>
      <c r="B36" s="311"/>
      <c r="C36" s="296"/>
      <c r="D36" s="311"/>
      <c r="E36" s="311"/>
      <c r="F36" s="311"/>
      <c r="G36" s="296"/>
      <c r="H36" s="311"/>
      <c r="I36" s="311"/>
      <c r="J36" s="311"/>
      <c r="K36" s="311"/>
      <c r="L36" s="296"/>
      <c r="M36" s="311"/>
    </row>
    <row r="37" spans="1:14" ht="9.9" customHeight="1">
      <c r="A37" s="295" t="s">
        <v>219</v>
      </c>
      <c r="B37" s="311">
        <v>1729</v>
      </c>
      <c r="C37" s="312">
        <v>42.6387176325524</v>
      </c>
      <c r="D37" s="311">
        <v>531272</v>
      </c>
      <c r="E37" s="312"/>
      <c r="F37" s="311">
        <v>124809</v>
      </c>
      <c r="G37" s="312">
        <v>47.38562587797562</v>
      </c>
      <c r="H37" s="311">
        <v>71330</v>
      </c>
      <c r="I37" s="311">
        <v>22325</v>
      </c>
      <c r="J37" s="312"/>
      <c r="K37" s="311">
        <v>1291752</v>
      </c>
      <c r="L37" s="312">
        <v>33.098168233494505</v>
      </c>
      <c r="M37" s="311">
        <v>1290870</v>
      </c>
    </row>
    <row r="38" spans="1:14" ht="9.9" customHeight="1">
      <c r="A38" s="295" t="s">
        <v>220</v>
      </c>
      <c r="B38" s="311">
        <v>2326</v>
      </c>
      <c r="C38" s="312">
        <v>57.3612823674476</v>
      </c>
      <c r="D38" s="311">
        <v>472719</v>
      </c>
      <c r="E38" s="312"/>
      <c r="F38" s="311">
        <v>138581</v>
      </c>
      <c r="G38" s="312">
        <v>52.61437412202438</v>
      </c>
      <c r="H38" s="311">
        <v>97249</v>
      </c>
      <c r="I38" s="311">
        <v>18969</v>
      </c>
      <c r="J38" s="312"/>
      <c r="K38" s="311">
        <v>2611038</v>
      </c>
      <c r="L38" s="312">
        <v>66.901831766505509</v>
      </c>
      <c r="M38" s="311">
        <v>2608862</v>
      </c>
    </row>
    <row r="39" spans="1:14" ht="3" customHeight="1">
      <c r="A39" s="265"/>
      <c r="B39" s="265"/>
      <c r="C39" s="265"/>
      <c r="D39" s="265"/>
      <c r="E39" s="265"/>
      <c r="F39" s="265"/>
      <c r="G39" s="265"/>
      <c r="H39" s="265"/>
      <c r="I39" s="265"/>
      <c r="J39" s="265"/>
      <c r="K39" s="265"/>
      <c r="L39" s="265"/>
      <c r="M39" s="265"/>
    </row>
    <row r="40" spans="1:14" ht="3" customHeight="1">
      <c r="A40" s="110"/>
      <c r="B40" s="110"/>
      <c r="C40" s="110"/>
      <c r="D40" s="110"/>
      <c r="E40" s="110"/>
      <c r="F40" s="110"/>
      <c r="G40" s="110"/>
      <c r="H40" s="110"/>
      <c r="I40" s="110"/>
      <c r="J40" s="110"/>
      <c r="K40" s="110"/>
      <c r="L40" s="110"/>
      <c r="M40" s="110"/>
    </row>
    <row r="41" spans="1:14" s="333" customFormat="1" ht="9.9" customHeight="1">
      <c r="A41" s="397" t="s">
        <v>221</v>
      </c>
      <c r="B41" s="397"/>
      <c r="C41" s="397"/>
      <c r="D41" s="397"/>
      <c r="E41" s="397"/>
      <c r="F41" s="397"/>
      <c r="G41" s="397"/>
      <c r="H41" s="397"/>
      <c r="I41" s="397"/>
      <c r="J41" s="397"/>
      <c r="K41" s="397"/>
      <c r="L41" s="397"/>
      <c r="M41" s="397"/>
    </row>
    <row r="42" spans="1:14" ht="38.25" customHeight="1">
      <c r="A42" s="403" t="s">
        <v>222</v>
      </c>
      <c r="B42" s="391"/>
      <c r="C42" s="391"/>
      <c r="D42" s="391"/>
      <c r="E42" s="391"/>
      <c r="F42" s="391"/>
      <c r="G42" s="391"/>
      <c r="H42" s="391"/>
      <c r="I42" s="391"/>
      <c r="J42" s="391"/>
      <c r="K42" s="391"/>
      <c r="L42" s="391"/>
      <c r="M42" s="391"/>
      <c r="N42" s="82"/>
    </row>
    <row r="43" spans="1:14">
      <c r="A43" s="282"/>
      <c r="N43" s="234"/>
    </row>
    <row r="44" spans="1:14">
      <c r="A44" s="282"/>
      <c r="N44" s="234"/>
    </row>
    <row r="45" spans="1:14">
      <c r="A45" s="282"/>
      <c r="N45" s="234"/>
    </row>
    <row r="46" spans="1:14">
      <c r="A46" s="283"/>
      <c r="N46" s="234"/>
    </row>
    <row r="47" spans="1:14">
      <c r="A47" s="267"/>
      <c r="N47" s="234"/>
    </row>
    <row r="48" spans="1:14">
      <c r="A48" s="267"/>
      <c r="N48" s="234"/>
    </row>
  </sheetData>
  <mergeCells count="12">
    <mergeCell ref="B17:M17"/>
    <mergeCell ref="A41:M41"/>
    <mergeCell ref="A42:M42"/>
    <mergeCell ref="A3:I3"/>
    <mergeCell ref="A5:M5"/>
    <mergeCell ref="A9:A10"/>
    <mergeCell ref="B9:C9"/>
    <mergeCell ref="D9:D10"/>
    <mergeCell ref="F9:G9"/>
    <mergeCell ref="H9:H10"/>
    <mergeCell ref="I9:I10"/>
    <mergeCell ref="K9:M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zoomScaleNormal="100" workbookViewId="0">
      <selection activeCell="A4" sqref="A4"/>
    </sheetView>
  </sheetViews>
  <sheetFormatPr defaultColWidth="9.08984375" defaultRowHeight="12.5"/>
  <cols>
    <col min="1" max="1" width="29.54296875" style="239" customWidth="1"/>
    <col min="2" max="3" width="6.54296875" style="245" customWidth="1"/>
    <col min="4" max="4" width="0.90625" style="245" customWidth="1"/>
    <col min="5" max="6" width="6.54296875" style="245" customWidth="1"/>
    <col min="7" max="7" width="7.90625" style="245" customWidth="1"/>
    <col min="8" max="8" width="0.90625" style="245" customWidth="1"/>
    <col min="9" max="9" width="7.54296875" style="239" customWidth="1"/>
    <col min="10" max="10" width="0.90625" style="245" customWidth="1"/>
    <col min="11" max="11" width="7.453125" style="239" customWidth="1"/>
    <col min="12" max="16384" width="9.08984375" style="239"/>
  </cols>
  <sheetData>
    <row r="1" spans="1:12" s="285" customFormat="1" ht="12" customHeight="1">
      <c r="A1" s="284"/>
      <c r="B1" s="284"/>
      <c r="C1" s="284"/>
      <c r="D1" s="284"/>
      <c r="E1" s="284"/>
      <c r="F1" s="284"/>
      <c r="G1" s="284"/>
      <c r="H1" s="284"/>
    </row>
    <row r="2" spans="1:12" s="285" customFormat="1" ht="12" customHeight="1">
      <c r="A2" s="284"/>
      <c r="B2" s="284"/>
      <c r="C2" s="284"/>
      <c r="D2" s="284"/>
      <c r="E2" s="284"/>
      <c r="F2" s="284"/>
      <c r="G2" s="284"/>
      <c r="H2" s="284"/>
    </row>
    <row r="3" spans="1:12" s="116" customFormat="1" ht="24.9" customHeight="1">
      <c r="A3" s="392"/>
      <c r="B3" s="392"/>
      <c r="C3" s="392"/>
      <c r="D3" s="392"/>
      <c r="E3" s="392"/>
      <c r="F3" s="392"/>
      <c r="G3" s="392"/>
      <c r="H3" s="392"/>
    </row>
    <row r="4" spans="1:12" s="233" customFormat="1" ht="12" customHeight="1">
      <c r="A4" s="6" t="s">
        <v>264</v>
      </c>
    </row>
    <row r="5" spans="1:12" s="286" customFormat="1" ht="24.9" customHeight="1">
      <c r="A5" s="342" t="s">
        <v>261</v>
      </c>
      <c r="B5" s="342"/>
      <c r="C5" s="342"/>
      <c r="D5" s="342"/>
      <c r="E5" s="342"/>
      <c r="F5" s="342"/>
      <c r="G5" s="342"/>
      <c r="H5" s="342"/>
      <c r="I5" s="342"/>
      <c r="J5" s="342"/>
      <c r="K5" s="342"/>
      <c r="L5" s="342"/>
    </row>
    <row r="6" spans="1:12" s="286" customFormat="1" ht="12" customHeight="1">
      <c r="A6" s="15" t="s">
        <v>229</v>
      </c>
      <c r="B6" s="8"/>
      <c r="C6" s="8"/>
      <c r="D6" s="8"/>
      <c r="E6" s="8"/>
      <c r="F6" s="8"/>
      <c r="G6" s="8"/>
      <c r="H6" s="8"/>
    </row>
    <row r="7" spans="1:12" s="2" customFormat="1" ht="6" customHeight="1">
      <c r="A7" s="268"/>
      <c r="B7" s="268"/>
      <c r="C7" s="268"/>
      <c r="D7" s="268"/>
      <c r="E7" s="10"/>
      <c r="F7" s="10"/>
      <c r="G7" s="10"/>
      <c r="H7" s="10"/>
      <c r="I7" s="10"/>
      <c r="J7" s="10"/>
      <c r="K7" s="10"/>
    </row>
    <row r="8" spans="1:12" s="288" customFormat="1" ht="18" customHeight="1">
      <c r="A8" s="398" t="s">
        <v>192</v>
      </c>
      <c r="B8" s="405" t="s">
        <v>230</v>
      </c>
      <c r="C8" s="405"/>
      <c r="D8" s="287"/>
      <c r="E8" s="409" t="s">
        <v>231</v>
      </c>
      <c r="F8" s="409"/>
      <c r="G8" s="409"/>
      <c r="H8" s="409"/>
      <c r="I8" s="409"/>
      <c r="J8" s="409"/>
      <c r="K8" s="409"/>
      <c r="L8" s="409"/>
    </row>
    <row r="9" spans="1:12" ht="20.149999999999999" customHeight="1">
      <c r="A9" s="404"/>
      <c r="B9" s="354" t="s">
        <v>232</v>
      </c>
      <c r="C9" s="354" t="s">
        <v>233</v>
      </c>
      <c r="D9" s="289"/>
      <c r="E9" s="409" t="s">
        <v>250</v>
      </c>
      <c r="F9" s="410"/>
      <c r="G9" s="410"/>
      <c r="H9" s="110"/>
      <c r="I9" s="297" t="s">
        <v>235</v>
      </c>
      <c r="J9" s="110"/>
      <c r="K9" s="400" t="s">
        <v>251</v>
      </c>
      <c r="L9" s="400"/>
    </row>
    <row r="10" spans="1:12" ht="20.149999999999999" customHeight="1">
      <c r="A10" s="393"/>
      <c r="B10" s="356"/>
      <c r="C10" s="356"/>
      <c r="D10" s="291"/>
      <c r="E10" s="226" t="s">
        <v>237</v>
      </c>
      <c r="F10" s="226" t="s">
        <v>238</v>
      </c>
      <c r="G10" s="226" t="s">
        <v>239</v>
      </c>
      <c r="H10" s="226"/>
      <c r="I10" s="226" t="s">
        <v>240</v>
      </c>
      <c r="J10" s="226"/>
      <c r="K10" s="226" t="s">
        <v>241</v>
      </c>
      <c r="L10" s="226" t="s">
        <v>242</v>
      </c>
    </row>
    <row r="11" spans="1:12" ht="3" customHeight="1">
      <c r="A11" s="245"/>
      <c r="B11" s="239"/>
      <c r="C11" s="239"/>
      <c r="D11" s="239"/>
      <c r="E11" s="239"/>
      <c r="F11" s="239"/>
      <c r="G11" s="239"/>
      <c r="H11" s="239"/>
      <c r="J11" s="239"/>
    </row>
    <row r="12" spans="1:12" s="228" customFormat="1" ht="9.9" customHeight="1">
      <c r="A12" s="3">
        <v>2016</v>
      </c>
      <c r="B12" s="77">
        <v>25.681091751750142</v>
      </c>
      <c r="C12" s="77">
        <v>60.754322276570008</v>
      </c>
      <c r="D12" s="77"/>
      <c r="E12" s="77">
        <v>277.9559936079699</v>
      </c>
      <c r="F12" s="77">
        <v>71.382133747951499</v>
      </c>
      <c r="G12" s="77">
        <v>11.728646744359585</v>
      </c>
      <c r="H12" s="77"/>
      <c r="I12" s="77">
        <v>43.404260320002784</v>
      </c>
      <c r="J12" s="77"/>
      <c r="K12" s="77">
        <v>925.11691196889751</v>
      </c>
      <c r="L12" s="77">
        <v>925.89613996112189</v>
      </c>
    </row>
    <row r="13" spans="1:12" s="228" customFormat="1" ht="9.9" customHeight="1">
      <c r="A13" s="3" t="s">
        <v>201</v>
      </c>
      <c r="B13" s="77">
        <v>25.098622882701978</v>
      </c>
      <c r="C13" s="77">
        <v>60.264259409701836</v>
      </c>
      <c r="D13" s="77"/>
      <c r="E13" s="77">
        <v>292.66291198357658</v>
      </c>
      <c r="F13" s="77">
        <v>73.454360596291892</v>
      </c>
      <c r="G13" s="77">
        <v>12.237342764975985</v>
      </c>
      <c r="H13" s="77"/>
      <c r="I13" s="77">
        <v>44.314216675627165</v>
      </c>
      <c r="J13" s="77"/>
      <c r="K13" s="77">
        <v>986.70374331550806</v>
      </c>
      <c r="L13" s="77">
        <v>987.76229946524063</v>
      </c>
    </row>
    <row r="14" spans="1:12" s="228" customFormat="1" ht="9.9" customHeight="1">
      <c r="A14" s="3">
        <v>2018</v>
      </c>
      <c r="B14" s="77">
        <v>24.7</v>
      </c>
      <c r="C14" s="77">
        <v>61</v>
      </c>
      <c r="D14" s="77"/>
      <c r="E14" s="77">
        <v>293.8</v>
      </c>
      <c r="F14" s="77">
        <v>72.7</v>
      </c>
      <c r="G14" s="77">
        <v>11.3</v>
      </c>
      <c r="H14" s="77"/>
      <c r="I14" s="77">
        <v>44.4</v>
      </c>
      <c r="J14" s="77"/>
      <c r="K14" s="77">
        <v>984.8</v>
      </c>
      <c r="L14" s="77">
        <v>985.8</v>
      </c>
    </row>
    <row r="15" spans="1:12" s="228" customFormat="1" ht="9.9" customHeight="1">
      <c r="A15" s="3">
        <v>2019</v>
      </c>
      <c r="B15" s="77">
        <v>25.3</v>
      </c>
      <c r="C15" s="77">
        <v>60</v>
      </c>
      <c r="D15" s="77"/>
      <c r="E15" s="77">
        <v>293</v>
      </c>
      <c r="F15" s="77">
        <v>74.2</v>
      </c>
      <c r="G15" s="77">
        <v>11.6</v>
      </c>
      <c r="H15" s="77"/>
      <c r="I15" s="77">
        <v>44.6</v>
      </c>
      <c r="J15" s="77"/>
      <c r="K15" s="77">
        <v>967.5</v>
      </c>
      <c r="L15" s="77">
        <v>968.6</v>
      </c>
    </row>
    <row r="16" spans="1:12" ht="3" customHeight="1">
      <c r="A16" s="245"/>
      <c r="I16" s="245"/>
      <c r="K16" s="245"/>
      <c r="L16" s="313"/>
    </row>
    <row r="17" spans="1:12" ht="9.9" customHeight="1">
      <c r="A17" s="246"/>
      <c r="B17" s="388" t="s">
        <v>202</v>
      </c>
      <c r="C17" s="388"/>
      <c r="D17" s="388"/>
      <c r="E17" s="388"/>
      <c r="F17" s="388"/>
      <c r="G17" s="388"/>
      <c r="H17" s="388"/>
      <c r="I17" s="388"/>
      <c r="J17" s="388"/>
      <c r="K17" s="388"/>
      <c r="L17" s="388"/>
    </row>
    <row r="18" spans="1:12" ht="3" customHeight="1">
      <c r="A18" s="245"/>
      <c r="I18" s="245"/>
      <c r="K18" s="245"/>
      <c r="L18" s="313"/>
    </row>
    <row r="19" spans="1:12" s="293" customFormat="1" ht="9.9" customHeight="1">
      <c r="A19" s="271" t="s">
        <v>203</v>
      </c>
      <c r="B19" s="77">
        <v>20.7</v>
      </c>
      <c r="C19" s="77">
        <v>28.2</v>
      </c>
      <c r="D19" s="77"/>
      <c r="E19" s="77">
        <v>1642.5</v>
      </c>
      <c r="F19" s="77">
        <v>339.3</v>
      </c>
      <c r="G19" s="77">
        <v>260</v>
      </c>
      <c r="H19" s="77"/>
      <c r="I19" s="77">
        <v>95.5</v>
      </c>
      <c r="J19" s="77"/>
      <c r="K19" s="77">
        <v>802</v>
      </c>
      <c r="L19" s="77">
        <v>802</v>
      </c>
    </row>
    <row r="20" spans="1:12" s="293" customFormat="1" ht="9.9" customHeight="1">
      <c r="A20" s="271" t="s">
        <v>204</v>
      </c>
      <c r="B20" s="77">
        <v>23</v>
      </c>
      <c r="C20" s="77">
        <v>64.5</v>
      </c>
      <c r="D20" s="77"/>
      <c r="E20" s="77">
        <v>369.6</v>
      </c>
      <c r="F20" s="77">
        <v>85</v>
      </c>
      <c r="G20" s="77">
        <v>13.6</v>
      </c>
      <c r="H20" s="77"/>
      <c r="I20" s="77">
        <v>54.9</v>
      </c>
      <c r="J20" s="77"/>
      <c r="K20" s="77">
        <v>734</v>
      </c>
      <c r="L20" s="77">
        <v>734.6</v>
      </c>
    </row>
    <row r="21" spans="1:12" s="293" customFormat="1" ht="20.149999999999999" customHeight="1">
      <c r="A21" s="294" t="s">
        <v>205</v>
      </c>
      <c r="B21" s="77">
        <v>20.6</v>
      </c>
      <c r="C21" s="77">
        <v>22.2</v>
      </c>
      <c r="D21" s="77"/>
      <c r="E21" s="77">
        <v>1688.8</v>
      </c>
      <c r="F21" s="77">
        <v>348.4</v>
      </c>
      <c r="G21" s="77">
        <v>80.400000000000006</v>
      </c>
      <c r="H21" s="77"/>
      <c r="I21" s="77">
        <v>77.400000000000006</v>
      </c>
      <c r="J21" s="77"/>
      <c r="K21" s="77">
        <v>1400.4</v>
      </c>
      <c r="L21" s="77">
        <v>1400.5</v>
      </c>
    </row>
    <row r="22" spans="1:12" s="249" customFormat="1" ht="20.149999999999999" customHeight="1">
      <c r="A22" s="294" t="s">
        <v>206</v>
      </c>
      <c r="B22" s="77">
        <v>50.8</v>
      </c>
      <c r="C22" s="77">
        <v>57.6</v>
      </c>
      <c r="D22" s="77"/>
      <c r="E22" s="77">
        <v>156.80000000000001</v>
      </c>
      <c r="F22" s="77">
        <v>79.599999999999994</v>
      </c>
      <c r="G22" s="77">
        <v>20.3</v>
      </c>
      <c r="H22" s="77"/>
      <c r="I22" s="77">
        <v>45.9</v>
      </c>
      <c r="J22" s="77"/>
      <c r="K22" s="77">
        <v>747</v>
      </c>
      <c r="L22" s="77">
        <v>747.2</v>
      </c>
    </row>
    <row r="23" spans="1:12" s="293" customFormat="1" ht="9.9" customHeight="1">
      <c r="A23" s="271" t="s">
        <v>29</v>
      </c>
      <c r="B23" s="77">
        <v>25.7</v>
      </c>
      <c r="C23" s="77">
        <v>79</v>
      </c>
      <c r="D23" s="77"/>
      <c r="E23" s="77">
        <v>270.3</v>
      </c>
      <c r="F23" s="77">
        <v>69.5</v>
      </c>
      <c r="G23" s="77">
        <v>6.7</v>
      </c>
      <c r="H23" s="77"/>
      <c r="I23" s="77">
        <v>54.9</v>
      </c>
      <c r="J23" s="77"/>
      <c r="K23" s="77">
        <v>642.9</v>
      </c>
      <c r="L23" s="77">
        <v>643.4</v>
      </c>
    </row>
    <row r="24" spans="1:12" s="249" customFormat="1" ht="20.149999999999999" customHeight="1">
      <c r="A24" s="294" t="s">
        <v>207</v>
      </c>
      <c r="B24" s="77">
        <v>13.7</v>
      </c>
      <c r="C24" s="77">
        <v>66.8</v>
      </c>
      <c r="D24" s="77"/>
      <c r="E24" s="77">
        <v>431.4</v>
      </c>
      <c r="F24" s="77">
        <v>59.3</v>
      </c>
      <c r="G24" s="77">
        <v>6.7</v>
      </c>
      <c r="H24" s="77"/>
      <c r="I24" s="77">
        <v>39.6</v>
      </c>
      <c r="J24" s="77"/>
      <c r="K24" s="77">
        <v>1127.3</v>
      </c>
      <c r="L24" s="77">
        <v>1128.5</v>
      </c>
    </row>
    <row r="25" spans="1:12" s="293" customFormat="1" ht="9.9" customHeight="1">
      <c r="A25" s="271" t="s">
        <v>208</v>
      </c>
      <c r="B25" s="77">
        <v>44.3</v>
      </c>
      <c r="C25" s="77">
        <v>80.3</v>
      </c>
      <c r="D25" s="77"/>
      <c r="E25" s="77">
        <v>121.3</v>
      </c>
      <c r="F25" s="77">
        <v>53.7</v>
      </c>
      <c r="G25" s="77">
        <v>13.1</v>
      </c>
      <c r="H25" s="77"/>
      <c r="I25" s="77">
        <v>43.2</v>
      </c>
      <c r="J25" s="77"/>
      <c r="K25" s="77">
        <v>1229.0999999999999</v>
      </c>
      <c r="L25" s="77">
        <v>1229.5</v>
      </c>
    </row>
    <row r="26" spans="1:12" s="293" customFormat="1" ht="9.9" customHeight="1">
      <c r="A26" s="271" t="s">
        <v>209</v>
      </c>
      <c r="B26" s="77">
        <v>34</v>
      </c>
      <c r="C26" s="77">
        <v>108.5</v>
      </c>
      <c r="D26" s="77"/>
      <c r="E26" s="77">
        <v>49.9</v>
      </c>
      <c r="F26" s="77">
        <v>17</v>
      </c>
      <c r="G26" s="77">
        <v>2.6</v>
      </c>
      <c r="H26" s="77"/>
      <c r="I26" s="77">
        <v>18.399999999999999</v>
      </c>
      <c r="J26" s="77"/>
      <c r="K26" s="77">
        <v>1119.4000000000001</v>
      </c>
      <c r="L26" s="77">
        <v>1119.7</v>
      </c>
    </row>
    <row r="27" spans="1:12" s="293" customFormat="1" ht="9.9" customHeight="1">
      <c r="A27" s="271" t="s">
        <v>210</v>
      </c>
      <c r="B27" s="77">
        <v>49.6</v>
      </c>
      <c r="C27" s="77">
        <v>46.9</v>
      </c>
      <c r="D27" s="77"/>
      <c r="E27" s="77">
        <v>263.39999999999998</v>
      </c>
      <c r="F27" s="77">
        <v>130.69999999999999</v>
      </c>
      <c r="G27" s="77">
        <v>14.1</v>
      </c>
      <c r="H27" s="77"/>
      <c r="I27" s="77">
        <v>61.3</v>
      </c>
      <c r="J27" s="77"/>
      <c r="K27" s="77">
        <v>1218.8</v>
      </c>
      <c r="L27" s="77">
        <v>1219.0999999999999</v>
      </c>
    </row>
    <row r="28" spans="1:12" s="293" customFormat="1" ht="9.9" customHeight="1">
      <c r="A28" s="271" t="s">
        <v>211</v>
      </c>
      <c r="B28" s="77">
        <v>44.2</v>
      </c>
      <c r="C28" s="77">
        <v>95.4</v>
      </c>
      <c r="D28" s="77"/>
      <c r="E28" s="77">
        <v>106.7</v>
      </c>
      <c r="F28" s="77">
        <v>47.2</v>
      </c>
      <c r="G28" s="77">
        <v>1.4</v>
      </c>
      <c r="H28" s="77"/>
      <c r="I28" s="77">
        <v>45</v>
      </c>
      <c r="J28" s="77"/>
      <c r="K28" s="77">
        <v>993.4</v>
      </c>
      <c r="L28" s="77">
        <v>993.4</v>
      </c>
    </row>
    <row r="29" spans="1:12" s="293" customFormat="1" ht="9.9" customHeight="1">
      <c r="A29" s="271" t="s">
        <v>212</v>
      </c>
      <c r="B29" s="77">
        <v>42.5</v>
      </c>
      <c r="C29" s="77">
        <v>79.599999999999994</v>
      </c>
      <c r="D29" s="77"/>
      <c r="E29" s="77">
        <v>172.9</v>
      </c>
      <c r="F29" s="77">
        <v>73.400000000000006</v>
      </c>
      <c r="G29" s="77">
        <v>4</v>
      </c>
      <c r="H29" s="77"/>
      <c r="I29" s="77">
        <v>58.7</v>
      </c>
      <c r="J29" s="77"/>
      <c r="K29" s="77">
        <v>794.1</v>
      </c>
      <c r="L29" s="77">
        <v>797.4</v>
      </c>
    </row>
    <row r="30" spans="1:12" s="293" customFormat="1" ht="20.149999999999999" customHeight="1">
      <c r="A30" s="294" t="s">
        <v>213</v>
      </c>
      <c r="B30" s="77">
        <v>64.2</v>
      </c>
      <c r="C30" s="77">
        <v>81.7</v>
      </c>
      <c r="D30" s="77"/>
      <c r="E30" s="77">
        <v>49.7</v>
      </c>
      <c r="F30" s="77">
        <v>31.9</v>
      </c>
      <c r="G30" s="77">
        <v>4.9000000000000004</v>
      </c>
      <c r="H30" s="77"/>
      <c r="I30" s="77">
        <v>26</v>
      </c>
      <c r="J30" s="77"/>
      <c r="K30" s="77">
        <v>1426.4</v>
      </c>
      <c r="L30" s="77">
        <v>1426.6</v>
      </c>
    </row>
    <row r="31" spans="1:12" s="293" customFormat="1" ht="9.9" customHeight="1">
      <c r="A31" s="271" t="s">
        <v>214</v>
      </c>
      <c r="B31" s="77">
        <v>54.1</v>
      </c>
      <c r="C31" s="77">
        <v>65.5</v>
      </c>
      <c r="D31" s="77"/>
      <c r="E31" s="77">
        <v>90.6</v>
      </c>
      <c r="F31" s="77">
        <v>49.1</v>
      </c>
      <c r="G31" s="77">
        <v>1.7</v>
      </c>
      <c r="H31" s="77"/>
      <c r="I31" s="77">
        <v>32.200000000000003</v>
      </c>
      <c r="J31" s="77"/>
      <c r="K31" s="77">
        <v>322.2</v>
      </c>
      <c r="L31" s="77">
        <v>322.60000000000002</v>
      </c>
    </row>
    <row r="32" spans="1:12" s="293" customFormat="1" ht="9.9" customHeight="1">
      <c r="A32" s="271" t="s">
        <v>215</v>
      </c>
      <c r="B32" s="77">
        <v>53.6</v>
      </c>
      <c r="C32" s="77">
        <v>88.3</v>
      </c>
      <c r="D32" s="77"/>
      <c r="E32" s="77">
        <v>57.4</v>
      </c>
      <c r="F32" s="77">
        <v>30.8</v>
      </c>
      <c r="G32" s="77">
        <v>2.4</v>
      </c>
      <c r="H32" s="77"/>
      <c r="I32" s="77">
        <v>27.2</v>
      </c>
      <c r="J32" s="77"/>
      <c r="K32" s="77">
        <v>751.4</v>
      </c>
      <c r="L32" s="77">
        <v>752.1</v>
      </c>
    </row>
    <row r="33" spans="1:13" s="293" customFormat="1" ht="20.149999999999999" customHeight="1">
      <c r="A33" s="294" t="s">
        <v>216</v>
      </c>
      <c r="B33" s="77">
        <v>60.6</v>
      </c>
      <c r="C33" s="77">
        <v>59.2</v>
      </c>
      <c r="D33" s="77"/>
      <c r="E33" s="77">
        <v>216.5</v>
      </c>
      <c r="F33" s="77">
        <v>131.1</v>
      </c>
      <c r="G33" s="77">
        <v>6.3</v>
      </c>
      <c r="H33" s="77"/>
      <c r="I33" s="77">
        <v>77.599999999999994</v>
      </c>
      <c r="J33" s="77"/>
      <c r="K33" s="77">
        <v>723.1</v>
      </c>
      <c r="L33" s="77">
        <v>723.2</v>
      </c>
    </row>
    <row r="34" spans="1:13" s="293" customFormat="1" ht="9.9" customHeight="1">
      <c r="A34" s="271" t="s">
        <v>217</v>
      </c>
      <c r="B34" s="77">
        <v>56.6</v>
      </c>
      <c r="C34" s="77">
        <v>76.8</v>
      </c>
      <c r="D34" s="77"/>
      <c r="E34" s="77">
        <v>60.8</v>
      </c>
      <c r="F34" s="77">
        <v>34.4</v>
      </c>
      <c r="G34" s="77">
        <v>6.9</v>
      </c>
      <c r="H34" s="77"/>
      <c r="I34" s="77">
        <v>27.1</v>
      </c>
      <c r="J34" s="77"/>
      <c r="K34" s="77">
        <v>538.29999999999995</v>
      </c>
      <c r="L34" s="77">
        <v>551.1</v>
      </c>
    </row>
    <row r="35" spans="1:13" s="228" customFormat="1" ht="9.9" customHeight="1">
      <c r="A35" s="274" t="s">
        <v>0</v>
      </c>
      <c r="B35" s="82">
        <v>26.2</v>
      </c>
      <c r="C35" s="82">
        <v>64</v>
      </c>
      <c r="D35" s="82"/>
      <c r="E35" s="82">
        <v>257.2</v>
      </c>
      <c r="F35" s="82">
        <v>67.5</v>
      </c>
      <c r="G35" s="82">
        <v>10.6</v>
      </c>
      <c r="H35" s="82"/>
      <c r="I35" s="82">
        <v>43.2</v>
      </c>
      <c r="J35" s="82"/>
      <c r="K35" s="82">
        <v>961.7</v>
      </c>
      <c r="L35" s="82">
        <v>962.5</v>
      </c>
    </row>
    <row r="36" spans="1:13" s="228" customFormat="1" ht="9.9" customHeight="1">
      <c r="A36" s="271" t="s">
        <v>218</v>
      </c>
      <c r="B36" s="328"/>
      <c r="C36" s="328"/>
      <c r="D36" s="328"/>
      <c r="E36" s="328"/>
      <c r="F36" s="328"/>
      <c r="G36" s="328"/>
      <c r="H36" s="328"/>
      <c r="I36" s="314"/>
      <c r="J36" s="314"/>
      <c r="K36" s="314"/>
      <c r="L36" s="334"/>
    </row>
    <row r="37" spans="1:13" s="228" customFormat="1" ht="9.9" customHeight="1">
      <c r="A37" s="295" t="s">
        <v>219</v>
      </c>
      <c r="B37" s="296">
        <v>23.5</v>
      </c>
      <c r="C37" s="296">
        <v>57.2</v>
      </c>
      <c r="D37" s="296"/>
      <c r="E37" s="296">
        <v>411.3</v>
      </c>
      <c r="F37" s="296">
        <v>96.6</v>
      </c>
      <c r="G37" s="296">
        <v>17.3</v>
      </c>
      <c r="H37" s="296"/>
      <c r="I37" s="296">
        <v>55.3</v>
      </c>
      <c r="J37" s="296"/>
      <c r="K37" s="296">
        <v>746.6</v>
      </c>
      <c r="L37" s="296">
        <v>747.1</v>
      </c>
    </row>
    <row r="38" spans="1:13" s="228" customFormat="1" ht="9.9" customHeight="1">
      <c r="A38" s="295" t="s">
        <v>220</v>
      </c>
      <c r="B38" s="296">
        <v>29.3</v>
      </c>
      <c r="C38" s="296">
        <v>70.2</v>
      </c>
      <c r="D38" s="296"/>
      <c r="E38" s="296">
        <v>181</v>
      </c>
      <c r="F38" s="296">
        <v>53.1</v>
      </c>
      <c r="G38" s="296">
        <v>7.3</v>
      </c>
      <c r="H38" s="296"/>
      <c r="I38" s="296">
        <v>37.299999999999997</v>
      </c>
      <c r="J38" s="296"/>
      <c r="K38" s="296">
        <v>1121.5999999999999</v>
      </c>
      <c r="L38" s="296">
        <v>1122.5</v>
      </c>
    </row>
    <row r="39" spans="1:13" ht="3" customHeight="1">
      <c r="A39" s="265"/>
      <c r="B39" s="265"/>
      <c r="C39" s="265"/>
      <c r="D39" s="265"/>
      <c r="E39" s="265"/>
      <c r="F39" s="265"/>
      <c r="G39" s="265"/>
      <c r="H39" s="265"/>
      <c r="I39" s="265"/>
      <c r="J39" s="265"/>
      <c r="K39" s="265"/>
      <c r="L39" s="316"/>
    </row>
    <row r="40" spans="1:13" ht="3" customHeight="1">
      <c r="A40" s="110"/>
      <c r="B40" s="110"/>
      <c r="C40" s="110"/>
      <c r="D40" s="110"/>
      <c r="E40" s="110"/>
      <c r="F40" s="110"/>
      <c r="G40" s="110"/>
      <c r="H40" s="110"/>
      <c r="I40" s="110"/>
      <c r="J40" s="110"/>
      <c r="K40" s="110"/>
    </row>
    <row r="41" spans="1:13" s="228" customFormat="1" ht="9.9" customHeight="1">
      <c r="A41" s="397" t="s">
        <v>221</v>
      </c>
      <c r="B41" s="397"/>
      <c r="C41" s="397"/>
      <c r="D41" s="397"/>
      <c r="E41" s="397"/>
      <c r="F41" s="397"/>
      <c r="G41" s="397"/>
      <c r="H41" s="397"/>
      <c r="I41" s="397"/>
      <c r="J41" s="397"/>
      <c r="K41" s="397"/>
    </row>
    <row r="42" spans="1:13" ht="40.5" customHeight="1">
      <c r="A42" s="403" t="s">
        <v>222</v>
      </c>
      <c r="B42" s="391"/>
      <c r="C42" s="391"/>
      <c r="D42" s="391"/>
      <c r="E42" s="391"/>
      <c r="F42" s="391"/>
      <c r="G42" s="391"/>
      <c r="H42" s="391"/>
      <c r="I42" s="391"/>
      <c r="J42" s="391"/>
      <c r="K42" s="391"/>
      <c r="L42" s="391"/>
      <c r="M42" s="82"/>
    </row>
    <row r="43" spans="1:13">
      <c r="A43" s="306"/>
      <c r="I43" s="234"/>
      <c r="K43" s="234"/>
    </row>
    <row r="44" spans="1:13">
      <c r="A44" s="282"/>
      <c r="I44" s="234"/>
      <c r="K44" s="234"/>
    </row>
    <row r="45" spans="1:13">
      <c r="A45" s="283"/>
      <c r="I45" s="234"/>
      <c r="K45" s="234"/>
    </row>
    <row r="46" spans="1:13">
      <c r="A46" s="267"/>
      <c r="I46" s="234"/>
      <c r="K46" s="234"/>
    </row>
    <row r="47" spans="1:13">
      <c r="A47" s="267"/>
      <c r="I47" s="234"/>
      <c r="K47" s="234"/>
    </row>
  </sheetData>
  <mergeCells count="12">
    <mergeCell ref="B17:L17"/>
    <mergeCell ref="A41:K41"/>
    <mergeCell ref="A42:L42"/>
    <mergeCell ref="A3:H3"/>
    <mergeCell ref="A5:L5"/>
    <mergeCell ref="A8:A10"/>
    <mergeCell ref="B8:C8"/>
    <mergeCell ref="E8:L8"/>
    <mergeCell ref="B9:B10"/>
    <mergeCell ref="C9:C10"/>
    <mergeCell ref="E9:G9"/>
    <mergeCell ref="K9:L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3"/>
  <sheetViews>
    <sheetView zoomScaleNormal="100" zoomScaleSheetLayoutView="100" workbookViewId="0">
      <selection activeCell="A4" sqref="A4"/>
    </sheetView>
  </sheetViews>
  <sheetFormatPr defaultColWidth="9.08984375" defaultRowHeight="10"/>
  <cols>
    <col min="1" max="1" width="17.453125" style="62" customWidth="1"/>
    <col min="2" max="2" width="0.6328125" style="1" customWidth="1"/>
    <col min="3" max="3" width="8.08984375" style="1" bestFit="1" customWidth="1"/>
    <col min="4" max="6" width="6.36328125" style="1" customWidth="1"/>
    <col min="7" max="7" width="8.08984375" style="1" bestFit="1" customWidth="1"/>
    <col min="8" max="8" width="0.90625" style="1" customWidth="1"/>
    <col min="9" max="10" width="8.81640625" style="1" bestFit="1" customWidth="1"/>
    <col min="11" max="11" width="8.81640625" style="52" bestFit="1" customWidth="1"/>
    <col min="12" max="12" width="8.81640625" style="1" bestFit="1" customWidth="1"/>
    <col min="13" max="13" width="7.6328125" style="1" bestFit="1" customWidth="1"/>
    <col min="14" max="14" width="0.90625" style="1" customWidth="1"/>
    <col min="15" max="15" width="8.6328125" style="1" customWidth="1"/>
    <col min="16" max="18" width="9.08984375" style="1"/>
    <col min="19" max="19" width="4.453125" style="1" customWidth="1"/>
    <col min="20" max="256" width="9.08984375" style="1"/>
    <col min="257" max="257" width="17.453125" style="1" customWidth="1"/>
    <col min="258" max="258" width="0.6328125" style="1" customWidth="1"/>
    <col min="259" max="263" width="6.36328125" style="1" customWidth="1"/>
    <col min="264" max="264" width="0.90625" style="1" customWidth="1"/>
    <col min="265" max="269" width="6.36328125" style="1" customWidth="1"/>
    <col min="270" max="270" width="0.90625" style="1" customWidth="1"/>
    <col min="271" max="271" width="8.6328125" style="1" customWidth="1"/>
    <col min="272" max="512" width="9.08984375" style="1"/>
    <col min="513" max="513" width="17.453125" style="1" customWidth="1"/>
    <col min="514" max="514" width="0.6328125" style="1" customWidth="1"/>
    <col min="515" max="519" width="6.36328125" style="1" customWidth="1"/>
    <col min="520" max="520" width="0.90625" style="1" customWidth="1"/>
    <col min="521" max="525" width="6.36328125" style="1" customWidth="1"/>
    <col min="526" max="526" width="0.90625" style="1" customWidth="1"/>
    <col min="527" max="527" width="8.6328125" style="1" customWidth="1"/>
    <col min="528" max="768" width="9.08984375" style="1"/>
    <col min="769" max="769" width="17.453125" style="1" customWidth="1"/>
    <col min="770" max="770" width="0.6328125" style="1" customWidth="1"/>
    <col min="771" max="775" width="6.36328125" style="1" customWidth="1"/>
    <col min="776" max="776" width="0.90625" style="1" customWidth="1"/>
    <col min="777" max="781" width="6.36328125" style="1" customWidth="1"/>
    <col min="782" max="782" width="0.90625" style="1" customWidth="1"/>
    <col min="783" max="783" width="8.6328125" style="1" customWidth="1"/>
    <col min="784" max="1024" width="9.08984375" style="1"/>
    <col min="1025" max="1025" width="17.453125" style="1" customWidth="1"/>
    <col min="1026" max="1026" width="0.6328125" style="1" customWidth="1"/>
    <col min="1027" max="1031" width="6.36328125" style="1" customWidth="1"/>
    <col min="1032" max="1032" width="0.90625" style="1" customWidth="1"/>
    <col min="1033" max="1037" width="6.36328125" style="1" customWidth="1"/>
    <col min="1038" max="1038" width="0.90625" style="1" customWidth="1"/>
    <col min="1039" max="1039" width="8.6328125" style="1" customWidth="1"/>
    <col min="1040" max="1280" width="9.08984375" style="1"/>
    <col min="1281" max="1281" width="17.453125" style="1" customWidth="1"/>
    <col min="1282" max="1282" width="0.6328125" style="1" customWidth="1"/>
    <col min="1283" max="1287" width="6.36328125" style="1" customWidth="1"/>
    <col min="1288" max="1288" width="0.90625" style="1" customWidth="1"/>
    <col min="1289" max="1293" width="6.36328125" style="1" customWidth="1"/>
    <col min="1294" max="1294" width="0.90625" style="1" customWidth="1"/>
    <col min="1295" max="1295" width="8.6328125" style="1" customWidth="1"/>
    <col min="1296" max="1536" width="9.08984375" style="1"/>
    <col min="1537" max="1537" width="17.453125" style="1" customWidth="1"/>
    <col min="1538" max="1538" width="0.6328125" style="1" customWidth="1"/>
    <col min="1539" max="1543" width="6.36328125" style="1" customWidth="1"/>
    <col min="1544" max="1544" width="0.90625" style="1" customWidth="1"/>
    <col min="1545" max="1549" width="6.36328125" style="1" customWidth="1"/>
    <col min="1550" max="1550" width="0.90625" style="1" customWidth="1"/>
    <col min="1551" max="1551" width="8.6328125" style="1" customWidth="1"/>
    <col min="1552" max="1792" width="9.08984375" style="1"/>
    <col min="1793" max="1793" width="17.453125" style="1" customWidth="1"/>
    <col min="1794" max="1794" width="0.6328125" style="1" customWidth="1"/>
    <col min="1795" max="1799" width="6.36328125" style="1" customWidth="1"/>
    <col min="1800" max="1800" width="0.90625" style="1" customWidth="1"/>
    <col min="1801" max="1805" width="6.36328125" style="1" customWidth="1"/>
    <col min="1806" max="1806" width="0.90625" style="1" customWidth="1"/>
    <col min="1807" max="1807" width="8.6328125" style="1" customWidth="1"/>
    <col min="1808" max="2048" width="9.08984375" style="1"/>
    <col min="2049" max="2049" width="17.453125" style="1" customWidth="1"/>
    <col min="2050" max="2050" width="0.6328125" style="1" customWidth="1"/>
    <col min="2051" max="2055" width="6.36328125" style="1" customWidth="1"/>
    <col min="2056" max="2056" width="0.90625" style="1" customWidth="1"/>
    <col min="2057" max="2061" width="6.36328125" style="1" customWidth="1"/>
    <col min="2062" max="2062" width="0.90625" style="1" customWidth="1"/>
    <col min="2063" max="2063" width="8.6328125" style="1" customWidth="1"/>
    <col min="2064" max="2304" width="9.08984375" style="1"/>
    <col min="2305" max="2305" width="17.453125" style="1" customWidth="1"/>
    <col min="2306" max="2306" width="0.6328125" style="1" customWidth="1"/>
    <col min="2307" max="2311" width="6.36328125" style="1" customWidth="1"/>
    <col min="2312" max="2312" width="0.90625" style="1" customWidth="1"/>
    <col min="2313" max="2317" width="6.36328125" style="1" customWidth="1"/>
    <col min="2318" max="2318" width="0.90625" style="1" customWidth="1"/>
    <col min="2319" max="2319" width="8.6328125" style="1" customWidth="1"/>
    <col min="2320" max="2560" width="9.08984375" style="1"/>
    <col min="2561" max="2561" width="17.453125" style="1" customWidth="1"/>
    <col min="2562" max="2562" width="0.6328125" style="1" customWidth="1"/>
    <col min="2563" max="2567" width="6.36328125" style="1" customWidth="1"/>
    <col min="2568" max="2568" width="0.90625" style="1" customWidth="1"/>
    <col min="2569" max="2573" width="6.36328125" style="1" customWidth="1"/>
    <col min="2574" max="2574" width="0.90625" style="1" customWidth="1"/>
    <col min="2575" max="2575" width="8.6328125" style="1" customWidth="1"/>
    <col min="2576" max="2816" width="9.08984375" style="1"/>
    <col min="2817" max="2817" width="17.453125" style="1" customWidth="1"/>
    <col min="2818" max="2818" width="0.6328125" style="1" customWidth="1"/>
    <col min="2819" max="2823" width="6.36328125" style="1" customWidth="1"/>
    <col min="2824" max="2824" width="0.90625" style="1" customWidth="1"/>
    <col min="2825" max="2829" width="6.36328125" style="1" customWidth="1"/>
    <col min="2830" max="2830" width="0.90625" style="1" customWidth="1"/>
    <col min="2831" max="2831" width="8.6328125" style="1" customWidth="1"/>
    <col min="2832" max="3072" width="9.08984375" style="1"/>
    <col min="3073" max="3073" width="17.453125" style="1" customWidth="1"/>
    <col min="3074" max="3074" width="0.6328125" style="1" customWidth="1"/>
    <col min="3075" max="3079" width="6.36328125" style="1" customWidth="1"/>
    <col min="3080" max="3080" width="0.90625" style="1" customWidth="1"/>
    <col min="3081" max="3085" width="6.36328125" style="1" customWidth="1"/>
    <col min="3086" max="3086" width="0.90625" style="1" customWidth="1"/>
    <col min="3087" max="3087" width="8.6328125" style="1" customWidth="1"/>
    <col min="3088" max="3328" width="9.08984375" style="1"/>
    <col min="3329" max="3329" width="17.453125" style="1" customWidth="1"/>
    <col min="3330" max="3330" width="0.6328125" style="1" customWidth="1"/>
    <col min="3331" max="3335" width="6.36328125" style="1" customWidth="1"/>
    <col min="3336" max="3336" width="0.90625" style="1" customWidth="1"/>
    <col min="3337" max="3341" width="6.36328125" style="1" customWidth="1"/>
    <col min="3342" max="3342" width="0.90625" style="1" customWidth="1"/>
    <col min="3343" max="3343" width="8.6328125" style="1" customWidth="1"/>
    <col min="3344" max="3584" width="9.08984375" style="1"/>
    <col min="3585" max="3585" width="17.453125" style="1" customWidth="1"/>
    <col min="3586" max="3586" width="0.6328125" style="1" customWidth="1"/>
    <col min="3587" max="3591" width="6.36328125" style="1" customWidth="1"/>
    <col min="3592" max="3592" width="0.90625" style="1" customWidth="1"/>
    <col min="3593" max="3597" width="6.36328125" style="1" customWidth="1"/>
    <col min="3598" max="3598" width="0.90625" style="1" customWidth="1"/>
    <col min="3599" max="3599" width="8.6328125" style="1" customWidth="1"/>
    <col min="3600" max="3840" width="9.08984375" style="1"/>
    <col min="3841" max="3841" width="17.453125" style="1" customWidth="1"/>
    <col min="3842" max="3842" width="0.6328125" style="1" customWidth="1"/>
    <col min="3843" max="3847" width="6.36328125" style="1" customWidth="1"/>
    <col min="3848" max="3848" width="0.90625" style="1" customWidth="1"/>
    <col min="3849" max="3853" width="6.36328125" style="1" customWidth="1"/>
    <col min="3854" max="3854" width="0.90625" style="1" customWidth="1"/>
    <col min="3855" max="3855" width="8.6328125" style="1" customWidth="1"/>
    <col min="3856" max="4096" width="9.08984375" style="1"/>
    <col min="4097" max="4097" width="17.453125" style="1" customWidth="1"/>
    <col min="4098" max="4098" width="0.6328125" style="1" customWidth="1"/>
    <col min="4099" max="4103" width="6.36328125" style="1" customWidth="1"/>
    <col min="4104" max="4104" width="0.90625" style="1" customWidth="1"/>
    <col min="4105" max="4109" width="6.36328125" style="1" customWidth="1"/>
    <col min="4110" max="4110" width="0.90625" style="1" customWidth="1"/>
    <col min="4111" max="4111" width="8.6328125" style="1" customWidth="1"/>
    <col min="4112" max="4352" width="9.08984375" style="1"/>
    <col min="4353" max="4353" width="17.453125" style="1" customWidth="1"/>
    <col min="4354" max="4354" width="0.6328125" style="1" customWidth="1"/>
    <col min="4355" max="4359" width="6.36328125" style="1" customWidth="1"/>
    <col min="4360" max="4360" width="0.90625" style="1" customWidth="1"/>
    <col min="4361" max="4365" width="6.36328125" style="1" customWidth="1"/>
    <col min="4366" max="4366" width="0.90625" style="1" customWidth="1"/>
    <col min="4367" max="4367" width="8.6328125" style="1" customWidth="1"/>
    <col min="4368" max="4608" width="9.08984375" style="1"/>
    <col min="4609" max="4609" width="17.453125" style="1" customWidth="1"/>
    <col min="4610" max="4610" width="0.6328125" style="1" customWidth="1"/>
    <col min="4611" max="4615" width="6.36328125" style="1" customWidth="1"/>
    <col min="4616" max="4616" width="0.90625" style="1" customWidth="1"/>
    <col min="4617" max="4621" width="6.36328125" style="1" customWidth="1"/>
    <col min="4622" max="4622" width="0.90625" style="1" customWidth="1"/>
    <col min="4623" max="4623" width="8.6328125" style="1" customWidth="1"/>
    <col min="4624" max="4864" width="9.08984375" style="1"/>
    <col min="4865" max="4865" width="17.453125" style="1" customWidth="1"/>
    <col min="4866" max="4866" width="0.6328125" style="1" customWidth="1"/>
    <col min="4867" max="4871" width="6.36328125" style="1" customWidth="1"/>
    <col min="4872" max="4872" width="0.90625" style="1" customWidth="1"/>
    <col min="4873" max="4877" width="6.36328125" style="1" customWidth="1"/>
    <col min="4878" max="4878" width="0.90625" style="1" customWidth="1"/>
    <col min="4879" max="4879" width="8.6328125" style="1" customWidth="1"/>
    <col min="4880" max="5120" width="9.08984375" style="1"/>
    <col min="5121" max="5121" width="17.453125" style="1" customWidth="1"/>
    <col min="5122" max="5122" width="0.6328125" style="1" customWidth="1"/>
    <col min="5123" max="5127" width="6.36328125" style="1" customWidth="1"/>
    <col min="5128" max="5128" width="0.90625" style="1" customWidth="1"/>
    <col min="5129" max="5133" width="6.36328125" style="1" customWidth="1"/>
    <col min="5134" max="5134" width="0.90625" style="1" customWidth="1"/>
    <col min="5135" max="5135" width="8.6328125" style="1" customWidth="1"/>
    <col min="5136" max="5376" width="9.08984375" style="1"/>
    <col min="5377" max="5377" width="17.453125" style="1" customWidth="1"/>
    <col min="5378" max="5378" width="0.6328125" style="1" customWidth="1"/>
    <col min="5379" max="5383" width="6.36328125" style="1" customWidth="1"/>
    <col min="5384" max="5384" width="0.90625" style="1" customWidth="1"/>
    <col min="5385" max="5389" width="6.36328125" style="1" customWidth="1"/>
    <col min="5390" max="5390" width="0.90625" style="1" customWidth="1"/>
    <col min="5391" max="5391" width="8.6328125" style="1" customWidth="1"/>
    <col min="5392" max="5632" width="9.08984375" style="1"/>
    <col min="5633" max="5633" width="17.453125" style="1" customWidth="1"/>
    <col min="5634" max="5634" width="0.6328125" style="1" customWidth="1"/>
    <col min="5635" max="5639" width="6.36328125" style="1" customWidth="1"/>
    <col min="5640" max="5640" width="0.90625" style="1" customWidth="1"/>
    <col min="5641" max="5645" width="6.36328125" style="1" customWidth="1"/>
    <col min="5646" max="5646" width="0.90625" style="1" customWidth="1"/>
    <col min="5647" max="5647" width="8.6328125" style="1" customWidth="1"/>
    <col min="5648" max="5888" width="9.08984375" style="1"/>
    <col min="5889" max="5889" width="17.453125" style="1" customWidth="1"/>
    <col min="5890" max="5890" width="0.6328125" style="1" customWidth="1"/>
    <col min="5891" max="5895" width="6.36328125" style="1" customWidth="1"/>
    <col min="5896" max="5896" width="0.90625" style="1" customWidth="1"/>
    <col min="5897" max="5901" width="6.36328125" style="1" customWidth="1"/>
    <col min="5902" max="5902" width="0.90625" style="1" customWidth="1"/>
    <col min="5903" max="5903" width="8.6328125" style="1" customWidth="1"/>
    <col min="5904" max="6144" width="9.08984375" style="1"/>
    <col min="6145" max="6145" width="17.453125" style="1" customWidth="1"/>
    <col min="6146" max="6146" width="0.6328125" style="1" customWidth="1"/>
    <col min="6147" max="6151" width="6.36328125" style="1" customWidth="1"/>
    <col min="6152" max="6152" width="0.90625" style="1" customWidth="1"/>
    <col min="6153" max="6157" width="6.36328125" style="1" customWidth="1"/>
    <col min="6158" max="6158" width="0.90625" style="1" customWidth="1"/>
    <col min="6159" max="6159" width="8.6328125" style="1" customWidth="1"/>
    <col min="6160" max="6400" width="9.08984375" style="1"/>
    <col min="6401" max="6401" width="17.453125" style="1" customWidth="1"/>
    <col min="6402" max="6402" width="0.6328125" style="1" customWidth="1"/>
    <col min="6403" max="6407" width="6.36328125" style="1" customWidth="1"/>
    <col min="6408" max="6408" width="0.90625" style="1" customWidth="1"/>
    <col min="6409" max="6413" width="6.36328125" style="1" customWidth="1"/>
    <col min="6414" max="6414" width="0.90625" style="1" customWidth="1"/>
    <col min="6415" max="6415" width="8.6328125" style="1" customWidth="1"/>
    <col min="6416" max="6656" width="9.08984375" style="1"/>
    <col min="6657" max="6657" width="17.453125" style="1" customWidth="1"/>
    <col min="6658" max="6658" width="0.6328125" style="1" customWidth="1"/>
    <col min="6659" max="6663" width="6.36328125" style="1" customWidth="1"/>
    <col min="6664" max="6664" width="0.90625" style="1" customWidth="1"/>
    <col min="6665" max="6669" width="6.36328125" style="1" customWidth="1"/>
    <col min="6670" max="6670" width="0.90625" style="1" customWidth="1"/>
    <col min="6671" max="6671" width="8.6328125" style="1" customWidth="1"/>
    <col min="6672" max="6912" width="9.08984375" style="1"/>
    <col min="6913" max="6913" width="17.453125" style="1" customWidth="1"/>
    <col min="6914" max="6914" width="0.6328125" style="1" customWidth="1"/>
    <col min="6915" max="6919" width="6.36328125" style="1" customWidth="1"/>
    <col min="6920" max="6920" width="0.90625" style="1" customWidth="1"/>
    <col min="6921" max="6925" width="6.36328125" style="1" customWidth="1"/>
    <col min="6926" max="6926" width="0.90625" style="1" customWidth="1"/>
    <col min="6927" max="6927" width="8.6328125" style="1" customWidth="1"/>
    <col min="6928" max="7168" width="9.08984375" style="1"/>
    <col min="7169" max="7169" width="17.453125" style="1" customWidth="1"/>
    <col min="7170" max="7170" width="0.6328125" style="1" customWidth="1"/>
    <col min="7171" max="7175" width="6.36328125" style="1" customWidth="1"/>
    <col min="7176" max="7176" width="0.90625" style="1" customWidth="1"/>
    <col min="7177" max="7181" width="6.36328125" style="1" customWidth="1"/>
    <col min="7182" max="7182" width="0.90625" style="1" customWidth="1"/>
    <col min="7183" max="7183" width="8.6328125" style="1" customWidth="1"/>
    <col min="7184" max="7424" width="9.08984375" style="1"/>
    <col min="7425" max="7425" width="17.453125" style="1" customWidth="1"/>
    <col min="7426" max="7426" width="0.6328125" style="1" customWidth="1"/>
    <col min="7427" max="7431" width="6.36328125" style="1" customWidth="1"/>
    <col min="7432" max="7432" width="0.90625" style="1" customWidth="1"/>
    <col min="7433" max="7437" width="6.36328125" style="1" customWidth="1"/>
    <col min="7438" max="7438" width="0.90625" style="1" customWidth="1"/>
    <col min="7439" max="7439" width="8.6328125" style="1" customWidth="1"/>
    <col min="7440" max="7680" width="9.08984375" style="1"/>
    <col min="7681" max="7681" width="17.453125" style="1" customWidth="1"/>
    <col min="7682" max="7682" width="0.6328125" style="1" customWidth="1"/>
    <col min="7683" max="7687" width="6.36328125" style="1" customWidth="1"/>
    <col min="7688" max="7688" width="0.90625" style="1" customWidth="1"/>
    <col min="7689" max="7693" width="6.36328125" style="1" customWidth="1"/>
    <col min="7694" max="7694" width="0.90625" style="1" customWidth="1"/>
    <col min="7695" max="7695" width="8.6328125" style="1" customWidth="1"/>
    <col min="7696" max="7936" width="9.08984375" style="1"/>
    <col min="7937" max="7937" width="17.453125" style="1" customWidth="1"/>
    <col min="7938" max="7938" width="0.6328125" style="1" customWidth="1"/>
    <col min="7939" max="7943" width="6.36328125" style="1" customWidth="1"/>
    <col min="7944" max="7944" width="0.90625" style="1" customWidth="1"/>
    <col min="7945" max="7949" width="6.36328125" style="1" customWidth="1"/>
    <col min="7950" max="7950" width="0.90625" style="1" customWidth="1"/>
    <col min="7951" max="7951" width="8.6328125" style="1" customWidth="1"/>
    <col min="7952" max="8192" width="9.08984375" style="1"/>
    <col min="8193" max="8193" width="17.453125" style="1" customWidth="1"/>
    <col min="8194" max="8194" width="0.6328125" style="1" customWidth="1"/>
    <col min="8195" max="8199" width="6.36328125" style="1" customWidth="1"/>
    <col min="8200" max="8200" width="0.90625" style="1" customWidth="1"/>
    <col min="8201" max="8205" width="6.36328125" style="1" customWidth="1"/>
    <col min="8206" max="8206" width="0.90625" style="1" customWidth="1"/>
    <col min="8207" max="8207" width="8.6328125" style="1" customWidth="1"/>
    <col min="8208" max="8448" width="9.08984375" style="1"/>
    <col min="8449" max="8449" width="17.453125" style="1" customWidth="1"/>
    <col min="8450" max="8450" width="0.6328125" style="1" customWidth="1"/>
    <col min="8451" max="8455" width="6.36328125" style="1" customWidth="1"/>
    <col min="8456" max="8456" width="0.90625" style="1" customWidth="1"/>
    <col min="8457" max="8461" width="6.36328125" style="1" customWidth="1"/>
    <col min="8462" max="8462" width="0.90625" style="1" customWidth="1"/>
    <col min="8463" max="8463" width="8.6328125" style="1" customWidth="1"/>
    <col min="8464" max="8704" width="9.08984375" style="1"/>
    <col min="8705" max="8705" width="17.453125" style="1" customWidth="1"/>
    <col min="8706" max="8706" width="0.6328125" style="1" customWidth="1"/>
    <col min="8707" max="8711" width="6.36328125" style="1" customWidth="1"/>
    <col min="8712" max="8712" width="0.90625" style="1" customWidth="1"/>
    <col min="8713" max="8717" width="6.36328125" style="1" customWidth="1"/>
    <col min="8718" max="8718" width="0.90625" style="1" customWidth="1"/>
    <col min="8719" max="8719" width="8.6328125" style="1" customWidth="1"/>
    <col min="8720" max="8960" width="9.08984375" style="1"/>
    <col min="8961" max="8961" width="17.453125" style="1" customWidth="1"/>
    <col min="8962" max="8962" width="0.6328125" style="1" customWidth="1"/>
    <col min="8963" max="8967" width="6.36328125" style="1" customWidth="1"/>
    <col min="8968" max="8968" width="0.90625" style="1" customWidth="1"/>
    <col min="8969" max="8973" width="6.36328125" style="1" customWidth="1"/>
    <col min="8974" max="8974" width="0.90625" style="1" customWidth="1"/>
    <col min="8975" max="8975" width="8.6328125" style="1" customWidth="1"/>
    <col min="8976" max="9216" width="9.08984375" style="1"/>
    <col min="9217" max="9217" width="17.453125" style="1" customWidth="1"/>
    <col min="9218" max="9218" width="0.6328125" style="1" customWidth="1"/>
    <col min="9219" max="9223" width="6.36328125" style="1" customWidth="1"/>
    <col min="9224" max="9224" width="0.90625" style="1" customWidth="1"/>
    <col min="9225" max="9229" width="6.36328125" style="1" customWidth="1"/>
    <col min="9230" max="9230" width="0.90625" style="1" customWidth="1"/>
    <col min="9231" max="9231" width="8.6328125" style="1" customWidth="1"/>
    <col min="9232" max="9472" width="9.08984375" style="1"/>
    <col min="9473" max="9473" width="17.453125" style="1" customWidth="1"/>
    <col min="9474" max="9474" width="0.6328125" style="1" customWidth="1"/>
    <col min="9475" max="9479" width="6.36328125" style="1" customWidth="1"/>
    <col min="9480" max="9480" width="0.90625" style="1" customWidth="1"/>
    <col min="9481" max="9485" width="6.36328125" style="1" customWidth="1"/>
    <col min="9486" max="9486" width="0.90625" style="1" customWidth="1"/>
    <col min="9487" max="9487" width="8.6328125" style="1" customWidth="1"/>
    <col min="9488" max="9728" width="9.08984375" style="1"/>
    <col min="9729" max="9729" width="17.453125" style="1" customWidth="1"/>
    <col min="9730" max="9730" width="0.6328125" style="1" customWidth="1"/>
    <col min="9731" max="9735" width="6.36328125" style="1" customWidth="1"/>
    <col min="9736" max="9736" width="0.90625" style="1" customWidth="1"/>
    <col min="9737" max="9741" width="6.36328125" style="1" customWidth="1"/>
    <col min="9742" max="9742" width="0.90625" style="1" customWidth="1"/>
    <col min="9743" max="9743" width="8.6328125" style="1" customWidth="1"/>
    <col min="9744" max="9984" width="9.08984375" style="1"/>
    <col min="9985" max="9985" width="17.453125" style="1" customWidth="1"/>
    <col min="9986" max="9986" width="0.6328125" style="1" customWidth="1"/>
    <col min="9987" max="9991" width="6.36328125" style="1" customWidth="1"/>
    <col min="9992" max="9992" width="0.90625" style="1" customWidth="1"/>
    <col min="9993" max="9997" width="6.36328125" style="1" customWidth="1"/>
    <col min="9998" max="9998" width="0.90625" style="1" customWidth="1"/>
    <col min="9999" max="9999" width="8.6328125" style="1" customWidth="1"/>
    <col min="10000" max="10240" width="9.08984375" style="1"/>
    <col min="10241" max="10241" width="17.453125" style="1" customWidth="1"/>
    <col min="10242" max="10242" width="0.6328125" style="1" customWidth="1"/>
    <col min="10243" max="10247" width="6.36328125" style="1" customWidth="1"/>
    <col min="10248" max="10248" width="0.90625" style="1" customWidth="1"/>
    <col min="10249" max="10253" width="6.36328125" style="1" customWidth="1"/>
    <col min="10254" max="10254" width="0.90625" style="1" customWidth="1"/>
    <col min="10255" max="10255" width="8.6328125" style="1" customWidth="1"/>
    <col min="10256" max="10496" width="9.08984375" style="1"/>
    <col min="10497" max="10497" width="17.453125" style="1" customWidth="1"/>
    <col min="10498" max="10498" width="0.6328125" style="1" customWidth="1"/>
    <col min="10499" max="10503" width="6.36328125" style="1" customWidth="1"/>
    <col min="10504" max="10504" width="0.90625" style="1" customWidth="1"/>
    <col min="10505" max="10509" width="6.36328125" style="1" customWidth="1"/>
    <col min="10510" max="10510" width="0.90625" style="1" customWidth="1"/>
    <col min="10511" max="10511" width="8.6328125" style="1" customWidth="1"/>
    <col min="10512" max="10752" width="9.08984375" style="1"/>
    <col min="10753" max="10753" width="17.453125" style="1" customWidth="1"/>
    <col min="10754" max="10754" width="0.6328125" style="1" customWidth="1"/>
    <col min="10755" max="10759" width="6.36328125" style="1" customWidth="1"/>
    <col min="10760" max="10760" width="0.90625" style="1" customWidth="1"/>
    <col min="10761" max="10765" width="6.36328125" style="1" customWidth="1"/>
    <col min="10766" max="10766" width="0.90625" style="1" customWidth="1"/>
    <col min="10767" max="10767" width="8.6328125" style="1" customWidth="1"/>
    <col min="10768" max="11008" width="9.08984375" style="1"/>
    <col min="11009" max="11009" width="17.453125" style="1" customWidth="1"/>
    <col min="11010" max="11010" width="0.6328125" style="1" customWidth="1"/>
    <col min="11011" max="11015" width="6.36328125" style="1" customWidth="1"/>
    <col min="11016" max="11016" width="0.90625" style="1" customWidth="1"/>
    <col min="11017" max="11021" width="6.36328125" style="1" customWidth="1"/>
    <col min="11022" max="11022" width="0.90625" style="1" customWidth="1"/>
    <col min="11023" max="11023" width="8.6328125" style="1" customWidth="1"/>
    <col min="11024" max="11264" width="9.08984375" style="1"/>
    <col min="11265" max="11265" width="17.453125" style="1" customWidth="1"/>
    <col min="11266" max="11266" width="0.6328125" style="1" customWidth="1"/>
    <col min="11267" max="11271" width="6.36328125" style="1" customWidth="1"/>
    <col min="11272" max="11272" width="0.90625" style="1" customWidth="1"/>
    <col min="11273" max="11277" width="6.36328125" style="1" customWidth="1"/>
    <col min="11278" max="11278" width="0.90625" style="1" customWidth="1"/>
    <col min="11279" max="11279" width="8.6328125" style="1" customWidth="1"/>
    <col min="11280" max="11520" width="9.08984375" style="1"/>
    <col min="11521" max="11521" width="17.453125" style="1" customWidth="1"/>
    <col min="11522" max="11522" width="0.6328125" style="1" customWidth="1"/>
    <col min="11523" max="11527" width="6.36328125" style="1" customWidth="1"/>
    <col min="11528" max="11528" width="0.90625" style="1" customWidth="1"/>
    <col min="11529" max="11533" width="6.36328125" style="1" customWidth="1"/>
    <col min="11534" max="11534" width="0.90625" style="1" customWidth="1"/>
    <col min="11535" max="11535" width="8.6328125" style="1" customWidth="1"/>
    <col min="11536" max="11776" width="9.08984375" style="1"/>
    <col min="11777" max="11777" width="17.453125" style="1" customWidth="1"/>
    <col min="11778" max="11778" width="0.6328125" style="1" customWidth="1"/>
    <col min="11779" max="11783" width="6.36328125" style="1" customWidth="1"/>
    <col min="11784" max="11784" width="0.90625" style="1" customWidth="1"/>
    <col min="11785" max="11789" width="6.36328125" style="1" customWidth="1"/>
    <col min="11790" max="11790" width="0.90625" style="1" customWidth="1"/>
    <col min="11791" max="11791" width="8.6328125" style="1" customWidth="1"/>
    <col min="11792" max="12032" width="9.08984375" style="1"/>
    <col min="12033" max="12033" width="17.453125" style="1" customWidth="1"/>
    <col min="12034" max="12034" width="0.6328125" style="1" customWidth="1"/>
    <col min="12035" max="12039" width="6.36328125" style="1" customWidth="1"/>
    <col min="12040" max="12040" width="0.90625" style="1" customWidth="1"/>
    <col min="12041" max="12045" width="6.36328125" style="1" customWidth="1"/>
    <col min="12046" max="12046" width="0.90625" style="1" customWidth="1"/>
    <col min="12047" max="12047" width="8.6328125" style="1" customWidth="1"/>
    <col min="12048" max="12288" width="9.08984375" style="1"/>
    <col min="12289" max="12289" width="17.453125" style="1" customWidth="1"/>
    <col min="12290" max="12290" width="0.6328125" style="1" customWidth="1"/>
    <col min="12291" max="12295" width="6.36328125" style="1" customWidth="1"/>
    <col min="12296" max="12296" width="0.90625" style="1" customWidth="1"/>
    <col min="12297" max="12301" width="6.36328125" style="1" customWidth="1"/>
    <col min="12302" max="12302" width="0.90625" style="1" customWidth="1"/>
    <col min="12303" max="12303" width="8.6328125" style="1" customWidth="1"/>
    <col min="12304" max="12544" width="9.08984375" style="1"/>
    <col min="12545" max="12545" width="17.453125" style="1" customWidth="1"/>
    <col min="12546" max="12546" width="0.6328125" style="1" customWidth="1"/>
    <col min="12547" max="12551" width="6.36328125" style="1" customWidth="1"/>
    <col min="12552" max="12552" width="0.90625" style="1" customWidth="1"/>
    <col min="12553" max="12557" width="6.36328125" style="1" customWidth="1"/>
    <col min="12558" max="12558" width="0.90625" style="1" customWidth="1"/>
    <col min="12559" max="12559" width="8.6328125" style="1" customWidth="1"/>
    <col min="12560" max="12800" width="9.08984375" style="1"/>
    <col min="12801" max="12801" width="17.453125" style="1" customWidth="1"/>
    <col min="12802" max="12802" width="0.6328125" style="1" customWidth="1"/>
    <col min="12803" max="12807" width="6.36328125" style="1" customWidth="1"/>
    <col min="12808" max="12808" width="0.90625" style="1" customWidth="1"/>
    <col min="12809" max="12813" width="6.36328125" style="1" customWidth="1"/>
    <col min="12814" max="12814" width="0.90625" style="1" customWidth="1"/>
    <col min="12815" max="12815" width="8.6328125" style="1" customWidth="1"/>
    <col min="12816" max="13056" width="9.08984375" style="1"/>
    <col min="13057" max="13057" width="17.453125" style="1" customWidth="1"/>
    <col min="13058" max="13058" width="0.6328125" style="1" customWidth="1"/>
    <col min="13059" max="13063" width="6.36328125" style="1" customWidth="1"/>
    <col min="13064" max="13064" width="0.90625" style="1" customWidth="1"/>
    <col min="13065" max="13069" width="6.36328125" style="1" customWidth="1"/>
    <col min="13070" max="13070" width="0.90625" style="1" customWidth="1"/>
    <col min="13071" max="13071" width="8.6328125" style="1" customWidth="1"/>
    <col min="13072" max="13312" width="9.08984375" style="1"/>
    <col min="13313" max="13313" width="17.453125" style="1" customWidth="1"/>
    <col min="13314" max="13314" width="0.6328125" style="1" customWidth="1"/>
    <col min="13315" max="13319" width="6.36328125" style="1" customWidth="1"/>
    <col min="13320" max="13320" width="0.90625" style="1" customWidth="1"/>
    <col min="13321" max="13325" width="6.36328125" style="1" customWidth="1"/>
    <col min="13326" max="13326" width="0.90625" style="1" customWidth="1"/>
    <col min="13327" max="13327" width="8.6328125" style="1" customWidth="1"/>
    <col min="13328" max="13568" width="9.08984375" style="1"/>
    <col min="13569" max="13569" width="17.453125" style="1" customWidth="1"/>
    <col min="13570" max="13570" width="0.6328125" style="1" customWidth="1"/>
    <col min="13571" max="13575" width="6.36328125" style="1" customWidth="1"/>
    <col min="13576" max="13576" width="0.90625" style="1" customWidth="1"/>
    <col min="13577" max="13581" width="6.36328125" style="1" customWidth="1"/>
    <col min="13582" max="13582" width="0.90625" style="1" customWidth="1"/>
    <col min="13583" max="13583" width="8.6328125" style="1" customWidth="1"/>
    <col min="13584" max="13824" width="9.08984375" style="1"/>
    <col min="13825" max="13825" width="17.453125" style="1" customWidth="1"/>
    <col min="13826" max="13826" width="0.6328125" style="1" customWidth="1"/>
    <col min="13827" max="13831" width="6.36328125" style="1" customWidth="1"/>
    <col min="13832" max="13832" width="0.90625" style="1" customWidth="1"/>
    <col min="13833" max="13837" width="6.36328125" style="1" customWidth="1"/>
    <col min="13838" max="13838" width="0.90625" style="1" customWidth="1"/>
    <col min="13839" max="13839" width="8.6328125" style="1" customWidth="1"/>
    <col min="13840" max="14080" width="9.08984375" style="1"/>
    <col min="14081" max="14081" width="17.453125" style="1" customWidth="1"/>
    <col min="14082" max="14082" width="0.6328125" style="1" customWidth="1"/>
    <col min="14083" max="14087" width="6.36328125" style="1" customWidth="1"/>
    <col min="14088" max="14088" width="0.90625" style="1" customWidth="1"/>
    <col min="14089" max="14093" width="6.36328125" style="1" customWidth="1"/>
    <col min="14094" max="14094" width="0.90625" style="1" customWidth="1"/>
    <col min="14095" max="14095" width="8.6328125" style="1" customWidth="1"/>
    <col min="14096" max="14336" width="9.08984375" style="1"/>
    <col min="14337" max="14337" width="17.453125" style="1" customWidth="1"/>
    <col min="14338" max="14338" width="0.6328125" style="1" customWidth="1"/>
    <col min="14339" max="14343" width="6.36328125" style="1" customWidth="1"/>
    <col min="14344" max="14344" width="0.90625" style="1" customWidth="1"/>
    <col min="14345" max="14349" width="6.36328125" style="1" customWidth="1"/>
    <col min="14350" max="14350" width="0.90625" style="1" customWidth="1"/>
    <col min="14351" max="14351" width="8.6328125" style="1" customWidth="1"/>
    <col min="14352" max="14592" width="9.08984375" style="1"/>
    <col min="14593" max="14593" width="17.453125" style="1" customWidth="1"/>
    <col min="14594" max="14594" width="0.6328125" style="1" customWidth="1"/>
    <col min="14595" max="14599" width="6.36328125" style="1" customWidth="1"/>
    <col min="14600" max="14600" width="0.90625" style="1" customWidth="1"/>
    <col min="14601" max="14605" width="6.36328125" style="1" customWidth="1"/>
    <col min="14606" max="14606" width="0.90625" style="1" customWidth="1"/>
    <col min="14607" max="14607" width="8.6328125" style="1" customWidth="1"/>
    <col min="14608" max="14848" width="9.08984375" style="1"/>
    <col min="14849" max="14849" width="17.453125" style="1" customWidth="1"/>
    <col min="14850" max="14850" width="0.6328125" style="1" customWidth="1"/>
    <col min="14851" max="14855" width="6.36328125" style="1" customWidth="1"/>
    <col min="14856" max="14856" width="0.90625" style="1" customWidth="1"/>
    <col min="14857" max="14861" width="6.36328125" style="1" customWidth="1"/>
    <col min="14862" max="14862" width="0.90625" style="1" customWidth="1"/>
    <col min="14863" max="14863" width="8.6328125" style="1" customWidth="1"/>
    <col min="14864" max="15104" width="9.08984375" style="1"/>
    <col min="15105" max="15105" width="17.453125" style="1" customWidth="1"/>
    <col min="15106" max="15106" width="0.6328125" style="1" customWidth="1"/>
    <col min="15107" max="15111" width="6.36328125" style="1" customWidth="1"/>
    <col min="15112" max="15112" width="0.90625" style="1" customWidth="1"/>
    <col min="15113" max="15117" width="6.36328125" style="1" customWidth="1"/>
    <col min="15118" max="15118" width="0.90625" style="1" customWidth="1"/>
    <col min="15119" max="15119" width="8.6328125" style="1" customWidth="1"/>
    <col min="15120" max="15360" width="9.08984375" style="1"/>
    <col min="15361" max="15361" width="17.453125" style="1" customWidth="1"/>
    <col min="15362" max="15362" width="0.6328125" style="1" customWidth="1"/>
    <col min="15363" max="15367" width="6.36328125" style="1" customWidth="1"/>
    <col min="15368" max="15368" width="0.90625" style="1" customWidth="1"/>
    <col min="15369" max="15373" width="6.36328125" style="1" customWidth="1"/>
    <col min="15374" max="15374" width="0.90625" style="1" customWidth="1"/>
    <col min="15375" max="15375" width="8.6328125" style="1" customWidth="1"/>
    <col min="15376" max="15616" width="9.08984375" style="1"/>
    <col min="15617" max="15617" width="17.453125" style="1" customWidth="1"/>
    <col min="15618" max="15618" width="0.6328125" style="1" customWidth="1"/>
    <col min="15619" max="15623" width="6.36328125" style="1" customWidth="1"/>
    <col min="15624" max="15624" width="0.90625" style="1" customWidth="1"/>
    <col min="15625" max="15629" width="6.36328125" style="1" customWidth="1"/>
    <col min="15630" max="15630" width="0.90625" style="1" customWidth="1"/>
    <col min="15631" max="15631" width="8.6328125" style="1" customWidth="1"/>
    <col min="15632" max="15872" width="9.08984375" style="1"/>
    <col min="15873" max="15873" width="17.453125" style="1" customWidth="1"/>
    <col min="15874" max="15874" width="0.6328125" style="1" customWidth="1"/>
    <col min="15875" max="15879" width="6.36328125" style="1" customWidth="1"/>
    <col min="15880" max="15880" width="0.90625" style="1" customWidth="1"/>
    <col min="15881" max="15885" width="6.36328125" style="1" customWidth="1"/>
    <col min="15886" max="15886" width="0.90625" style="1" customWidth="1"/>
    <col min="15887" max="15887" width="8.6328125" style="1" customWidth="1"/>
    <col min="15888" max="16128" width="9.08984375" style="1"/>
    <col min="16129" max="16129" width="17.453125" style="1" customWidth="1"/>
    <col min="16130" max="16130" width="0.6328125" style="1" customWidth="1"/>
    <col min="16131" max="16135" width="6.36328125" style="1" customWidth="1"/>
    <col min="16136" max="16136" width="0.90625" style="1" customWidth="1"/>
    <col min="16137" max="16141" width="6.36328125" style="1" customWidth="1"/>
    <col min="16142" max="16142" width="0.90625" style="1" customWidth="1"/>
    <col min="16143" max="16143" width="8.6328125" style="1" customWidth="1"/>
    <col min="16144" max="16384" width="9.08984375" style="1"/>
  </cols>
  <sheetData>
    <row r="1" spans="1:26" s="32" customFormat="1" ht="12.75" customHeight="1">
      <c r="A1" s="65"/>
      <c r="B1" s="65"/>
      <c r="C1" s="65"/>
      <c r="D1" s="65"/>
      <c r="E1" s="65"/>
      <c r="F1" s="65"/>
      <c r="G1" s="65"/>
      <c r="H1" s="65"/>
      <c r="I1" s="65"/>
      <c r="J1" s="65"/>
      <c r="K1" s="65"/>
    </row>
    <row r="2" spans="1:26" s="32" customFormat="1" ht="12.75" customHeight="1">
      <c r="A2" s="66"/>
      <c r="B2" s="65"/>
      <c r="C2" s="65"/>
      <c r="D2" s="65"/>
      <c r="E2" s="65"/>
      <c r="F2" s="65"/>
      <c r="G2" s="65"/>
      <c r="H2" s="65"/>
      <c r="I2" s="65"/>
      <c r="J2" s="65"/>
      <c r="K2" s="65"/>
    </row>
    <row r="3" spans="1:26" s="7" customFormat="1" ht="12.75" customHeight="1">
      <c r="A3" s="350"/>
      <c r="B3" s="350"/>
      <c r="C3" s="350"/>
      <c r="D3" s="350"/>
      <c r="E3" s="350"/>
      <c r="F3" s="350"/>
      <c r="G3" s="350"/>
      <c r="H3" s="350"/>
      <c r="I3" s="350"/>
      <c r="J3" s="350"/>
      <c r="K3" s="350"/>
    </row>
    <row r="4" spans="1:26" s="69" customFormat="1" ht="12" customHeight="1">
      <c r="A4" s="67" t="s">
        <v>48</v>
      </c>
      <c r="B4" s="68"/>
      <c r="C4" s="68"/>
      <c r="D4" s="68"/>
      <c r="E4" s="68"/>
      <c r="F4" s="68"/>
      <c r="G4" s="68"/>
      <c r="H4" s="68"/>
      <c r="I4" s="68"/>
      <c r="J4" s="68"/>
      <c r="K4" s="68"/>
    </row>
    <row r="5" spans="1:26" s="9" customFormat="1" ht="12" customHeight="1">
      <c r="A5" s="342" t="s">
        <v>49</v>
      </c>
      <c r="B5" s="342"/>
      <c r="C5" s="342"/>
      <c r="D5" s="342"/>
      <c r="E5" s="342"/>
      <c r="F5" s="342"/>
      <c r="G5" s="342"/>
      <c r="H5" s="342"/>
      <c r="I5" s="342"/>
      <c r="J5" s="342"/>
      <c r="K5" s="342"/>
      <c r="L5" s="342"/>
      <c r="M5" s="342"/>
      <c r="N5" s="342"/>
      <c r="O5" s="342"/>
    </row>
    <row r="6" spans="1:26" s="9" customFormat="1" ht="12" customHeight="1">
      <c r="A6" s="15" t="s">
        <v>146</v>
      </c>
      <c r="B6" s="8"/>
      <c r="C6" s="8"/>
      <c r="D6" s="8"/>
      <c r="E6" s="8"/>
      <c r="F6" s="8"/>
      <c r="G6" s="8"/>
      <c r="H6" s="8"/>
      <c r="I6" s="8"/>
      <c r="J6" s="8"/>
      <c r="K6" s="8"/>
    </row>
    <row r="7" spans="1:26" s="2" customFormat="1" ht="6" customHeight="1">
      <c r="A7" s="10"/>
    </row>
    <row r="8" spans="1:26" s="32" customFormat="1" ht="12" customHeight="1">
      <c r="A8" s="351" t="s">
        <v>153</v>
      </c>
      <c r="B8" s="70"/>
      <c r="C8" s="358" t="s">
        <v>154</v>
      </c>
      <c r="D8" s="358"/>
      <c r="E8" s="358"/>
      <c r="F8" s="358"/>
      <c r="G8" s="358"/>
      <c r="H8" s="358"/>
      <c r="I8" s="358"/>
      <c r="J8" s="358"/>
      <c r="K8" s="358"/>
      <c r="L8" s="358"/>
      <c r="M8" s="358"/>
      <c r="N8" s="71"/>
      <c r="O8" s="354" t="s">
        <v>75</v>
      </c>
    </row>
    <row r="9" spans="1:26" s="32" customFormat="1" ht="12" customHeight="1">
      <c r="A9" s="352"/>
      <c r="B9" s="185"/>
      <c r="C9" s="357" t="s">
        <v>30</v>
      </c>
      <c r="D9" s="357"/>
      <c r="E9" s="357"/>
      <c r="F9" s="357"/>
      <c r="G9" s="357"/>
      <c r="H9" s="175"/>
      <c r="I9" s="357" t="s">
        <v>68</v>
      </c>
      <c r="J9" s="357"/>
      <c r="K9" s="357"/>
      <c r="L9" s="357"/>
      <c r="M9" s="357"/>
      <c r="N9" s="175"/>
      <c r="O9" s="355"/>
    </row>
    <row r="10" spans="1:26" ht="19.25" customHeight="1">
      <c r="A10" s="353"/>
      <c r="B10" s="72"/>
      <c r="C10" s="72" t="s">
        <v>76</v>
      </c>
      <c r="D10" s="73" t="s">
        <v>77</v>
      </c>
      <c r="E10" s="72" t="s">
        <v>78</v>
      </c>
      <c r="F10" s="72" t="s">
        <v>79</v>
      </c>
      <c r="G10" s="72" t="s">
        <v>0</v>
      </c>
      <c r="H10" s="72"/>
      <c r="I10" s="72" t="s">
        <v>76</v>
      </c>
      <c r="J10" s="73" t="s">
        <v>77</v>
      </c>
      <c r="K10" s="72" t="s">
        <v>78</v>
      </c>
      <c r="L10" s="72" t="s">
        <v>79</v>
      </c>
      <c r="M10" s="72" t="s">
        <v>0</v>
      </c>
      <c r="N10" s="72"/>
      <c r="O10" s="356"/>
    </row>
    <row r="11" spans="1:26" ht="3" customHeight="1">
      <c r="A11" s="75"/>
      <c r="B11" s="11"/>
      <c r="C11" s="11"/>
      <c r="D11" s="11"/>
      <c r="E11" s="11"/>
      <c r="F11" s="11"/>
      <c r="G11" s="11"/>
      <c r="H11" s="11"/>
      <c r="I11" s="11"/>
      <c r="J11" s="11"/>
      <c r="K11" s="11"/>
    </row>
    <row r="12" spans="1:26" ht="9.9" customHeight="1">
      <c r="B12" s="349" t="s">
        <v>71</v>
      </c>
      <c r="C12" s="349"/>
      <c r="D12" s="349"/>
      <c r="E12" s="349"/>
      <c r="F12" s="349"/>
      <c r="G12" s="349"/>
      <c r="H12" s="349"/>
      <c r="I12" s="349"/>
      <c r="J12" s="349"/>
      <c r="K12" s="349"/>
      <c r="L12" s="349"/>
      <c r="M12" s="349"/>
      <c r="N12" s="349"/>
      <c r="O12" s="349"/>
    </row>
    <row r="13" spans="1:26" ht="3" customHeight="1">
      <c r="A13" s="42"/>
      <c r="B13" s="76"/>
      <c r="C13" s="76"/>
      <c r="D13" s="76"/>
      <c r="E13" s="76"/>
      <c r="F13" s="76"/>
      <c r="G13" s="76"/>
      <c r="H13" s="76"/>
      <c r="I13" s="76"/>
      <c r="J13" s="76"/>
      <c r="K13" s="76"/>
      <c r="L13" s="77"/>
    </row>
    <row r="14" spans="1:26" ht="9.9" customHeight="1">
      <c r="A14" s="14" t="s">
        <v>72</v>
      </c>
      <c r="B14" s="4"/>
      <c r="C14" s="78">
        <v>81.422292827778847</v>
      </c>
      <c r="D14" s="77">
        <v>15.646378382074838</v>
      </c>
      <c r="E14" s="77">
        <v>2.4910376825011902</v>
      </c>
      <c r="F14" s="77">
        <v>0.44029110764512647</v>
      </c>
      <c r="G14" s="77">
        <v>100</v>
      </c>
      <c r="H14" s="77"/>
      <c r="I14" s="78">
        <v>19.898733434800146</v>
      </c>
      <c r="J14" s="77">
        <v>27.51971742778802</v>
      </c>
      <c r="K14" s="77">
        <v>22.533453690258025</v>
      </c>
      <c r="L14" s="77">
        <v>30.048095447153806</v>
      </c>
      <c r="M14" s="77">
        <v>100</v>
      </c>
      <c r="N14" s="77"/>
      <c r="O14" s="43">
        <v>10.838096858782839</v>
      </c>
      <c r="T14" s="79"/>
      <c r="U14" s="79"/>
      <c r="Z14" s="79"/>
    </row>
    <row r="15" spans="1:26" ht="9.9" customHeight="1">
      <c r="A15" s="14" t="s">
        <v>29</v>
      </c>
      <c r="B15" s="4"/>
      <c r="C15" s="78">
        <v>95.305098314880993</v>
      </c>
      <c r="D15" s="77">
        <v>4.3940015230507878</v>
      </c>
      <c r="E15" s="77">
        <v>0.27766387440688889</v>
      </c>
      <c r="F15" s="77">
        <v>2.3236287661335991E-2</v>
      </c>
      <c r="G15" s="77">
        <v>100</v>
      </c>
      <c r="H15" s="77"/>
      <c r="I15" s="78">
        <v>60.199956514656705</v>
      </c>
      <c r="J15" s="77">
        <v>26.22988779936118</v>
      </c>
      <c r="K15" s="77">
        <v>8.5338936890205943</v>
      </c>
      <c r="L15" s="77">
        <v>5.0362619969615317</v>
      </c>
      <c r="M15" s="77">
        <v>100.00000000000001</v>
      </c>
      <c r="N15" s="77"/>
      <c r="O15" s="43">
        <v>2.8451541796024857</v>
      </c>
      <c r="T15" s="79"/>
      <c r="U15" s="79"/>
      <c r="Z15" s="79"/>
    </row>
    <row r="16" spans="1:26" ht="30" customHeight="1">
      <c r="A16" s="80" t="s">
        <v>73</v>
      </c>
      <c r="B16" s="4"/>
      <c r="C16" s="81">
        <v>94.794791602344304</v>
      </c>
      <c r="D16" s="81">
        <v>4.7119591069263222</v>
      </c>
      <c r="E16" s="81">
        <v>0.41779280272674774</v>
      </c>
      <c r="F16" s="81">
        <v>7.5456488002621974E-2</v>
      </c>
      <c r="G16" s="77">
        <v>99.999999999999986</v>
      </c>
      <c r="H16" s="81"/>
      <c r="I16" s="81">
        <v>49.126699673308394</v>
      </c>
      <c r="J16" s="81">
        <v>19.760558686788396</v>
      </c>
      <c r="K16" s="81">
        <v>9.8585546202548588</v>
      </c>
      <c r="L16" s="81">
        <v>21.254187019648359</v>
      </c>
      <c r="M16" s="77">
        <v>100.00000000000001</v>
      </c>
      <c r="N16" s="81"/>
      <c r="O16" s="43">
        <v>4.0640893480822706</v>
      </c>
      <c r="T16" s="79"/>
      <c r="U16" s="79"/>
      <c r="Z16" s="79"/>
    </row>
    <row r="17" spans="1:27" ht="9.9" customHeight="1">
      <c r="A17" s="14" t="s">
        <v>145</v>
      </c>
      <c r="B17" s="4"/>
      <c r="C17" s="78">
        <v>97.771879037228857</v>
      </c>
      <c r="D17" s="77">
        <v>1.8459856229330818</v>
      </c>
      <c r="E17" s="77">
        <v>0.31200563327602099</v>
      </c>
      <c r="F17" s="77">
        <v>7.0129706562041413E-2</v>
      </c>
      <c r="G17" s="77">
        <v>100</v>
      </c>
      <c r="H17" s="77"/>
      <c r="I17" s="78">
        <v>47.344355391276913</v>
      </c>
      <c r="J17" s="77">
        <v>11.742608702596018</v>
      </c>
      <c r="K17" s="77">
        <v>10.976726384834242</v>
      </c>
      <c r="L17" s="77">
        <v>29.936309521292831</v>
      </c>
      <c r="M17" s="77">
        <v>100</v>
      </c>
      <c r="N17" s="77"/>
      <c r="O17" s="43">
        <v>2.8864494713080857</v>
      </c>
      <c r="T17" s="79"/>
      <c r="U17" s="79"/>
      <c r="Z17" s="79"/>
    </row>
    <row r="18" spans="1:27" ht="9.9" customHeight="1">
      <c r="A18" s="16" t="s">
        <v>0</v>
      </c>
      <c r="B18" s="5"/>
      <c r="C18" s="82">
        <v>95.112441412719349</v>
      </c>
      <c r="D18" s="82">
        <v>4.260842204625308</v>
      </c>
      <c r="E18" s="82">
        <v>0.52866938912352934</v>
      </c>
      <c r="F18" s="82">
        <v>9.8046993531811816E-2</v>
      </c>
      <c r="G18" s="82">
        <v>100</v>
      </c>
      <c r="H18" s="82"/>
      <c r="I18" s="82">
        <v>42.594039400951175</v>
      </c>
      <c r="J18" s="82">
        <v>19.35687145461117</v>
      </c>
      <c r="K18" s="82">
        <v>13.097655613341704</v>
      </c>
      <c r="L18" s="82">
        <v>24.951433531095965</v>
      </c>
      <c r="M18" s="82">
        <v>100</v>
      </c>
      <c r="N18" s="82"/>
      <c r="O18" s="48">
        <v>3.9481753734639899</v>
      </c>
      <c r="T18" s="79"/>
      <c r="U18" s="79"/>
      <c r="Z18" s="79"/>
    </row>
    <row r="19" spans="1:27" ht="3" customHeight="1">
      <c r="A19" s="75"/>
      <c r="B19" s="13"/>
      <c r="C19" s="13"/>
      <c r="D19" s="13"/>
      <c r="E19" s="13"/>
      <c r="F19" s="13"/>
      <c r="G19" s="13"/>
      <c r="H19" s="13"/>
      <c r="I19" s="13"/>
      <c r="J19" s="13"/>
      <c r="K19" s="50"/>
      <c r="L19" s="4"/>
    </row>
    <row r="20" spans="1:27" ht="9.9" customHeight="1">
      <c r="B20" s="349" t="s">
        <v>42</v>
      </c>
      <c r="C20" s="349"/>
      <c r="D20" s="349"/>
      <c r="E20" s="349"/>
      <c r="F20" s="349"/>
      <c r="G20" s="349"/>
      <c r="H20" s="349"/>
      <c r="I20" s="349"/>
      <c r="J20" s="349"/>
      <c r="K20" s="349"/>
      <c r="L20" s="349"/>
      <c r="M20" s="349"/>
      <c r="N20" s="349"/>
      <c r="O20" s="349"/>
    </row>
    <row r="21" spans="1:27" ht="3" customHeight="1">
      <c r="A21" s="75"/>
      <c r="B21" s="11"/>
      <c r="C21" s="83"/>
      <c r="D21" s="4"/>
      <c r="E21" s="4"/>
      <c r="F21" s="4"/>
      <c r="G21" s="11"/>
      <c r="H21" s="11"/>
      <c r="I21" s="11"/>
      <c r="J21" s="11"/>
      <c r="K21" s="11"/>
      <c r="L21" s="219"/>
      <c r="O21" s="52"/>
    </row>
    <row r="22" spans="1:27" ht="9.9" customHeight="1">
      <c r="A22" s="83" t="s">
        <v>7</v>
      </c>
      <c r="B22" s="4"/>
      <c r="C22" s="78">
        <v>95.401356465236375</v>
      </c>
      <c r="D22" s="77">
        <v>3.9693586923601698</v>
      </c>
      <c r="E22" s="77">
        <v>0.52068196488608931</v>
      </c>
      <c r="F22" s="77">
        <v>0.10860287751736881</v>
      </c>
      <c r="G22" s="77">
        <v>100.00000000000001</v>
      </c>
      <c r="H22" s="77"/>
      <c r="I22" s="78">
        <v>39.777096650241148</v>
      </c>
      <c r="J22" s="77">
        <v>16.79355187051317</v>
      </c>
      <c r="K22" s="220">
        <v>12.315690601316463</v>
      </c>
      <c r="L22" s="220">
        <v>31.113660877929227</v>
      </c>
      <c r="M22" s="77">
        <v>100</v>
      </c>
      <c r="N22" s="84"/>
      <c r="O22" s="43">
        <v>4.2285307407324666</v>
      </c>
      <c r="T22" s="79"/>
      <c r="U22" s="174"/>
      <c r="Z22" s="79"/>
      <c r="AA22"/>
    </row>
    <row r="23" spans="1:27" ht="9.9" customHeight="1">
      <c r="A23" s="83" t="s">
        <v>8</v>
      </c>
      <c r="B23" s="4"/>
      <c r="C23" s="78">
        <v>96.219556524900042</v>
      </c>
      <c r="D23" s="77">
        <v>3.253362413667757</v>
      </c>
      <c r="E23" s="77">
        <v>0.48164303889494731</v>
      </c>
      <c r="F23" s="77">
        <v>4.5438022537259176E-2</v>
      </c>
      <c r="G23" s="77">
        <v>100</v>
      </c>
      <c r="H23" s="77"/>
      <c r="I23" s="78">
        <v>60.093052465009343</v>
      </c>
      <c r="J23" s="77">
        <v>17.760833403800692</v>
      </c>
      <c r="K23" s="220">
        <v>14.315834352893269</v>
      </c>
      <c r="L23" s="220">
        <v>7.830279778296684</v>
      </c>
      <c r="M23" s="77">
        <v>99.999999999999986</v>
      </c>
      <c r="N23" s="84"/>
      <c r="O23" s="43">
        <v>3.0735896037804524</v>
      </c>
      <c r="T23" s="79"/>
      <c r="U23" s="174"/>
      <c r="Z23" s="79"/>
      <c r="AA23"/>
    </row>
    <row r="24" spans="1:27" ht="9.9" customHeight="1">
      <c r="A24" s="83" t="s">
        <v>9</v>
      </c>
      <c r="B24" s="4"/>
      <c r="C24" s="78">
        <v>96.240849754785501</v>
      </c>
      <c r="D24" s="77">
        <v>3.3790476497257944</v>
      </c>
      <c r="E24" s="77">
        <v>0.31567842676179969</v>
      </c>
      <c r="F24" s="77">
        <v>6.4424168726897893E-2</v>
      </c>
      <c r="G24" s="77">
        <v>100</v>
      </c>
      <c r="H24" s="77"/>
      <c r="I24" s="78">
        <v>53.781946058935283</v>
      </c>
      <c r="J24" s="77">
        <v>18.053928534572545</v>
      </c>
      <c r="K24" s="220">
        <v>9.8277730940624064</v>
      </c>
      <c r="L24" s="220">
        <v>18.336352312429764</v>
      </c>
      <c r="M24" s="77">
        <v>100</v>
      </c>
      <c r="N24" s="84"/>
      <c r="O24" s="43">
        <v>3.2134950916836389</v>
      </c>
      <c r="T24" s="79"/>
      <c r="U24" s="174"/>
      <c r="Z24" s="79"/>
      <c r="AA24"/>
    </row>
    <row r="25" spans="1:27" ht="9.9" customHeight="1">
      <c r="A25" s="83" t="s">
        <v>10</v>
      </c>
      <c r="B25" s="4"/>
      <c r="C25" s="78">
        <v>94.13218080665574</v>
      </c>
      <c r="D25" s="77">
        <v>4.9210259487896781</v>
      </c>
      <c r="E25" s="77">
        <v>0.77933486110875849</v>
      </c>
      <c r="F25" s="77">
        <v>0.16745838344581923</v>
      </c>
      <c r="G25" s="77">
        <v>100</v>
      </c>
      <c r="H25" s="85"/>
      <c r="I25" s="78">
        <v>31.226083432317736</v>
      </c>
      <c r="J25" s="77">
        <v>17.554334840535859</v>
      </c>
      <c r="K25" s="77">
        <v>14.938814088826405</v>
      </c>
      <c r="L25" s="77">
        <v>36.280767638319993</v>
      </c>
      <c r="M25" s="77">
        <v>100</v>
      </c>
      <c r="N25" s="84"/>
      <c r="O25" s="43">
        <v>5.1741788852396304</v>
      </c>
      <c r="T25" s="79"/>
      <c r="U25" s="174"/>
      <c r="Z25" s="79"/>
      <c r="AA25"/>
    </row>
    <row r="26" spans="1:27" ht="9.9" customHeight="1">
      <c r="A26" s="83" t="s">
        <v>11</v>
      </c>
      <c r="B26" s="4"/>
      <c r="C26" s="78">
        <v>93.261750593934877</v>
      </c>
      <c r="D26" s="77">
        <v>5.8275492616574276</v>
      </c>
      <c r="E26" s="77">
        <v>0.77327991801369544</v>
      </c>
      <c r="F26" s="77">
        <v>0.13742022639400009</v>
      </c>
      <c r="G26" s="77">
        <v>100</v>
      </c>
      <c r="H26" s="78"/>
      <c r="I26" s="78">
        <v>39.932088246385995</v>
      </c>
      <c r="J26" s="77">
        <v>22.955903880273905</v>
      </c>
      <c r="K26" s="77">
        <v>16.375576528589569</v>
      </c>
      <c r="L26" s="77">
        <v>20.736431344750546</v>
      </c>
      <c r="M26" s="77">
        <v>100</v>
      </c>
      <c r="N26" s="84"/>
      <c r="O26" s="43">
        <v>4.5811961382587327</v>
      </c>
      <c r="T26" s="79"/>
      <c r="U26" s="174"/>
      <c r="Z26" s="79"/>
      <c r="AA26"/>
    </row>
    <row r="27" spans="1:27" ht="9.9" customHeight="1">
      <c r="A27" s="86" t="s">
        <v>74</v>
      </c>
      <c r="B27" s="55"/>
      <c r="C27" s="87">
        <v>92.572761608531437</v>
      </c>
      <c r="D27" s="88">
        <v>6.4141301932903794</v>
      </c>
      <c r="E27" s="88">
        <v>0.88869140191068641</v>
      </c>
      <c r="F27" s="88">
        <v>0.1244167962674961</v>
      </c>
      <c r="G27" s="88">
        <v>100</v>
      </c>
      <c r="H27" s="87"/>
      <c r="I27" s="87">
        <v>38.435123490931709</v>
      </c>
      <c r="J27" s="88">
        <v>24.354759207877823</v>
      </c>
      <c r="K27" s="88">
        <v>17.705962132814218</v>
      </c>
      <c r="L27" s="88">
        <v>19.504155168376244</v>
      </c>
      <c r="M27" s="88">
        <v>100</v>
      </c>
      <c r="N27" s="89"/>
      <c r="O27" s="56">
        <v>4.7998886914019598</v>
      </c>
      <c r="T27" s="79"/>
      <c r="U27" s="174"/>
      <c r="Z27" s="79"/>
      <c r="AA27"/>
    </row>
    <row r="28" spans="1:27" ht="9.9" customHeight="1">
      <c r="A28" s="86" t="s">
        <v>12</v>
      </c>
      <c r="B28" s="55"/>
      <c r="C28" s="87">
        <v>94.020754809339664</v>
      </c>
      <c r="D28" s="88">
        <v>5.1813598316119247</v>
      </c>
      <c r="E28" s="88">
        <v>0.64614029076313084</v>
      </c>
      <c r="F28" s="88">
        <v>0.15174506828528073</v>
      </c>
      <c r="G28" s="88">
        <v>100</v>
      </c>
      <c r="H28" s="87"/>
      <c r="I28" s="87">
        <v>41.75580296654136</v>
      </c>
      <c r="J28" s="88">
        <v>21.251713422199906</v>
      </c>
      <c r="K28" s="88">
        <v>14.754801021974309</v>
      </c>
      <c r="L28" s="88">
        <v>22.237682589284418</v>
      </c>
      <c r="M28" s="88">
        <v>100</v>
      </c>
      <c r="N28" s="89"/>
      <c r="O28" s="56">
        <v>4.3402799941260346</v>
      </c>
      <c r="T28" s="79"/>
      <c r="U28" s="174"/>
      <c r="Z28" s="79"/>
      <c r="AA28"/>
    </row>
    <row r="29" spans="1:27" ht="9.9" customHeight="1">
      <c r="A29" s="83" t="s">
        <v>13</v>
      </c>
      <c r="B29" s="4"/>
      <c r="C29" s="78">
        <v>93.791845274545821</v>
      </c>
      <c r="D29" s="77">
        <v>5.388854868340478</v>
      </c>
      <c r="E29" s="77">
        <v>0.7049908144519289</v>
      </c>
      <c r="F29" s="77">
        <v>0.1143090426617677</v>
      </c>
      <c r="G29" s="77">
        <v>100</v>
      </c>
      <c r="H29" s="78"/>
      <c r="I29" s="78">
        <v>39.171175212024714</v>
      </c>
      <c r="J29" s="77">
        <v>22.132454285840289</v>
      </c>
      <c r="K29" s="77">
        <v>15.243106339926934</v>
      </c>
      <c r="L29" s="77">
        <v>23.453264162208068</v>
      </c>
      <c r="M29" s="77">
        <v>100.00000000000001</v>
      </c>
      <c r="N29" s="84"/>
      <c r="O29" s="43">
        <v>4.418910491936785</v>
      </c>
      <c r="T29" s="79"/>
      <c r="U29" s="174"/>
      <c r="Z29" s="79"/>
      <c r="AA29"/>
    </row>
    <row r="30" spans="1:27" ht="9.9" customHeight="1">
      <c r="A30" s="83" t="s">
        <v>14</v>
      </c>
      <c r="B30" s="4"/>
      <c r="C30" s="78">
        <v>94.283151297685862</v>
      </c>
      <c r="D30" s="77">
        <v>4.9604208841962354</v>
      </c>
      <c r="E30" s="77">
        <v>0.62429539476076767</v>
      </c>
      <c r="F30" s="77">
        <v>0.13213242335713332</v>
      </c>
      <c r="G30" s="77">
        <v>100</v>
      </c>
      <c r="H30" s="78"/>
      <c r="I30" s="78">
        <v>39.183664642164601</v>
      </c>
      <c r="J30" s="77">
        <v>20.426946399973527</v>
      </c>
      <c r="K30" s="77">
        <v>14.111809802767796</v>
      </c>
      <c r="L30" s="77">
        <v>26.277579155094088</v>
      </c>
      <c r="M30" s="77">
        <v>100.00000000000001</v>
      </c>
      <c r="N30" s="84"/>
      <c r="O30" s="43">
        <v>4.3832824603299816</v>
      </c>
      <c r="T30" s="79"/>
      <c r="U30" s="174"/>
      <c r="Z30" s="79"/>
      <c r="AA30"/>
    </row>
    <row r="31" spans="1:27" ht="9.9" customHeight="1">
      <c r="A31" s="83" t="s">
        <v>15</v>
      </c>
      <c r="B31" s="4"/>
      <c r="C31" s="78">
        <v>94.457473912936393</v>
      </c>
      <c r="D31" s="77">
        <v>4.7661400450451685</v>
      </c>
      <c r="E31" s="77">
        <v>0.64502710646368056</v>
      </c>
      <c r="F31" s="77">
        <v>0.13135893555475889</v>
      </c>
      <c r="G31" s="77">
        <v>100</v>
      </c>
      <c r="H31" s="77"/>
      <c r="I31" s="78">
        <v>37.934856092338634</v>
      </c>
      <c r="J31" s="77">
        <v>19.307543088036493</v>
      </c>
      <c r="K31" s="77">
        <v>14.489116538656827</v>
      </c>
      <c r="L31" s="77">
        <v>28.268484280968053</v>
      </c>
      <c r="M31" s="77">
        <v>100.00000000000001</v>
      </c>
      <c r="N31" s="84"/>
      <c r="O31" s="43">
        <v>4.4533600247389407</v>
      </c>
      <c r="T31" s="79"/>
      <c r="U31" s="174"/>
      <c r="Z31" s="79"/>
      <c r="AA31"/>
    </row>
    <row r="32" spans="1:27" ht="9.9" customHeight="1">
      <c r="A32" s="83" t="s">
        <v>16</v>
      </c>
      <c r="B32" s="4"/>
      <c r="C32" s="78">
        <v>94.993309232012123</v>
      </c>
      <c r="D32" s="77">
        <v>4.5344379598928235</v>
      </c>
      <c r="E32" s="77">
        <v>0.40175800318786248</v>
      </c>
      <c r="F32" s="77">
        <v>7.0494804907187042E-2</v>
      </c>
      <c r="G32" s="77">
        <v>100</v>
      </c>
      <c r="H32" s="77"/>
      <c r="I32" s="78">
        <v>50.607733034278191</v>
      </c>
      <c r="J32" s="77">
        <v>22.519948708556488</v>
      </c>
      <c r="K32" s="77">
        <v>11.262427229145883</v>
      </c>
      <c r="L32" s="77">
        <v>15.60989102801943</v>
      </c>
      <c r="M32" s="77">
        <v>100</v>
      </c>
      <c r="N32" s="84"/>
      <c r="O32" s="43">
        <v>3.4907249423717763</v>
      </c>
      <c r="T32" s="79"/>
      <c r="U32" s="174"/>
      <c r="Z32" s="79"/>
      <c r="AA32"/>
    </row>
    <row r="33" spans="1:27" ht="9.9" customHeight="1">
      <c r="A33" s="83" t="s">
        <v>17</v>
      </c>
      <c r="B33" s="4"/>
      <c r="C33" s="78">
        <v>95.057159552312598</v>
      </c>
      <c r="D33" s="77">
        <v>4.3914717648292703</v>
      </c>
      <c r="E33" s="77">
        <v>0.46746475285797762</v>
      </c>
      <c r="F33" s="77">
        <v>8.390393000014984E-2</v>
      </c>
      <c r="G33" s="77">
        <v>100</v>
      </c>
      <c r="H33" s="77"/>
      <c r="I33" s="78">
        <v>49.42348796408897</v>
      </c>
      <c r="J33" s="77">
        <v>22.071850931170758</v>
      </c>
      <c r="K33" s="77">
        <v>12.592110338790022</v>
      </c>
      <c r="L33" s="77">
        <v>15.912550765950261</v>
      </c>
      <c r="M33" s="77">
        <v>100</v>
      </c>
      <c r="N33" s="84"/>
      <c r="O33" s="43">
        <v>3.5325899345250433</v>
      </c>
      <c r="T33" s="79"/>
      <c r="U33" s="174"/>
      <c r="Z33" s="79"/>
      <c r="AA33"/>
    </row>
    <row r="34" spans="1:27" ht="9.9" customHeight="1">
      <c r="A34" s="83" t="s">
        <v>18</v>
      </c>
      <c r="B34" s="4"/>
      <c r="C34" s="78">
        <v>94.618070676917966</v>
      </c>
      <c r="D34" s="77">
        <v>4.8213281812927082</v>
      </c>
      <c r="E34" s="77">
        <v>0.49963180857212985</v>
      </c>
      <c r="F34" s="77">
        <v>6.0969333217201271E-2</v>
      </c>
      <c r="G34" s="77">
        <v>100.00000000000001</v>
      </c>
      <c r="H34" s="77"/>
      <c r="I34" s="78">
        <v>50.607522969140071</v>
      </c>
      <c r="J34" s="77">
        <v>24.650047479192025</v>
      </c>
      <c r="K34" s="77">
        <v>13.697708849762719</v>
      </c>
      <c r="L34" s="77">
        <v>11.044720701905183</v>
      </c>
      <c r="M34" s="77">
        <v>100</v>
      </c>
      <c r="N34" s="84"/>
      <c r="O34" s="43">
        <v>3.4914091042258568</v>
      </c>
      <c r="T34" s="79"/>
      <c r="U34" s="174"/>
      <c r="Z34" s="79"/>
      <c r="AA34"/>
    </row>
    <row r="35" spans="1:27" ht="9.9" customHeight="1">
      <c r="A35" s="83" t="s">
        <v>19</v>
      </c>
      <c r="B35" s="4"/>
      <c r="C35" s="78">
        <v>95.92904670038871</v>
      </c>
      <c r="D35" s="77">
        <v>3.4840218066264037</v>
      </c>
      <c r="E35" s="77">
        <v>0.48527920127816704</v>
      </c>
      <c r="F35" s="77">
        <v>0.10165229170671988</v>
      </c>
      <c r="G35" s="77">
        <v>99.999999999999986</v>
      </c>
      <c r="H35" s="77"/>
      <c r="I35" s="78">
        <v>37.809200555937942</v>
      </c>
      <c r="J35" s="77">
        <v>15.19681014809856</v>
      </c>
      <c r="K35" s="77">
        <v>11.663589885027612</v>
      </c>
      <c r="L35" s="77">
        <v>35.330399410935897</v>
      </c>
      <c r="M35" s="77">
        <v>100.00000000000001</v>
      </c>
      <c r="N35" s="84"/>
      <c r="O35" s="43">
        <v>4.1299099493281464</v>
      </c>
      <c r="T35" s="79"/>
      <c r="U35" s="174"/>
      <c r="Z35" s="79"/>
      <c r="AA35"/>
    </row>
    <row r="36" spans="1:27" ht="9.9" customHeight="1">
      <c r="A36" s="83" t="s">
        <v>20</v>
      </c>
      <c r="B36" s="4"/>
      <c r="C36" s="78">
        <v>95.792252627303654</v>
      </c>
      <c r="D36" s="77">
        <v>3.7609788292633395</v>
      </c>
      <c r="E36" s="77">
        <v>0.38076864497131541</v>
      </c>
      <c r="F36" s="77">
        <v>6.599989846169467E-2</v>
      </c>
      <c r="G36" s="77">
        <v>100</v>
      </c>
      <c r="H36" s="77"/>
      <c r="I36" s="78">
        <v>53.135352248493696</v>
      </c>
      <c r="J36" s="77">
        <v>20.698487116402383</v>
      </c>
      <c r="K36" s="77">
        <v>11.598699230616086</v>
      </c>
      <c r="L36" s="77">
        <v>14.567461404487837</v>
      </c>
      <c r="M36" s="77">
        <v>100</v>
      </c>
      <c r="N36" s="84"/>
      <c r="O36" s="43">
        <v>3.2033404071686054</v>
      </c>
      <c r="T36" s="79"/>
      <c r="U36" s="174"/>
      <c r="Z36" s="79"/>
      <c r="AA36"/>
    </row>
    <row r="37" spans="1:27" ht="9.9" customHeight="1">
      <c r="A37" s="83" t="s">
        <v>21</v>
      </c>
      <c r="B37" s="4"/>
      <c r="C37" s="78">
        <v>96.138904680689791</v>
      </c>
      <c r="D37" s="77">
        <v>3.5294675004737543</v>
      </c>
      <c r="E37" s="77">
        <v>0.30320257722190636</v>
      </c>
      <c r="F37" s="77">
        <v>2.8425241614553721E-2</v>
      </c>
      <c r="G37" s="77">
        <v>100.00000000000001</v>
      </c>
      <c r="H37" s="77"/>
      <c r="I37" s="78">
        <v>61.41728829579209</v>
      </c>
      <c r="J37" s="77">
        <v>23.022305541267617</v>
      </c>
      <c r="K37" s="77">
        <v>10.299730982761435</v>
      </c>
      <c r="L37" s="77">
        <v>5.2606751801788594</v>
      </c>
      <c r="M37" s="77">
        <v>100</v>
      </c>
      <c r="N37" s="84"/>
      <c r="O37" s="43">
        <v>2.7217097782831297</v>
      </c>
      <c r="T37" s="79"/>
      <c r="U37" s="174"/>
      <c r="Z37" s="79"/>
      <c r="AA37"/>
    </row>
    <row r="38" spans="1:27" ht="9.9" customHeight="1">
      <c r="A38" s="83" t="s">
        <v>22</v>
      </c>
      <c r="B38" s="4"/>
      <c r="C38" s="78">
        <v>95.655665323693356</v>
      </c>
      <c r="D38" s="77">
        <v>3.877145537833214</v>
      </c>
      <c r="E38" s="77">
        <v>0.41448203543241902</v>
      </c>
      <c r="F38" s="77">
        <v>5.2707103041006675E-2</v>
      </c>
      <c r="G38" s="77">
        <v>99.999999999999986</v>
      </c>
      <c r="H38" s="77"/>
      <c r="I38" s="78">
        <v>53.6457140920241</v>
      </c>
      <c r="J38" s="77">
        <v>22.737145615478486</v>
      </c>
      <c r="K38" s="77">
        <v>12.83801685812419</v>
      </c>
      <c r="L38" s="77">
        <v>10.779123434373235</v>
      </c>
      <c r="M38" s="77">
        <v>100.00000000000001</v>
      </c>
      <c r="N38" s="84"/>
      <c r="O38" s="43">
        <v>3.0839705833652324</v>
      </c>
      <c r="T38" s="79"/>
      <c r="U38" s="174"/>
      <c r="Z38" s="79"/>
      <c r="AA38"/>
    </row>
    <row r="39" spans="1:27" ht="9.9" customHeight="1">
      <c r="A39" s="83" t="s">
        <v>23</v>
      </c>
      <c r="B39" s="4"/>
      <c r="C39" s="78">
        <v>95.962534401518838</v>
      </c>
      <c r="D39" s="77">
        <v>3.6592881230071996</v>
      </c>
      <c r="E39" s="77">
        <v>0.32458957409101524</v>
      </c>
      <c r="F39" s="77">
        <v>5.358790138295063E-2</v>
      </c>
      <c r="G39" s="77">
        <v>100.00000000000001</v>
      </c>
      <c r="H39" s="77"/>
      <c r="I39" s="78">
        <v>57.157098880316759</v>
      </c>
      <c r="J39" s="77">
        <v>20.954870982576885</v>
      </c>
      <c r="K39" s="77">
        <v>9.9057356060432458</v>
      </c>
      <c r="L39" s="77">
        <v>11.982294531063109</v>
      </c>
      <c r="M39" s="77">
        <v>100</v>
      </c>
      <c r="N39" s="84"/>
      <c r="O39" s="43">
        <v>3.0420570481486071</v>
      </c>
      <c r="T39" s="79"/>
      <c r="U39" s="174"/>
      <c r="Z39" s="79"/>
      <c r="AA39"/>
    </row>
    <row r="40" spans="1:27" ht="9.9" customHeight="1">
      <c r="A40" s="83" t="s">
        <v>24</v>
      </c>
      <c r="B40" s="4"/>
      <c r="C40" s="78">
        <v>96.061084187986026</v>
      </c>
      <c r="D40" s="77">
        <v>3.5557308689282094</v>
      </c>
      <c r="E40" s="77">
        <v>0.34655697058492052</v>
      </c>
      <c r="F40" s="77">
        <v>3.6627972500845256E-2</v>
      </c>
      <c r="G40" s="77">
        <v>100</v>
      </c>
      <c r="H40" s="77"/>
      <c r="I40" s="78">
        <v>60.154683603630232</v>
      </c>
      <c r="J40" s="77">
        <v>22.518135239688856</v>
      </c>
      <c r="K40" s="77">
        <v>11.478377495152586</v>
      </c>
      <c r="L40" s="77">
        <v>5.8488036615283345</v>
      </c>
      <c r="M40" s="77">
        <v>100.00000000000001</v>
      </c>
      <c r="N40" s="84"/>
      <c r="O40" s="43">
        <v>2.8158678011946465</v>
      </c>
      <c r="T40" s="79"/>
      <c r="U40" s="174"/>
      <c r="Z40" s="79"/>
      <c r="AA40"/>
    </row>
    <row r="41" spans="1:27" ht="9.9" customHeight="1">
      <c r="A41" s="83" t="s">
        <v>25</v>
      </c>
      <c r="B41" s="4"/>
      <c r="C41" s="78">
        <v>97.085266042230074</v>
      </c>
      <c r="D41" s="77">
        <v>2.6434084925766066</v>
      </c>
      <c r="E41" s="77">
        <v>0.25162526640041549</v>
      </c>
      <c r="F41" s="77">
        <v>1.9700198792915093E-2</v>
      </c>
      <c r="G41" s="77">
        <v>100.00000000000001</v>
      </c>
      <c r="H41" s="77"/>
      <c r="I41" s="78">
        <v>66.942056827933882</v>
      </c>
      <c r="J41" s="77">
        <v>18.75503522765937</v>
      </c>
      <c r="K41" s="77">
        <v>9.3320245522265513</v>
      </c>
      <c r="L41" s="77">
        <v>4.9708833921801983</v>
      </c>
      <c r="M41" s="77">
        <v>100.00000000000001</v>
      </c>
      <c r="N41" s="84"/>
      <c r="O41" s="43">
        <v>2.4769741390117477</v>
      </c>
      <c r="T41" s="79"/>
      <c r="U41" s="174"/>
      <c r="Z41" s="79"/>
      <c r="AA41"/>
    </row>
    <row r="42" spans="1:27" ht="9.9" customHeight="1">
      <c r="A42" s="83" t="s">
        <v>26</v>
      </c>
      <c r="B42" s="4"/>
      <c r="C42" s="78">
        <v>96.47351157233949</v>
      </c>
      <c r="D42" s="77">
        <v>3.2249855080659988</v>
      </c>
      <c r="E42" s="77">
        <v>0.26615673910277254</v>
      </c>
      <c r="F42" s="77">
        <v>3.5346180491736066E-2</v>
      </c>
      <c r="G42" s="77">
        <v>100</v>
      </c>
      <c r="H42" s="77"/>
      <c r="I42" s="78">
        <v>62.400892862715487</v>
      </c>
      <c r="J42" s="77">
        <v>20.105360648974116</v>
      </c>
      <c r="K42" s="77">
        <v>9.1155823677420056</v>
      </c>
      <c r="L42" s="77">
        <v>8.3781641205683854</v>
      </c>
      <c r="M42" s="77">
        <v>100</v>
      </c>
      <c r="N42" s="84"/>
      <c r="O42" s="43">
        <v>2.7400233284789799</v>
      </c>
      <c r="T42" s="79"/>
      <c r="U42" s="174"/>
      <c r="Z42" s="79"/>
      <c r="AA42"/>
    </row>
    <row r="43" spans="1:27" ht="9.9" customHeight="1">
      <c r="A43" s="83" t="s">
        <v>27</v>
      </c>
      <c r="B43" s="4"/>
      <c r="C43" s="78">
        <v>96.36462539875717</v>
      </c>
      <c r="D43" s="77">
        <v>3.294241301100846</v>
      </c>
      <c r="E43" s="77">
        <v>0.30425402445095978</v>
      </c>
      <c r="F43" s="77">
        <v>3.6879275691025427E-2</v>
      </c>
      <c r="G43" s="77">
        <v>99.999999999999986</v>
      </c>
      <c r="H43" s="77"/>
      <c r="I43" s="78">
        <v>61.603370506692713</v>
      </c>
      <c r="J43" s="77">
        <v>19.825744375746538</v>
      </c>
      <c r="K43" s="77">
        <v>10.435215335222427</v>
      </c>
      <c r="L43" s="77">
        <v>8.1356697823383204</v>
      </c>
      <c r="M43" s="77">
        <v>100</v>
      </c>
      <c r="N43" s="84"/>
      <c r="O43" s="43">
        <v>2.8591256845715551</v>
      </c>
      <c r="T43" s="79"/>
      <c r="U43" s="174"/>
      <c r="Z43" s="79"/>
      <c r="AA43"/>
    </row>
    <row r="44" spans="1:27" ht="9.9" customHeight="1">
      <c r="A44" s="90" t="s">
        <v>1</v>
      </c>
      <c r="B44" s="5"/>
      <c r="C44" s="82">
        <v>94.675189013250716</v>
      </c>
      <c r="D44" s="82">
        <v>4.5167609081328077</v>
      </c>
      <c r="E44" s="82">
        <v>0.66649386046468317</v>
      </c>
      <c r="F44" s="82">
        <v>0.14155621815179112</v>
      </c>
      <c r="G44" s="82">
        <v>100</v>
      </c>
      <c r="H44" s="82"/>
      <c r="I44" s="82">
        <v>34.804310816776947</v>
      </c>
      <c r="J44" s="82">
        <v>17.41557792490034</v>
      </c>
      <c r="K44" s="82">
        <v>14.005315436050983</v>
      </c>
      <c r="L44" s="82">
        <v>33.774795822271734</v>
      </c>
      <c r="M44" s="82">
        <v>100</v>
      </c>
      <c r="N44" s="91"/>
      <c r="O44" s="43">
        <v>4.7273926648418145</v>
      </c>
      <c r="T44" s="79"/>
      <c r="U44" s="79"/>
      <c r="Z44" s="79"/>
    </row>
    <row r="45" spans="1:27" ht="9.9" customHeight="1">
      <c r="A45" s="90" t="s">
        <v>2</v>
      </c>
      <c r="B45" s="5"/>
      <c r="C45" s="82">
        <v>94.049208592058704</v>
      </c>
      <c r="D45" s="82">
        <v>5.145555973261084</v>
      </c>
      <c r="E45" s="82">
        <v>0.68046391240282944</v>
      </c>
      <c r="F45" s="82">
        <v>0.12477152227738815</v>
      </c>
      <c r="G45" s="82">
        <v>100</v>
      </c>
      <c r="H45" s="82"/>
      <c r="I45" s="82">
        <v>38.756014293651958</v>
      </c>
      <c r="J45" s="82">
        <v>20.943926088212415</v>
      </c>
      <c r="K45" s="82">
        <v>14.953726074304077</v>
      </c>
      <c r="L45" s="82">
        <v>25.346333543831552</v>
      </c>
      <c r="M45" s="82">
        <v>100</v>
      </c>
      <c r="N45" s="91"/>
      <c r="O45" s="43">
        <v>4.4443879929819241</v>
      </c>
      <c r="T45" s="79"/>
      <c r="U45" s="79"/>
      <c r="Z45" s="79"/>
    </row>
    <row r="46" spans="1:27" ht="9.9" customHeight="1">
      <c r="A46" s="90" t="s">
        <v>3</v>
      </c>
      <c r="B46" s="5"/>
      <c r="C46" s="82">
        <v>95.386948196449822</v>
      </c>
      <c r="D46" s="82">
        <v>4.0700719349997412</v>
      </c>
      <c r="E46" s="82">
        <v>0.45821042281219276</v>
      </c>
      <c r="F46" s="82">
        <v>8.4769445738239413E-2</v>
      </c>
      <c r="G46" s="82">
        <v>100</v>
      </c>
      <c r="H46" s="82"/>
      <c r="I46" s="82">
        <v>44.004659471334158</v>
      </c>
      <c r="J46" s="82">
        <v>19.012840653539577</v>
      </c>
      <c r="K46" s="82">
        <v>11.845572210710339</v>
      </c>
      <c r="L46" s="82">
        <v>25.136927664415925</v>
      </c>
      <c r="M46" s="82">
        <v>100</v>
      </c>
      <c r="N46" s="91"/>
      <c r="O46" s="43">
        <v>3.793086394451465</v>
      </c>
      <c r="T46" s="79"/>
      <c r="U46" s="79"/>
      <c r="Z46" s="79"/>
    </row>
    <row r="47" spans="1:27" ht="9.9" customHeight="1">
      <c r="A47" s="90" t="s">
        <v>4</v>
      </c>
      <c r="B47" s="5"/>
      <c r="C47" s="82">
        <v>95.967731066766092</v>
      </c>
      <c r="D47" s="82">
        <v>3.6245833295896639</v>
      </c>
      <c r="E47" s="82">
        <v>0.35860609708982111</v>
      </c>
      <c r="F47" s="82">
        <v>4.9079506554416487E-2</v>
      </c>
      <c r="G47" s="82">
        <v>100</v>
      </c>
      <c r="H47" s="82"/>
      <c r="I47" s="82">
        <v>56.42751033443254</v>
      </c>
      <c r="J47" s="82">
        <v>21.547490133385576</v>
      </c>
      <c r="K47" s="82">
        <v>11.345450650349639</v>
      </c>
      <c r="L47" s="82">
        <v>10.679548881832261</v>
      </c>
      <c r="M47" s="82">
        <v>100.00000000000001</v>
      </c>
      <c r="N47" s="91"/>
      <c r="O47" s="43">
        <v>2.9894709408883804</v>
      </c>
      <c r="T47" s="79"/>
      <c r="U47" s="79"/>
      <c r="Z47" s="79"/>
    </row>
    <row r="48" spans="1:27" ht="9.9" customHeight="1">
      <c r="A48" s="90" t="s">
        <v>5</v>
      </c>
      <c r="B48" s="5"/>
      <c r="C48" s="82">
        <v>96.443336109847763</v>
      </c>
      <c r="D48" s="82">
        <v>3.2441782624470465</v>
      </c>
      <c r="E48" s="82">
        <v>0.27671458283296457</v>
      </c>
      <c r="F48" s="82">
        <v>3.5771044872220721E-2</v>
      </c>
      <c r="G48" s="82">
        <v>100</v>
      </c>
      <c r="H48" s="82"/>
      <c r="I48" s="82">
        <v>62.173014680790516</v>
      </c>
      <c r="J48" s="82">
        <v>20.025465148244521</v>
      </c>
      <c r="K48" s="82">
        <v>9.4926446020018229</v>
      </c>
      <c r="L48" s="82">
        <v>8.3088755689631331</v>
      </c>
      <c r="M48" s="82">
        <v>99.999999999999986</v>
      </c>
      <c r="N48" s="91"/>
      <c r="O48" s="43">
        <v>2.7730299863555614</v>
      </c>
      <c r="T48" s="79"/>
      <c r="U48" s="79"/>
      <c r="Z48" s="79"/>
    </row>
    <row r="49" spans="1:26" ht="9.9" customHeight="1">
      <c r="A49" s="90" t="s">
        <v>28</v>
      </c>
      <c r="B49" s="5"/>
      <c r="C49" s="82">
        <v>95.112441412719349</v>
      </c>
      <c r="D49" s="82">
        <v>4.260842204625308</v>
      </c>
      <c r="E49" s="82">
        <v>0.52866938912352934</v>
      </c>
      <c r="F49" s="82">
        <v>9.8046993531811816E-2</v>
      </c>
      <c r="G49" s="82">
        <v>100</v>
      </c>
      <c r="H49" s="82"/>
      <c r="I49" s="82">
        <v>42.594039400939678</v>
      </c>
      <c r="J49" s="82">
        <v>19.356871454615039</v>
      </c>
      <c r="K49" s="82">
        <v>13.097655613344344</v>
      </c>
      <c r="L49" s="82">
        <v>24.951433531100928</v>
      </c>
      <c r="M49" s="82">
        <v>99.999999999999986</v>
      </c>
      <c r="N49" s="91"/>
      <c r="O49" s="48">
        <v>3.9481753734632044</v>
      </c>
      <c r="T49" s="79"/>
      <c r="U49" s="79"/>
      <c r="Z49" s="79"/>
    </row>
    <row r="50" spans="1:26" ht="3" customHeight="1">
      <c r="A50" s="92"/>
      <c r="B50" s="93"/>
      <c r="C50" s="93"/>
      <c r="D50" s="93"/>
      <c r="E50" s="93"/>
      <c r="F50" s="93"/>
      <c r="G50" s="93"/>
      <c r="H50" s="93"/>
      <c r="I50" s="93"/>
      <c r="J50" s="93"/>
      <c r="K50" s="93"/>
      <c r="L50" s="94"/>
      <c r="M50" s="43"/>
      <c r="N50" s="95"/>
      <c r="O50" s="43"/>
    </row>
    <row r="51" spans="1:26" ht="3" customHeight="1">
      <c r="A51" s="96"/>
      <c r="B51" s="96"/>
      <c r="C51" s="96"/>
      <c r="D51" s="96"/>
      <c r="E51" s="96"/>
      <c r="F51" s="96"/>
      <c r="G51" s="96"/>
      <c r="H51" s="96"/>
      <c r="I51" s="96"/>
      <c r="J51" s="96"/>
      <c r="K51" s="96"/>
      <c r="M51" s="97"/>
      <c r="O51" s="97"/>
    </row>
    <row r="52" spans="1:26" s="98" customFormat="1" ht="9.9" customHeight="1">
      <c r="A52" s="98" t="s">
        <v>80</v>
      </c>
      <c r="B52" s="99"/>
      <c r="C52" s="99"/>
      <c r="D52" s="99"/>
      <c r="E52" s="99"/>
      <c r="F52" s="99"/>
      <c r="G52" s="99"/>
      <c r="H52" s="99"/>
      <c r="I52" s="99"/>
      <c r="J52" s="99"/>
      <c r="K52" s="99"/>
    </row>
    <row r="53" spans="1:26" s="98" customFormat="1" ht="9.9" customHeight="1">
      <c r="A53" s="340" t="s">
        <v>162</v>
      </c>
      <c r="B53" s="340"/>
      <c r="C53" s="340"/>
      <c r="D53" s="340"/>
      <c r="E53" s="340"/>
      <c r="F53" s="340"/>
      <c r="G53" s="340"/>
      <c r="H53" s="340"/>
      <c r="I53" s="340"/>
      <c r="J53" s="340"/>
      <c r="K53" s="340"/>
      <c r="L53" s="340"/>
      <c r="M53" s="340"/>
      <c r="N53" s="340"/>
      <c r="O53" s="340"/>
    </row>
    <row r="54" spans="1:26" s="98" customFormat="1" ht="9.9" customHeight="1">
      <c r="A54" s="340"/>
      <c r="B54" s="340"/>
      <c r="C54" s="340"/>
      <c r="D54" s="340"/>
      <c r="E54" s="340"/>
      <c r="F54" s="340"/>
      <c r="G54" s="340"/>
      <c r="H54" s="340"/>
      <c r="I54" s="340"/>
      <c r="J54" s="340"/>
      <c r="K54" s="340"/>
      <c r="L54" s="340"/>
      <c r="M54" s="340"/>
      <c r="N54" s="340"/>
      <c r="O54" s="340"/>
    </row>
    <row r="55" spans="1:26" s="98" customFormat="1" ht="9.9" customHeight="1">
      <c r="A55" s="340"/>
      <c r="B55" s="340"/>
      <c r="C55" s="340"/>
      <c r="D55" s="340"/>
      <c r="E55" s="340"/>
      <c r="F55" s="340"/>
      <c r="G55" s="340"/>
      <c r="H55" s="340"/>
      <c r="I55" s="340"/>
      <c r="J55" s="340"/>
      <c r="K55" s="340"/>
      <c r="L55" s="340"/>
      <c r="M55" s="340"/>
      <c r="N55" s="340"/>
      <c r="O55" s="340"/>
    </row>
    <row r="56" spans="1:26" s="98" customFormat="1" ht="9.9" customHeight="1">
      <c r="A56" s="340"/>
      <c r="B56" s="340"/>
      <c r="C56" s="340"/>
      <c r="D56" s="340"/>
      <c r="E56" s="340"/>
      <c r="F56" s="340"/>
      <c r="G56" s="340"/>
      <c r="H56" s="340"/>
      <c r="I56" s="340"/>
      <c r="J56" s="340"/>
      <c r="K56" s="340"/>
      <c r="L56" s="340"/>
      <c r="M56" s="340"/>
      <c r="N56" s="340"/>
      <c r="O56" s="340"/>
    </row>
    <row r="57" spans="1:26" s="98" customFormat="1" ht="9.9" customHeight="1">
      <c r="A57" s="340"/>
      <c r="B57" s="340"/>
      <c r="C57" s="340"/>
      <c r="D57" s="340"/>
      <c r="E57" s="340"/>
      <c r="F57" s="340"/>
      <c r="G57" s="340"/>
      <c r="H57" s="340"/>
      <c r="I57" s="340"/>
      <c r="J57" s="340"/>
      <c r="K57" s="340"/>
      <c r="L57" s="340"/>
      <c r="M57" s="340"/>
      <c r="N57" s="340"/>
      <c r="O57" s="340"/>
    </row>
    <row r="58" spans="1:26" s="98" customFormat="1" ht="9.9" customHeight="1">
      <c r="A58" s="340"/>
      <c r="B58" s="340"/>
      <c r="C58" s="340"/>
      <c r="D58" s="340"/>
      <c r="E58" s="340"/>
      <c r="F58" s="340"/>
      <c r="G58" s="340"/>
      <c r="H58" s="340"/>
      <c r="I58" s="340"/>
      <c r="J58" s="340"/>
      <c r="K58" s="340"/>
      <c r="L58" s="340"/>
      <c r="M58" s="340"/>
      <c r="N58" s="340"/>
      <c r="O58" s="340"/>
    </row>
    <row r="59" spans="1:26" s="98" customFormat="1" ht="9.9" customHeight="1">
      <c r="A59" s="340"/>
      <c r="B59" s="340"/>
      <c r="C59" s="340"/>
      <c r="D59" s="340"/>
      <c r="E59" s="340"/>
      <c r="F59" s="340"/>
      <c r="G59" s="340"/>
      <c r="H59" s="340"/>
      <c r="I59" s="340"/>
      <c r="J59" s="340"/>
      <c r="K59" s="340"/>
      <c r="L59" s="340"/>
      <c r="M59" s="340"/>
      <c r="N59" s="340"/>
      <c r="O59" s="340"/>
    </row>
    <row r="60" spans="1:26" ht="10.25" customHeight="1">
      <c r="A60" s="348" t="s">
        <v>163</v>
      </c>
      <c r="B60" s="348"/>
      <c r="C60" s="348"/>
      <c r="D60" s="348"/>
      <c r="E60" s="348"/>
      <c r="F60" s="348"/>
      <c r="G60" s="348"/>
      <c r="H60" s="348"/>
      <c r="I60" s="348"/>
      <c r="J60" s="348"/>
      <c r="K60" s="348"/>
      <c r="L60" s="348"/>
      <c r="M60" s="348"/>
      <c r="N60" s="348"/>
      <c r="O60" s="348"/>
    </row>
    <row r="61" spans="1:26">
      <c r="A61" s="348"/>
      <c r="B61" s="348"/>
      <c r="C61" s="348"/>
      <c r="D61" s="348"/>
      <c r="E61" s="348"/>
      <c r="F61" s="348"/>
      <c r="G61" s="348"/>
      <c r="H61" s="348"/>
      <c r="I61" s="348"/>
      <c r="J61" s="348"/>
      <c r="K61" s="348"/>
      <c r="L61" s="348"/>
      <c r="M61" s="348"/>
      <c r="N61" s="348"/>
      <c r="O61" s="348"/>
    </row>
    <row r="62" spans="1:26">
      <c r="A62" s="194"/>
      <c r="B62" s="194"/>
      <c r="C62" s="194"/>
      <c r="D62" s="194"/>
      <c r="E62" s="194"/>
      <c r="F62" s="194"/>
      <c r="G62" s="194"/>
      <c r="H62" s="194"/>
      <c r="I62" s="194"/>
      <c r="J62" s="194"/>
      <c r="K62" s="194"/>
      <c r="L62" s="194"/>
      <c r="M62" s="194"/>
      <c r="N62" s="194"/>
      <c r="O62" s="194"/>
    </row>
    <row r="63" spans="1:26">
      <c r="A63" s="194"/>
      <c r="B63" s="194"/>
      <c r="C63" s="194"/>
      <c r="D63" s="194"/>
      <c r="E63" s="194"/>
      <c r="F63" s="194"/>
      <c r="G63" s="194"/>
      <c r="H63" s="194"/>
      <c r="I63" s="194"/>
      <c r="J63" s="194"/>
      <c r="K63" s="194"/>
      <c r="L63" s="194"/>
      <c r="M63" s="194"/>
      <c r="N63" s="194"/>
      <c r="O63" s="194"/>
    </row>
    <row r="64" spans="1:26">
      <c r="L64" s="43"/>
    </row>
    <row r="66" spans="12:12">
      <c r="L66" s="43"/>
    </row>
    <row r="82" spans="1:15" ht="12.5">
      <c r="A82"/>
      <c r="B82" s="4"/>
      <c r="C82" s="4"/>
      <c r="D82" s="4"/>
      <c r="E82" s="4"/>
      <c r="F82" s="4"/>
      <c r="G82" s="4"/>
      <c r="H82" s="4"/>
      <c r="I82" s="4"/>
      <c r="J82" s="4"/>
      <c r="K82" s="4"/>
    </row>
    <row r="83" spans="1:15" ht="12.5">
      <c r="A83"/>
      <c r="B83" s="4"/>
      <c r="C83" s="4"/>
      <c r="D83" s="4"/>
      <c r="E83" s="4"/>
      <c r="F83" s="4"/>
      <c r="G83" s="4"/>
      <c r="H83" s="4"/>
      <c r="I83" s="4"/>
      <c r="J83" s="4"/>
      <c r="K83" s="4"/>
    </row>
    <row r="84" spans="1:15">
      <c r="B84" s="4"/>
      <c r="C84" s="4"/>
      <c r="D84" s="4"/>
      <c r="E84" s="4"/>
      <c r="F84" s="4"/>
      <c r="G84" s="4"/>
      <c r="H84" s="4"/>
      <c r="I84" s="4"/>
      <c r="J84" s="4"/>
      <c r="K84" s="4"/>
    </row>
    <row r="85" spans="1:15">
      <c r="B85" s="4"/>
      <c r="C85" s="4"/>
      <c r="D85" s="4"/>
      <c r="E85" s="4"/>
      <c r="F85" s="4"/>
      <c r="G85" s="4"/>
      <c r="H85" s="4"/>
      <c r="I85" s="4"/>
      <c r="J85" s="4"/>
      <c r="K85" s="4"/>
    </row>
    <row r="86" spans="1:15">
      <c r="B86" s="4"/>
      <c r="C86" s="4"/>
      <c r="D86" s="4"/>
      <c r="E86" s="4"/>
      <c r="F86" s="4"/>
      <c r="G86" s="4"/>
      <c r="H86" s="4"/>
      <c r="I86" s="4"/>
      <c r="J86" s="4"/>
      <c r="K86" s="4"/>
    </row>
    <row r="87" spans="1:15">
      <c r="B87" s="4"/>
      <c r="C87" s="4"/>
      <c r="D87" s="4"/>
      <c r="E87" s="4"/>
      <c r="F87" s="4"/>
      <c r="G87" s="4"/>
      <c r="H87" s="4"/>
      <c r="I87" s="4"/>
      <c r="J87" s="4"/>
      <c r="K87" s="4"/>
    </row>
    <row r="88" spans="1:15">
      <c r="K88" s="4"/>
    </row>
    <row r="89" spans="1:15">
      <c r="B89" s="4"/>
      <c r="C89" s="4"/>
      <c r="D89" s="4"/>
      <c r="E89" s="4"/>
      <c r="F89" s="4"/>
      <c r="G89" s="4"/>
      <c r="H89" s="4"/>
      <c r="I89" s="4"/>
      <c r="J89" s="4"/>
      <c r="K89" s="4"/>
    </row>
    <row r="90" spans="1:15">
      <c r="B90" s="4"/>
      <c r="C90" s="4"/>
      <c r="D90" s="4"/>
      <c r="E90" s="4"/>
      <c r="F90" s="4"/>
      <c r="G90" s="4"/>
      <c r="H90" s="4"/>
      <c r="I90" s="4"/>
      <c r="J90" s="4"/>
      <c r="K90" s="4"/>
    </row>
    <row r="91" spans="1:15">
      <c r="B91" s="4"/>
      <c r="C91" s="4"/>
      <c r="D91" s="4"/>
      <c r="E91" s="4"/>
      <c r="F91" s="4"/>
      <c r="G91" s="4"/>
      <c r="H91" s="4"/>
      <c r="I91" s="4"/>
      <c r="J91" s="4"/>
      <c r="K91" s="4"/>
    </row>
    <row r="92" spans="1:15">
      <c r="B92" s="4"/>
      <c r="C92" s="4"/>
      <c r="D92" s="4"/>
      <c r="E92" s="4"/>
      <c r="F92" s="4"/>
      <c r="G92" s="4"/>
      <c r="H92" s="4"/>
      <c r="I92" s="4"/>
      <c r="J92" s="4"/>
      <c r="K92" s="4"/>
    </row>
    <row r="93" spans="1:15" s="52" customFormat="1">
      <c r="A93" s="62"/>
      <c r="B93" s="4"/>
      <c r="C93" s="4"/>
      <c r="D93" s="4"/>
      <c r="E93" s="4"/>
      <c r="F93" s="4"/>
      <c r="G93" s="4"/>
      <c r="H93" s="4"/>
      <c r="I93" s="4"/>
      <c r="J93" s="4"/>
      <c r="K93" s="4"/>
      <c r="L93" s="1"/>
      <c r="M93" s="1"/>
      <c r="N93" s="1"/>
      <c r="O93" s="1"/>
    </row>
    <row r="94" spans="1:15" s="52" customFormat="1">
      <c r="A94" s="62"/>
      <c r="B94" s="4"/>
      <c r="C94" s="4"/>
      <c r="D94" s="4"/>
      <c r="E94" s="4"/>
      <c r="F94" s="4"/>
      <c r="G94" s="4"/>
      <c r="H94" s="4"/>
      <c r="I94" s="4"/>
      <c r="J94" s="4"/>
      <c r="K94" s="4"/>
      <c r="L94" s="1"/>
      <c r="M94" s="1"/>
      <c r="N94" s="1"/>
      <c r="O94" s="1"/>
    </row>
    <row r="95" spans="1:15" s="52" customFormat="1">
      <c r="A95" s="62"/>
      <c r="B95" s="4"/>
      <c r="C95" s="4"/>
      <c r="D95" s="4"/>
      <c r="E95" s="4"/>
      <c r="F95" s="4"/>
      <c r="G95" s="4"/>
      <c r="H95" s="4"/>
      <c r="I95" s="4"/>
      <c r="J95" s="4"/>
      <c r="L95" s="1"/>
      <c r="M95" s="1"/>
      <c r="N95" s="1"/>
      <c r="O95" s="1"/>
    </row>
    <row r="99" spans="1:15" s="52" customFormat="1">
      <c r="A99" s="62"/>
      <c r="B99" s="4"/>
      <c r="C99" s="4"/>
      <c r="D99" s="4"/>
      <c r="E99" s="4"/>
      <c r="F99" s="4"/>
      <c r="G99" s="4"/>
      <c r="H99" s="4"/>
      <c r="I99" s="4"/>
      <c r="J99" s="4"/>
      <c r="K99" s="4"/>
      <c r="L99" s="1"/>
      <c r="M99" s="1"/>
      <c r="N99" s="1"/>
      <c r="O99" s="1"/>
    </row>
    <row r="100" spans="1:15" s="52" customFormat="1">
      <c r="A100" s="62"/>
      <c r="B100" s="4"/>
      <c r="C100" s="4"/>
      <c r="D100" s="4"/>
      <c r="E100" s="4"/>
      <c r="F100" s="4"/>
      <c r="G100" s="4"/>
      <c r="H100" s="4"/>
      <c r="I100" s="4"/>
      <c r="J100" s="4"/>
      <c r="K100" s="4"/>
      <c r="L100" s="1"/>
      <c r="M100" s="1"/>
      <c r="N100" s="1"/>
      <c r="O100" s="1"/>
    </row>
    <row r="101" spans="1:15" s="52" customFormat="1">
      <c r="A101" s="62"/>
      <c r="B101" s="4"/>
      <c r="C101" s="4"/>
      <c r="D101" s="4"/>
      <c r="E101" s="4"/>
      <c r="F101" s="4"/>
      <c r="G101" s="4"/>
      <c r="H101" s="4"/>
      <c r="I101" s="4"/>
      <c r="J101" s="4"/>
      <c r="K101" s="4"/>
      <c r="L101" s="1"/>
      <c r="M101" s="1"/>
      <c r="N101" s="1"/>
      <c r="O101" s="1"/>
    </row>
    <row r="102" spans="1:15" s="52" customFormat="1">
      <c r="A102" s="62"/>
      <c r="B102" s="4"/>
      <c r="C102" s="4"/>
      <c r="D102" s="4"/>
      <c r="E102" s="4"/>
      <c r="F102" s="4"/>
      <c r="G102" s="4"/>
      <c r="H102" s="4"/>
      <c r="I102" s="4"/>
      <c r="J102" s="4"/>
      <c r="K102" s="4"/>
      <c r="L102" s="1"/>
      <c r="M102" s="1"/>
      <c r="N102" s="1"/>
      <c r="O102" s="1"/>
    </row>
    <row r="103" spans="1:15" s="52" customFormat="1">
      <c r="A103" s="62"/>
      <c r="B103" s="4"/>
      <c r="C103" s="4"/>
      <c r="D103" s="4"/>
      <c r="E103" s="4"/>
      <c r="F103" s="4"/>
      <c r="G103" s="4"/>
      <c r="H103" s="4"/>
      <c r="I103" s="4"/>
      <c r="J103" s="4"/>
      <c r="K103" s="4"/>
      <c r="L103" s="1"/>
      <c r="M103" s="1"/>
      <c r="N103" s="1"/>
      <c r="O103" s="1"/>
    </row>
  </sheetData>
  <mergeCells count="11">
    <mergeCell ref="A60:O61"/>
    <mergeCell ref="B12:O12"/>
    <mergeCell ref="B20:O20"/>
    <mergeCell ref="A3:K3"/>
    <mergeCell ref="A5:O5"/>
    <mergeCell ref="A8:A10"/>
    <mergeCell ref="O8:O10"/>
    <mergeCell ref="C9:G9"/>
    <mergeCell ref="I9:M9"/>
    <mergeCell ref="C8:M8"/>
    <mergeCell ref="A53:O59"/>
  </mergeCells>
  <pageMargins left="0.59055118110236227" right="0.59055118110236227" top="0.78740157480314965" bottom="0.78740157480314965" header="0" footer="0"/>
  <pageSetup paperSize="9" scale="85" orientation="portrait" horizontalDpi="4294967295" verticalDpi="4294967295"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8"/>
  <sheetViews>
    <sheetView zoomScaleNormal="100" zoomScaleSheetLayoutView="100" workbookViewId="0">
      <selection activeCell="A4" sqref="A4"/>
    </sheetView>
  </sheetViews>
  <sheetFormatPr defaultColWidth="9.08984375" defaultRowHeight="10"/>
  <cols>
    <col min="1" max="1" width="17.453125" style="62" customWidth="1"/>
    <col min="2" max="2" width="0.6328125" style="1" customWidth="1"/>
    <col min="3" max="3" width="8" style="1" customWidth="1"/>
    <col min="4" max="4" width="9.81640625" style="1" bestFit="1" customWidth="1"/>
    <col min="5" max="5" width="7.81640625" style="1" customWidth="1"/>
    <col min="6" max="6" width="10" style="1" customWidth="1"/>
    <col min="7" max="7" width="7.90625" style="1" bestFit="1" customWidth="1"/>
    <col min="8" max="8" width="0.90625" style="1" customWidth="1"/>
    <col min="9" max="9" width="8.08984375" style="1" bestFit="1" customWidth="1"/>
    <col min="10" max="10" width="9.81640625" style="1" customWidth="1"/>
    <col min="11" max="11" width="7.81640625" style="52" customWidth="1"/>
    <col min="12" max="12" width="10" style="1" customWidth="1"/>
    <col min="13" max="13" width="8.453125" style="1" bestFit="1" customWidth="1"/>
    <col min="14" max="15" width="9.08984375" style="1"/>
    <col min="16" max="16" width="10.54296875" style="1" bestFit="1" customWidth="1"/>
    <col min="17" max="18" width="9.08984375" style="1"/>
    <col min="19" max="19" width="4.453125" style="1" customWidth="1"/>
    <col min="20" max="242" width="9.08984375" style="1"/>
    <col min="243" max="243" width="17.453125" style="1" customWidth="1"/>
    <col min="244" max="244" width="0.6328125" style="1" customWidth="1"/>
    <col min="245" max="249" width="6.36328125" style="1" customWidth="1"/>
    <col min="250" max="250" width="0.90625" style="1" customWidth="1"/>
    <col min="251" max="255" width="6.36328125" style="1" customWidth="1"/>
    <col min="256" max="256" width="0.90625" style="1" customWidth="1"/>
    <col min="257" max="257" width="8.6328125" style="1" customWidth="1"/>
    <col min="258" max="498" width="9.08984375" style="1"/>
    <col min="499" max="499" width="17.453125" style="1" customWidth="1"/>
    <col min="500" max="500" width="0.6328125" style="1" customWidth="1"/>
    <col min="501" max="505" width="6.36328125" style="1" customWidth="1"/>
    <col min="506" max="506" width="0.90625" style="1" customWidth="1"/>
    <col min="507" max="511" width="6.36328125" style="1" customWidth="1"/>
    <col min="512" max="512" width="0.90625" style="1" customWidth="1"/>
    <col min="513" max="513" width="8.6328125" style="1" customWidth="1"/>
    <col min="514" max="754" width="9.08984375" style="1"/>
    <col min="755" max="755" width="17.453125" style="1" customWidth="1"/>
    <col min="756" max="756" width="0.6328125" style="1" customWidth="1"/>
    <col min="757" max="761" width="6.36328125" style="1" customWidth="1"/>
    <col min="762" max="762" width="0.90625" style="1" customWidth="1"/>
    <col min="763" max="767" width="6.36328125" style="1" customWidth="1"/>
    <col min="768" max="768" width="0.90625" style="1" customWidth="1"/>
    <col min="769" max="769" width="8.6328125" style="1" customWidth="1"/>
    <col min="770" max="1010" width="9.08984375" style="1"/>
    <col min="1011" max="1011" width="17.453125" style="1" customWidth="1"/>
    <col min="1012" max="1012" width="0.6328125" style="1" customWidth="1"/>
    <col min="1013" max="1017" width="6.36328125" style="1" customWidth="1"/>
    <col min="1018" max="1018" width="0.90625" style="1" customWidth="1"/>
    <col min="1019" max="1023" width="6.36328125" style="1" customWidth="1"/>
    <col min="1024" max="1024" width="0.90625" style="1" customWidth="1"/>
    <col min="1025" max="1025" width="8.6328125" style="1" customWidth="1"/>
    <col min="1026" max="1266" width="9.08984375" style="1"/>
    <col min="1267" max="1267" width="17.453125" style="1" customWidth="1"/>
    <col min="1268" max="1268" width="0.6328125" style="1" customWidth="1"/>
    <col min="1269" max="1273" width="6.36328125" style="1" customWidth="1"/>
    <col min="1274" max="1274" width="0.90625" style="1" customWidth="1"/>
    <col min="1275" max="1279" width="6.36328125" style="1" customWidth="1"/>
    <col min="1280" max="1280" width="0.90625" style="1" customWidth="1"/>
    <col min="1281" max="1281" width="8.6328125" style="1" customWidth="1"/>
    <col min="1282" max="1522" width="9.08984375" style="1"/>
    <col min="1523" max="1523" width="17.453125" style="1" customWidth="1"/>
    <col min="1524" max="1524" width="0.6328125" style="1" customWidth="1"/>
    <col min="1525" max="1529" width="6.36328125" style="1" customWidth="1"/>
    <col min="1530" max="1530" width="0.90625" style="1" customWidth="1"/>
    <col min="1531" max="1535" width="6.36328125" style="1" customWidth="1"/>
    <col min="1536" max="1536" width="0.90625" style="1" customWidth="1"/>
    <col min="1537" max="1537" width="8.6328125" style="1" customWidth="1"/>
    <col min="1538" max="1778" width="9.08984375" style="1"/>
    <col min="1779" max="1779" width="17.453125" style="1" customWidth="1"/>
    <col min="1780" max="1780" width="0.6328125" style="1" customWidth="1"/>
    <col min="1781" max="1785" width="6.36328125" style="1" customWidth="1"/>
    <col min="1786" max="1786" width="0.90625" style="1" customWidth="1"/>
    <col min="1787" max="1791" width="6.36328125" style="1" customWidth="1"/>
    <col min="1792" max="1792" width="0.90625" style="1" customWidth="1"/>
    <col min="1793" max="1793" width="8.6328125" style="1" customWidth="1"/>
    <col min="1794" max="2034" width="9.08984375" style="1"/>
    <col min="2035" max="2035" width="17.453125" style="1" customWidth="1"/>
    <col min="2036" max="2036" width="0.6328125" style="1" customWidth="1"/>
    <col min="2037" max="2041" width="6.36328125" style="1" customWidth="1"/>
    <col min="2042" max="2042" width="0.90625" style="1" customWidth="1"/>
    <col min="2043" max="2047" width="6.36328125" style="1" customWidth="1"/>
    <col min="2048" max="2048" width="0.90625" style="1" customWidth="1"/>
    <col min="2049" max="2049" width="8.6328125" style="1" customWidth="1"/>
    <col min="2050" max="2290" width="9.08984375" style="1"/>
    <col min="2291" max="2291" width="17.453125" style="1" customWidth="1"/>
    <col min="2292" max="2292" width="0.6328125" style="1" customWidth="1"/>
    <col min="2293" max="2297" width="6.36328125" style="1" customWidth="1"/>
    <col min="2298" max="2298" width="0.90625" style="1" customWidth="1"/>
    <col min="2299" max="2303" width="6.36328125" style="1" customWidth="1"/>
    <col min="2304" max="2304" width="0.90625" style="1" customWidth="1"/>
    <col min="2305" max="2305" width="8.6328125" style="1" customWidth="1"/>
    <col min="2306" max="2546" width="9.08984375" style="1"/>
    <col min="2547" max="2547" width="17.453125" style="1" customWidth="1"/>
    <col min="2548" max="2548" width="0.6328125" style="1" customWidth="1"/>
    <col min="2549" max="2553" width="6.36328125" style="1" customWidth="1"/>
    <col min="2554" max="2554" width="0.90625" style="1" customWidth="1"/>
    <col min="2555" max="2559" width="6.36328125" style="1" customWidth="1"/>
    <col min="2560" max="2560" width="0.90625" style="1" customWidth="1"/>
    <col min="2561" max="2561" width="8.6328125" style="1" customWidth="1"/>
    <col min="2562" max="2802" width="9.08984375" style="1"/>
    <col min="2803" max="2803" width="17.453125" style="1" customWidth="1"/>
    <col min="2804" max="2804" width="0.6328125" style="1" customWidth="1"/>
    <col min="2805" max="2809" width="6.36328125" style="1" customWidth="1"/>
    <col min="2810" max="2810" width="0.90625" style="1" customWidth="1"/>
    <col min="2811" max="2815" width="6.36328125" style="1" customWidth="1"/>
    <col min="2816" max="2816" width="0.90625" style="1" customWidth="1"/>
    <col min="2817" max="2817" width="8.6328125" style="1" customWidth="1"/>
    <col min="2818" max="3058" width="9.08984375" style="1"/>
    <col min="3059" max="3059" width="17.453125" style="1" customWidth="1"/>
    <col min="3060" max="3060" width="0.6328125" style="1" customWidth="1"/>
    <col min="3061" max="3065" width="6.36328125" style="1" customWidth="1"/>
    <col min="3066" max="3066" width="0.90625" style="1" customWidth="1"/>
    <col min="3067" max="3071" width="6.36328125" style="1" customWidth="1"/>
    <col min="3072" max="3072" width="0.90625" style="1" customWidth="1"/>
    <col min="3073" max="3073" width="8.6328125" style="1" customWidth="1"/>
    <col min="3074" max="3314" width="9.08984375" style="1"/>
    <col min="3315" max="3315" width="17.453125" style="1" customWidth="1"/>
    <col min="3316" max="3316" width="0.6328125" style="1" customWidth="1"/>
    <col min="3317" max="3321" width="6.36328125" style="1" customWidth="1"/>
    <col min="3322" max="3322" width="0.90625" style="1" customWidth="1"/>
    <col min="3323" max="3327" width="6.36328125" style="1" customWidth="1"/>
    <col min="3328" max="3328" width="0.90625" style="1" customWidth="1"/>
    <col min="3329" max="3329" width="8.6328125" style="1" customWidth="1"/>
    <col min="3330" max="3570" width="9.08984375" style="1"/>
    <col min="3571" max="3571" width="17.453125" style="1" customWidth="1"/>
    <col min="3572" max="3572" width="0.6328125" style="1" customWidth="1"/>
    <col min="3573" max="3577" width="6.36328125" style="1" customWidth="1"/>
    <col min="3578" max="3578" width="0.90625" style="1" customWidth="1"/>
    <col min="3579" max="3583" width="6.36328125" style="1" customWidth="1"/>
    <col min="3584" max="3584" width="0.90625" style="1" customWidth="1"/>
    <col min="3585" max="3585" width="8.6328125" style="1" customWidth="1"/>
    <col min="3586" max="3826" width="9.08984375" style="1"/>
    <col min="3827" max="3827" width="17.453125" style="1" customWidth="1"/>
    <col min="3828" max="3828" width="0.6328125" style="1" customWidth="1"/>
    <col min="3829" max="3833" width="6.36328125" style="1" customWidth="1"/>
    <col min="3834" max="3834" width="0.90625" style="1" customWidth="1"/>
    <col min="3835" max="3839" width="6.36328125" style="1" customWidth="1"/>
    <col min="3840" max="3840" width="0.90625" style="1" customWidth="1"/>
    <col min="3841" max="3841" width="8.6328125" style="1" customWidth="1"/>
    <col min="3842" max="4082" width="9.08984375" style="1"/>
    <col min="4083" max="4083" width="17.453125" style="1" customWidth="1"/>
    <col min="4084" max="4084" width="0.6328125" style="1" customWidth="1"/>
    <col min="4085" max="4089" width="6.36328125" style="1" customWidth="1"/>
    <col min="4090" max="4090" width="0.90625" style="1" customWidth="1"/>
    <col min="4091" max="4095" width="6.36328125" style="1" customWidth="1"/>
    <col min="4096" max="4096" width="0.90625" style="1" customWidth="1"/>
    <col min="4097" max="4097" width="8.6328125" style="1" customWidth="1"/>
    <col min="4098" max="4338" width="9.08984375" style="1"/>
    <col min="4339" max="4339" width="17.453125" style="1" customWidth="1"/>
    <col min="4340" max="4340" width="0.6328125" style="1" customWidth="1"/>
    <col min="4341" max="4345" width="6.36328125" style="1" customWidth="1"/>
    <col min="4346" max="4346" width="0.90625" style="1" customWidth="1"/>
    <col min="4347" max="4351" width="6.36328125" style="1" customWidth="1"/>
    <col min="4352" max="4352" width="0.90625" style="1" customWidth="1"/>
    <col min="4353" max="4353" width="8.6328125" style="1" customWidth="1"/>
    <col min="4354" max="4594" width="9.08984375" style="1"/>
    <col min="4595" max="4595" width="17.453125" style="1" customWidth="1"/>
    <col min="4596" max="4596" width="0.6328125" style="1" customWidth="1"/>
    <col min="4597" max="4601" width="6.36328125" style="1" customWidth="1"/>
    <col min="4602" max="4602" width="0.90625" style="1" customWidth="1"/>
    <col min="4603" max="4607" width="6.36328125" style="1" customWidth="1"/>
    <col min="4608" max="4608" width="0.90625" style="1" customWidth="1"/>
    <col min="4609" max="4609" width="8.6328125" style="1" customWidth="1"/>
    <col min="4610" max="4850" width="9.08984375" style="1"/>
    <col min="4851" max="4851" width="17.453125" style="1" customWidth="1"/>
    <col min="4852" max="4852" width="0.6328125" style="1" customWidth="1"/>
    <col min="4853" max="4857" width="6.36328125" style="1" customWidth="1"/>
    <col min="4858" max="4858" width="0.90625" style="1" customWidth="1"/>
    <col min="4859" max="4863" width="6.36328125" style="1" customWidth="1"/>
    <col min="4864" max="4864" width="0.90625" style="1" customWidth="1"/>
    <col min="4865" max="4865" width="8.6328125" style="1" customWidth="1"/>
    <col min="4866" max="5106" width="9.08984375" style="1"/>
    <col min="5107" max="5107" width="17.453125" style="1" customWidth="1"/>
    <col min="5108" max="5108" width="0.6328125" style="1" customWidth="1"/>
    <col min="5109" max="5113" width="6.36328125" style="1" customWidth="1"/>
    <col min="5114" max="5114" width="0.90625" style="1" customWidth="1"/>
    <col min="5115" max="5119" width="6.36328125" style="1" customWidth="1"/>
    <col min="5120" max="5120" width="0.90625" style="1" customWidth="1"/>
    <col min="5121" max="5121" width="8.6328125" style="1" customWidth="1"/>
    <col min="5122" max="5362" width="9.08984375" style="1"/>
    <col min="5363" max="5363" width="17.453125" style="1" customWidth="1"/>
    <col min="5364" max="5364" width="0.6328125" style="1" customWidth="1"/>
    <col min="5365" max="5369" width="6.36328125" style="1" customWidth="1"/>
    <col min="5370" max="5370" width="0.90625" style="1" customWidth="1"/>
    <col min="5371" max="5375" width="6.36328125" style="1" customWidth="1"/>
    <col min="5376" max="5376" width="0.90625" style="1" customWidth="1"/>
    <col min="5377" max="5377" width="8.6328125" style="1" customWidth="1"/>
    <col min="5378" max="5618" width="9.08984375" style="1"/>
    <col min="5619" max="5619" width="17.453125" style="1" customWidth="1"/>
    <col min="5620" max="5620" width="0.6328125" style="1" customWidth="1"/>
    <col min="5621" max="5625" width="6.36328125" style="1" customWidth="1"/>
    <col min="5626" max="5626" width="0.90625" style="1" customWidth="1"/>
    <col min="5627" max="5631" width="6.36328125" style="1" customWidth="1"/>
    <col min="5632" max="5632" width="0.90625" style="1" customWidth="1"/>
    <col min="5633" max="5633" width="8.6328125" style="1" customWidth="1"/>
    <col min="5634" max="5874" width="9.08984375" style="1"/>
    <col min="5875" max="5875" width="17.453125" style="1" customWidth="1"/>
    <col min="5876" max="5876" width="0.6328125" style="1" customWidth="1"/>
    <col min="5877" max="5881" width="6.36328125" style="1" customWidth="1"/>
    <col min="5882" max="5882" width="0.90625" style="1" customWidth="1"/>
    <col min="5883" max="5887" width="6.36328125" style="1" customWidth="1"/>
    <col min="5888" max="5888" width="0.90625" style="1" customWidth="1"/>
    <col min="5889" max="5889" width="8.6328125" style="1" customWidth="1"/>
    <col min="5890" max="6130" width="9.08984375" style="1"/>
    <col min="6131" max="6131" width="17.453125" style="1" customWidth="1"/>
    <col min="6132" max="6132" width="0.6328125" style="1" customWidth="1"/>
    <col min="6133" max="6137" width="6.36328125" style="1" customWidth="1"/>
    <col min="6138" max="6138" width="0.90625" style="1" customWidth="1"/>
    <col min="6139" max="6143" width="6.36328125" style="1" customWidth="1"/>
    <col min="6144" max="6144" width="0.90625" style="1" customWidth="1"/>
    <col min="6145" max="6145" width="8.6328125" style="1" customWidth="1"/>
    <col min="6146" max="6386" width="9.08984375" style="1"/>
    <col min="6387" max="6387" width="17.453125" style="1" customWidth="1"/>
    <col min="6388" max="6388" width="0.6328125" style="1" customWidth="1"/>
    <col min="6389" max="6393" width="6.36328125" style="1" customWidth="1"/>
    <col min="6394" max="6394" width="0.90625" style="1" customWidth="1"/>
    <col min="6395" max="6399" width="6.36328125" style="1" customWidth="1"/>
    <col min="6400" max="6400" width="0.90625" style="1" customWidth="1"/>
    <col min="6401" max="6401" width="8.6328125" style="1" customWidth="1"/>
    <col min="6402" max="6642" width="9.08984375" style="1"/>
    <col min="6643" max="6643" width="17.453125" style="1" customWidth="1"/>
    <col min="6644" max="6644" width="0.6328125" style="1" customWidth="1"/>
    <col min="6645" max="6649" width="6.36328125" style="1" customWidth="1"/>
    <col min="6650" max="6650" width="0.90625" style="1" customWidth="1"/>
    <col min="6651" max="6655" width="6.36328125" style="1" customWidth="1"/>
    <col min="6656" max="6656" width="0.90625" style="1" customWidth="1"/>
    <col min="6657" max="6657" width="8.6328125" style="1" customWidth="1"/>
    <col min="6658" max="6898" width="9.08984375" style="1"/>
    <col min="6899" max="6899" width="17.453125" style="1" customWidth="1"/>
    <col min="6900" max="6900" width="0.6328125" style="1" customWidth="1"/>
    <col min="6901" max="6905" width="6.36328125" style="1" customWidth="1"/>
    <col min="6906" max="6906" width="0.90625" style="1" customWidth="1"/>
    <col min="6907" max="6911" width="6.36328125" style="1" customWidth="1"/>
    <col min="6912" max="6912" width="0.90625" style="1" customWidth="1"/>
    <col min="6913" max="6913" width="8.6328125" style="1" customWidth="1"/>
    <col min="6914" max="7154" width="9.08984375" style="1"/>
    <col min="7155" max="7155" width="17.453125" style="1" customWidth="1"/>
    <col min="7156" max="7156" width="0.6328125" style="1" customWidth="1"/>
    <col min="7157" max="7161" width="6.36328125" style="1" customWidth="1"/>
    <col min="7162" max="7162" width="0.90625" style="1" customWidth="1"/>
    <col min="7163" max="7167" width="6.36328125" style="1" customWidth="1"/>
    <col min="7168" max="7168" width="0.90625" style="1" customWidth="1"/>
    <col min="7169" max="7169" width="8.6328125" style="1" customWidth="1"/>
    <col min="7170" max="7410" width="9.08984375" style="1"/>
    <col min="7411" max="7411" width="17.453125" style="1" customWidth="1"/>
    <col min="7412" max="7412" width="0.6328125" style="1" customWidth="1"/>
    <col min="7413" max="7417" width="6.36328125" style="1" customWidth="1"/>
    <col min="7418" max="7418" width="0.90625" style="1" customWidth="1"/>
    <col min="7419" max="7423" width="6.36328125" style="1" customWidth="1"/>
    <col min="7424" max="7424" width="0.90625" style="1" customWidth="1"/>
    <col min="7425" max="7425" width="8.6328125" style="1" customWidth="1"/>
    <col min="7426" max="7666" width="9.08984375" style="1"/>
    <col min="7667" max="7667" width="17.453125" style="1" customWidth="1"/>
    <col min="7668" max="7668" width="0.6328125" style="1" customWidth="1"/>
    <col min="7669" max="7673" width="6.36328125" style="1" customWidth="1"/>
    <col min="7674" max="7674" width="0.90625" style="1" customWidth="1"/>
    <col min="7675" max="7679" width="6.36328125" style="1" customWidth="1"/>
    <col min="7680" max="7680" width="0.90625" style="1" customWidth="1"/>
    <col min="7681" max="7681" width="8.6328125" style="1" customWidth="1"/>
    <col min="7682" max="7922" width="9.08984375" style="1"/>
    <col min="7923" max="7923" width="17.453125" style="1" customWidth="1"/>
    <col min="7924" max="7924" width="0.6328125" style="1" customWidth="1"/>
    <col min="7925" max="7929" width="6.36328125" style="1" customWidth="1"/>
    <col min="7930" max="7930" width="0.90625" style="1" customWidth="1"/>
    <col min="7931" max="7935" width="6.36328125" style="1" customWidth="1"/>
    <col min="7936" max="7936" width="0.90625" style="1" customWidth="1"/>
    <col min="7937" max="7937" width="8.6328125" style="1" customWidth="1"/>
    <col min="7938" max="8178" width="9.08984375" style="1"/>
    <col min="8179" max="8179" width="17.453125" style="1" customWidth="1"/>
    <col min="8180" max="8180" width="0.6328125" style="1" customWidth="1"/>
    <col min="8181" max="8185" width="6.36328125" style="1" customWidth="1"/>
    <col min="8186" max="8186" width="0.90625" style="1" customWidth="1"/>
    <col min="8187" max="8191" width="6.36328125" style="1" customWidth="1"/>
    <col min="8192" max="8192" width="0.90625" style="1" customWidth="1"/>
    <col min="8193" max="8193" width="8.6328125" style="1" customWidth="1"/>
    <col min="8194" max="8434" width="9.08984375" style="1"/>
    <col min="8435" max="8435" width="17.453125" style="1" customWidth="1"/>
    <col min="8436" max="8436" width="0.6328125" style="1" customWidth="1"/>
    <col min="8437" max="8441" width="6.36328125" style="1" customWidth="1"/>
    <col min="8442" max="8442" width="0.90625" style="1" customWidth="1"/>
    <col min="8443" max="8447" width="6.36328125" style="1" customWidth="1"/>
    <col min="8448" max="8448" width="0.90625" style="1" customWidth="1"/>
    <col min="8449" max="8449" width="8.6328125" style="1" customWidth="1"/>
    <col min="8450" max="8690" width="9.08984375" style="1"/>
    <col min="8691" max="8691" width="17.453125" style="1" customWidth="1"/>
    <col min="8692" max="8692" width="0.6328125" style="1" customWidth="1"/>
    <col min="8693" max="8697" width="6.36328125" style="1" customWidth="1"/>
    <col min="8698" max="8698" width="0.90625" style="1" customWidth="1"/>
    <col min="8699" max="8703" width="6.36328125" style="1" customWidth="1"/>
    <col min="8704" max="8704" width="0.90625" style="1" customWidth="1"/>
    <col min="8705" max="8705" width="8.6328125" style="1" customWidth="1"/>
    <col min="8706" max="8946" width="9.08984375" style="1"/>
    <col min="8947" max="8947" width="17.453125" style="1" customWidth="1"/>
    <col min="8948" max="8948" width="0.6328125" style="1" customWidth="1"/>
    <col min="8949" max="8953" width="6.36328125" style="1" customWidth="1"/>
    <col min="8954" max="8954" width="0.90625" style="1" customWidth="1"/>
    <col min="8955" max="8959" width="6.36328125" style="1" customWidth="1"/>
    <col min="8960" max="8960" width="0.90625" style="1" customWidth="1"/>
    <col min="8961" max="8961" width="8.6328125" style="1" customWidth="1"/>
    <col min="8962" max="9202" width="9.08984375" style="1"/>
    <col min="9203" max="9203" width="17.453125" style="1" customWidth="1"/>
    <col min="9204" max="9204" width="0.6328125" style="1" customWidth="1"/>
    <col min="9205" max="9209" width="6.36328125" style="1" customWidth="1"/>
    <col min="9210" max="9210" width="0.90625" style="1" customWidth="1"/>
    <col min="9211" max="9215" width="6.36328125" style="1" customWidth="1"/>
    <col min="9216" max="9216" width="0.90625" style="1" customWidth="1"/>
    <col min="9217" max="9217" width="8.6328125" style="1" customWidth="1"/>
    <col min="9218" max="9458" width="9.08984375" style="1"/>
    <col min="9459" max="9459" width="17.453125" style="1" customWidth="1"/>
    <col min="9460" max="9460" width="0.6328125" style="1" customWidth="1"/>
    <col min="9461" max="9465" width="6.36328125" style="1" customWidth="1"/>
    <col min="9466" max="9466" width="0.90625" style="1" customWidth="1"/>
    <col min="9467" max="9471" width="6.36328125" style="1" customWidth="1"/>
    <col min="9472" max="9472" width="0.90625" style="1" customWidth="1"/>
    <col min="9473" max="9473" width="8.6328125" style="1" customWidth="1"/>
    <col min="9474" max="9714" width="9.08984375" style="1"/>
    <col min="9715" max="9715" width="17.453125" style="1" customWidth="1"/>
    <col min="9716" max="9716" width="0.6328125" style="1" customWidth="1"/>
    <col min="9717" max="9721" width="6.36328125" style="1" customWidth="1"/>
    <col min="9722" max="9722" width="0.90625" style="1" customWidth="1"/>
    <col min="9723" max="9727" width="6.36328125" style="1" customWidth="1"/>
    <col min="9728" max="9728" width="0.90625" style="1" customWidth="1"/>
    <col min="9729" max="9729" width="8.6328125" style="1" customWidth="1"/>
    <col min="9730" max="9970" width="9.08984375" style="1"/>
    <col min="9971" max="9971" width="17.453125" style="1" customWidth="1"/>
    <col min="9972" max="9972" width="0.6328125" style="1" customWidth="1"/>
    <col min="9973" max="9977" width="6.36328125" style="1" customWidth="1"/>
    <col min="9978" max="9978" width="0.90625" style="1" customWidth="1"/>
    <col min="9979" max="9983" width="6.36328125" style="1" customWidth="1"/>
    <col min="9984" max="9984" width="0.90625" style="1" customWidth="1"/>
    <col min="9985" max="9985" width="8.6328125" style="1" customWidth="1"/>
    <col min="9986" max="10226" width="9.08984375" style="1"/>
    <col min="10227" max="10227" width="17.453125" style="1" customWidth="1"/>
    <col min="10228" max="10228" width="0.6328125" style="1" customWidth="1"/>
    <col min="10229" max="10233" width="6.36328125" style="1" customWidth="1"/>
    <col min="10234" max="10234" width="0.90625" style="1" customWidth="1"/>
    <col min="10235" max="10239" width="6.36328125" style="1" customWidth="1"/>
    <col min="10240" max="10240" width="0.90625" style="1" customWidth="1"/>
    <col min="10241" max="10241" width="8.6328125" style="1" customWidth="1"/>
    <col min="10242" max="10482" width="9.08984375" style="1"/>
    <col min="10483" max="10483" width="17.453125" style="1" customWidth="1"/>
    <col min="10484" max="10484" width="0.6328125" style="1" customWidth="1"/>
    <col min="10485" max="10489" width="6.36328125" style="1" customWidth="1"/>
    <col min="10490" max="10490" width="0.90625" style="1" customWidth="1"/>
    <col min="10491" max="10495" width="6.36328125" style="1" customWidth="1"/>
    <col min="10496" max="10496" width="0.90625" style="1" customWidth="1"/>
    <col min="10497" max="10497" width="8.6328125" style="1" customWidth="1"/>
    <col min="10498" max="10738" width="9.08984375" style="1"/>
    <col min="10739" max="10739" width="17.453125" style="1" customWidth="1"/>
    <col min="10740" max="10740" width="0.6328125" style="1" customWidth="1"/>
    <col min="10741" max="10745" width="6.36328125" style="1" customWidth="1"/>
    <col min="10746" max="10746" width="0.90625" style="1" customWidth="1"/>
    <col min="10747" max="10751" width="6.36328125" style="1" customWidth="1"/>
    <col min="10752" max="10752" width="0.90625" style="1" customWidth="1"/>
    <col min="10753" max="10753" width="8.6328125" style="1" customWidth="1"/>
    <col min="10754" max="10994" width="9.08984375" style="1"/>
    <col min="10995" max="10995" width="17.453125" style="1" customWidth="1"/>
    <col min="10996" max="10996" width="0.6328125" style="1" customWidth="1"/>
    <col min="10997" max="11001" width="6.36328125" style="1" customWidth="1"/>
    <col min="11002" max="11002" width="0.90625" style="1" customWidth="1"/>
    <col min="11003" max="11007" width="6.36328125" style="1" customWidth="1"/>
    <col min="11008" max="11008" width="0.90625" style="1" customWidth="1"/>
    <col min="11009" max="11009" width="8.6328125" style="1" customWidth="1"/>
    <col min="11010" max="11250" width="9.08984375" style="1"/>
    <col min="11251" max="11251" width="17.453125" style="1" customWidth="1"/>
    <col min="11252" max="11252" width="0.6328125" style="1" customWidth="1"/>
    <col min="11253" max="11257" width="6.36328125" style="1" customWidth="1"/>
    <col min="11258" max="11258" width="0.90625" style="1" customWidth="1"/>
    <col min="11259" max="11263" width="6.36328125" style="1" customWidth="1"/>
    <col min="11264" max="11264" width="0.90625" style="1" customWidth="1"/>
    <col min="11265" max="11265" width="8.6328125" style="1" customWidth="1"/>
    <col min="11266" max="11506" width="9.08984375" style="1"/>
    <col min="11507" max="11507" width="17.453125" style="1" customWidth="1"/>
    <col min="11508" max="11508" width="0.6328125" style="1" customWidth="1"/>
    <col min="11509" max="11513" width="6.36328125" style="1" customWidth="1"/>
    <col min="11514" max="11514" width="0.90625" style="1" customWidth="1"/>
    <col min="11515" max="11519" width="6.36328125" style="1" customWidth="1"/>
    <col min="11520" max="11520" width="0.90625" style="1" customWidth="1"/>
    <col min="11521" max="11521" width="8.6328125" style="1" customWidth="1"/>
    <col min="11522" max="11762" width="9.08984375" style="1"/>
    <col min="11763" max="11763" width="17.453125" style="1" customWidth="1"/>
    <col min="11764" max="11764" width="0.6328125" style="1" customWidth="1"/>
    <col min="11765" max="11769" width="6.36328125" style="1" customWidth="1"/>
    <col min="11770" max="11770" width="0.90625" style="1" customWidth="1"/>
    <col min="11771" max="11775" width="6.36328125" style="1" customWidth="1"/>
    <col min="11776" max="11776" width="0.90625" style="1" customWidth="1"/>
    <col min="11777" max="11777" width="8.6328125" style="1" customWidth="1"/>
    <col min="11778" max="12018" width="9.08984375" style="1"/>
    <col min="12019" max="12019" width="17.453125" style="1" customWidth="1"/>
    <col min="12020" max="12020" width="0.6328125" style="1" customWidth="1"/>
    <col min="12021" max="12025" width="6.36328125" style="1" customWidth="1"/>
    <col min="12026" max="12026" width="0.90625" style="1" customWidth="1"/>
    <col min="12027" max="12031" width="6.36328125" style="1" customWidth="1"/>
    <col min="12032" max="12032" width="0.90625" style="1" customWidth="1"/>
    <col min="12033" max="12033" width="8.6328125" style="1" customWidth="1"/>
    <col min="12034" max="12274" width="9.08984375" style="1"/>
    <col min="12275" max="12275" width="17.453125" style="1" customWidth="1"/>
    <col min="12276" max="12276" width="0.6328125" style="1" customWidth="1"/>
    <col min="12277" max="12281" width="6.36328125" style="1" customWidth="1"/>
    <col min="12282" max="12282" width="0.90625" style="1" customWidth="1"/>
    <col min="12283" max="12287" width="6.36328125" style="1" customWidth="1"/>
    <col min="12288" max="12288" width="0.90625" style="1" customWidth="1"/>
    <col min="12289" max="12289" width="8.6328125" style="1" customWidth="1"/>
    <col min="12290" max="12530" width="9.08984375" style="1"/>
    <col min="12531" max="12531" width="17.453125" style="1" customWidth="1"/>
    <col min="12532" max="12532" width="0.6328125" style="1" customWidth="1"/>
    <col min="12533" max="12537" width="6.36328125" style="1" customWidth="1"/>
    <col min="12538" max="12538" width="0.90625" style="1" customWidth="1"/>
    <col min="12539" max="12543" width="6.36328125" style="1" customWidth="1"/>
    <col min="12544" max="12544" width="0.90625" style="1" customWidth="1"/>
    <col min="12545" max="12545" width="8.6328125" style="1" customWidth="1"/>
    <col min="12546" max="12786" width="9.08984375" style="1"/>
    <col min="12787" max="12787" width="17.453125" style="1" customWidth="1"/>
    <col min="12788" max="12788" width="0.6328125" style="1" customWidth="1"/>
    <col min="12789" max="12793" width="6.36328125" style="1" customWidth="1"/>
    <col min="12794" max="12794" width="0.90625" style="1" customWidth="1"/>
    <col min="12795" max="12799" width="6.36328125" style="1" customWidth="1"/>
    <col min="12800" max="12800" width="0.90625" style="1" customWidth="1"/>
    <col min="12801" max="12801" width="8.6328125" style="1" customWidth="1"/>
    <col min="12802" max="13042" width="9.08984375" style="1"/>
    <col min="13043" max="13043" width="17.453125" style="1" customWidth="1"/>
    <col min="13044" max="13044" width="0.6328125" style="1" customWidth="1"/>
    <col min="13045" max="13049" width="6.36328125" style="1" customWidth="1"/>
    <col min="13050" max="13050" width="0.90625" style="1" customWidth="1"/>
    <col min="13051" max="13055" width="6.36328125" style="1" customWidth="1"/>
    <col min="13056" max="13056" width="0.90625" style="1" customWidth="1"/>
    <col min="13057" max="13057" width="8.6328125" style="1" customWidth="1"/>
    <col min="13058" max="13298" width="9.08984375" style="1"/>
    <col min="13299" max="13299" width="17.453125" style="1" customWidth="1"/>
    <col min="13300" max="13300" width="0.6328125" style="1" customWidth="1"/>
    <col min="13301" max="13305" width="6.36328125" style="1" customWidth="1"/>
    <col min="13306" max="13306" width="0.90625" style="1" customWidth="1"/>
    <col min="13307" max="13311" width="6.36328125" style="1" customWidth="1"/>
    <col min="13312" max="13312" width="0.90625" style="1" customWidth="1"/>
    <col min="13313" max="13313" width="8.6328125" style="1" customWidth="1"/>
    <col min="13314" max="13554" width="9.08984375" style="1"/>
    <col min="13555" max="13555" width="17.453125" style="1" customWidth="1"/>
    <col min="13556" max="13556" width="0.6328125" style="1" customWidth="1"/>
    <col min="13557" max="13561" width="6.36328125" style="1" customWidth="1"/>
    <col min="13562" max="13562" width="0.90625" style="1" customWidth="1"/>
    <col min="13563" max="13567" width="6.36328125" style="1" customWidth="1"/>
    <col min="13568" max="13568" width="0.90625" style="1" customWidth="1"/>
    <col min="13569" max="13569" width="8.6328125" style="1" customWidth="1"/>
    <col min="13570" max="13810" width="9.08984375" style="1"/>
    <col min="13811" max="13811" width="17.453125" style="1" customWidth="1"/>
    <col min="13812" max="13812" width="0.6328125" style="1" customWidth="1"/>
    <col min="13813" max="13817" width="6.36328125" style="1" customWidth="1"/>
    <col min="13818" max="13818" width="0.90625" style="1" customWidth="1"/>
    <col min="13819" max="13823" width="6.36328125" style="1" customWidth="1"/>
    <col min="13824" max="13824" width="0.90625" style="1" customWidth="1"/>
    <col min="13825" max="13825" width="8.6328125" style="1" customWidth="1"/>
    <col min="13826" max="14066" width="9.08984375" style="1"/>
    <col min="14067" max="14067" width="17.453125" style="1" customWidth="1"/>
    <col min="14068" max="14068" width="0.6328125" style="1" customWidth="1"/>
    <col min="14069" max="14073" width="6.36328125" style="1" customWidth="1"/>
    <col min="14074" max="14074" width="0.90625" style="1" customWidth="1"/>
    <col min="14075" max="14079" width="6.36328125" style="1" customWidth="1"/>
    <col min="14080" max="14080" width="0.90625" style="1" customWidth="1"/>
    <col min="14081" max="14081" width="8.6328125" style="1" customWidth="1"/>
    <col min="14082" max="14322" width="9.08984375" style="1"/>
    <col min="14323" max="14323" width="17.453125" style="1" customWidth="1"/>
    <col min="14324" max="14324" width="0.6328125" style="1" customWidth="1"/>
    <col min="14325" max="14329" width="6.36328125" style="1" customWidth="1"/>
    <col min="14330" max="14330" width="0.90625" style="1" customWidth="1"/>
    <col min="14331" max="14335" width="6.36328125" style="1" customWidth="1"/>
    <col min="14336" max="14336" width="0.90625" style="1" customWidth="1"/>
    <col min="14337" max="14337" width="8.6328125" style="1" customWidth="1"/>
    <col min="14338" max="14578" width="9.08984375" style="1"/>
    <col min="14579" max="14579" width="17.453125" style="1" customWidth="1"/>
    <col min="14580" max="14580" width="0.6328125" style="1" customWidth="1"/>
    <col min="14581" max="14585" width="6.36328125" style="1" customWidth="1"/>
    <col min="14586" max="14586" width="0.90625" style="1" customWidth="1"/>
    <col min="14587" max="14591" width="6.36328125" style="1" customWidth="1"/>
    <col min="14592" max="14592" width="0.90625" style="1" customWidth="1"/>
    <col min="14593" max="14593" width="8.6328125" style="1" customWidth="1"/>
    <col min="14594" max="14834" width="9.08984375" style="1"/>
    <col min="14835" max="14835" width="17.453125" style="1" customWidth="1"/>
    <col min="14836" max="14836" width="0.6328125" style="1" customWidth="1"/>
    <col min="14837" max="14841" width="6.36328125" style="1" customWidth="1"/>
    <col min="14842" max="14842" width="0.90625" style="1" customWidth="1"/>
    <col min="14843" max="14847" width="6.36328125" style="1" customWidth="1"/>
    <col min="14848" max="14848" width="0.90625" style="1" customWidth="1"/>
    <col min="14849" max="14849" width="8.6328125" style="1" customWidth="1"/>
    <col min="14850" max="15090" width="9.08984375" style="1"/>
    <col min="15091" max="15091" width="17.453125" style="1" customWidth="1"/>
    <col min="15092" max="15092" width="0.6328125" style="1" customWidth="1"/>
    <col min="15093" max="15097" width="6.36328125" style="1" customWidth="1"/>
    <col min="15098" max="15098" width="0.90625" style="1" customWidth="1"/>
    <col min="15099" max="15103" width="6.36328125" style="1" customWidth="1"/>
    <col min="15104" max="15104" width="0.90625" style="1" customWidth="1"/>
    <col min="15105" max="15105" width="8.6328125" style="1" customWidth="1"/>
    <col min="15106" max="15346" width="9.08984375" style="1"/>
    <col min="15347" max="15347" width="17.453125" style="1" customWidth="1"/>
    <col min="15348" max="15348" width="0.6328125" style="1" customWidth="1"/>
    <col min="15349" max="15353" width="6.36328125" style="1" customWidth="1"/>
    <col min="15354" max="15354" width="0.90625" style="1" customWidth="1"/>
    <col min="15355" max="15359" width="6.36328125" style="1" customWidth="1"/>
    <col min="15360" max="15360" width="0.90625" style="1" customWidth="1"/>
    <col min="15361" max="15361" width="8.6328125" style="1" customWidth="1"/>
    <col min="15362" max="15602" width="9.08984375" style="1"/>
    <col min="15603" max="15603" width="17.453125" style="1" customWidth="1"/>
    <col min="15604" max="15604" width="0.6328125" style="1" customWidth="1"/>
    <col min="15605" max="15609" width="6.36328125" style="1" customWidth="1"/>
    <col min="15610" max="15610" width="0.90625" style="1" customWidth="1"/>
    <col min="15611" max="15615" width="6.36328125" style="1" customWidth="1"/>
    <col min="15616" max="15616" width="0.90625" style="1" customWidth="1"/>
    <col min="15617" max="15617" width="8.6328125" style="1" customWidth="1"/>
    <col min="15618" max="15858" width="9.08984375" style="1"/>
    <col min="15859" max="15859" width="17.453125" style="1" customWidth="1"/>
    <col min="15860" max="15860" width="0.6328125" style="1" customWidth="1"/>
    <col min="15861" max="15865" width="6.36328125" style="1" customWidth="1"/>
    <col min="15866" max="15866" width="0.90625" style="1" customWidth="1"/>
    <col min="15867" max="15871" width="6.36328125" style="1" customWidth="1"/>
    <col min="15872" max="15872" width="0.90625" style="1" customWidth="1"/>
    <col min="15873" max="15873" width="8.6328125" style="1" customWidth="1"/>
    <col min="15874" max="16114" width="9.08984375" style="1"/>
    <col min="16115" max="16115" width="17.453125" style="1" customWidth="1"/>
    <col min="16116" max="16116" width="0.6328125" style="1" customWidth="1"/>
    <col min="16117" max="16121" width="6.36328125" style="1" customWidth="1"/>
    <col min="16122" max="16122" width="0.90625" style="1" customWidth="1"/>
    <col min="16123" max="16127" width="6.36328125" style="1" customWidth="1"/>
    <col min="16128" max="16128" width="0.90625" style="1" customWidth="1"/>
    <col min="16129" max="16129" width="8.6328125" style="1" customWidth="1"/>
    <col min="16130" max="16384" width="9.08984375" style="1"/>
  </cols>
  <sheetData>
    <row r="1" spans="1:13" s="32" customFormat="1" ht="12.75" customHeight="1">
      <c r="A1" s="65"/>
      <c r="B1" s="65"/>
      <c r="C1" s="65"/>
      <c r="D1" s="65"/>
      <c r="E1" s="65"/>
      <c r="F1" s="65"/>
      <c r="G1" s="65"/>
      <c r="H1" s="65"/>
      <c r="I1" s="65"/>
      <c r="J1" s="65"/>
      <c r="K1" s="65"/>
    </row>
    <row r="2" spans="1:13" s="32" customFormat="1" ht="12.75" customHeight="1">
      <c r="A2" s="66"/>
      <c r="B2" s="65"/>
      <c r="C2" s="65"/>
      <c r="D2" s="65"/>
      <c r="E2" s="65"/>
      <c r="F2" s="65"/>
      <c r="G2" s="65"/>
      <c r="H2" s="65"/>
      <c r="I2" s="65"/>
      <c r="J2" s="65"/>
      <c r="K2" s="65"/>
    </row>
    <row r="3" spans="1:13" s="7" customFormat="1" ht="12.75" customHeight="1">
      <c r="A3" s="350"/>
      <c r="B3" s="350"/>
      <c r="C3" s="350"/>
      <c r="D3" s="350"/>
      <c r="E3" s="350"/>
      <c r="F3" s="350"/>
      <c r="G3" s="350"/>
      <c r="H3" s="350"/>
      <c r="I3" s="350"/>
      <c r="J3" s="350"/>
      <c r="K3" s="350"/>
    </row>
    <row r="4" spans="1:13" s="69" customFormat="1" ht="12" customHeight="1">
      <c r="A4" s="67" t="s">
        <v>50</v>
      </c>
      <c r="B4" s="68"/>
      <c r="C4" s="68"/>
      <c r="D4" s="68"/>
      <c r="E4" s="68"/>
      <c r="F4" s="68"/>
      <c r="G4" s="68"/>
      <c r="H4" s="68"/>
      <c r="I4" s="68"/>
      <c r="J4" s="68"/>
      <c r="K4" s="68"/>
    </row>
    <row r="5" spans="1:13" s="9" customFormat="1" ht="22.25" customHeight="1">
      <c r="A5" s="342" t="s">
        <v>143</v>
      </c>
      <c r="B5" s="342"/>
      <c r="C5" s="342"/>
      <c r="D5" s="342"/>
      <c r="E5" s="342"/>
      <c r="F5" s="342"/>
      <c r="G5" s="342"/>
      <c r="H5" s="342"/>
      <c r="I5" s="342"/>
      <c r="J5" s="342"/>
      <c r="K5" s="342"/>
      <c r="L5" s="342"/>
      <c r="M5" s="342"/>
    </row>
    <row r="6" spans="1:13" s="9" customFormat="1" ht="12" customHeight="1">
      <c r="A6" s="15" t="s">
        <v>146</v>
      </c>
      <c r="B6" s="8"/>
      <c r="C6" s="8"/>
      <c r="D6" s="8"/>
      <c r="E6" s="8"/>
      <c r="F6" s="8"/>
      <c r="G6" s="8"/>
      <c r="H6" s="8"/>
      <c r="I6" s="8"/>
      <c r="J6" s="8"/>
      <c r="K6" s="8"/>
    </row>
    <row r="7" spans="1:13" s="2" customFormat="1" ht="6" customHeight="1">
      <c r="A7" s="10"/>
    </row>
    <row r="8" spans="1:13" s="32" customFormat="1" ht="12" customHeight="1">
      <c r="A8" s="351" t="s">
        <v>157</v>
      </c>
      <c r="B8" s="70"/>
      <c r="C8" s="357" t="s">
        <v>30</v>
      </c>
      <c r="D8" s="357"/>
      <c r="E8" s="357"/>
      <c r="F8" s="357"/>
      <c r="G8" s="357"/>
      <c r="H8" s="71"/>
      <c r="I8" s="357" t="s">
        <v>68</v>
      </c>
      <c r="J8" s="357"/>
      <c r="K8" s="357"/>
      <c r="L8" s="357"/>
      <c r="M8" s="357"/>
    </row>
    <row r="9" spans="1:13" s="32" customFormat="1" ht="18" customHeight="1">
      <c r="A9" s="352"/>
      <c r="B9" s="170"/>
      <c r="C9" s="360" t="s">
        <v>128</v>
      </c>
      <c r="D9" s="360"/>
      <c r="E9" s="360"/>
      <c r="F9" s="361" t="s">
        <v>129</v>
      </c>
      <c r="G9" s="363" t="s">
        <v>0</v>
      </c>
      <c r="H9" s="175"/>
      <c r="I9" s="360" t="s">
        <v>128</v>
      </c>
      <c r="J9" s="360"/>
      <c r="K9" s="360"/>
      <c r="L9" s="361" t="s">
        <v>129</v>
      </c>
      <c r="M9" s="363" t="s">
        <v>0</v>
      </c>
    </row>
    <row r="10" spans="1:13" ht="22.25" customHeight="1">
      <c r="A10" s="353"/>
      <c r="B10" s="72"/>
      <c r="C10" s="176" t="s">
        <v>165</v>
      </c>
      <c r="D10" s="176" t="s">
        <v>166</v>
      </c>
      <c r="E10" s="176" t="s">
        <v>0</v>
      </c>
      <c r="F10" s="362"/>
      <c r="G10" s="364"/>
      <c r="H10" s="72"/>
      <c r="I10" s="176" t="s">
        <v>165</v>
      </c>
      <c r="J10" s="176" t="s">
        <v>166</v>
      </c>
      <c r="K10" s="176" t="s">
        <v>0</v>
      </c>
      <c r="L10" s="362"/>
      <c r="M10" s="364"/>
    </row>
    <row r="11" spans="1:13" ht="3" customHeight="1">
      <c r="A11" s="75"/>
      <c r="B11" s="11"/>
      <c r="C11" s="11"/>
      <c r="D11" s="11"/>
      <c r="E11" s="11"/>
      <c r="F11" s="11"/>
      <c r="G11" s="11"/>
      <c r="H11" s="11"/>
      <c r="I11" s="11"/>
      <c r="J11" s="11"/>
      <c r="K11" s="11"/>
    </row>
    <row r="12" spans="1:13" ht="9.9" customHeight="1">
      <c r="B12" s="349" t="s">
        <v>71</v>
      </c>
      <c r="C12" s="349"/>
      <c r="D12" s="349"/>
      <c r="E12" s="349"/>
      <c r="F12" s="349"/>
      <c r="G12" s="349"/>
      <c r="H12" s="349"/>
      <c r="I12" s="349"/>
      <c r="J12" s="349"/>
      <c r="K12" s="349"/>
      <c r="L12" s="349"/>
      <c r="M12" s="349"/>
    </row>
    <row r="13" spans="1:13" ht="3" customHeight="1">
      <c r="A13" s="42"/>
      <c r="B13" s="170"/>
      <c r="C13" s="170"/>
      <c r="D13" s="170"/>
      <c r="E13" s="170"/>
      <c r="F13" s="170"/>
      <c r="G13" s="170"/>
      <c r="H13" s="170"/>
      <c r="I13" s="170"/>
      <c r="J13" s="170"/>
      <c r="K13" s="170"/>
      <c r="L13" s="77"/>
    </row>
    <row r="14" spans="1:13" ht="9.9" customHeight="1">
      <c r="A14" s="172" t="s">
        <v>72</v>
      </c>
      <c r="B14" s="4"/>
      <c r="C14" s="183">
        <v>18304</v>
      </c>
      <c r="D14" s="183">
        <v>13400</v>
      </c>
      <c r="E14" s="183">
        <v>31704</v>
      </c>
      <c r="F14" s="183">
        <v>348499</v>
      </c>
      <c r="G14" s="183">
        <v>380203</v>
      </c>
      <c r="H14" s="81"/>
      <c r="I14" s="183">
        <v>794446.89</v>
      </c>
      <c r="J14" s="183">
        <v>1417871.79</v>
      </c>
      <c r="K14" s="183">
        <v>2212318.6800000002</v>
      </c>
      <c r="L14" s="183">
        <v>1908358.26</v>
      </c>
      <c r="M14" s="183">
        <v>4120676.94</v>
      </c>
    </row>
    <row r="15" spans="1:13" ht="9.9" customHeight="1">
      <c r="A15" s="172" t="s">
        <v>29</v>
      </c>
      <c r="B15" s="4"/>
      <c r="C15" s="183">
        <v>10255</v>
      </c>
      <c r="D15" s="183">
        <v>6870</v>
      </c>
      <c r="E15" s="183">
        <v>17125</v>
      </c>
      <c r="F15" s="183">
        <v>495005</v>
      </c>
      <c r="G15" s="183">
        <v>512130</v>
      </c>
      <c r="H15" s="81"/>
      <c r="I15" s="183">
        <v>79580.710000000006</v>
      </c>
      <c r="J15" s="183">
        <v>172864.25</v>
      </c>
      <c r="K15" s="183">
        <v>252444.96</v>
      </c>
      <c r="L15" s="183">
        <v>1204643.8500000001</v>
      </c>
      <c r="M15" s="183">
        <v>1457088.81</v>
      </c>
    </row>
    <row r="16" spans="1:13" ht="30" customHeight="1">
      <c r="A16" s="80" t="s">
        <v>73</v>
      </c>
      <c r="B16" s="4"/>
      <c r="C16" s="183">
        <v>28752</v>
      </c>
      <c r="D16" s="183">
        <v>15286</v>
      </c>
      <c r="E16" s="183">
        <v>44038</v>
      </c>
      <c r="F16" s="183">
        <v>1429659</v>
      </c>
      <c r="G16" s="183">
        <v>1473697</v>
      </c>
      <c r="H16" s="81"/>
      <c r="I16" s="183">
        <v>626422.13</v>
      </c>
      <c r="J16" s="183">
        <v>1267686.1399999999</v>
      </c>
      <c r="K16" s="183">
        <v>1894108.27</v>
      </c>
      <c r="L16" s="183">
        <v>4095128.01</v>
      </c>
      <c r="M16" s="183">
        <v>5989236.2800000003</v>
      </c>
    </row>
    <row r="17" spans="1:18" ht="9.9" customHeight="1">
      <c r="A17" s="172" t="s">
        <v>144</v>
      </c>
      <c r="B17" s="4"/>
      <c r="C17" s="183">
        <v>55631</v>
      </c>
      <c r="D17" s="183">
        <v>17571</v>
      </c>
      <c r="E17" s="183">
        <v>73202</v>
      </c>
      <c r="F17" s="183">
        <v>2022914</v>
      </c>
      <c r="G17" s="183">
        <v>2096116</v>
      </c>
      <c r="H17" s="81"/>
      <c r="I17" s="183">
        <v>900903.84</v>
      </c>
      <c r="J17" s="183">
        <v>1315488.21</v>
      </c>
      <c r="K17" s="183">
        <v>2216392.0499999998</v>
      </c>
      <c r="L17" s="183">
        <v>3833940.87</v>
      </c>
      <c r="M17" s="183">
        <v>6050332.9199999999</v>
      </c>
    </row>
    <row r="18" spans="1:18" ht="9.9" customHeight="1">
      <c r="A18" s="16" t="s">
        <v>0</v>
      </c>
      <c r="B18" s="5"/>
      <c r="C18" s="5">
        <v>112942</v>
      </c>
      <c r="D18" s="5">
        <v>53127</v>
      </c>
      <c r="E18" s="5">
        <v>166069</v>
      </c>
      <c r="F18" s="5">
        <v>4296077</v>
      </c>
      <c r="G18" s="5">
        <v>4462146</v>
      </c>
      <c r="H18" s="82"/>
      <c r="I18" s="5">
        <v>2401353.5699999998</v>
      </c>
      <c r="J18" s="5">
        <v>4173910.39</v>
      </c>
      <c r="K18" s="5">
        <v>6575263.96</v>
      </c>
      <c r="L18" s="5">
        <v>11042070.99</v>
      </c>
      <c r="M18" s="5">
        <v>17617334.949999999</v>
      </c>
      <c r="N18" s="79"/>
      <c r="O18" s="79"/>
      <c r="P18" s="79"/>
      <c r="Q18" s="79"/>
      <c r="R18" s="79"/>
    </row>
    <row r="19" spans="1:18" ht="3" customHeight="1">
      <c r="A19" s="75"/>
      <c r="B19" s="13"/>
      <c r="C19" s="13"/>
      <c r="D19" s="13"/>
      <c r="E19" s="13"/>
      <c r="F19" s="13"/>
      <c r="G19" s="13"/>
      <c r="H19" s="13"/>
      <c r="I19" s="13"/>
      <c r="J19" s="13"/>
      <c r="K19" s="50"/>
      <c r="L19" s="4"/>
    </row>
    <row r="20" spans="1:18" ht="9.9" customHeight="1">
      <c r="B20" s="349" t="s">
        <v>130</v>
      </c>
      <c r="C20" s="349"/>
      <c r="D20" s="349"/>
      <c r="E20" s="349"/>
      <c r="F20" s="349"/>
      <c r="G20" s="349"/>
      <c r="H20" s="349"/>
      <c r="I20" s="349"/>
      <c r="J20" s="349"/>
      <c r="K20" s="349"/>
      <c r="L20" s="349"/>
      <c r="M20" s="349"/>
    </row>
    <row r="21" spans="1:18" ht="3" customHeight="1">
      <c r="A21" s="75"/>
      <c r="B21" s="11"/>
      <c r="C21" s="83"/>
      <c r="D21" s="4"/>
      <c r="E21" s="4"/>
      <c r="F21" s="4"/>
      <c r="G21" s="11"/>
      <c r="H21" s="11"/>
      <c r="I21" s="11"/>
      <c r="J21" s="11"/>
      <c r="K21" s="11"/>
      <c r="L21" s="219"/>
    </row>
    <row r="22" spans="1:18" ht="9.9" customHeight="1">
      <c r="A22" s="83" t="s">
        <v>131</v>
      </c>
      <c r="B22" s="4"/>
      <c r="C22" s="183">
        <v>50115</v>
      </c>
      <c r="D22" s="183">
        <v>8426</v>
      </c>
      <c r="E22" s="183">
        <v>58541</v>
      </c>
      <c r="F22" s="183">
        <v>2753723</v>
      </c>
      <c r="G22" s="183">
        <v>2812264</v>
      </c>
      <c r="H22" s="81"/>
      <c r="I22" s="183">
        <v>18244.59</v>
      </c>
      <c r="J22" s="183">
        <v>3345.63</v>
      </c>
      <c r="K22" s="183">
        <v>21590.22</v>
      </c>
      <c r="L22" s="183">
        <v>2538882.5299999998</v>
      </c>
      <c r="M22" s="183">
        <v>2560472.75</v>
      </c>
    </row>
    <row r="23" spans="1:18" ht="9.9" customHeight="1">
      <c r="A23" s="83" t="s">
        <v>132</v>
      </c>
      <c r="B23" s="4"/>
      <c r="C23" s="183">
        <v>23986</v>
      </c>
      <c r="D23" s="183">
        <v>8638</v>
      </c>
      <c r="E23" s="183">
        <v>32624</v>
      </c>
      <c r="F23" s="183">
        <v>1184670</v>
      </c>
      <c r="G23" s="183">
        <v>1217294</v>
      </c>
      <c r="H23" s="81"/>
      <c r="I23" s="183">
        <v>75313.75</v>
      </c>
      <c r="J23" s="183">
        <v>28429.94</v>
      </c>
      <c r="K23" s="183">
        <v>103743.69</v>
      </c>
      <c r="L23" s="183">
        <v>3313481.62</v>
      </c>
      <c r="M23" s="183">
        <v>3417225.31</v>
      </c>
    </row>
    <row r="24" spans="1:18" ht="9.9" customHeight="1">
      <c r="A24" s="83" t="s">
        <v>133</v>
      </c>
      <c r="B24" s="4"/>
      <c r="C24" s="183">
        <v>10585</v>
      </c>
      <c r="D24" s="183">
        <v>5999</v>
      </c>
      <c r="E24" s="183">
        <v>16584</v>
      </c>
      <c r="F24" s="183">
        <v>197914</v>
      </c>
      <c r="G24" s="183">
        <v>214498</v>
      </c>
      <c r="H24" s="81"/>
      <c r="I24" s="183">
        <v>77274.759999999995</v>
      </c>
      <c r="J24" s="183">
        <v>44439.4</v>
      </c>
      <c r="K24" s="183">
        <v>121714.16</v>
      </c>
      <c r="L24" s="183">
        <v>1404522.37</v>
      </c>
      <c r="M24" s="183">
        <v>1526236.53</v>
      </c>
    </row>
    <row r="25" spans="1:18" ht="9.9" customHeight="1">
      <c r="A25" s="83" t="s">
        <v>134</v>
      </c>
      <c r="B25" s="4"/>
      <c r="C25" s="183">
        <v>12295</v>
      </c>
      <c r="D25" s="183">
        <v>9941</v>
      </c>
      <c r="E25" s="183">
        <v>22236</v>
      </c>
      <c r="F25" s="183">
        <v>112519</v>
      </c>
      <c r="G25" s="183">
        <v>134755</v>
      </c>
      <c r="H25" s="81"/>
      <c r="I25" s="183">
        <v>166100.03</v>
      </c>
      <c r="J25" s="183">
        <v>138516.5</v>
      </c>
      <c r="K25" s="183">
        <v>304616.53000000003</v>
      </c>
      <c r="L25" s="183">
        <v>1463291.51</v>
      </c>
      <c r="M25" s="183">
        <v>1767908.04</v>
      </c>
    </row>
    <row r="26" spans="1:18" ht="9.9" customHeight="1">
      <c r="A26" s="83" t="s">
        <v>135</v>
      </c>
      <c r="B26" s="4"/>
      <c r="C26" s="183">
        <v>8727</v>
      </c>
      <c r="D26" s="183">
        <v>9877</v>
      </c>
      <c r="E26" s="183">
        <v>18604</v>
      </c>
      <c r="F26" s="183">
        <v>36766</v>
      </c>
      <c r="G26" s="183">
        <v>55370</v>
      </c>
      <c r="H26" s="81"/>
      <c r="I26" s="183">
        <v>270017.64</v>
      </c>
      <c r="J26" s="183">
        <v>310063.45</v>
      </c>
      <c r="K26" s="183">
        <v>580081.09</v>
      </c>
      <c r="L26" s="183">
        <v>1062175.75</v>
      </c>
      <c r="M26" s="183">
        <v>1642256.84</v>
      </c>
    </row>
    <row r="27" spans="1:18" ht="9.9" customHeight="1">
      <c r="A27" s="83" t="s">
        <v>136</v>
      </c>
      <c r="B27" s="55"/>
      <c r="C27" s="183">
        <v>3586</v>
      </c>
      <c r="D27" s="183">
        <v>4639</v>
      </c>
      <c r="E27" s="183">
        <v>8225</v>
      </c>
      <c r="F27" s="183">
        <v>6929</v>
      </c>
      <c r="G27" s="183">
        <v>15154</v>
      </c>
      <c r="H27" s="81"/>
      <c r="I27" s="183">
        <v>247859.94</v>
      </c>
      <c r="J27" s="183">
        <v>323295.03999999998</v>
      </c>
      <c r="K27" s="183">
        <v>571154.98</v>
      </c>
      <c r="L27" s="183">
        <v>466013.95</v>
      </c>
      <c r="M27" s="183">
        <v>1037168.93</v>
      </c>
    </row>
    <row r="28" spans="1:18" ht="9.9" customHeight="1">
      <c r="A28" s="83" t="s">
        <v>137</v>
      </c>
      <c r="B28" s="55"/>
      <c r="C28" s="183">
        <v>2363</v>
      </c>
      <c r="D28" s="183">
        <v>3289</v>
      </c>
      <c r="E28" s="183">
        <v>5652</v>
      </c>
      <c r="F28" s="183">
        <v>2784</v>
      </c>
      <c r="G28" s="183">
        <v>8436</v>
      </c>
      <c r="H28" s="81"/>
      <c r="I28" s="183">
        <v>359413</v>
      </c>
      <c r="J28" s="183">
        <v>502685.82</v>
      </c>
      <c r="K28" s="183">
        <v>862098.82</v>
      </c>
      <c r="L28" s="183">
        <v>408190.11</v>
      </c>
      <c r="M28" s="183">
        <v>1270288.93</v>
      </c>
    </row>
    <row r="29" spans="1:18" ht="9.9" customHeight="1">
      <c r="A29" s="83" t="s">
        <v>138</v>
      </c>
      <c r="B29" s="4"/>
      <c r="C29" s="183">
        <v>1285</v>
      </c>
      <c r="D29" s="183">
        <v>2318</v>
      </c>
      <c r="E29" s="183">
        <v>3603</v>
      </c>
      <c r="F29" s="183">
        <v>772</v>
      </c>
      <c r="G29" s="183">
        <v>4375</v>
      </c>
      <c r="H29" s="81"/>
      <c r="I29" s="183">
        <v>1187129.8600000001</v>
      </c>
      <c r="J29" s="183">
        <v>2823134.61</v>
      </c>
      <c r="K29" s="183">
        <v>4010264.47</v>
      </c>
      <c r="L29" s="183">
        <v>385513.15</v>
      </c>
      <c r="M29" s="183">
        <v>4395777.62</v>
      </c>
    </row>
    <row r="30" spans="1:18" ht="9.9" customHeight="1">
      <c r="A30" s="177" t="s">
        <v>0</v>
      </c>
      <c r="B30" s="5"/>
      <c r="C30" s="5">
        <v>112942</v>
      </c>
      <c r="D30" s="5">
        <v>53127</v>
      </c>
      <c r="E30" s="5">
        <v>166069</v>
      </c>
      <c r="F30" s="5">
        <v>4296077</v>
      </c>
      <c r="G30" s="5">
        <v>4462146</v>
      </c>
      <c r="H30" s="173"/>
      <c r="I30" s="5">
        <v>2401353.5699999998</v>
      </c>
      <c r="J30" s="5">
        <v>4173910.39</v>
      </c>
      <c r="K30" s="5">
        <v>6575263.96</v>
      </c>
      <c r="L30" s="5">
        <v>11042070.99</v>
      </c>
      <c r="M30" s="5">
        <v>17617334.949999999</v>
      </c>
    </row>
    <row r="31" spans="1:18" ht="3" customHeight="1">
      <c r="A31" s="171"/>
      <c r="B31" s="93"/>
      <c r="C31" s="93"/>
      <c r="D31" s="93"/>
      <c r="E31" s="93"/>
      <c r="F31" s="93"/>
      <c r="G31" s="93"/>
      <c r="H31" s="93"/>
      <c r="I31" s="93"/>
      <c r="J31" s="93"/>
      <c r="K31" s="93"/>
      <c r="L31" s="94"/>
      <c r="M31" s="43"/>
    </row>
    <row r="32" spans="1:18" ht="3" customHeight="1">
      <c r="A32" s="96"/>
      <c r="B32" s="96"/>
      <c r="C32" s="96"/>
      <c r="D32" s="96"/>
      <c r="E32" s="96"/>
      <c r="F32" s="96"/>
      <c r="G32" s="96"/>
      <c r="H32" s="96"/>
      <c r="I32" s="96"/>
      <c r="J32" s="96"/>
      <c r="K32" s="96"/>
      <c r="M32" s="97"/>
    </row>
    <row r="33" spans="1:13" s="98" customFormat="1" ht="9.9" customHeight="1">
      <c r="A33" s="98" t="s">
        <v>269</v>
      </c>
      <c r="B33" s="99"/>
      <c r="C33" s="99"/>
      <c r="D33" s="99"/>
      <c r="E33" s="99"/>
      <c r="F33" s="99"/>
      <c r="G33" s="99"/>
      <c r="H33" s="99"/>
      <c r="I33" s="99"/>
      <c r="J33" s="99"/>
      <c r="K33" s="99"/>
    </row>
    <row r="34" spans="1:13" s="98" customFormat="1" ht="9.9" customHeight="1">
      <c r="A34" s="340" t="s">
        <v>162</v>
      </c>
      <c r="B34" s="340"/>
      <c r="C34" s="340"/>
      <c r="D34" s="340"/>
      <c r="E34" s="340"/>
      <c r="F34" s="340"/>
      <c r="G34" s="340"/>
      <c r="H34" s="340"/>
      <c r="I34" s="340"/>
      <c r="J34" s="340"/>
      <c r="K34" s="340"/>
      <c r="L34" s="340"/>
      <c r="M34" s="340"/>
    </row>
    <row r="35" spans="1:13" s="98" customFormat="1" ht="9.9" customHeight="1">
      <c r="A35" s="340"/>
      <c r="B35" s="340"/>
      <c r="C35" s="340"/>
      <c r="D35" s="340"/>
      <c r="E35" s="340"/>
      <c r="F35" s="340"/>
      <c r="G35" s="340"/>
      <c r="H35" s="340"/>
      <c r="I35" s="340"/>
      <c r="J35" s="340"/>
      <c r="K35" s="340"/>
      <c r="L35" s="340"/>
      <c r="M35" s="340"/>
    </row>
    <row r="36" spans="1:13" s="98" customFormat="1" ht="9.9" customHeight="1">
      <c r="A36" s="340"/>
      <c r="B36" s="340"/>
      <c r="C36" s="340"/>
      <c r="D36" s="340"/>
      <c r="E36" s="340"/>
      <c r="F36" s="340"/>
      <c r="G36" s="340"/>
      <c r="H36" s="340"/>
      <c r="I36" s="340"/>
      <c r="J36" s="340"/>
      <c r="K36" s="340"/>
      <c r="L36" s="340"/>
      <c r="M36" s="340"/>
    </row>
    <row r="37" spans="1:13" s="98" customFormat="1" ht="9.9" customHeight="1">
      <c r="A37" s="340"/>
      <c r="B37" s="340"/>
      <c r="C37" s="340"/>
      <c r="D37" s="340"/>
      <c r="E37" s="340"/>
      <c r="F37" s="340"/>
      <c r="G37" s="340"/>
      <c r="H37" s="340"/>
      <c r="I37" s="340"/>
      <c r="J37" s="340"/>
      <c r="K37" s="340"/>
      <c r="L37" s="340"/>
      <c r="M37" s="340"/>
    </row>
    <row r="38" spans="1:13" s="98" customFormat="1" ht="9.9" customHeight="1">
      <c r="A38" s="340"/>
      <c r="B38" s="340"/>
      <c r="C38" s="340"/>
      <c r="D38" s="340"/>
      <c r="E38" s="340"/>
      <c r="F38" s="340"/>
      <c r="G38" s="340"/>
      <c r="H38" s="340"/>
      <c r="I38" s="340"/>
      <c r="J38" s="340"/>
      <c r="K38" s="340"/>
      <c r="L38" s="340"/>
      <c r="M38" s="340"/>
    </row>
    <row r="39" spans="1:13" s="98" customFormat="1" ht="9.9" customHeight="1">
      <c r="A39" s="340"/>
      <c r="B39" s="340"/>
      <c r="C39" s="340"/>
      <c r="D39" s="340"/>
      <c r="E39" s="340"/>
      <c r="F39" s="340"/>
      <c r="G39" s="340"/>
      <c r="H39" s="340"/>
      <c r="I39" s="340"/>
      <c r="J39" s="340"/>
      <c r="K39" s="340"/>
      <c r="L39" s="340"/>
      <c r="M39" s="340"/>
    </row>
    <row r="40" spans="1:13" s="98" customFormat="1" ht="9.9" customHeight="1">
      <c r="A40" s="340"/>
      <c r="B40" s="340"/>
      <c r="C40" s="340"/>
      <c r="D40" s="340"/>
      <c r="E40" s="340"/>
      <c r="F40" s="340"/>
      <c r="G40" s="340"/>
      <c r="H40" s="340"/>
      <c r="I40" s="340"/>
      <c r="J40" s="340"/>
      <c r="K40" s="340"/>
      <c r="L40" s="340"/>
      <c r="M40" s="340"/>
    </row>
    <row r="41" spans="1:13">
      <c r="A41" s="359" t="s">
        <v>169</v>
      </c>
      <c r="B41" s="359"/>
      <c r="C41" s="359"/>
      <c r="D41" s="359"/>
      <c r="E41" s="359"/>
      <c r="F41" s="359"/>
      <c r="G41" s="359"/>
      <c r="H41" s="359"/>
      <c r="I41" s="359"/>
      <c r="J41" s="359"/>
      <c r="K41" s="359"/>
      <c r="L41" s="359"/>
      <c r="M41" s="359"/>
    </row>
    <row r="42" spans="1:13">
      <c r="A42" s="359"/>
      <c r="B42" s="359"/>
      <c r="C42" s="359"/>
      <c r="D42" s="359"/>
      <c r="E42" s="359"/>
      <c r="F42" s="359"/>
      <c r="G42" s="359"/>
      <c r="H42" s="359"/>
      <c r="I42" s="359"/>
      <c r="J42" s="359"/>
      <c r="K42" s="359"/>
      <c r="L42" s="359"/>
      <c r="M42" s="359"/>
    </row>
    <row r="43" spans="1:13" s="98" customFormat="1">
      <c r="A43" s="98" t="s">
        <v>167</v>
      </c>
      <c r="B43" s="53"/>
      <c r="C43" s="53"/>
      <c r="D43" s="53"/>
      <c r="E43" s="53"/>
      <c r="F43" s="53"/>
      <c r="G43" s="53"/>
      <c r="H43" s="193"/>
      <c r="I43" s="193"/>
      <c r="J43" s="193"/>
      <c r="K43" s="193"/>
      <c r="L43" s="193"/>
      <c r="M43" s="193"/>
    </row>
    <row r="44" spans="1:13">
      <c r="A44" s="98" t="s">
        <v>168</v>
      </c>
      <c r="H44" s="53"/>
      <c r="I44" s="53"/>
      <c r="J44" s="53"/>
      <c r="K44" s="53"/>
    </row>
    <row r="45" spans="1:13">
      <c r="A45" s="1"/>
    </row>
    <row r="46" spans="1:13">
      <c r="L46" s="43"/>
    </row>
    <row r="47" spans="1:13">
      <c r="L47" s="43"/>
    </row>
    <row r="48" spans="1:13">
      <c r="L48" s="43"/>
    </row>
    <row r="49" spans="12:12">
      <c r="L49" s="43"/>
    </row>
    <row r="51" spans="12:12">
      <c r="L51" s="43"/>
    </row>
    <row r="67" spans="1:13" ht="12.5">
      <c r="A67"/>
      <c r="B67" s="4"/>
      <c r="C67" s="4"/>
      <c r="D67" s="4"/>
      <c r="E67" s="4"/>
      <c r="F67" s="4"/>
      <c r="G67" s="4"/>
      <c r="H67" s="4"/>
      <c r="I67" s="4"/>
      <c r="J67" s="4"/>
      <c r="K67" s="4"/>
    </row>
    <row r="68" spans="1:13" ht="12.5">
      <c r="A68"/>
      <c r="B68" s="4"/>
      <c r="C68" s="4"/>
      <c r="D68" s="4"/>
      <c r="E68" s="4"/>
      <c r="F68" s="4"/>
      <c r="G68" s="4"/>
      <c r="H68" s="4"/>
      <c r="I68" s="4"/>
      <c r="J68" s="4"/>
      <c r="K68" s="4"/>
    </row>
    <row r="69" spans="1:13">
      <c r="B69" s="4"/>
      <c r="C69" s="4"/>
      <c r="D69" s="4"/>
      <c r="E69" s="4"/>
      <c r="F69" s="4"/>
      <c r="G69" s="4"/>
      <c r="H69" s="4"/>
      <c r="I69" s="4"/>
      <c r="J69" s="4"/>
      <c r="K69" s="4"/>
    </row>
    <row r="70" spans="1:13">
      <c r="B70" s="4"/>
      <c r="C70" s="4"/>
      <c r="D70" s="4"/>
      <c r="E70" s="4"/>
      <c r="F70" s="4"/>
      <c r="G70" s="4"/>
      <c r="H70" s="4"/>
      <c r="I70" s="4"/>
      <c r="J70" s="4"/>
      <c r="K70" s="4"/>
    </row>
    <row r="71" spans="1:13">
      <c r="B71" s="4"/>
      <c r="C71" s="4"/>
      <c r="D71" s="4"/>
      <c r="E71" s="4"/>
      <c r="F71" s="4"/>
      <c r="G71" s="4"/>
      <c r="H71" s="4"/>
      <c r="I71" s="4"/>
      <c r="J71" s="4"/>
      <c r="K71" s="4"/>
    </row>
    <row r="72" spans="1:13">
      <c r="B72" s="4"/>
      <c r="C72" s="4"/>
      <c r="D72" s="4"/>
      <c r="E72" s="4"/>
      <c r="F72" s="4"/>
      <c r="G72" s="4"/>
      <c r="H72" s="4"/>
      <c r="I72" s="4"/>
      <c r="J72" s="4"/>
      <c r="K72" s="4"/>
    </row>
    <row r="73" spans="1:13">
      <c r="K73" s="4"/>
    </row>
    <row r="74" spans="1:13">
      <c r="B74" s="4"/>
      <c r="C74" s="4"/>
      <c r="D74" s="4"/>
      <c r="E74" s="4"/>
      <c r="F74" s="4"/>
      <c r="G74" s="4"/>
      <c r="H74" s="4"/>
      <c r="I74" s="4"/>
      <c r="J74" s="4"/>
      <c r="K74" s="4"/>
    </row>
    <row r="75" spans="1:13">
      <c r="B75" s="4"/>
      <c r="C75" s="4"/>
      <c r="D75" s="4"/>
      <c r="E75" s="4"/>
      <c r="F75" s="4"/>
      <c r="G75" s="4"/>
      <c r="H75" s="4"/>
      <c r="I75" s="4"/>
      <c r="J75" s="4"/>
      <c r="K75" s="4"/>
    </row>
    <row r="76" spans="1:13">
      <c r="B76" s="4"/>
      <c r="C76" s="4"/>
      <c r="D76" s="4"/>
      <c r="E76" s="4"/>
      <c r="F76" s="4"/>
      <c r="G76" s="4"/>
      <c r="H76" s="4"/>
      <c r="I76" s="4"/>
      <c r="J76" s="4"/>
      <c r="K76" s="4"/>
    </row>
    <row r="77" spans="1:13">
      <c r="B77" s="4"/>
      <c r="C77" s="4"/>
      <c r="D77" s="4"/>
      <c r="E77" s="4"/>
      <c r="F77" s="4"/>
      <c r="G77" s="4"/>
      <c r="H77" s="4"/>
      <c r="I77" s="4"/>
      <c r="J77" s="4"/>
      <c r="K77" s="4"/>
    </row>
    <row r="78" spans="1:13" s="52" customFormat="1">
      <c r="A78" s="62"/>
      <c r="B78" s="4"/>
      <c r="C78" s="4"/>
      <c r="D78" s="4"/>
      <c r="E78" s="4"/>
      <c r="F78" s="4"/>
      <c r="G78" s="4"/>
      <c r="H78" s="4"/>
      <c r="I78" s="4"/>
      <c r="J78" s="4"/>
      <c r="K78" s="4"/>
      <c r="L78" s="1"/>
      <c r="M78" s="1"/>
    </row>
    <row r="79" spans="1:13" s="52" customFormat="1">
      <c r="A79" s="62"/>
      <c r="B79" s="4"/>
      <c r="C79" s="4"/>
      <c r="D79" s="4"/>
      <c r="E79" s="4"/>
      <c r="F79" s="4"/>
      <c r="G79" s="4"/>
      <c r="H79" s="4"/>
      <c r="I79" s="4"/>
      <c r="J79" s="4"/>
      <c r="K79" s="4"/>
      <c r="L79" s="1"/>
      <c r="M79" s="1"/>
    </row>
    <row r="80" spans="1:13" s="52" customFormat="1">
      <c r="A80" s="62"/>
      <c r="B80" s="4"/>
      <c r="C80" s="4"/>
      <c r="D80" s="4"/>
      <c r="E80" s="4"/>
      <c r="F80" s="4"/>
      <c r="G80" s="4"/>
      <c r="H80" s="4"/>
      <c r="I80" s="4"/>
      <c r="J80" s="4"/>
      <c r="L80" s="1"/>
      <c r="M80" s="1"/>
    </row>
    <row r="84" spans="1:13" s="52" customFormat="1">
      <c r="A84" s="62"/>
      <c r="B84" s="4"/>
      <c r="C84" s="4"/>
      <c r="D84" s="4"/>
      <c r="E84" s="4"/>
      <c r="F84" s="4"/>
      <c r="G84" s="4"/>
      <c r="H84" s="4"/>
      <c r="I84" s="4"/>
      <c r="J84" s="4"/>
      <c r="K84" s="4"/>
      <c r="L84" s="1"/>
      <c r="M84" s="1"/>
    </row>
    <row r="85" spans="1:13" s="52" customFormat="1">
      <c r="A85" s="62"/>
      <c r="B85" s="4"/>
      <c r="C85" s="4"/>
      <c r="D85" s="4"/>
      <c r="E85" s="4"/>
      <c r="F85" s="4"/>
      <c r="G85" s="4"/>
      <c r="H85" s="4"/>
      <c r="I85" s="4"/>
      <c r="J85" s="4"/>
      <c r="K85" s="4"/>
      <c r="L85" s="1"/>
      <c r="M85" s="1"/>
    </row>
    <row r="86" spans="1:13" s="52" customFormat="1">
      <c r="A86" s="62"/>
      <c r="B86" s="4"/>
      <c r="C86" s="4"/>
      <c r="D86" s="4"/>
      <c r="E86" s="4"/>
      <c r="F86" s="4"/>
      <c r="G86" s="4"/>
      <c r="H86" s="4"/>
      <c r="I86" s="4"/>
      <c r="J86" s="4"/>
      <c r="K86" s="4"/>
      <c r="L86" s="1"/>
      <c r="M86" s="1"/>
    </row>
    <row r="87" spans="1:13" s="52" customFormat="1">
      <c r="A87" s="62"/>
      <c r="B87" s="4"/>
      <c r="C87" s="4"/>
      <c r="D87" s="4"/>
      <c r="E87" s="4"/>
      <c r="F87" s="4"/>
      <c r="G87" s="4"/>
      <c r="H87" s="4"/>
      <c r="I87" s="4"/>
      <c r="J87" s="4"/>
      <c r="K87" s="4"/>
      <c r="L87" s="1"/>
      <c r="M87" s="1"/>
    </row>
    <row r="88" spans="1:13" s="52" customFormat="1">
      <c r="A88" s="62"/>
      <c r="B88" s="4"/>
      <c r="C88" s="4"/>
      <c r="D88" s="4"/>
      <c r="E88" s="4"/>
      <c r="F88" s="4"/>
      <c r="G88" s="4"/>
      <c r="H88" s="4"/>
      <c r="I88" s="4"/>
      <c r="J88" s="4"/>
      <c r="K88" s="4"/>
      <c r="L88" s="1"/>
      <c r="M88" s="1"/>
    </row>
  </sheetData>
  <mergeCells count="15">
    <mergeCell ref="A41:M42"/>
    <mergeCell ref="B12:M12"/>
    <mergeCell ref="B20:M20"/>
    <mergeCell ref="A3:K3"/>
    <mergeCell ref="A5:M5"/>
    <mergeCell ref="A8:A10"/>
    <mergeCell ref="C8:G8"/>
    <mergeCell ref="I8:M8"/>
    <mergeCell ref="C9:E9"/>
    <mergeCell ref="F9:F10"/>
    <mergeCell ref="G9:G10"/>
    <mergeCell ref="L9:L10"/>
    <mergeCell ref="M9:M10"/>
    <mergeCell ref="I9:K9"/>
    <mergeCell ref="A34:M40"/>
  </mergeCells>
  <pageMargins left="0.59055118110236227" right="0.59055118110236227" top="0.78740157480314965" bottom="0.78740157480314965" header="0" footer="0"/>
  <pageSetup paperSize="9" scale="85" orientation="portrait" horizontalDpi="4294967295" verticalDpi="4294967295"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8"/>
  <sheetViews>
    <sheetView zoomScaleNormal="100" zoomScaleSheetLayoutView="100" workbookViewId="0">
      <selection activeCell="A4" sqref="A4"/>
    </sheetView>
  </sheetViews>
  <sheetFormatPr defaultColWidth="9.08984375" defaultRowHeight="10"/>
  <cols>
    <col min="1" max="1" width="17.453125" style="62" customWidth="1"/>
    <col min="2" max="2" width="0.6328125" style="1" customWidth="1"/>
    <col min="3" max="3" width="6.54296875" style="1" bestFit="1" customWidth="1"/>
    <col min="4" max="4" width="9" style="1" bestFit="1" customWidth="1"/>
    <col min="5" max="5" width="6" style="1" bestFit="1" customWidth="1"/>
    <col min="6" max="11" width="8" style="1" customWidth="1"/>
    <col min="12" max="12" width="9" style="1" customWidth="1"/>
    <col min="13" max="15" width="8" style="1" customWidth="1"/>
    <col min="16" max="20" width="9.08984375" style="1"/>
    <col min="21" max="21" width="4.453125" style="1" customWidth="1"/>
    <col min="22" max="244" width="9.08984375" style="1"/>
    <col min="245" max="245" width="17.453125" style="1" customWidth="1"/>
    <col min="246" max="246" width="0.6328125" style="1" customWidth="1"/>
    <col min="247" max="251" width="6.36328125" style="1" customWidth="1"/>
    <col min="252" max="252" width="0.90625" style="1" customWidth="1"/>
    <col min="253" max="257" width="6.36328125" style="1" customWidth="1"/>
    <col min="258" max="258" width="0.90625" style="1" customWidth="1"/>
    <col min="259" max="259" width="8.6328125" style="1" customWidth="1"/>
    <col min="260" max="500" width="9.08984375" style="1"/>
    <col min="501" max="501" width="17.453125" style="1" customWidth="1"/>
    <col min="502" max="502" width="0.6328125" style="1" customWidth="1"/>
    <col min="503" max="507" width="6.36328125" style="1" customWidth="1"/>
    <col min="508" max="508" width="0.90625" style="1" customWidth="1"/>
    <col min="509" max="513" width="6.36328125" style="1" customWidth="1"/>
    <col min="514" max="514" width="0.90625" style="1" customWidth="1"/>
    <col min="515" max="515" width="8.6328125" style="1" customWidth="1"/>
    <col min="516" max="756" width="9.08984375" style="1"/>
    <col min="757" max="757" width="17.453125" style="1" customWidth="1"/>
    <col min="758" max="758" width="0.6328125" style="1" customWidth="1"/>
    <col min="759" max="763" width="6.36328125" style="1" customWidth="1"/>
    <col min="764" max="764" width="0.90625" style="1" customWidth="1"/>
    <col min="765" max="769" width="6.36328125" style="1" customWidth="1"/>
    <col min="770" max="770" width="0.90625" style="1" customWidth="1"/>
    <col min="771" max="771" width="8.6328125" style="1" customWidth="1"/>
    <col min="772" max="1012" width="9.08984375" style="1"/>
    <col min="1013" max="1013" width="17.453125" style="1" customWidth="1"/>
    <col min="1014" max="1014" width="0.6328125" style="1" customWidth="1"/>
    <col min="1015" max="1019" width="6.36328125" style="1" customWidth="1"/>
    <col min="1020" max="1020" width="0.90625" style="1" customWidth="1"/>
    <col min="1021" max="1025" width="6.36328125" style="1" customWidth="1"/>
    <col min="1026" max="1026" width="0.90625" style="1" customWidth="1"/>
    <col min="1027" max="1027" width="8.6328125" style="1" customWidth="1"/>
    <col min="1028" max="1268" width="9.08984375" style="1"/>
    <col min="1269" max="1269" width="17.453125" style="1" customWidth="1"/>
    <col min="1270" max="1270" width="0.6328125" style="1" customWidth="1"/>
    <col min="1271" max="1275" width="6.36328125" style="1" customWidth="1"/>
    <col min="1276" max="1276" width="0.90625" style="1" customWidth="1"/>
    <col min="1277" max="1281" width="6.36328125" style="1" customWidth="1"/>
    <col min="1282" max="1282" width="0.90625" style="1" customWidth="1"/>
    <col min="1283" max="1283" width="8.6328125" style="1" customWidth="1"/>
    <col min="1284" max="1524" width="9.08984375" style="1"/>
    <col min="1525" max="1525" width="17.453125" style="1" customWidth="1"/>
    <col min="1526" max="1526" width="0.6328125" style="1" customWidth="1"/>
    <col min="1527" max="1531" width="6.36328125" style="1" customWidth="1"/>
    <col min="1532" max="1532" width="0.90625" style="1" customWidth="1"/>
    <col min="1533" max="1537" width="6.36328125" style="1" customWidth="1"/>
    <col min="1538" max="1538" width="0.90625" style="1" customWidth="1"/>
    <col min="1539" max="1539" width="8.6328125" style="1" customWidth="1"/>
    <col min="1540" max="1780" width="9.08984375" style="1"/>
    <col min="1781" max="1781" width="17.453125" style="1" customWidth="1"/>
    <col min="1782" max="1782" width="0.6328125" style="1" customWidth="1"/>
    <col min="1783" max="1787" width="6.36328125" style="1" customWidth="1"/>
    <col min="1788" max="1788" width="0.90625" style="1" customWidth="1"/>
    <col min="1789" max="1793" width="6.36328125" style="1" customWidth="1"/>
    <col min="1794" max="1794" width="0.90625" style="1" customWidth="1"/>
    <col min="1795" max="1795" width="8.6328125" style="1" customWidth="1"/>
    <col min="1796" max="2036" width="9.08984375" style="1"/>
    <col min="2037" max="2037" width="17.453125" style="1" customWidth="1"/>
    <col min="2038" max="2038" width="0.6328125" style="1" customWidth="1"/>
    <col min="2039" max="2043" width="6.36328125" style="1" customWidth="1"/>
    <col min="2044" max="2044" width="0.90625" style="1" customWidth="1"/>
    <col min="2045" max="2049" width="6.36328125" style="1" customWidth="1"/>
    <col min="2050" max="2050" width="0.90625" style="1" customWidth="1"/>
    <col min="2051" max="2051" width="8.6328125" style="1" customWidth="1"/>
    <col min="2052" max="2292" width="9.08984375" style="1"/>
    <col min="2293" max="2293" width="17.453125" style="1" customWidth="1"/>
    <col min="2294" max="2294" width="0.6328125" style="1" customWidth="1"/>
    <col min="2295" max="2299" width="6.36328125" style="1" customWidth="1"/>
    <col min="2300" max="2300" width="0.90625" style="1" customWidth="1"/>
    <col min="2301" max="2305" width="6.36328125" style="1" customWidth="1"/>
    <col min="2306" max="2306" width="0.90625" style="1" customWidth="1"/>
    <col min="2307" max="2307" width="8.6328125" style="1" customWidth="1"/>
    <col min="2308" max="2548" width="9.08984375" style="1"/>
    <col min="2549" max="2549" width="17.453125" style="1" customWidth="1"/>
    <col min="2550" max="2550" width="0.6328125" style="1" customWidth="1"/>
    <col min="2551" max="2555" width="6.36328125" style="1" customWidth="1"/>
    <col min="2556" max="2556" width="0.90625" style="1" customWidth="1"/>
    <col min="2557" max="2561" width="6.36328125" style="1" customWidth="1"/>
    <col min="2562" max="2562" width="0.90625" style="1" customWidth="1"/>
    <col min="2563" max="2563" width="8.6328125" style="1" customWidth="1"/>
    <col min="2564" max="2804" width="9.08984375" style="1"/>
    <col min="2805" max="2805" width="17.453125" style="1" customWidth="1"/>
    <col min="2806" max="2806" width="0.6328125" style="1" customWidth="1"/>
    <col min="2807" max="2811" width="6.36328125" style="1" customWidth="1"/>
    <col min="2812" max="2812" width="0.90625" style="1" customWidth="1"/>
    <col min="2813" max="2817" width="6.36328125" style="1" customWidth="1"/>
    <col min="2818" max="2818" width="0.90625" style="1" customWidth="1"/>
    <col min="2819" max="2819" width="8.6328125" style="1" customWidth="1"/>
    <col min="2820" max="3060" width="9.08984375" style="1"/>
    <col min="3061" max="3061" width="17.453125" style="1" customWidth="1"/>
    <col min="3062" max="3062" width="0.6328125" style="1" customWidth="1"/>
    <col min="3063" max="3067" width="6.36328125" style="1" customWidth="1"/>
    <col min="3068" max="3068" width="0.90625" style="1" customWidth="1"/>
    <col min="3069" max="3073" width="6.36328125" style="1" customWidth="1"/>
    <col min="3074" max="3074" width="0.90625" style="1" customWidth="1"/>
    <col min="3075" max="3075" width="8.6328125" style="1" customWidth="1"/>
    <col min="3076" max="3316" width="9.08984375" style="1"/>
    <col min="3317" max="3317" width="17.453125" style="1" customWidth="1"/>
    <col min="3318" max="3318" width="0.6328125" style="1" customWidth="1"/>
    <col min="3319" max="3323" width="6.36328125" style="1" customWidth="1"/>
    <col min="3324" max="3324" width="0.90625" style="1" customWidth="1"/>
    <col min="3325" max="3329" width="6.36328125" style="1" customWidth="1"/>
    <col min="3330" max="3330" width="0.90625" style="1" customWidth="1"/>
    <col min="3331" max="3331" width="8.6328125" style="1" customWidth="1"/>
    <col min="3332" max="3572" width="9.08984375" style="1"/>
    <col min="3573" max="3573" width="17.453125" style="1" customWidth="1"/>
    <col min="3574" max="3574" width="0.6328125" style="1" customWidth="1"/>
    <col min="3575" max="3579" width="6.36328125" style="1" customWidth="1"/>
    <col min="3580" max="3580" width="0.90625" style="1" customWidth="1"/>
    <col min="3581" max="3585" width="6.36328125" style="1" customWidth="1"/>
    <col min="3586" max="3586" width="0.90625" style="1" customWidth="1"/>
    <col min="3587" max="3587" width="8.6328125" style="1" customWidth="1"/>
    <col min="3588" max="3828" width="9.08984375" style="1"/>
    <col min="3829" max="3829" width="17.453125" style="1" customWidth="1"/>
    <col min="3830" max="3830" width="0.6328125" style="1" customWidth="1"/>
    <col min="3831" max="3835" width="6.36328125" style="1" customWidth="1"/>
    <col min="3836" max="3836" width="0.90625" style="1" customWidth="1"/>
    <col min="3837" max="3841" width="6.36328125" style="1" customWidth="1"/>
    <col min="3842" max="3842" width="0.90625" style="1" customWidth="1"/>
    <col min="3843" max="3843" width="8.6328125" style="1" customWidth="1"/>
    <col min="3844" max="4084" width="9.08984375" style="1"/>
    <col min="4085" max="4085" width="17.453125" style="1" customWidth="1"/>
    <col min="4086" max="4086" width="0.6328125" style="1" customWidth="1"/>
    <col min="4087" max="4091" width="6.36328125" style="1" customWidth="1"/>
    <col min="4092" max="4092" width="0.90625" style="1" customWidth="1"/>
    <col min="4093" max="4097" width="6.36328125" style="1" customWidth="1"/>
    <col min="4098" max="4098" width="0.90625" style="1" customWidth="1"/>
    <col min="4099" max="4099" width="8.6328125" style="1" customWidth="1"/>
    <col min="4100" max="4340" width="9.08984375" style="1"/>
    <col min="4341" max="4341" width="17.453125" style="1" customWidth="1"/>
    <col min="4342" max="4342" width="0.6328125" style="1" customWidth="1"/>
    <col min="4343" max="4347" width="6.36328125" style="1" customWidth="1"/>
    <col min="4348" max="4348" width="0.90625" style="1" customWidth="1"/>
    <col min="4349" max="4353" width="6.36328125" style="1" customWidth="1"/>
    <col min="4354" max="4354" width="0.90625" style="1" customWidth="1"/>
    <col min="4355" max="4355" width="8.6328125" style="1" customWidth="1"/>
    <col min="4356" max="4596" width="9.08984375" style="1"/>
    <col min="4597" max="4597" width="17.453125" style="1" customWidth="1"/>
    <col min="4598" max="4598" width="0.6328125" style="1" customWidth="1"/>
    <col min="4599" max="4603" width="6.36328125" style="1" customWidth="1"/>
    <col min="4604" max="4604" width="0.90625" style="1" customWidth="1"/>
    <col min="4605" max="4609" width="6.36328125" style="1" customWidth="1"/>
    <col min="4610" max="4610" width="0.90625" style="1" customWidth="1"/>
    <col min="4611" max="4611" width="8.6328125" style="1" customWidth="1"/>
    <col min="4612" max="4852" width="9.08984375" style="1"/>
    <col min="4853" max="4853" width="17.453125" style="1" customWidth="1"/>
    <col min="4854" max="4854" width="0.6328125" style="1" customWidth="1"/>
    <col min="4855" max="4859" width="6.36328125" style="1" customWidth="1"/>
    <col min="4860" max="4860" width="0.90625" style="1" customWidth="1"/>
    <col min="4861" max="4865" width="6.36328125" style="1" customWidth="1"/>
    <col min="4866" max="4866" width="0.90625" style="1" customWidth="1"/>
    <col min="4867" max="4867" width="8.6328125" style="1" customWidth="1"/>
    <col min="4868" max="5108" width="9.08984375" style="1"/>
    <col min="5109" max="5109" width="17.453125" style="1" customWidth="1"/>
    <col min="5110" max="5110" width="0.6328125" style="1" customWidth="1"/>
    <col min="5111" max="5115" width="6.36328125" style="1" customWidth="1"/>
    <col min="5116" max="5116" width="0.90625" style="1" customWidth="1"/>
    <col min="5117" max="5121" width="6.36328125" style="1" customWidth="1"/>
    <col min="5122" max="5122" width="0.90625" style="1" customWidth="1"/>
    <col min="5123" max="5123" width="8.6328125" style="1" customWidth="1"/>
    <col min="5124" max="5364" width="9.08984375" style="1"/>
    <col min="5365" max="5365" width="17.453125" style="1" customWidth="1"/>
    <col min="5366" max="5366" width="0.6328125" style="1" customWidth="1"/>
    <col min="5367" max="5371" width="6.36328125" style="1" customWidth="1"/>
    <col min="5372" max="5372" width="0.90625" style="1" customWidth="1"/>
    <col min="5373" max="5377" width="6.36328125" style="1" customWidth="1"/>
    <col min="5378" max="5378" width="0.90625" style="1" customWidth="1"/>
    <col min="5379" max="5379" width="8.6328125" style="1" customWidth="1"/>
    <col min="5380" max="5620" width="9.08984375" style="1"/>
    <col min="5621" max="5621" width="17.453125" style="1" customWidth="1"/>
    <col min="5622" max="5622" width="0.6328125" style="1" customWidth="1"/>
    <col min="5623" max="5627" width="6.36328125" style="1" customWidth="1"/>
    <col min="5628" max="5628" width="0.90625" style="1" customWidth="1"/>
    <col min="5629" max="5633" width="6.36328125" style="1" customWidth="1"/>
    <col min="5634" max="5634" width="0.90625" style="1" customWidth="1"/>
    <col min="5635" max="5635" width="8.6328125" style="1" customWidth="1"/>
    <col min="5636" max="5876" width="9.08984375" style="1"/>
    <col min="5877" max="5877" width="17.453125" style="1" customWidth="1"/>
    <col min="5878" max="5878" width="0.6328125" style="1" customWidth="1"/>
    <col min="5879" max="5883" width="6.36328125" style="1" customWidth="1"/>
    <col min="5884" max="5884" width="0.90625" style="1" customWidth="1"/>
    <col min="5885" max="5889" width="6.36328125" style="1" customWidth="1"/>
    <col min="5890" max="5890" width="0.90625" style="1" customWidth="1"/>
    <col min="5891" max="5891" width="8.6328125" style="1" customWidth="1"/>
    <col min="5892" max="6132" width="9.08984375" style="1"/>
    <col min="6133" max="6133" width="17.453125" style="1" customWidth="1"/>
    <col min="6134" max="6134" width="0.6328125" style="1" customWidth="1"/>
    <col min="6135" max="6139" width="6.36328125" style="1" customWidth="1"/>
    <col min="6140" max="6140" width="0.90625" style="1" customWidth="1"/>
    <col min="6141" max="6145" width="6.36328125" style="1" customWidth="1"/>
    <col min="6146" max="6146" width="0.90625" style="1" customWidth="1"/>
    <col min="6147" max="6147" width="8.6328125" style="1" customWidth="1"/>
    <col min="6148" max="6388" width="9.08984375" style="1"/>
    <col min="6389" max="6389" width="17.453125" style="1" customWidth="1"/>
    <col min="6390" max="6390" width="0.6328125" style="1" customWidth="1"/>
    <col min="6391" max="6395" width="6.36328125" style="1" customWidth="1"/>
    <col min="6396" max="6396" width="0.90625" style="1" customWidth="1"/>
    <col min="6397" max="6401" width="6.36328125" style="1" customWidth="1"/>
    <col min="6402" max="6402" width="0.90625" style="1" customWidth="1"/>
    <col min="6403" max="6403" width="8.6328125" style="1" customWidth="1"/>
    <col min="6404" max="6644" width="9.08984375" style="1"/>
    <col min="6645" max="6645" width="17.453125" style="1" customWidth="1"/>
    <col min="6646" max="6646" width="0.6328125" style="1" customWidth="1"/>
    <col min="6647" max="6651" width="6.36328125" style="1" customWidth="1"/>
    <col min="6652" max="6652" width="0.90625" style="1" customWidth="1"/>
    <col min="6653" max="6657" width="6.36328125" style="1" customWidth="1"/>
    <col min="6658" max="6658" width="0.90625" style="1" customWidth="1"/>
    <col min="6659" max="6659" width="8.6328125" style="1" customWidth="1"/>
    <col min="6660" max="6900" width="9.08984375" style="1"/>
    <col min="6901" max="6901" width="17.453125" style="1" customWidth="1"/>
    <col min="6902" max="6902" width="0.6328125" style="1" customWidth="1"/>
    <col min="6903" max="6907" width="6.36328125" style="1" customWidth="1"/>
    <col min="6908" max="6908" width="0.90625" style="1" customWidth="1"/>
    <col min="6909" max="6913" width="6.36328125" style="1" customWidth="1"/>
    <col min="6914" max="6914" width="0.90625" style="1" customWidth="1"/>
    <col min="6915" max="6915" width="8.6328125" style="1" customWidth="1"/>
    <col min="6916" max="7156" width="9.08984375" style="1"/>
    <col min="7157" max="7157" width="17.453125" style="1" customWidth="1"/>
    <col min="7158" max="7158" width="0.6328125" style="1" customWidth="1"/>
    <col min="7159" max="7163" width="6.36328125" style="1" customWidth="1"/>
    <col min="7164" max="7164" width="0.90625" style="1" customWidth="1"/>
    <col min="7165" max="7169" width="6.36328125" style="1" customWidth="1"/>
    <col min="7170" max="7170" width="0.90625" style="1" customWidth="1"/>
    <col min="7171" max="7171" width="8.6328125" style="1" customWidth="1"/>
    <col min="7172" max="7412" width="9.08984375" style="1"/>
    <col min="7413" max="7413" width="17.453125" style="1" customWidth="1"/>
    <col min="7414" max="7414" width="0.6328125" style="1" customWidth="1"/>
    <col min="7415" max="7419" width="6.36328125" style="1" customWidth="1"/>
    <col min="7420" max="7420" width="0.90625" style="1" customWidth="1"/>
    <col min="7421" max="7425" width="6.36328125" style="1" customWidth="1"/>
    <col min="7426" max="7426" width="0.90625" style="1" customWidth="1"/>
    <col min="7427" max="7427" width="8.6328125" style="1" customWidth="1"/>
    <col min="7428" max="7668" width="9.08984375" style="1"/>
    <col min="7669" max="7669" width="17.453125" style="1" customWidth="1"/>
    <col min="7670" max="7670" width="0.6328125" style="1" customWidth="1"/>
    <col min="7671" max="7675" width="6.36328125" style="1" customWidth="1"/>
    <col min="7676" max="7676" width="0.90625" style="1" customWidth="1"/>
    <col min="7677" max="7681" width="6.36328125" style="1" customWidth="1"/>
    <col min="7682" max="7682" width="0.90625" style="1" customWidth="1"/>
    <col min="7683" max="7683" width="8.6328125" style="1" customWidth="1"/>
    <col min="7684" max="7924" width="9.08984375" style="1"/>
    <col min="7925" max="7925" width="17.453125" style="1" customWidth="1"/>
    <col min="7926" max="7926" width="0.6328125" style="1" customWidth="1"/>
    <col min="7927" max="7931" width="6.36328125" style="1" customWidth="1"/>
    <col min="7932" max="7932" width="0.90625" style="1" customWidth="1"/>
    <col min="7933" max="7937" width="6.36328125" style="1" customWidth="1"/>
    <col min="7938" max="7938" width="0.90625" style="1" customWidth="1"/>
    <col min="7939" max="7939" width="8.6328125" style="1" customWidth="1"/>
    <col min="7940" max="8180" width="9.08984375" style="1"/>
    <col min="8181" max="8181" width="17.453125" style="1" customWidth="1"/>
    <col min="8182" max="8182" width="0.6328125" style="1" customWidth="1"/>
    <col min="8183" max="8187" width="6.36328125" style="1" customWidth="1"/>
    <col min="8188" max="8188" width="0.90625" style="1" customWidth="1"/>
    <col min="8189" max="8193" width="6.36328125" style="1" customWidth="1"/>
    <col min="8194" max="8194" width="0.90625" style="1" customWidth="1"/>
    <col min="8195" max="8195" width="8.6328125" style="1" customWidth="1"/>
    <col min="8196" max="8436" width="9.08984375" style="1"/>
    <col min="8437" max="8437" width="17.453125" style="1" customWidth="1"/>
    <col min="8438" max="8438" width="0.6328125" style="1" customWidth="1"/>
    <col min="8439" max="8443" width="6.36328125" style="1" customWidth="1"/>
    <col min="8444" max="8444" width="0.90625" style="1" customWidth="1"/>
    <col min="8445" max="8449" width="6.36328125" style="1" customWidth="1"/>
    <col min="8450" max="8450" width="0.90625" style="1" customWidth="1"/>
    <col min="8451" max="8451" width="8.6328125" style="1" customWidth="1"/>
    <col min="8452" max="8692" width="9.08984375" style="1"/>
    <col min="8693" max="8693" width="17.453125" style="1" customWidth="1"/>
    <col min="8694" max="8694" width="0.6328125" style="1" customWidth="1"/>
    <col min="8695" max="8699" width="6.36328125" style="1" customWidth="1"/>
    <col min="8700" max="8700" width="0.90625" style="1" customWidth="1"/>
    <col min="8701" max="8705" width="6.36328125" style="1" customWidth="1"/>
    <col min="8706" max="8706" width="0.90625" style="1" customWidth="1"/>
    <col min="8707" max="8707" width="8.6328125" style="1" customWidth="1"/>
    <col min="8708" max="8948" width="9.08984375" style="1"/>
    <col min="8949" max="8949" width="17.453125" style="1" customWidth="1"/>
    <col min="8950" max="8950" width="0.6328125" style="1" customWidth="1"/>
    <col min="8951" max="8955" width="6.36328125" style="1" customWidth="1"/>
    <col min="8956" max="8956" width="0.90625" style="1" customWidth="1"/>
    <col min="8957" max="8961" width="6.36328125" style="1" customWidth="1"/>
    <col min="8962" max="8962" width="0.90625" style="1" customWidth="1"/>
    <col min="8963" max="8963" width="8.6328125" style="1" customWidth="1"/>
    <col min="8964" max="9204" width="9.08984375" style="1"/>
    <col min="9205" max="9205" width="17.453125" style="1" customWidth="1"/>
    <col min="9206" max="9206" width="0.6328125" style="1" customWidth="1"/>
    <col min="9207" max="9211" width="6.36328125" style="1" customWidth="1"/>
    <col min="9212" max="9212" width="0.90625" style="1" customWidth="1"/>
    <col min="9213" max="9217" width="6.36328125" style="1" customWidth="1"/>
    <col min="9218" max="9218" width="0.90625" style="1" customWidth="1"/>
    <col min="9219" max="9219" width="8.6328125" style="1" customWidth="1"/>
    <col min="9220" max="9460" width="9.08984375" style="1"/>
    <col min="9461" max="9461" width="17.453125" style="1" customWidth="1"/>
    <col min="9462" max="9462" width="0.6328125" style="1" customWidth="1"/>
    <col min="9463" max="9467" width="6.36328125" style="1" customWidth="1"/>
    <col min="9468" max="9468" width="0.90625" style="1" customWidth="1"/>
    <col min="9469" max="9473" width="6.36328125" style="1" customWidth="1"/>
    <col min="9474" max="9474" width="0.90625" style="1" customWidth="1"/>
    <col min="9475" max="9475" width="8.6328125" style="1" customWidth="1"/>
    <col min="9476" max="9716" width="9.08984375" style="1"/>
    <col min="9717" max="9717" width="17.453125" style="1" customWidth="1"/>
    <col min="9718" max="9718" width="0.6328125" style="1" customWidth="1"/>
    <col min="9719" max="9723" width="6.36328125" style="1" customWidth="1"/>
    <col min="9724" max="9724" width="0.90625" style="1" customWidth="1"/>
    <col min="9725" max="9729" width="6.36328125" style="1" customWidth="1"/>
    <col min="9730" max="9730" width="0.90625" style="1" customWidth="1"/>
    <col min="9731" max="9731" width="8.6328125" style="1" customWidth="1"/>
    <col min="9732" max="9972" width="9.08984375" style="1"/>
    <col min="9973" max="9973" width="17.453125" style="1" customWidth="1"/>
    <col min="9974" max="9974" width="0.6328125" style="1" customWidth="1"/>
    <col min="9975" max="9979" width="6.36328125" style="1" customWidth="1"/>
    <col min="9980" max="9980" width="0.90625" style="1" customWidth="1"/>
    <col min="9981" max="9985" width="6.36328125" style="1" customWidth="1"/>
    <col min="9986" max="9986" width="0.90625" style="1" customWidth="1"/>
    <col min="9987" max="9987" width="8.6328125" style="1" customWidth="1"/>
    <col min="9988" max="10228" width="9.08984375" style="1"/>
    <col min="10229" max="10229" width="17.453125" style="1" customWidth="1"/>
    <col min="10230" max="10230" width="0.6328125" style="1" customWidth="1"/>
    <col min="10231" max="10235" width="6.36328125" style="1" customWidth="1"/>
    <col min="10236" max="10236" width="0.90625" style="1" customWidth="1"/>
    <col min="10237" max="10241" width="6.36328125" style="1" customWidth="1"/>
    <col min="10242" max="10242" width="0.90625" style="1" customWidth="1"/>
    <col min="10243" max="10243" width="8.6328125" style="1" customWidth="1"/>
    <col min="10244" max="10484" width="9.08984375" style="1"/>
    <col min="10485" max="10485" width="17.453125" style="1" customWidth="1"/>
    <col min="10486" max="10486" width="0.6328125" style="1" customWidth="1"/>
    <col min="10487" max="10491" width="6.36328125" style="1" customWidth="1"/>
    <col min="10492" max="10492" width="0.90625" style="1" customWidth="1"/>
    <col min="10493" max="10497" width="6.36328125" style="1" customWidth="1"/>
    <col min="10498" max="10498" width="0.90625" style="1" customWidth="1"/>
    <col min="10499" max="10499" width="8.6328125" style="1" customWidth="1"/>
    <col min="10500" max="10740" width="9.08984375" style="1"/>
    <col min="10741" max="10741" width="17.453125" style="1" customWidth="1"/>
    <col min="10742" max="10742" width="0.6328125" style="1" customWidth="1"/>
    <col min="10743" max="10747" width="6.36328125" style="1" customWidth="1"/>
    <col min="10748" max="10748" width="0.90625" style="1" customWidth="1"/>
    <col min="10749" max="10753" width="6.36328125" style="1" customWidth="1"/>
    <col min="10754" max="10754" width="0.90625" style="1" customWidth="1"/>
    <col min="10755" max="10755" width="8.6328125" style="1" customWidth="1"/>
    <col min="10756" max="10996" width="9.08984375" style="1"/>
    <col min="10997" max="10997" width="17.453125" style="1" customWidth="1"/>
    <col min="10998" max="10998" width="0.6328125" style="1" customWidth="1"/>
    <col min="10999" max="11003" width="6.36328125" style="1" customWidth="1"/>
    <col min="11004" max="11004" width="0.90625" style="1" customWidth="1"/>
    <col min="11005" max="11009" width="6.36328125" style="1" customWidth="1"/>
    <col min="11010" max="11010" width="0.90625" style="1" customWidth="1"/>
    <col min="11011" max="11011" width="8.6328125" style="1" customWidth="1"/>
    <col min="11012" max="11252" width="9.08984375" style="1"/>
    <col min="11253" max="11253" width="17.453125" style="1" customWidth="1"/>
    <col min="11254" max="11254" width="0.6328125" style="1" customWidth="1"/>
    <col min="11255" max="11259" width="6.36328125" style="1" customWidth="1"/>
    <col min="11260" max="11260" width="0.90625" style="1" customWidth="1"/>
    <col min="11261" max="11265" width="6.36328125" style="1" customWidth="1"/>
    <col min="11266" max="11266" width="0.90625" style="1" customWidth="1"/>
    <col min="11267" max="11267" width="8.6328125" style="1" customWidth="1"/>
    <col min="11268" max="11508" width="9.08984375" style="1"/>
    <col min="11509" max="11509" width="17.453125" style="1" customWidth="1"/>
    <col min="11510" max="11510" width="0.6328125" style="1" customWidth="1"/>
    <col min="11511" max="11515" width="6.36328125" style="1" customWidth="1"/>
    <col min="11516" max="11516" width="0.90625" style="1" customWidth="1"/>
    <col min="11517" max="11521" width="6.36328125" style="1" customWidth="1"/>
    <col min="11522" max="11522" width="0.90625" style="1" customWidth="1"/>
    <col min="11523" max="11523" width="8.6328125" style="1" customWidth="1"/>
    <col min="11524" max="11764" width="9.08984375" style="1"/>
    <col min="11765" max="11765" width="17.453125" style="1" customWidth="1"/>
    <col min="11766" max="11766" width="0.6328125" style="1" customWidth="1"/>
    <col min="11767" max="11771" width="6.36328125" style="1" customWidth="1"/>
    <col min="11772" max="11772" width="0.90625" style="1" customWidth="1"/>
    <col min="11773" max="11777" width="6.36328125" style="1" customWidth="1"/>
    <col min="11778" max="11778" width="0.90625" style="1" customWidth="1"/>
    <col min="11779" max="11779" width="8.6328125" style="1" customWidth="1"/>
    <col min="11780" max="12020" width="9.08984375" style="1"/>
    <col min="12021" max="12021" width="17.453125" style="1" customWidth="1"/>
    <col min="12022" max="12022" width="0.6328125" style="1" customWidth="1"/>
    <col min="12023" max="12027" width="6.36328125" style="1" customWidth="1"/>
    <col min="12028" max="12028" width="0.90625" style="1" customWidth="1"/>
    <col min="12029" max="12033" width="6.36328125" style="1" customWidth="1"/>
    <col min="12034" max="12034" width="0.90625" style="1" customWidth="1"/>
    <col min="12035" max="12035" width="8.6328125" style="1" customWidth="1"/>
    <col min="12036" max="12276" width="9.08984375" style="1"/>
    <col min="12277" max="12277" width="17.453125" style="1" customWidth="1"/>
    <col min="12278" max="12278" width="0.6328125" style="1" customWidth="1"/>
    <col min="12279" max="12283" width="6.36328125" style="1" customWidth="1"/>
    <col min="12284" max="12284" width="0.90625" style="1" customWidth="1"/>
    <col min="12285" max="12289" width="6.36328125" style="1" customWidth="1"/>
    <col min="12290" max="12290" width="0.90625" style="1" customWidth="1"/>
    <col min="12291" max="12291" width="8.6328125" style="1" customWidth="1"/>
    <col min="12292" max="12532" width="9.08984375" style="1"/>
    <col min="12533" max="12533" width="17.453125" style="1" customWidth="1"/>
    <col min="12534" max="12534" width="0.6328125" style="1" customWidth="1"/>
    <col min="12535" max="12539" width="6.36328125" style="1" customWidth="1"/>
    <col min="12540" max="12540" width="0.90625" style="1" customWidth="1"/>
    <col min="12541" max="12545" width="6.36328125" style="1" customWidth="1"/>
    <col min="12546" max="12546" width="0.90625" style="1" customWidth="1"/>
    <col min="12547" max="12547" width="8.6328125" style="1" customWidth="1"/>
    <col min="12548" max="12788" width="9.08984375" style="1"/>
    <col min="12789" max="12789" width="17.453125" style="1" customWidth="1"/>
    <col min="12790" max="12790" width="0.6328125" style="1" customWidth="1"/>
    <col min="12791" max="12795" width="6.36328125" style="1" customWidth="1"/>
    <col min="12796" max="12796" width="0.90625" style="1" customWidth="1"/>
    <col min="12797" max="12801" width="6.36328125" style="1" customWidth="1"/>
    <col min="12802" max="12802" width="0.90625" style="1" customWidth="1"/>
    <col min="12803" max="12803" width="8.6328125" style="1" customWidth="1"/>
    <col min="12804" max="13044" width="9.08984375" style="1"/>
    <col min="13045" max="13045" width="17.453125" style="1" customWidth="1"/>
    <col min="13046" max="13046" width="0.6328125" style="1" customWidth="1"/>
    <col min="13047" max="13051" width="6.36328125" style="1" customWidth="1"/>
    <col min="13052" max="13052" width="0.90625" style="1" customWidth="1"/>
    <col min="13053" max="13057" width="6.36328125" style="1" customWidth="1"/>
    <col min="13058" max="13058" width="0.90625" style="1" customWidth="1"/>
    <col min="13059" max="13059" width="8.6328125" style="1" customWidth="1"/>
    <col min="13060" max="13300" width="9.08984375" style="1"/>
    <col min="13301" max="13301" width="17.453125" style="1" customWidth="1"/>
    <col min="13302" max="13302" width="0.6328125" style="1" customWidth="1"/>
    <col min="13303" max="13307" width="6.36328125" style="1" customWidth="1"/>
    <col min="13308" max="13308" width="0.90625" style="1" customWidth="1"/>
    <col min="13309" max="13313" width="6.36328125" style="1" customWidth="1"/>
    <col min="13314" max="13314" width="0.90625" style="1" customWidth="1"/>
    <col min="13315" max="13315" width="8.6328125" style="1" customWidth="1"/>
    <col min="13316" max="13556" width="9.08984375" style="1"/>
    <col min="13557" max="13557" width="17.453125" style="1" customWidth="1"/>
    <col min="13558" max="13558" width="0.6328125" style="1" customWidth="1"/>
    <col min="13559" max="13563" width="6.36328125" style="1" customWidth="1"/>
    <col min="13564" max="13564" width="0.90625" style="1" customWidth="1"/>
    <col min="13565" max="13569" width="6.36328125" style="1" customWidth="1"/>
    <col min="13570" max="13570" width="0.90625" style="1" customWidth="1"/>
    <col min="13571" max="13571" width="8.6328125" style="1" customWidth="1"/>
    <col min="13572" max="13812" width="9.08984375" style="1"/>
    <col min="13813" max="13813" width="17.453125" style="1" customWidth="1"/>
    <col min="13814" max="13814" width="0.6328125" style="1" customWidth="1"/>
    <col min="13815" max="13819" width="6.36328125" style="1" customWidth="1"/>
    <col min="13820" max="13820" width="0.90625" style="1" customWidth="1"/>
    <col min="13821" max="13825" width="6.36328125" style="1" customWidth="1"/>
    <col min="13826" max="13826" width="0.90625" style="1" customWidth="1"/>
    <col min="13827" max="13827" width="8.6328125" style="1" customWidth="1"/>
    <col min="13828" max="14068" width="9.08984375" style="1"/>
    <col min="14069" max="14069" width="17.453125" style="1" customWidth="1"/>
    <col min="14070" max="14070" width="0.6328125" style="1" customWidth="1"/>
    <col min="14071" max="14075" width="6.36328125" style="1" customWidth="1"/>
    <col min="14076" max="14076" width="0.90625" style="1" customWidth="1"/>
    <col min="14077" max="14081" width="6.36328125" style="1" customWidth="1"/>
    <col min="14082" max="14082" width="0.90625" style="1" customWidth="1"/>
    <col min="14083" max="14083" width="8.6328125" style="1" customWidth="1"/>
    <col min="14084" max="14324" width="9.08984375" style="1"/>
    <col min="14325" max="14325" width="17.453125" style="1" customWidth="1"/>
    <col min="14326" max="14326" width="0.6328125" style="1" customWidth="1"/>
    <col min="14327" max="14331" width="6.36328125" style="1" customWidth="1"/>
    <col min="14332" max="14332" width="0.90625" style="1" customWidth="1"/>
    <col min="14333" max="14337" width="6.36328125" style="1" customWidth="1"/>
    <col min="14338" max="14338" width="0.90625" style="1" customWidth="1"/>
    <col min="14339" max="14339" width="8.6328125" style="1" customWidth="1"/>
    <col min="14340" max="14580" width="9.08984375" style="1"/>
    <col min="14581" max="14581" width="17.453125" style="1" customWidth="1"/>
    <col min="14582" max="14582" width="0.6328125" style="1" customWidth="1"/>
    <col min="14583" max="14587" width="6.36328125" style="1" customWidth="1"/>
    <col min="14588" max="14588" width="0.90625" style="1" customWidth="1"/>
    <col min="14589" max="14593" width="6.36328125" style="1" customWidth="1"/>
    <col min="14594" max="14594" width="0.90625" style="1" customWidth="1"/>
    <col min="14595" max="14595" width="8.6328125" style="1" customWidth="1"/>
    <col min="14596" max="14836" width="9.08984375" style="1"/>
    <col min="14837" max="14837" width="17.453125" style="1" customWidth="1"/>
    <col min="14838" max="14838" width="0.6328125" style="1" customWidth="1"/>
    <col min="14839" max="14843" width="6.36328125" style="1" customWidth="1"/>
    <col min="14844" max="14844" width="0.90625" style="1" customWidth="1"/>
    <col min="14845" max="14849" width="6.36328125" style="1" customWidth="1"/>
    <col min="14850" max="14850" width="0.90625" style="1" customWidth="1"/>
    <col min="14851" max="14851" width="8.6328125" style="1" customWidth="1"/>
    <col min="14852" max="15092" width="9.08984375" style="1"/>
    <col min="15093" max="15093" width="17.453125" style="1" customWidth="1"/>
    <col min="15094" max="15094" width="0.6328125" style="1" customWidth="1"/>
    <col min="15095" max="15099" width="6.36328125" style="1" customWidth="1"/>
    <col min="15100" max="15100" width="0.90625" style="1" customWidth="1"/>
    <col min="15101" max="15105" width="6.36328125" style="1" customWidth="1"/>
    <col min="15106" max="15106" width="0.90625" style="1" customWidth="1"/>
    <col min="15107" max="15107" width="8.6328125" style="1" customWidth="1"/>
    <col min="15108" max="15348" width="9.08984375" style="1"/>
    <col min="15349" max="15349" width="17.453125" style="1" customWidth="1"/>
    <col min="15350" max="15350" width="0.6328125" style="1" customWidth="1"/>
    <col min="15351" max="15355" width="6.36328125" style="1" customWidth="1"/>
    <col min="15356" max="15356" width="0.90625" style="1" customWidth="1"/>
    <col min="15357" max="15361" width="6.36328125" style="1" customWidth="1"/>
    <col min="15362" max="15362" width="0.90625" style="1" customWidth="1"/>
    <col min="15363" max="15363" width="8.6328125" style="1" customWidth="1"/>
    <col min="15364" max="15604" width="9.08984375" style="1"/>
    <col min="15605" max="15605" width="17.453125" style="1" customWidth="1"/>
    <col min="15606" max="15606" width="0.6328125" style="1" customWidth="1"/>
    <col min="15607" max="15611" width="6.36328125" style="1" customWidth="1"/>
    <col min="15612" max="15612" width="0.90625" style="1" customWidth="1"/>
    <col min="15613" max="15617" width="6.36328125" style="1" customWidth="1"/>
    <col min="15618" max="15618" width="0.90625" style="1" customWidth="1"/>
    <col min="15619" max="15619" width="8.6328125" style="1" customWidth="1"/>
    <col min="15620" max="15860" width="9.08984375" style="1"/>
    <col min="15861" max="15861" width="17.453125" style="1" customWidth="1"/>
    <col min="15862" max="15862" width="0.6328125" style="1" customWidth="1"/>
    <col min="15863" max="15867" width="6.36328125" style="1" customWidth="1"/>
    <col min="15868" max="15868" width="0.90625" style="1" customWidth="1"/>
    <col min="15869" max="15873" width="6.36328125" style="1" customWidth="1"/>
    <col min="15874" max="15874" width="0.90625" style="1" customWidth="1"/>
    <col min="15875" max="15875" width="8.6328125" style="1" customWidth="1"/>
    <col min="15876" max="16116" width="9.08984375" style="1"/>
    <col min="16117" max="16117" width="17.453125" style="1" customWidth="1"/>
    <col min="16118" max="16118" width="0.6328125" style="1" customWidth="1"/>
    <col min="16119" max="16123" width="6.36328125" style="1" customWidth="1"/>
    <col min="16124" max="16124" width="0.90625" style="1" customWidth="1"/>
    <col min="16125" max="16129" width="6.36328125" style="1" customWidth="1"/>
    <col min="16130" max="16130" width="0.90625" style="1" customWidth="1"/>
    <col min="16131" max="16131" width="8.6328125" style="1" customWidth="1"/>
    <col min="16132" max="16384" width="9.08984375" style="1"/>
  </cols>
  <sheetData>
    <row r="1" spans="1:15" s="32" customFormat="1" ht="12.75" customHeight="1">
      <c r="A1" s="65"/>
      <c r="B1" s="65"/>
      <c r="C1" s="65"/>
      <c r="D1" s="65"/>
      <c r="E1" s="65"/>
      <c r="F1" s="65"/>
      <c r="G1" s="65"/>
      <c r="H1" s="65"/>
      <c r="I1" s="65"/>
      <c r="J1" s="65"/>
      <c r="K1" s="65"/>
      <c r="L1" s="65"/>
      <c r="M1" s="65"/>
      <c r="N1" s="65"/>
      <c r="O1" s="65"/>
    </row>
    <row r="2" spans="1:15" s="32" customFormat="1" ht="12.75" customHeight="1">
      <c r="A2" s="66"/>
      <c r="B2" s="65"/>
      <c r="C2" s="65"/>
      <c r="D2" s="65"/>
      <c r="E2" s="65"/>
      <c r="F2" s="65"/>
      <c r="G2" s="65"/>
      <c r="H2" s="65"/>
      <c r="I2" s="65"/>
      <c r="J2" s="65"/>
      <c r="K2" s="65"/>
      <c r="L2" s="65"/>
      <c r="M2" s="65"/>
      <c r="N2" s="65"/>
      <c r="O2" s="65"/>
    </row>
    <row r="3" spans="1:15" s="7" customFormat="1" ht="12.75" customHeight="1">
      <c r="A3" s="350"/>
      <c r="B3" s="350"/>
      <c r="C3" s="350"/>
      <c r="D3" s="350"/>
      <c r="E3" s="350"/>
      <c r="F3" s="350"/>
      <c r="G3" s="350"/>
      <c r="H3" s="350"/>
      <c r="I3" s="350"/>
      <c r="J3" s="350"/>
      <c r="K3" s="350"/>
      <c r="L3" s="350"/>
      <c r="M3" s="350"/>
      <c r="N3" s="350"/>
      <c r="O3" s="350"/>
    </row>
    <row r="4" spans="1:15" s="69" customFormat="1" ht="12" customHeight="1">
      <c r="A4" s="67" t="s">
        <v>52</v>
      </c>
      <c r="B4" s="68"/>
      <c r="C4" s="68"/>
      <c r="D4" s="68"/>
      <c r="E4" s="68"/>
      <c r="F4" s="68"/>
      <c r="G4" s="68"/>
      <c r="H4" s="68"/>
      <c r="I4" s="68"/>
      <c r="J4" s="68"/>
      <c r="K4" s="68"/>
      <c r="L4" s="68"/>
      <c r="M4" s="68"/>
      <c r="N4" s="68"/>
      <c r="O4" s="68"/>
    </row>
    <row r="5" spans="1:15" s="9" customFormat="1" ht="15.5">
      <c r="A5" s="342" t="s">
        <v>151</v>
      </c>
      <c r="B5" s="342"/>
      <c r="C5" s="342"/>
      <c r="D5" s="342"/>
      <c r="E5" s="342"/>
      <c r="F5" s="342"/>
      <c r="G5" s="342"/>
      <c r="H5" s="342"/>
      <c r="I5" s="342"/>
      <c r="J5" s="342"/>
      <c r="K5" s="342"/>
      <c r="L5" s="342"/>
      <c r="M5" s="342"/>
      <c r="N5" s="342"/>
      <c r="O5" s="342"/>
    </row>
    <row r="6" spans="1:15" s="9" customFormat="1" ht="12" customHeight="1">
      <c r="A6" s="15" t="s">
        <v>146</v>
      </c>
      <c r="B6" s="8"/>
      <c r="C6" s="8"/>
      <c r="D6" s="8"/>
      <c r="E6" s="8"/>
      <c r="F6" s="8"/>
      <c r="G6" s="8"/>
      <c r="H6" s="8"/>
      <c r="I6" s="8"/>
      <c r="J6" s="8"/>
      <c r="K6" s="8"/>
      <c r="L6" s="8"/>
      <c r="M6" s="8"/>
      <c r="N6" s="8"/>
      <c r="O6" s="8"/>
    </row>
    <row r="7" spans="1:15" s="2" customFormat="1" ht="6" customHeight="1">
      <c r="A7" s="10"/>
    </row>
    <row r="8" spans="1:15" s="32" customFormat="1" ht="12" customHeight="1">
      <c r="A8" s="351" t="s">
        <v>158</v>
      </c>
      <c r="B8" s="70"/>
      <c r="C8" s="357" t="s">
        <v>161</v>
      </c>
      <c r="D8" s="357"/>
      <c r="E8" s="357"/>
      <c r="F8" s="357"/>
      <c r="G8" s="357"/>
      <c r="H8" s="357"/>
      <c r="I8" s="357"/>
      <c r="J8" s="357"/>
      <c r="K8" s="357"/>
      <c r="L8" s="357"/>
      <c r="M8" s="357"/>
      <c r="N8" s="357"/>
      <c r="O8" s="357"/>
    </row>
    <row r="9" spans="1:15" s="32" customFormat="1" ht="18" customHeight="1">
      <c r="A9" s="352"/>
      <c r="B9" s="215"/>
      <c r="C9" s="360" t="s">
        <v>150</v>
      </c>
      <c r="D9" s="360"/>
      <c r="E9" s="360"/>
      <c r="F9" s="358" t="s">
        <v>152</v>
      </c>
      <c r="G9" s="360" t="s">
        <v>265</v>
      </c>
      <c r="H9" s="360"/>
      <c r="I9" s="360"/>
      <c r="J9" s="358" t="s">
        <v>152</v>
      </c>
      <c r="K9" s="360" t="s">
        <v>266</v>
      </c>
      <c r="L9" s="360"/>
      <c r="M9" s="360"/>
      <c r="N9" s="358" t="s">
        <v>152</v>
      </c>
      <c r="O9" s="363" t="s">
        <v>0</v>
      </c>
    </row>
    <row r="10" spans="1:15" ht="22.25" customHeight="1">
      <c r="A10" s="353"/>
      <c r="B10" s="72"/>
      <c r="C10" s="176" t="s">
        <v>159</v>
      </c>
      <c r="D10" s="176" t="s">
        <v>160</v>
      </c>
      <c r="E10" s="176" t="s">
        <v>149</v>
      </c>
      <c r="F10" s="366"/>
      <c r="G10" s="176" t="s">
        <v>159</v>
      </c>
      <c r="H10" s="176" t="s">
        <v>160</v>
      </c>
      <c r="I10" s="176" t="s">
        <v>149</v>
      </c>
      <c r="J10" s="366"/>
      <c r="K10" s="176" t="s">
        <v>159</v>
      </c>
      <c r="L10" s="176" t="s">
        <v>160</v>
      </c>
      <c r="M10" s="176" t="s">
        <v>149</v>
      </c>
      <c r="N10" s="366"/>
      <c r="O10" s="364"/>
    </row>
    <row r="11" spans="1:15" ht="3" customHeight="1">
      <c r="A11" s="75"/>
      <c r="B11" s="11"/>
      <c r="C11" s="11"/>
      <c r="D11" s="11"/>
      <c r="E11" s="11"/>
      <c r="F11" s="11"/>
      <c r="G11" s="11"/>
      <c r="H11" s="11"/>
      <c r="I11" s="11"/>
      <c r="J11" s="11"/>
      <c r="K11" s="11"/>
      <c r="L11" s="11"/>
      <c r="M11" s="11"/>
      <c r="N11" s="11"/>
      <c r="O11" s="11"/>
    </row>
    <row r="12" spans="1:15" ht="9.9" customHeight="1">
      <c r="B12" s="349" t="s">
        <v>71</v>
      </c>
      <c r="C12" s="349"/>
      <c r="D12" s="349"/>
      <c r="E12" s="349"/>
      <c r="F12" s="349"/>
      <c r="G12" s="349"/>
      <c r="H12" s="349"/>
      <c r="I12" s="349"/>
      <c r="J12" s="349"/>
      <c r="K12" s="349"/>
      <c r="L12" s="349"/>
      <c r="M12" s="349"/>
      <c r="N12" s="349"/>
      <c r="O12" s="349"/>
    </row>
    <row r="13" spans="1:15" ht="3" customHeight="1">
      <c r="A13" s="42"/>
      <c r="B13" s="215"/>
      <c r="C13" s="215"/>
      <c r="D13" s="215"/>
      <c r="E13" s="215"/>
      <c r="F13" s="215"/>
      <c r="G13" s="215"/>
      <c r="H13" s="215"/>
      <c r="I13" s="215"/>
      <c r="J13" s="215"/>
      <c r="K13" s="215"/>
      <c r="L13" s="215"/>
      <c r="M13" s="215"/>
      <c r="N13" s="215"/>
      <c r="O13" s="215"/>
    </row>
    <row r="14" spans="1:15" ht="9.9" customHeight="1">
      <c r="A14" s="218" t="s">
        <v>72</v>
      </c>
      <c r="B14" s="4"/>
      <c r="C14" s="183">
        <v>1927</v>
      </c>
      <c r="D14" s="183">
        <v>9091</v>
      </c>
      <c r="E14" s="183">
        <v>10574</v>
      </c>
      <c r="F14" s="183">
        <v>21592</v>
      </c>
      <c r="G14" s="183">
        <v>3159</v>
      </c>
      <c r="H14" s="183">
        <v>1634</v>
      </c>
      <c r="I14" s="183">
        <v>1803</v>
      </c>
      <c r="J14" s="183">
        <v>6596</v>
      </c>
      <c r="K14" s="183">
        <v>1030</v>
      </c>
      <c r="L14" s="183">
        <v>417</v>
      </c>
      <c r="M14" s="183">
        <v>2069</v>
      </c>
      <c r="N14" s="183">
        <v>3516</v>
      </c>
      <c r="O14" s="183">
        <v>31704</v>
      </c>
    </row>
    <row r="15" spans="1:15" ht="9.9" customHeight="1">
      <c r="A15" s="218" t="s">
        <v>29</v>
      </c>
      <c r="B15" s="4"/>
      <c r="C15" s="183">
        <v>1575</v>
      </c>
      <c r="D15" s="183">
        <v>7234</v>
      </c>
      <c r="E15" s="183">
        <v>6591</v>
      </c>
      <c r="F15" s="183">
        <v>15400</v>
      </c>
      <c r="G15" s="183">
        <v>680</v>
      </c>
      <c r="H15" s="183">
        <v>228</v>
      </c>
      <c r="I15" s="183">
        <v>287</v>
      </c>
      <c r="J15" s="183">
        <v>1195</v>
      </c>
      <c r="K15" s="183">
        <v>140</v>
      </c>
      <c r="L15" s="183">
        <v>85</v>
      </c>
      <c r="M15" s="183">
        <v>305</v>
      </c>
      <c r="N15" s="183">
        <v>530</v>
      </c>
      <c r="O15" s="183">
        <v>17125</v>
      </c>
    </row>
    <row r="16" spans="1:15" ht="30" customHeight="1">
      <c r="A16" s="80" t="s">
        <v>73</v>
      </c>
      <c r="B16" s="4"/>
      <c r="C16" s="183">
        <v>2822</v>
      </c>
      <c r="D16" s="183">
        <v>17176</v>
      </c>
      <c r="E16" s="183">
        <v>15885</v>
      </c>
      <c r="F16" s="183">
        <v>35883</v>
      </c>
      <c r="G16" s="183">
        <v>1569</v>
      </c>
      <c r="H16" s="183">
        <v>660</v>
      </c>
      <c r="I16" s="183">
        <v>907</v>
      </c>
      <c r="J16" s="183">
        <v>3136</v>
      </c>
      <c r="K16" s="183">
        <v>707</v>
      </c>
      <c r="L16" s="183">
        <v>488</v>
      </c>
      <c r="M16" s="183">
        <v>3824</v>
      </c>
      <c r="N16" s="183">
        <v>5019</v>
      </c>
      <c r="O16" s="183">
        <v>44038</v>
      </c>
    </row>
    <row r="17" spans="1:20" ht="9.9" customHeight="1">
      <c r="A17" s="218" t="s">
        <v>144</v>
      </c>
      <c r="B17" s="4"/>
      <c r="C17" s="183">
        <v>6622</v>
      </c>
      <c r="D17" s="183">
        <v>24828</v>
      </c>
      <c r="E17" s="183">
        <v>28091</v>
      </c>
      <c r="F17" s="183">
        <v>59541</v>
      </c>
      <c r="G17" s="183">
        <v>4753</v>
      </c>
      <c r="H17" s="183">
        <v>1103</v>
      </c>
      <c r="I17" s="183">
        <v>1620</v>
      </c>
      <c r="J17" s="183">
        <v>7476</v>
      </c>
      <c r="K17" s="183">
        <v>1356</v>
      </c>
      <c r="L17" s="183">
        <v>855</v>
      </c>
      <c r="M17" s="183">
        <v>3974</v>
      </c>
      <c r="N17" s="183">
        <v>6185</v>
      </c>
      <c r="O17" s="183">
        <v>73202</v>
      </c>
    </row>
    <row r="18" spans="1:20" ht="9.9" customHeight="1">
      <c r="A18" s="16" t="s">
        <v>0</v>
      </c>
      <c r="B18" s="5"/>
      <c r="C18" s="5">
        <v>12946</v>
      </c>
      <c r="D18" s="5">
        <v>58329</v>
      </c>
      <c r="E18" s="5">
        <v>61141</v>
      </c>
      <c r="F18" s="5">
        <v>132416</v>
      </c>
      <c r="G18" s="5">
        <v>10161</v>
      </c>
      <c r="H18" s="5">
        <v>3625</v>
      </c>
      <c r="I18" s="5">
        <v>4617</v>
      </c>
      <c r="J18" s="5">
        <v>18403</v>
      </c>
      <c r="K18" s="5">
        <v>3233</v>
      </c>
      <c r="L18" s="5">
        <v>1845</v>
      </c>
      <c r="M18" s="5">
        <v>10172</v>
      </c>
      <c r="N18" s="5">
        <v>15250</v>
      </c>
      <c r="O18" s="5">
        <v>166069</v>
      </c>
      <c r="P18" s="79"/>
      <c r="Q18" s="79"/>
      <c r="R18" s="79"/>
      <c r="S18" s="79"/>
      <c r="T18" s="178"/>
    </row>
    <row r="19" spans="1:20" ht="3" customHeight="1">
      <c r="A19" s="75"/>
      <c r="B19" s="13"/>
      <c r="C19" s="13"/>
      <c r="D19" s="13"/>
      <c r="E19" s="13"/>
      <c r="F19" s="13"/>
      <c r="G19" s="13"/>
      <c r="H19" s="13"/>
      <c r="I19" s="13"/>
      <c r="J19" s="13"/>
      <c r="K19" s="13"/>
      <c r="L19" s="13"/>
      <c r="M19" s="13"/>
      <c r="N19" s="13"/>
      <c r="O19" s="13"/>
    </row>
    <row r="20" spans="1:20" ht="9.9" customHeight="1">
      <c r="B20" s="349" t="s">
        <v>148</v>
      </c>
      <c r="C20" s="349"/>
      <c r="D20" s="349"/>
      <c r="E20" s="349"/>
      <c r="F20" s="349"/>
      <c r="G20" s="349"/>
      <c r="H20" s="349"/>
      <c r="I20" s="349"/>
      <c r="J20" s="349"/>
      <c r="K20" s="349"/>
      <c r="L20" s="349"/>
      <c r="M20" s="349"/>
      <c r="N20" s="349"/>
      <c r="O20" s="349"/>
      <c r="P20" s="79"/>
    </row>
    <row r="21" spans="1:20" ht="3" customHeight="1">
      <c r="A21" s="75"/>
      <c r="B21" s="11"/>
      <c r="C21" s="83"/>
      <c r="D21" s="4"/>
      <c r="E21" s="4"/>
      <c r="F21" s="4"/>
      <c r="G21" s="83"/>
      <c r="H21" s="4"/>
      <c r="I21" s="4"/>
      <c r="J21" s="4"/>
      <c r="K21" s="83"/>
      <c r="L21" s="4"/>
      <c r="M21" s="4"/>
      <c r="N21" s="4"/>
      <c r="O21" s="11"/>
    </row>
    <row r="22" spans="1:20" ht="9.9" customHeight="1">
      <c r="A22" s="83" t="s">
        <v>1</v>
      </c>
      <c r="B22" s="4"/>
      <c r="C22" s="183">
        <v>4285</v>
      </c>
      <c r="D22" s="183">
        <v>18190</v>
      </c>
      <c r="E22" s="183">
        <v>21654</v>
      </c>
      <c r="F22" s="183">
        <v>44129</v>
      </c>
      <c r="G22" s="183">
        <v>4369</v>
      </c>
      <c r="H22" s="183">
        <v>1653</v>
      </c>
      <c r="I22" s="183">
        <v>2036</v>
      </c>
      <c r="J22" s="183">
        <v>8058</v>
      </c>
      <c r="K22" s="183">
        <v>1864</v>
      </c>
      <c r="L22" s="183">
        <v>1141</v>
      </c>
      <c r="M22" s="183">
        <v>6291</v>
      </c>
      <c r="N22" s="183">
        <v>9296</v>
      </c>
      <c r="O22" s="183">
        <v>61483</v>
      </c>
      <c r="P22" s="79"/>
      <c r="Q22" s="79"/>
      <c r="R22" s="79"/>
    </row>
    <row r="23" spans="1:20" ht="9.9" customHeight="1">
      <c r="A23" s="83" t="s">
        <v>2</v>
      </c>
      <c r="B23" s="4"/>
      <c r="C23" s="183">
        <v>2693</v>
      </c>
      <c r="D23" s="183">
        <v>11647</v>
      </c>
      <c r="E23" s="183">
        <v>15248</v>
      </c>
      <c r="F23" s="183">
        <v>29588</v>
      </c>
      <c r="G23" s="183">
        <v>3205</v>
      </c>
      <c r="H23" s="183">
        <v>1180</v>
      </c>
      <c r="I23" s="183">
        <v>1441</v>
      </c>
      <c r="J23" s="183">
        <v>5826</v>
      </c>
      <c r="K23" s="183">
        <v>681</v>
      </c>
      <c r="L23" s="183">
        <v>324</v>
      </c>
      <c r="M23" s="183">
        <v>1990</v>
      </c>
      <c r="N23" s="183">
        <v>2995</v>
      </c>
      <c r="O23" s="183">
        <v>38409</v>
      </c>
    </row>
    <row r="24" spans="1:20" ht="9.9" customHeight="1">
      <c r="A24" s="83" t="s">
        <v>3</v>
      </c>
      <c r="B24" s="55"/>
      <c r="C24" s="183">
        <v>3419</v>
      </c>
      <c r="D24" s="183">
        <v>14774</v>
      </c>
      <c r="E24" s="183">
        <v>13681</v>
      </c>
      <c r="F24" s="183">
        <v>31874</v>
      </c>
      <c r="G24" s="183">
        <v>1744</v>
      </c>
      <c r="H24" s="183">
        <v>532</v>
      </c>
      <c r="I24" s="183">
        <v>774</v>
      </c>
      <c r="J24" s="183">
        <v>3050</v>
      </c>
      <c r="K24" s="183">
        <v>518</v>
      </c>
      <c r="L24" s="183">
        <v>292</v>
      </c>
      <c r="M24" s="183">
        <v>1493</v>
      </c>
      <c r="N24" s="183">
        <v>2303</v>
      </c>
      <c r="O24" s="183">
        <v>37227</v>
      </c>
      <c r="P24" s="79"/>
      <c r="Q24" s="79"/>
    </row>
    <row r="25" spans="1:20" ht="9.9" customHeight="1">
      <c r="A25" s="83" t="s">
        <v>4</v>
      </c>
      <c r="B25" s="55"/>
      <c r="C25" s="183">
        <v>1869</v>
      </c>
      <c r="D25" s="183">
        <v>10094</v>
      </c>
      <c r="E25" s="183">
        <v>7665</v>
      </c>
      <c r="F25" s="183">
        <v>19628</v>
      </c>
      <c r="G25" s="183">
        <v>658</v>
      </c>
      <c r="H25" s="183">
        <v>198</v>
      </c>
      <c r="I25" s="183">
        <v>291</v>
      </c>
      <c r="J25" s="183">
        <v>1147</v>
      </c>
      <c r="K25" s="183">
        <v>123</v>
      </c>
      <c r="L25" s="183">
        <v>59</v>
      </c>
      <c r="M25" s="183">
        <v>265</v>
      </c>
      <c r="N25" s="183">
        <v>447</v>
      </c>
      <c r="O25" s="183">
        <v>21222</v>
      </c>
      <c r="S25" s="79"/>
    </row>
    <row r="26" spans="1:20" ht="9.9" customHeight="1">
      <c r="A26" s="83" t="s">
        <v>5</v>
      </c>
      <c r="B26" s="4"/>
      <c r="C26" s="183">
        <v>680</v>
      </c>
      <c r="D26" s="183">
        <v>3624</v>
      </c>
      <c r="E26" s="183">
        <v>2893</v>
      </c>
      <c r="F26" s="183">
        <v>7197</v>
      </c>
      <c r="G26" s="183">
        <v>185</v>
      </c>
      <c r="H26" s="183">
        <v>62</v>
      </c>
      <c r="I26" s="183">
        <v>75</v>
      </c>
      <c r="J26" s="183">
        <v>322</v>
      </c>
      <c r="K26" s="183">
        <v>47</v>
      </c>
      <c r="L26" s="183">
        <v>29</v>
      </c>
      <c r="M26" s="183">
        <v>133</v>
      </c>
      <c r="N26" s="183">
        <v>209</v>
      </c>
      <c r="O26" s="183">
        <v>7728</v>
      </c>
      <c r="S26" s="79"/>
    </row>
    <row r="27" spans="1:20" ht="9.9" customHeight="1">
      <c r="A27" s="177" t="s">
        <v>28</v>
      </c>
      <c r="B27" s="5"/>
      <c r="C27" s="5">
        <v>12946</v>
      </c>
      <c r="D27" s="5">
        <v>58329</v>
      </c>
      <c r="E27" s="5">
        <v>61141</v>
      </c>
      <c r="F27" s="5">
        <v>132416</v>
      </c>
      <c r="G27" s="5">
        <v>10161</v>
      </c>
      <c r="H27" s="5">
        <v>3625</v>
      </c>
      <c r="I27" s="5">
        <v>4617</v>
      </c>
      <c r="J27" s="5">
        <v>18403</v>
      </c>
      <c r="K27" s="5">
        <v>3233</v>
      </c>
      <c r="L27" s="5">
        <v>1845</v>
      </c>
      <c r="M27" s="5">
        <v>10172</v>
      </c>
      <c r="N27" s="5">
        <v>15250</v>
      </c>
      <c r="O27" s="5">
        <v>166069</v>
      </c>
    </row>
    <row r="28" spans="1:20" ht="3" customHeight="1">
      <c r="A28" s="216"/>
      <c r="B28" s="93"/>
      <c r="C28" s="93"/>
      <c r="D28" s="93"/>
      <c r="E28" s="93"/>
      <c r="F28" s="93"/>
      <c r="G28" s="93"/>
      <c r="H28" s="93"/>
      <c r="I28" s="93"/>
      <c r="J28" s="93"/>
      <c r="K28" s="93"/>
      <c r="L28" s="93"/>
      <c r="M28" s="93"/>
      <c r="N28" s="93"/>
      <c r="O28" s="93"/>
    </row>
    <row r="29" spans="1:20" ht="3" customHeight="1">
      <c r="A29" s="96"/>
      <c r="B29" s="96"/>
      <c r="C29" s="96"/>
      <c r="D29" s="96"/>
      <c r="E29" s="96"/>
      <c r="F29" s="96"/>
      <c r="G29" s="96"/>
      <c r="H29" s="96"/>
      <c r="I29" s="96"/>
      <c r="J29" s="96"/>
      <c r="K29" s="96"/>
      <c r="L29" s="96"/>
      <c r="M29" s="96"/>
      <c r="N29" s="96"/>
      <c r="O29" s="96"/>
    </row>
    <row r="30" spans="1:20" s="98" customFormat="1" ht="9.9" customHeight="1">
      <c r="A30" s="98" t="s">
        <v>268</v>
      </c>
      <c r="B30" s="99"/>
      <c r="C30" s="99"/>
      <c r="D30" s="99"/>
      <c r="E30" s="99"/>
      <c r="F30" s="99"/>
      <c r="G30" s="99"/>
      <c r="H30" s="99"/>
      <c r="I30" s="99"/>
      <c r="J30" s="99"/>
      <c r="K30" s="99"/>
      <c r="L30" s="99"/>
      <c r="M30" s="99"/>
      <c r="N30" s="99"/>
      <c r="O30" s="99"/>
    </row>
    <row r="31" spans="1:20" s="98" customFormat="1" ht="9.9" customHeight="1">
      <c r="A31" s="340" t="s">
        <v>162</v>
      </c>
      <c r="B31" s="340"/>
      <c r="C31" s="340"/>
      <c r="D31" s="340"/>
      <c r="E31" s="340"/>
      <c r="F31" s="340"/>
      <c r="G31" s="340"/>
      <c r="H31" s="340"/>
      <c r="I31" s="340"/>
      <c r="J31" s="340"/>
      <c r="K31" s="340"/>
      <c r="L31" s="340"/>
      <c r="M31" s="340"/>
      <c r="N31" s="340"/>
      <c r="O31" s="340"/>
    </row>
    <row r="32" spans="1:20" s="98" customFormat="1" ht="9.9" customHeight="1">
      <c r="A32" s="340"/>
      <c r="B32" s="340"/>
      <c r="C32" s="340"/>
      <c r="D32" s="340"/>
      <c r="E32" s="340"/>
      <c r="F32" s="340"/>
      <c r="G32" s="340"/>
      <c r="H32" s="340"/>
      <c r="I32" s="340"/>
      <c r="J32" s="340"/>
      <c r="K32" s="340"/>
      <c r="L32" s="340"/>
      <c r="M32" s="340"/>
      <c r="N32" s="340"/>
      <c r="O32" s="340"/>
      <c r="P32" s="335"/>
      <c r="R32" s="335"/>
    </row>
    <row r="33" spans="1:18" s="98" customFormat="1" ht="9.9" customHeight="1">
      <c r="A33" s="340"/>
      <c r="B33" s="340"/>
      <c r="C33" s="340"/>
      <c r="D33" s="340"/>
      <c r="E33" s="340"/>
      <c r="F33" s="340"/>
      <c r="G33" s="340"/>
      <c r="H33" s="340"/>
      <c r="I33" s="340"/>
      <c r="J33" s="340"/>
      <c r="K33" s="340"/>
      <c r="L33" s="340"/>
      <c r="M33" s="340"/>
      <c r="N33" s="340"/>
      <c r="O33" s="340"/>
      <c r="P33" s="335"/>
      <c r="R33" s="335"/>
    </row>
    <row r="34" spans="1:18" s="98" customFormat="1" ht="9.9" customHeight="1">
      <c r="A34" s="340"/>
      <c r="B34" s="340"/>
      <c r="C34" s="340"/>
      <c r="D34" s="340"/>
      <c r="E34" s="340"/>
      <c r="F34" s="340"/>
      <c r="G34" s="340"/>
      <c r="H34" s="340"/>
      <c r="I34" s="340"/>
      <c r="J34" s="340"/>
      <c r="K34" s="340"/>
      <c r="L34" s="340"/>
      <c r="M34" s="340"/>
      <c r="N34" s="340"/>
      <c r="O34" s="340"/>
      <c r="P34" s="335"/>
      <c r="R34" s="335"/>
    </row>
    <row r="35" spans="1:18" s="98" customFormat="1" ht="9.9" customHeight="1">
      <c r="A35" s="340"/>
      <c r="B35" s="340"/>
      <c r="C35" s="340"/>
      <c r="D35" s="340"/>
      <c r="E35" s="340"/>
      <c r="F35" s="340"/>
      <c r="G35" s="340"/>
      <c r="H35" s="340"/>
      <c r="I35" s="340"/>
      <c r="J35" s="340"/>
      <c r="K35" s="340"/>
      <c r="L35" s="340"/>
      <c r="M35" s="340"/>
      <c r="N35" s="340"/>
      <c r="O35" s="340"/>
    </row>
    <row r="36" spans="1:18" s="98" customFormat="1" ht="9.9" customHeight="1">
      <c r="A36" s="340"/>
      <c r="B36" s="340"/>
      <c r="C36" s="340"/>
      <c r="D36" s="340"/>
      <c r="E36" s="340"/>
      <c r="F36" s="340"/>
      <c r="G36" s="340"/>
      <c r="H36" s="340"/>
      <c r="I36" s="340"/>
      <c r="J36" s="340"/>
      <c r="K36" s="340"/>
      <c r="L36" s="340"/>
      <c r="M36" s="340"/>
      <c r="N36" s="340"/>
      <c r="O36" s="340"/>
    </row>
    <row r="37" spans="1:18" s="98" customFormat="1" ht="9.9" customHeight="1">
      <c r="A37" s="340"/>
      <c r="B37" s="340"/>
      <c r="C37" s="340"/>
      <c r="D37" s="340"/>
      <c r="E37" s="340"/>
      <c r="F37" s="340"/>
      <c r="G37" s="340"/>
      <c r="H37" s="340"/>
      <c r="I37" s="340"/>
      <c r="J37" s="340"/>
      <c r="K37" s="340"/>
      <c r="L37" s="340"/>
      <c r="M37" s="340"/>
      <c r="N37" s="340"/>
      <c r="O37" s="340"/>
    </row>
    <row r="38" spans="1:18" s="98" customFormat="1" ht="9.65" customHeight="1">
      <c r="A38" s="340" t="s">
        <v>262</v>
      </c>
      <c r="B38" s="340"/>
      <c r="C38" s="340"/>
      <c r="D38" s="340"/>
      <c r="E38" s="340"/>
      <c r="F38" s="340"/>
      <c r="G38" s="340"/>
      <c r="H38" s="340"/>
      <c r="I38" s="340"/>
      <c r="J38" s="340"/>
      <c r="K38" s="340"/>
      <c r="L38" s="340"/>
      <c r="M38" s="340"/>
      <c r="N38" s="340"/>
      <c r="O38" s="340"/>
    </row>
    <row r="39" spans="1:18" s="98" customFormat="1" ht="9">
      <c r="A39" s="340"/>
      <c r="B39" s="340"/>
      <c r="C39" s="340"/>
      <c r="D39" s="340"/>
      <c r="E39" s="340"/>
      <c r="F39" s="340"/>
      <c r="G39" s="340"/>
      <c r="H39" s="340"/>
      <c r="I39" s="340"/>
      <c r="J39" s="340"/>
      <c r="K39" s="340"/>
      <c r="L39" s="340"/>
      <c r="M39" s="340"/>
      <c r="N39" s="340"/>
      <c r="O39" s="340"/>
    </row>
    <row r="40" spans="1:18" s="98" customFormat="1" ht="9">
      <c r="A40" s="340"/>
      <c r="B40" s="340"/>
      <c r="C40" s="340"/>
      <c r="D40" s="340"/>
      <c r="E40" s="340"/>
      <c r="F40" s="340"/>
      <c r="G40" s="340"/>
      <c r="H40" s="340"/>
      <c r="I40" s="340"/>
      <c r="J40" s="340"/>
      <c r="K40" s="340"/>
      <c r="L40" s="340"/>
      <c r="M40" s="340"/>
      <c r="N40" s="340"/>
      <c r="O40" s="340"/>
    </row>
    <row r="41" spans="1:18" s="98" customFormat="1" ht="9">
      <c r="A41" s="340"/>
      <c r="B41" s="340"/>
      <c r="C41" s="340"/>
      <c r="D41" s="340"/>
      <c r="E41" s="340"/>
      <c r="F41" s="340"/>
      <c r="G41" s="340"/>
      <c r="H41" s="340"/>
      <c r="I41" s="340"/>
      <c r="J41" s="340"/>
      <c r="K41" s="340"/>
      <c r="L41" s="340"/>
      <c r="M41" s="340"/>
      <c r="N41" s="340"/>
      <c r="O41" s="340"/>
    </row>
    <row r="42" spans="1:18" s="98" customFormat="1" ht="10.25" customHeight="1">
      <c r="A42" s="365" t="s">
        <v>263</v>
      </c>
      <c r="B42" s="365"/>
      <c r="C42" s="365"/>
      <c r="D42" s="365"/>
      <c r="E42" s="365"/>
      <c r="F42" s="365"/>
      <c r="G42" s="365"/>
      <c r="H42" s="365"/>
      <c r="I42" s="365"/>
      <c r="J42" s="365"/>
      <c r="K42" s="365"/>
      <c r="L42" s="365"/>
      <c r="M42" s="365"/>
      <c r="N42" s="365"/>
      <c r="O42" s="365"/>
    </row>
    <row r="43" spans="1:18">
      <c r="A43" s="365"/>
      <c r="B43" s="365"/>
      <c r="C43" s="365"/>
      <c r="D43" s="365"/>
      <c r="E43" s="365"/>
      <c r="F43" s="365"/>
      <c r="G43" s="365"/>
      <c r="H43" s="365"/>
      <c r="I43" s="365"/>
      <c r="J43" s="365"/>
      <c r="K43" s="365"/>
      <c r="L43" s="365"/>
      <c r="M43" s="365"/>
      <c r="N43" s="365"/>
      <c r="O43" s="365"/>
    </row>
    <row r="44" spans="1:18">
      <c r="A44" s="365"/>
      <c r="B44" s="365"/>
      <c r="C44" s="365"/>
      <c r="D44" s="365"/>
      <c r="E44" s="365"/>
      <c r="F44" s="365"/>
      <c r="G44" s="365"/>
      <c r="H44" s="365"/>
      <c r="I44" s="365"/>
      <c r="J44" s="365"/>
      <c r="K44" s="365"/>
      <c r="L44" s="365"/>
      <c r="M44" s="365"/>
      <c r="N44" s="365"/>
      <c r="O44" s="365"/>
    </row>
    <row r="45" spans="1:18">
      <c r="A45" s="365"/>
      <c r="B45" s="365"/>
      <c r="C45" s="365"/>
      <c r="D45" s="365"/>
      <c r="E45" s="365"/>
      <c r="F45" s="365"/>
      <c r="G45" s="365"/>
      <c r="H45" s="365"/>
      <c r="I45" s="365"/>
      <c r="J45" s="365"/>
      <c r="K45" s="365"/>
      <c r="L45" s="365"/>
      <c r="M45" s="365"/>
      <c r="N45" s="365"/>
      <c r="O45" s="365"/>
    </row>
    <row r="46" spans="1:18">
      <c r="A46" s="365"/>
      <c r="B46" s="365"/>
      <c r="C46" s="365"/>
      <c r="D46" s="365"/>
      <c r="E46" s="365"/>
      <c r="F46" s="365"/>
      <c r="G46" s="365"/>
      <c r="H46" s="365"/>
      <c r="I46" s="365"/>
      <c r="J46" s="365"/>
      <c r="K46" s="365"/>
      <c r="L46" s="365"/>
      <c r="M46" s="365"/>
      <c r="N46" s="365"/>
      <c r="O46" s="365"/>
    </row>
    <row r="47" spans="1:18">
      <c r="A47" s="365"/>
      <c r="B47" s="365"/>
      <c r="C47" s="365"/>
      <c r="D47" s="365"/>
      <c r="E47" s="365"/>
      <c r="F47" s="365"/>
      <c r="G47" s="365"/>
      <c r="H47" s="365"/>
      <c r="I47" s="365"/>
      <c r="J47" s="365"/>
      <c r="K47" s="365"/>
      <c r="L47" s="365"/>
      <c r="M47" s="365"/>
      <c r="N47" s="365"/>
      <c r="O47" s="365"/>
    </row>
    <row r="67" spans="1:15" ht="12.5">
      <c r="A67"/>
      <c r="B67" s="4"/>
      <c r="C67" s="4"/>
      <c r="D67" s="4"/>
      <c r="E67" s="4"/>
      <c r="F67" s="4"/>
      <c r="G67" s="4"/>
      <c r="H67" s="4"/>
      <c r="I67" s="4"/>
      <c r="J67" s="4"/>
      <c r="K67" s="4"/>
      <c r="L67" s="4"/>
      <c r="M67" s="4"/>
      <c r="N67" s="4"/>
      <c r="O67" s="4"/>
    </row>
    <row r="68" spans="1:15" ht="12.5">
      <c r="A68"/>
      <c r="B68" s="4"/>
      <c r="C68" s="4"/>
      <c r="D68" s="4"/>
      <c r="E68" s="4"/>
      <c r="F68" s="4"/>
      <c r="G68" s="4"/>
      <c r="H68" s="4"/>
      <c r="I68" s="4"/>
      <c r="J68" s="4"/>
      <c r="K68" s="4"/>
      <c r="L68" s="4"/>
      <c r="M68" s="4"/>
      <c r="N68" s="4"/>
      <c r="O68" s="4"/>
    </row>
    <row r="69" spans="1:15">
      <c r="B69" s="4"/>
      <c r="C69" s="4"/>
      <c r="D69" s="4"/>
      <c r="E69" s="4"/>
      <c r="F69" s="4"/>
      <c r="G69" s="4"/>
      <c r="H69" s="4"/>
      <c r="I69" s="4"/>
      <c r="J69" s="4"/>
      <c r="K69" s="4"/>
      <c r="L69" s="4"/>
      <c r="M69" s="4"/>
      <c r="N69" s="4"/>
      <c r="O69" s="4"/>
    </row>
    <row r="70" spans="1:15">
      <c r="B70" s="4"/>
      <c r="C70" s="4"/>
      <c r="D70" s="4"/>
      <c r="E70" s="4"/>
      <c r="F70" s="4"/>
      <c r="G70" s="4"/>
      <c r="H70" s="4"/>
      <c r="I70" s="4"/>
      <c r="J70" s="4"/>
      <c r="K70" s="4"/>
      <c r="L70" s="4"/>
      <c r="M70" s="4"/>
      <c r="N70" s="4"/>
      <c r="O70" s="4"/>
    </row>
    <row r="71" spans="1:15">
      <c r="B71" s="4"/>
      <c r="C71" s="4"/>
      <c r="D71" s="4"/>
      <c r="E71" s="4"/>
      <c r="F71" s="4"/>
      <c r="G71" s="4"/>
      <c r="H71" s="4"/>
      <c r="I71" s="4"/>
      <c r="J71" s="4"/>
      <c r="K71" s="4"/>
      <c r="L71" s="4"/>
      <c r="M71" s="4"/>
      <c r="N71" s="4"/>
      <c r="O71" s="4"/>
    </row>
    <row r="72" spans="1:15">
      <c r="B72" s="4"/>
      <c r="C72" s="4"/>
      <c r="D72" s="4"/>
      <c r="E72" s="4"/>
      <c r="F72" s="4"/>
      <c r="G72" s="4"/>
      <c r="H72" s="4"/>
      <c r="I72" s="4"/>
      <c r="J72" s="4"/>
      <c r="K72" s="4"/>
      <c r="L72" s="4"/>
      <c r="M72" s="4"/>
      <c r="N72" s="4"/>
      <c r="O72" s="4"/>
    </row>
    <row r="74" spans="1:15">
      <c r="B74" s="4"/>
      <c r="C74" s="4"/>
      <c r="D74" s="4"/>
      <c r="E74" s="4"/>
      <c r="F74" s="4"/>
      <c r="G74" s="4"/>
      <c r="H74" s="4"/>
      <c r="I74" s="4"/>
      <c r="J74" s="4"/>
      <c r="K74" s="4"/>
      <c r="L74" s="4"/>
      <c r="M74" s="4"/>
      <c r="N74" s="4"/>
      <c r="O74" s="4"/>
    </row>
    <row r="75" spans="1:15">
      <c r="B75" s="4"/>
      <c r="C75" s="4"/>
      <c r="D75" s="4"/>
      <c r="E75" s="4"/>
      <c r="F75" s="4"/>
      <c r="G75" s="4"/>
      <c r="H75" s="4"/>
      <c r="I75" s="4"/>
      <c r="J75" s="4"/>
      <c r="K75" s="4"/>
      <c r="L75" s="4"/>
      <c r="M75" s="4"/>
      <c r="N75" s="4"/>
      <c r="O75" s="4"/>
    </row>
    <row r="76" spans="1:15">
      <c r="B76" s="4"/>
      <c r="C76" s="4"/>
      <c r="D76" s="4"/>
      <c r="E76" s="4"/>
      <c r="F76" s="4"/>
      <c r="G76" s="4"/>
      <c r="H76" s="4"/>
      <c r="I76" s="4"/>
      <c r="J76" s="4"/>
      <c r="K76" s="4"/>
      <c r="L76" s="4"/>
      <c r="M76" s="4"/>
      <c r="N76" s="4"/>
      <c r="O76" s="4"/>
    </row>
    <row r="77" spans="1:15">
      <c r="B77" s="4"/>
      <c r="C77" s="4"/>
      <c r="D77" s="4"/>
      <c r="E77" s="4"/>
      <c r="F77" s="4"/>
      <c r="G77" s="4"/>
      <c r="H77" s="4"/>
      <c r="I77" s="4"/>
      <c r="J77" s="4"/>
      <c r="K77" s="4"/>
      <c r="L77" s="4"/>
      <c r="M77" s="4"/>
      <c r="N77" s="4"/>
      <c r="O77" s="4"/>
    </row>
    <row r="78" spans="1:15" s="52" customFormat="1">
      <c r="A78" s="62"/>
      <c r="B78" s="4"/>
      <c r="C78" s="4"/>
      <c r="D78" s="4"/>
      <c r="E78" s="4"/>
      <c r="F78" s="4"/>
      <c r="G78" s="4"/>
      <c r="H78" s="4"/>
      <c r="I78" s="4"/>
      <c r="J78" s="4"/>
      <c r="K78" s="4"/>
      <c r="L78" s="4"/>
      <c r="M78" s="4"/>
      <c r="N78" s="4"/>
      <c r="O78" s="4"/>
    </row>
    <row r="79" spans="1:15" s="52" customFormat="1">
      <c r="A79" s="62"/>
      <c r="B79" s="4"/>
      <c r="C79" s="4"/>
      <c r="D79" s="4"/>
      <c r="E79" s="4"/>
      <c r="F79" s="4"/>
      <c r="G79" s="4"/>
      <c r="H79" s="4"/>
      <c r="I79" s="4"/>
      <c r="J79" s="4"/>
      <c r="K79" s="4"/>
      <c r="L79" s="4"/>
      <c r="M79" s="4"/>
      <c r="N79" s="4"/>
      <c r="O79" s="4"/>
    </row>
    <row r="80" spans="1:15" s="52" customFormat="1">
      <c r="A80" s="62"/>
      <c r="B80" s="4"/>
      <c r="C80" s="4"/>
      <c r="D80" s="4"/>
      <c r="E80" s="4"/>
      <c r="F80" s="4"/>
      <c r="G80" s="4"/>
      <c r="H80" s="4"/>
      <c r="I80" s="4"/>
      <c r="J80" s="4"/>
      <c r="K80" s="4"/>
      <c r="L80" s="4"/>
      <c r="M80" s="4"/>
      <c r="N80" s="4"/>
      <c r="O80" s="4"/>
    </row>
    <row r="84" spans="1:15" s="52" customFormat="1">
      <c r="A84" s="62"/>
      <c r="B84" s="4"/>
      <c r="C84" s="4"/>
      <c r="D84" s="4"/>
      <c r="E84" s="4"/>
      <c r="F84" s="4"/>
      <c r="G84" s="4"/>
      <c r="H84" s="4"/>
      <c r="I84" s="4"/>
      <c r="J84" s="4"/>
      <c r="K84" s="4"/>
      <c r="L84" s="4"/>
      <c r="M84" s="4"/>
      <c r="N84" s="4"/>
      <c r="O84" s="4"/>
    </row>
    <row r="85" spans="1:15" s="52" customFormat="1">
      <c r="A85" s="62"/>
      <c r="B85" s="4"/>
      <c r="C85" s="4"/>
      <c r="D85" s="4"/>
      <c r="E85" s="4"/>
      <c r="F85" s="4"/>
      <c r="G85" s="4"/>
      <c r="H85" s="4"/>
      <c r="I85" s="4"/>
      <c r="J85" s="4"/>
      <c r="K85" s="4"/>
      <c r="L85" s="4"/>
      <c r="M85" s="4"/>
      <c r="N85" s="4"/>
      <c r="O85" s="4"/>
    </row>
    <row r="86" spans="1:15" s="52" customFormat="1">
      <c r="A86" s="62"/>
      <c r="B86" s="4"/>
      <c r="C86" s="4"/>
      <c r="D86" s="4"/>
      <c r="E86" s="4"/>
      <c r="F86" s="4"/>
      <c r="G86" s="4"/>
      <c r="H86" s="4"/>
      <c r="I86" s="4"/>
      <c r="J86" s="4"/>
      <c r="K86" s="4"/>
      <c r="L86" s="4"/>
      <c r="M86" s="4"/>
      <c r="N86" s="4"/>
      <c r="O86" s="4"/>
    </row>
    <row r="87" spans="1:15" s="52" customFormat="1">
      <c r="A87" s="62"/>
      <c r="B87" s="4"/>
      <c r="C87" s="4"/>
      <c r="D87" s="4"/>
      <c r="E87" s="4"/>
      <c r="F87" s="4"/>
      <c r="G87" s="4"/>
      <c r="H87" s="4"/>
      <c r="I87" s="4"/>
      <c r="J87" s="4"/>
      <c r="K87" s="4"/>
      <c r="L87" s="4"/>
      <c r="M87" s="4"/>
      <c r="N87" s="4"/>
      <c r="O87" s="4"/>
    </row>
    <row r="88" spans="1:15" s="52" customFormat="1">
      <c r="A88" s="62"/>
      <c r="B88" s="4"/>
      <c r="C88" s="4"/>
      <c r="D88" s="4"/>
      <c r="E88" s="4"/>
      <c r="F88" s="4"/>
      <c r="G88" s="4"/>
      <c r="H88" s="4"/>
      <c r="I88" s="4"/>
      <c r="J88" s="4"/>
      <c r="K88" s="4"/>
      <c r="L88" s="4"/>
      <c r="M88" s="4"/>
      <c r="N88" s="4"/>
      <c r="O88" s="4"/>
    </row>
  </sheetData>
  <mergeCells count="16">
    <mergeCell ref="A38:O41"/>
    <mergeCell ref="A42:O47"/>
    <mergeCell ref="A3:O3"/>
    <mergeCell ref="A5:O5"/>
    <mergeCell ref="A8:A10"/>
    <mergeCell ref="C8:O8"/>
    <mergeCell ref="C9:E9"/>
    <mergeCell ref="O9:O10"/>
    <mergeCell ref="K9:M9"/>
    <mergeCell ref="A31:O37"/>
    <mergeCell ref="B12:O12"/>
    <mergeCell ref="B20:O20"/>
    <mergeCell ref="G9:I9"/>
    <mergeCell ref="F9:F10"/>
    <mergeCell ref="J9:J10"/>
    <mergeCell ref="N9:N10"/>
  </mergeCells>
  <pageMargins left="0.59055118110236227" right="0.59055118110236227" top="0.78740157480314965" bottom="0.78740157480314965" header="0" footer="0"/>
  <pageSetup paperSize="9" scale="75" orientation="portrait" horizontalDpi="4294967295" verticalDpi="4294967295"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1"/>
  <sheetViews>
    <sheetView zoomScaleNormal="100" zoomScaleSheetLayoutView="100" workbookViewId="0">
      <selection activeCell="A4" sqref="A4"/>
    </sheetView>
  </sheetViews>
  <sheetFormatPr defaultColWidth="9.08984375" defaultRowHeight="10"/>
  <cols>
    <col min="1" max="1" width="19.54296875" style="62" customWidth="1"/>
    <col min="2" max="2" width="6.6328125" style="1" customWidth="1"/>
    <col min="3" max="3" width="5.54296875" style="52" customWidth="1"/>
    <col min="4" max="4" width="6.6328125" style="52" customWidth="1"/>
    <col min="5" max="5" width="6.08984375" style="1" customWidth="1"/>
    <col min="6" max="6" width="6" style="52" customWidth="1"/>
    <col min="7" max="7" width="0.90625" style="62" customWidth="1"/>
    <col min="8" max="8" width="6.6328125" style="1" customWidth="1"/>
    <col min="9" max="9" width="6.08984375" style="52" customWidth="1"/>
    <col min="10" max="10" width="6.6328125" style="52" customWidth="1"/>
    <col min="11" max="11" width="6.6328125" style="1" customWidth="1"/>
    <col min="12" max="12" width="6" style="52" customWidth="1"/>
    <col min="13" max="18" width="9.08984375" style="1"/>
    <col min="19" max="19" width="4.453125" style="1" customWidth="1"/>
    <col min="20" max="256" width="9.08984375" style="1"/>
    <col min="257" max="257" width="19.54296875" style="1" customWidth="1"/>
    <col min="258" max="258" width="6.6328125" style="1" customWidth="1"/>
    <col min="259" max="259" width="5.54296875" style="1" customWidth="1"/>
    <col min="260" max="260" width="6.6328125" style="1" customWidth="1"/>
    <col min="261" max="261" width="6.08984375" style="1" customWidth="1"/>
    <col min="262" max="262" width="6" style="1" customWidth="1"/>
    <col min="263" max="263" width="0.90625" style="1" customWidth="1"/>
    <col min="264" max="264" width="6.6328125" style="1" customWidth="1"/>
    <col min="265" max="265" width="6.08984375" style="1" customWidth="1"/>
    <col min="266" max="267" width="6.6328125" style="1" customWidth="1"/>
    <col min="268" max="268" width="6" style="1" customWidth="1"/>
    <col min="269" max="512" width="9.08984375" style="1"/>
    <col min="513" max="513" width="19.54296875" style="1" customWidth="1"/>
    <col min="514" max="514" width="6.6328125" style="1" customWidth="1"/>
    <col min="515" max="515" width="5.54296875" style="1" customWidth="1"/>
    <col min="516" max="516" width="6.6328125" style="1" customWidth="1"/>
    <col min="517" max="517" width="6.08984375" style="1" customWidth="1"/>
    <col min="518" max="518" width="6" style="1" customWidth="1"/>
    <col min="519" max="519" width="0.90625" style="1" customWidth="1"/>
    <col min="520" max="520" width="6.6328125" style="1" customWidth="1"/>
    <col min="521" max="521" width="6.08984375" style="1" customWidth="1"/>
    <col min="522" max="523" width="6.6328125" style="1" customWidth="1"/>
    <col min="524" max="524" width="6" style="1" customWidth="1"/>
    <col min="525" max="768" width="9.08984375" style="1"/>
    <col min="769" max="769" width="19.54296875" style="1" customWidth="1"/>
    <col min="770" max="770" width="6.6328125" style="1" customWidth="1"/>
    <col min="771" max="771" width="5.54296875" style="1" customWidth="1"/>
    <col min="772" max="772" width="6.6328125" style="1" customWidth="1"/>
    <col min="773" max="773" width="6.08984375" style="1" customWidth="1"/>
    <col min="774" max="774" width="6" style="1" customWidth="1"/>
    <col min="775" max="775" width="0.90625" style="1" customWidth="1"/>
    <col min="776" max="776" width="6.6328125" style="1" customWidth="1"/>
    <col min="777" max="777" width="6.08984375" style="1" customWidth="1"/>
    <col min="778" max="779" width="6.6328125" style="1" customWidth="1"/>
    <col min="780" max="780" width="6" style="1" customWidth="1"/>
    <col min="781" max="1024" width="9.08984375" style="1"/>
    <col min="1025" max="1025" width="19.54296875" style="1" customWidth="1"/>
    <col min="1026" max="1026" width="6.6328125" style="1" customWidth="1"/>
    <col min="1027" max="1027" width="5.54296875" style="1" customWidth="1"/>
    <col min="1028" max="1028" width="6.6328125" style="1" customWidth="1"/>
    <col min="1029" max="1029" width="6.08984375" style="1" customWidth="1"/>
    <col min="1030" max="1030" width="6" style="1" customWidth="1"/>
    <col min="1031" max="1031" width="0.90625" style="1" customWidth="1"/>
    <col min="1032" max="1032" width="6.6328125" style="1" customWidth="1"/>
    <col min="1033" max="1033" width="6.08984375" style="1" customWidth="1"/>
    <col min="1034" max="1035" width="6.6328125" style="1" customWidth="1"/>
    <col min="1036" max="1036" width="6" style="1" customWidth="1"/>
    <col min="1037" max="1280" width="9.08984375" style="1"/>
    <col min="1281" max="1281" width="19.54296875" style="1" customWidth="1"/>
    <col min="1282" max="1282" width="6.6328125" style="1" customWidth="1"/>
    <col min="1283" max="1283" width="5.54296875" style="1" customWidth="1"/>
    <col min="1284" max="1284" width="6.6328125" style="1" customWidth="1"/>
    <col min="1285" max="1285" width="6.08984375" style="1" customWidth="1"/>
    <col min="1286" max="1286" width="6" style="1" customWidth="1"/>
    <col min="1287" max="1287" width="0.90625" style="1" customWidth="1"/>
    <col min="1288" max="1288" width="6.6328125" style="1" customWidth="1"/>
    <col min="1289" max="1289" width="6.08984375" style="1" customWidth="1"/>
    <col min="1290" max="1291" width="6.6328125" style="1" customWidth="1"/>
    <col min="1292" max="1292" width="6" style="1" customWidth="1"/>
    <col min="1293" max="1536" width="9.08984375" style="1"/>
    <col min="1537" max="1537" width="19.54296875" style="1" customWidth="1"/>
    <col min="1538" max="1538" width="6.6328125" style="1" customWidth="1"/>
    <col min="1539" max="1539" width="5.54296875" style="1" customWidth="1"/>
    <col min="1540" max="1540" width="6.6328125" style="1" customWidth="1"/>
    <col min="1541" max="1541" width="6.08984375" style="1" customWidth="1"/>
    <col min="1542" max="1542" width="6" style="1" customWidth="1"/>
    <col min="1543" max="1543" width="0.90625" style="1" customWidth="1"/>
    <col min="1544" max="1544" width="6.6328125" style="1" customWidth="1"/>
    <col min="1545" max="1545" width="6.08984375" style="1" customWidth="1"/>
    <col min="1546" max="1547" width="6.6328125" style="1" customWidth="1"/>
    <col min="1548" max="1548" width="6" style="1" customWidth="1"/>
    <col min="1549" max="1792" width="9.08984375" style="1"/>
    <col min="1793" max="1793" width="19.54296875" style="1" customWidth="1"/>
    <col min="1794" max="1794" width="6.6328125" style="1" customWidth="1"/>
    <col min="1795" max="1795" width="5.54296875" style="1" customWidth="1"/>
    <col min="1796" max="1796" width="6.6328125" style="1" customWidth="1"/>
    <col min="1797" max="1797" width="6.08984375" style="1" customWidth="1"/>
    <col min="1798" max="1798" width="6" style="1" customWidth="1"/>
    <col min="1799" max="1799" width="0.90625" style="1" customWidth="1"/>
    <col min="1800" max="1800" width="6.6328125" style="1" customWidth="1"/>
    <col min="1801" max="1801" width="6.08984375" style="1" customWidth="1"/>
    <col min="1802" max="1803" width="6.6328125" style="1" customWidth="1"/>
    <col min="1804" max="1804" width="6" style="1" customWidth="1"/>
    <col min="1805" max="2048" width="9.08984375" style="1"/>
    <col min="2049" max="2049" width="19.54296875" style="1" customWidth="1"/>
    <col min="2050" max="2050" width="6.6328125" style="1" customWidth="1"/>
    <col min="2051" max="2051" width="5.54296875" style="1" customWidth="1"/>
    <col min="2052" max="2052" width="6.6328125" style="1" customWidth="1"/>
    <col min="2053" max="2053" width="6.08984375" style="1" customWidth="1"/>
    <col min="2054" max="2054" width="6" style="1" customWidth="1"/>
    <col min="2055" max="2055" width="0.90625" style="1" customWidth="1"/>
    <col min="2056" max="2056" width="6.6328125" style="1" customWidth="1"/>
    <col min="2057" max="2057" width="6.08984375" style="1" customWidth="1"/>
    <col min="2058" max="2059" width="6.6328125" style="1" customWidth="1"/>
    <col min="2060" max="2060" width="6" style="1" customWidth="1"/>
    <col min="2061" max="2304" width="9.08984375" style="1"/>
    <col min="2305" max="2305" width="19.54296875" style="1" customWidth="1"/>
    <col min="2306" max="2306" width="6.6328125" style="1" customWidth="1"/>
    <col min="2307" max="2307" width="5.54296875" style="1" customWidth="1"/>
    <col min="2308" max="2308" width="6.6328125" style="1" customWidth="1"/>
    <col min="2309" max="2309" width="6.08984375" style="1" customWidth="1"/>
    <col min="2310" max="2310" width="6" style="1" customWidth="1"/>
    <col min="2311" max="2311" width="0.90625" style="1" customWidth="1"/>
    <col min="2312" max="2312" width="6.6328125" style="1" customWidth="1"/>
    <col min="2313" max="2313" width="6.08984375" style="1" customWidth="1"/>
    <col min="2314" max="2315" width="6.6328125" style="1" customWidth="1"/>
    <col min="2316" max="2316" width="6" style="1" customWidth="1"/>
    <col min="2317" max="2560" width="9.08984375" style="1"/>
    <col min="2561" max="2561" width="19.54296875" style="1" customWidth="1"/>
    <col min="2562" max="2562" width="6.6328125" style="1" customWidth="1"/>
    <col min="2563" max="2563" width="5.54296875" style="1" customWidth="1"/>
    <col min="2564" max="2564" width="6.6328125" style="1" customWidth="1"/>
    <col min="2565" max="2565" width="6.08984375" style="1" customWidth="1"/>
    <col min="2566" max="2566" width="6" style="1" customWidth="1"/>
    <col min="2567" max="2567" width="0.90625" style="1" customWidth="1"/>
    <col min="2568" max="2568" width="6.6328125" style="1" customWidth="1"/>
    <col min="2569" max="2569" width="6.08984375" style="1" customWidth="1"/>
    <col min="2570" max="2571" width="6.6328125" style="1" customWidth="1"/>
    <col min="2572" max="2572" width="6" style="1" customWidth="1"/>
    <col min="2573" max="2816" width="9.08984375" style="1"/>
    <col min="2817" max="2817" width="19.54296875" style="1" customWidth="1"/>
    <col min="2818" max="2818" width="6.6328125" style="1" customWidth="1"/>
    <col min="2819" max="2819" width="5.54296875" style="1" customWidth="1"/>
    <col min="2820" max="2820" width="6.6328125" style="1" customWidth="1"/>
    <col min="2821" max="2821" width="6.08984375" style="1" customWidth="1"/>
    <col min="2822" max="2822" width="6" style="1" customWidth="1"/>
    <col min="2823" max="2823" width="0.90625" style="1" customWidth="1"/>
    <col min="2824" max="2824" width="6.6328125" style="1" customWidth="1"/>
    <col min="2825" max="2825" width="6.08984375" style="1" customWidth="1"/>
    <col min="2826" max="2827" width="6.6328125" style="1" customWidth="1"/>
    <col min="2828" max="2828" width="6" style="1" customWidth="1"/>
    <col min="2829" max="3072" width="9.08984375" style="1"/>
    <col min="3073" max="3073" width="19.54296875" style="1" customWidth="1"/>
    <col min="3074" max="3074" width="6.6328125" style="1" customWidth="1"/>
    <col min="3075" max="3075" width="5.54296875" style="1" customWidth="1"/>
    <col min="3076" max="3076" width="6.6328125" style="1" customWidth="1"/>
    <col min="3077" max="3077" width="6.08984375" style="1" customWidth="1"/>
    <col min="3078" max="3078" width="6" style="1" customWidth="1"/>
    <col min="3079" max="3079" width="0.90625" style="1" customWidth="1"/>
    <col min="3080" max="3080" width="6.6328125" style="1" customWidth="1"/>
    <col min="3081" max="3081" width="6.08984375" style="1" customWidth="1"/>
    <col min="3082" max="3083" width="6.6328125" style="1" customWidth="1"/>
    <col min="3084" max="3084" width="6" style="1" customWidth="1"/>
    <col min="3085" max="3328" width="9.08984375" style="1"/>
    <col min="3329" max="3329" width="19.54296875" style="1" customWidth="1"/>
    <col min="3330" max="3330" width="6.6328125" style="1" customWidth="1"/>
    <col min="3331" max="3331" width="5.54296875" style="1" customWidth="1"/>
    <col min="3332" max="3332" width="6.6328125" style="1" customWidth="1"/>
    <col min="3333" max="3333" width="6.08984375" style="1" customWidth="1"/>
    <col min="3334" max="3334" width="6" style="1" customWidth="1"/>
    <col min="3335" max="3335" width="0.90625" style="1" customWidth="1"/>
    <col min="3336" max="3336" width="6.6328125" style="1" customWidth="1"/>
    <col min="3337" max="3337" width="6.08984375" style="1" customWidth="1"/>
    <col min="3338" max="3339" width="6.6328125" style="1" customWidth="1"/>
    <col min="3340" max="3340" width="6" style="1" customWidth="1"/>
    <col min="3341" max="3584" width="9.08984375" style="1"/>
    <col min="3585" max="3585" width="19.54296875" style="1" customWidth="1"/>
    <col min="3586" max="3586" width="6.6328125" style="1" customWidth="1"/>
    <col min="3587" max="3587" width="5.54296875" style="1" customWidth="1"/>
    <col min="3588" max="3588" width="6.6328125" style="1" customWidth="1"/>
    <col min="3589" max="3589" width="6.08984375" style="1" customWidth="1"/>
    <col min="3590" max="3590" width="6" style="1" customWidth="1"/>
    <col min="3591" max="3591" width="0.90625" style="1" customWidth="1"/>
    <col min="3592" max="3592" width="6.6328125" style="1" customWidth="1"/>
    <col min="3593" max="3593" width="6.08984375" style="1" customWidth="1"/>
    <col min="3594" max="3595" width="6.6328125" style="1" customWidth="1"/>
    <col min="3596" max="3596" width="6" style="1" customWidth="1"/>
    <col min="3597" max="3840" width="9.08984375" style="1"/>
    <col min="3841" max="3841" width="19.54296875" style="1" customWidth="1"/>
    <col min="3842" max="3842" width="6.6328125" style="1" customWidth="1"/>
    <col min="3843" max="3843" width="5.54296875" style="1" customWidth="1"/>
    <col min="3844" max="3844" width="6.6328125" style="1" customWidth="1"/>
    <col min="3845" max="3845" width="6.08984375" style="1" customWidth="1"/>
    <col min="3846" max="3846" width="6" style="1" customWidth="1"/>
    <col min="3847" max="3847" width="0.90625" style="1" customWidth="1"/>
    <col min="3848" max="3848" width="6.6328125" style="1" customWidth="1"/>
    <col min="3849" max="3849" width="6.08984375" style="1" customWidth="1"/>
    <col min="3850" max="3851" width="6.6328125" style="1" customWidth="1"/>
    <col min="3852" max="3852" width="6" style="1" customWidth="1"/>
    <col min="3853" max="4096" width="9.08984375" style="1"/>
    <col min="4097" max="4097" width="19.54296875" style="1" customWidth="1"/>
    <col min="4098" max="4098" width="6.6328125" style="1" customWidth="1"/>
    <col min="4099" max="4099" width="5.54296875" style="1" customWidth="1"/>
    <col min="4100" max="4100" width="6.6328125" style="1" customWidth="1"/>
    <col min="4101" max="4101" width="6.08984375" style="1" customWidth="1"/>
    <col min="4102" max="4102" width="6" style="1" customWidth="1"/>
    <col min="4103" max="4103" width="0.90625" style="1" customWidth="1"/>
    <col min="4104" max="4104" width="6.6328125" style="1" customWidth="1"/>
    <col min="4105" max="4105" width="6.08984375" style="1" customWidth="1"/>
    <col min="4106" max="4107" width="6.6328125" style="1" customWidth="1"/>
    <col min="4108" max="4108" width="6" style="1" customWidth="1"/>
    <col min="4109" max="4352" width="9.08984375" style="1"/>
    <col min="4353" max="4353" width="19.54296875" style="1" customWidth="1"/>
    <col min="4354" max="4354" width="6.6328125" style="1" customWidth="1"/>
    <col min="4355" max="4355" width="5.54296875" style="1" customWidth="1"/>
    <col min="4356" max="4356" width="6.6328125" style="1" customWidth="1"/>
    <col min="4357" max="4357" width="6.08984375" style="1" customWidth="1"/>
    <col min="4358" max="4358" width="6" style="1" customWidth="1"/>
    <col min="4359" max="4359" width="0.90625" style="1" customWidth="1"/>
    <col min="4360" max="4360" width="6.6328125" style="1" customWidth="1"/>
    <col min="4361" max="4361" width="6.08984375" style="1" customWidth="1"/>
    <col min="4362" max="4363" width="6.6328125" style="1" customWidth="1"/>
    <col min="4364" max="4364" width="6" style="1" customWidth="1"/>
    <col min="4365" max="4608" width="9.08984375" style="1"/>
    <col min="4609" max="4609" width="19.54296875" style="1" customWidth="1"/>
    <col min="4610" max="4610" width="6.6328125" style="1" customWidth="1"/>
    <col min="4611" max="4611" width="5.54296875" style="1" customWidth="1"/>
    <col min="4612" max="4612" width="6.6328125" style="1" customWidth="1"/>
    <col min="4613" max="4613" width="6.08984375" style="1" customWidth="1"/>
    <col min="4614" max="4614" width="6" style="1" customWidth="1"/>
    <col min="4615" max="4615" width="0.90625" style="1" customWidth="1"/>
    <col min="4616" max="4616" width="6.6328125" style="1" customWidth="1"/>
    <col min="4617" max="4617" width="6.08984375" style="1" customWidth="1"/>
    <col min="4618" max="4619" width="6.6328125" style="1" customWidth="1"/>
    <col min="4620" max="4620" width="6" style="1" customWidth="1"/>
    <col min="4621" max="4864" width="9.08984375" style="1"/>
    <col min="4865" max="4865" width="19.54296875" style="1" customWidth="1"/>
    <col min="4866" max="4866" width="6.6328125" style="1" customWidth="1"/>
    <col min="4867" max="4867" width="5.54296875" style="1" customWidth="1"/>
    <col min="4868" max="4868" width="6.6328125" style="1" customWidth="1"/>
    <col min="4869" max="4869" width="6.08984375" style="1" customWidth="1"/>
    <col min="4870" max="4870" width="6" style="1" customWidth="1"/>
    <col min="4871" max="4871" width="0.90625" style="1" customWidth="1"/>
    <col min="4872" max="4872" width="6.6328125" style="1" customWidth="1"/>
    <col min="4873" max="4873" width="6.08984375" style="1" customWidth="1"/>
    <col min="4874" max="4875" width="6.6328125" style="1" customWidth="1"/>
    <col min="4876" max="4876" width="6" style="1" customWidth="1"/>
    <col min="4877" max="5120" width="9.08984375" style="1"/>
    <col min="5121" max="5121" width="19.54296875" style="1" customWidth="1"/>
    <col min="5122" max="5122" width="6.6328125" style="1" customWidth="1"/>
    <col min="5123" max="5123" width="5.54296875" style="1" customWidth="1"/>
    <col min="5124" max="5124" width="6.6328125" style="1" customWidth="1"/>
    <col min="5125" max="5125" width="6.08984375" style="1" customWidth="1"/>
    <col min="5126" max="5126" width="6" style="1" customWidth="1"/>
    <col min="5127" max="5127" width="0.90625" style="1" customWidth="1"/>
    <col min="5128" max="5128" width="6.6328125" style="1" customWidth="1"/>
    <col min="5129" max="5129" width="6.08984375" style="1" customWidth="1"/>
    <col min="5130" max="5131" width="6.6328125" style="1" customWidth="1"/>
    <col min="5132" max="5132" width="6" style="1" customWidth="1"/>
    <col min="5133" max="5376" width="9.08984375" style="1"/>
    <col min="5377" max="5377" width="19.54296875" style="1" customWidth="1"/>
    <col min="5378" max="5378" width="6.6328125" style="1" customWidth="1"/>
    <col min="5379" max="5379" width="5.54296875" style="1" customWidth="1"/>
    <col min="5380" max="5380" width="6.6328125" style="1" customWidth="1"/>
    <col min="5381" max="5381" width="6.08984375" style="1" customWidth="1"/>
    <col min="5382" max="5382" width="6" style="1" customWidth="1"/>
    <col min="5383" max="5383" width="0.90625" style="1" customWidth="1"/>
    <col min="5384" max="5384" width="6.6328125" style="1" customWidth="1"/>
    <col min="5385" max="5385" width="6.08984375" style="1" customWidth="1"/>
    <col min="5386" max="5387" width="6.6328125" style="1" customWidth="1"/>
    <col min="5388" max="5388" width="6" style="1" customWidth="1"/>
    <col min="5389" max="5632" width="9.08984375" style="1"/>
    <col min="5633" max="5633" width="19.54296875" style="1" customWidth="1"/>
    <col min="5634" max="5634" width="6.6328125" style="1" customWidth="1"/>
    <col min="5635" max="5635" width="5.54296875" style="1" customWidth="1"/>
    <col min="5636" max="5636" width="6.6328125" style="1" customWidth="1"/>
    <col min="5637" max="5637" width="6.08984375" style="1" customWidth="1"/>
    <col min="5638" max="5638" width="6" style="1" customWidth="1"/>
    <col min="5639" max="5639" width="0.90625" style="1" customWidth="1"/>
    <col min="5640" max="5640" width="6.6328125" style="1" customWidth="1"/>
    <col min="5641" max="5641" width="6.08984375" style="1" customWidth="1"/>
    <col min="5642" max="5643" width="6.6328125" style="1" customWidth="1"/>
    <col min="5644" max="5644" width="6" style="1" customWidth="1"/>
    <col min="5645" max="5888" width="9.08984375" style="1"/>
    <col min="5889" max="5889" width="19.54296875" style="1" customWidth="1"/>
    <col min="5890" max="5890" width="6.6328125" style="1" customWidth="1"/>
    <col min="5891" max="5891" width="5.54296875" style="1" customWidth="1"/>
    <col min="5892" max="5892" width="6.6328125" style="1" customWidth="1"/>
    <col min="5893" max="5893" width="6.08984375" style="1" customWidth="1"/>
    <col min="5894" max="5894" width="6" style="1" customWidth="1"/>
    <col min="5895" max="5895" width="0.90625" style="1" customWidth="1"/>
    <col min="5896" max="5896" width="6.6328125" style="1" customWidth="1"/>
    <col min="5897" max="5897" width="6.08984375" style="1" customWidth="1"/>
    <col min="5898" max="5899" width="6.6328125" style="1" customWidth="1"/>
    <col min="5900" max="5900" width="6" style="1" customWidth="1"/>
    <col min="5901" max="6144" width="9.08984375" style="1"/>
    <col min="6145" max="6145" width="19.54296875" style="1" customWidth="1"/>
    <col min="6146" max="6146" width="6.6328125" style="1" customWidth="1"/>
    <col min="6147" max="6147" width="5.54296875" style="1" customWidth="1"/>
    <col min="6148" max="6148" width="6.6328125" style="1" customWidth="1"/>
    <col min="6149" max="6149" width="6.08984375" style="1" customWidth="1"/>
    <col min="6150" max="6150" width="6" style="1" customWidth="1"/>
    <col min="6151" max="6151" width="0.90625" style="1" customWidth="1"/>
    <col min="6152" max="6152" width="6.6328125" style="1" customWidth="1"/>
    <col min="6153" max="6153" width="6.08984375" style="1" customWidth="1"/>
    <col min="6154" max="6155" width="6.6328125" style="1" customWidth="1"/>
    <col min="6156" max="6156" width="6" style="1" customWidth="1"/>
    <col min="6157" max="6400" width="9.08984375" style="1"/>
    <col min="6401" max="6401" width="19.54296875" style="1" customWidth="1"/>
    <col min="6402" max="6402" width="6.6328125" style="1" customWidth="1"/>
    <col min="6403" max="6403" width="5.54296875" style="1" customWidth="1"/>
    <col min="6404" max="6404" width="6.6328125" style="1" customWidth="1"/>
    <col min="6405" max="6405" width="6.08984375" style="1" customWidth="1"/>
    <col min="6406" max="6406" width="6" style="1" customWidth="1"/>
    <col min="6407" max="6407" width="0.90625" style="1" customWidth="1"/>
    <col min="6408" max="6408" width="6.6328125" style="1" customWidth="1"/>
    <col min="6409" max="6409" width="6.08984375" style="1" customWidth="1"/>
    <col min="6410" max="6411" width="6.6328125" style="1" customWidth="1"/>
    <col min="6412" max="6412" width="6" style="1" customWidth="1"/>
    <col min="6413" max="6656" width="9.08984375" style="1"/>
    <col min="6657" max="6657" width="19.54296875" style="1" customWidth="1"/>
    <col min="6658" max="6658" width="6.6328125" style="1" customWidth="1"/>
    <col min="6659" max="6659" width="5.54296875" style="1" customWidth="1"/>
    <col min="6660" max="6660" width="6.6328125" style="1" customWidth="1"/>
    <col min="6661" max="6661" width="6.08984375" style="1" customWidth="1"/>
    <col min="6662" max="6662" width="6" style="1" customWidth="1"/>
    <col min="6663" max="6663" width="0.90625" style="1" customWidth="1"/>
    <col min="6664" max="6664" width="6.6328125" style="1" customWidth="1"/>
    <col min="6665" max="6665" width="6.08984375" style="1" customWidth="1"/>
    <col min="6666" max="6667" width="6.6328125" style="1" customWidth="1"/>
    <col min="6668" max="6668" width="6" style="1" customWidth="1"/>
    <col min="6669" max="6912" width="9.08984375" style="1"/>
    <col min="6913" max="6913" width="19.54296875" style="1" customWidth="1"/>
    <col min="6914" max="6914" width="6.6328125" style="1" customWidth="1"/>
    <col min="6915" max="6915" width="5.54296875" style="1" customWidth="1"/>
    <col min="6916" max="6916" width="6.6328125" style="1" customWidth="1"/>
    <col min="6917" max="6917" width="6.08984375" style="1" customWidth="1"/>
    <col min="6918" max="6918" width="6" style="1" customWidth="1"/>
    <col min="6919" max="6919" width="0.90625" style="1" customWidth="1"/>
    <col min="6920" max="6920" width="6.6328125" style="1" customWidth="1"/>
    <col min="6921" max="6921" width="6.08984375" style="1" customWidth="1"/>
    <col min="6922" max="6923" width="6.6328125" style="1" customWidth="1"/>
    <col min="6924" max="6924" width="6" style="1" customWidth="1"/>
    <col min="6925" max="7168" width="9.08984375" style="1"/>
    <col min="7169" max="7169" width="19.54296875" style="1" customWidth="1"/>
    <col min="7170" max="7170" width="6.6328125" style="1" customWidth="1"/>
    <col min="7171" max="7171" width="5.54296875" style="1" customWidth="1"/>
    <col min="7172" max="7172" width="6.6328125" style="1" customWidth="1"/>
    <col min="7173" max="7173" width="6.08984375" style="1" customWidth="1"/>
    <col min="7174" max="7174" width="6" style="1" customWidth="1"/>
    <col min="7175" max="7175" width="0.90625" style="1" customWidth="1"/>
    <col min="7176" max="7176" width="6.6328125" style="1" customWidth="1"/>
    <col min="7177" max="7177" width="6.08984375" style="1" customWidth="1"/>
    <col min="7178" max="7179" width="6.6328125" style="1" customWidth="1"/>
    <col min="7180" max="7180" width="6" style="1" customWidth="1"/>
    <col min="7181" max="7424" width="9.08984375" style="1"/>
    <col min="7425" max="7425" width="19.54296875" style="1" customWidth="1"/>
    <col min="7426" max="7426" width="6.6328125" style="1" customWidth="1"/>
    <col min="7427" max="7427" width="5.54296875" style="1" customWidth="1"/>
    <col min="7428" max="7428" width="6.6328125" style="1" customWidth="1"/>
    <col min="7429" max="7429" width="6.08984375" style="1" customWidth="1"/>
    <col min="7430" max="7430" width="6" style="1" customWidth="1"/>
    <col min="7431" max="7431" width="0.90625" style="1" customWidth="1"/>
    <col min="7432" max="7432" width="6.6328125" style="1" customWidth="1"/>
    <col min="7433" max="7433" width="6.08984375" style="1" customWidth="1"/>
    <col min="7434" max="7435" width="6.6328125" style="1" customWidth="1"/>
    <col min="7436" max="7436" width="6" style="1" customWidth="1"/>
    <col min="7437" max="7680" width="9.08984375" style="1"/>
    <col min="7681" max="7681" width="19.54296875" style="1" customWidth="1"/>
    <col min="7682" max="7682" width="6.6328125" style="1" customWidth="1"/>
    <col min="7683" max="7683" width="5.54296875" style="1" customWidth="1"/>
    <col min="7684" max="7684" width="6.6328125" style="1" customWidth="1"/>
    <col min="7685" max="7685" width="6.08984375" style="1" customWidth="1"/>
    <col min="7686" max="7686" width="6" style="1" customWidth="1"/>
    <col min="7687" max="7687" width="0.90625" style="1" customWidth="1"/>
    <col min="7688" max="7688" width="6.6328125" style="1" customWidth="1"/>
    <col min="7689" max="7689" width="6.08984375" style="1" customWidth="1"/>
    <col min="7690" max="7691" width="6.6328125" style="1" customWidth="1"/>
    <col min="7692" max="7692" width="6" style="1" customWidth="1"/>
    <col min="7693" max="7936" width="9.08984375" style="1"/>
    <col min="7937" max="7937" width="19.54296875" style="1" customWidth="1"/>
    <col min="7938" max="7938" width="6.6328125" style="1" customWidth="1"/>
    <col min="7939" max="7939" width="5.54296875" style="1" customWidth="1"/>
    <col min="7940" max="7940" width="6.6328125" style="1" customWidth="1"/>
    <col min="7941" max="7941" width="6.08984375" style="1" customWidth="1"/>
    <col min="7942" max="7942" width="6" style="1" customWidth="1"/>
    <col min="7943" max="7943" width="0.90625" style="1" customWidth="1"/>
    <col min="7944" max="7944" width="6.6328125" style="1" customWidth="1"/>
    <col min="7945" max="7945" width="6.08984375" style="1" customWidth="1"/>
    <col min="7946" max="7947" width="6.6328125" style="1" customWidth="1"/>
    <col min="7948" max="7948" width="6" style="1" customWidth="1"/>
    <col min="7949" max="8192" width="9.08984375" style="1"/>
    <col min="8193" max="8193" width="19.54296875" style="1" customWidth="1"/>
    <col min="8194" max="8194" width="6.6328125" style="1" customWidth="1"/>
    <col min="8195" max="8195" width="5.54296875" style="1" customWidth="1"/>
    <col min="8196" max="8196" width="6.6328125" style="1" customWidth="1"/>
    <col min="8197" max="8197" width="6.08984375" style="1" customWidth="1"/>
    <col min="8198" max="8198" width="6" style="1" customWidth="1"/>
    <col min="8199" max="8199" width="0.90625" style="1" customWidth="1"/>
    <col min="8200" max="8200" width="6.6328125" style="1" customWidth="1"/>
    <col min="8201" max="8201" width="6.08984375" style="1" customWidth="1"/>
    <col min="8202" max="8203" width="6.6328125" style="1" customWidth="1"/>
    <col min="8204" max="8204" width="6" style="1" customWidth="1"/>
    <col min="8205" max="8448" width="9.08984375" style="1"/>
    <col min="8449" max="8449" width="19.54296875" style="1" customWidth="1"/>
    <col min="8450" max="8450" width="6.6328125" style="1" customWidth="1"/>
    <col min="8451" max="8451" width="5.54296875" style="1" customWidth="1"/>
    <col min="8452" max="8452" width="6.6328125" style="1" customWidth="1"/>
    <col min="8453" max="8453" width="6.08984375" style="1" customWidth="1"/>
    <col min="8454" max="8454" width="6" style="1" customWidth="1"/>
    <col min="8455" max="8455" width="0.90625" style="1" customWidth="1"/>
    <col min="8456" max="8456" width="6.6328125" style="1" customWidth="1"/>
    <col min="8457" max="8457" width="6.08984375" style="1" customWidth="1"/>
    <col min="8458" max="8459" width="6.6328125" style="1" customWidth="1"/>
    <col min="8460" max="8460" width="6" style="1" customWidth="1"/>
    <col min="8461" max="8704" width="9.08984375" style="1"/>
    <col min="8705" max="8705" width="19.54296875" style="1" customWidth="1"/>
    <col min="8706" max="8706" width="6.6328125" style="1" customWidth="1"/>
    <col min="8707" max="8707" width="5.54296875" style="1" customWidth="1"/>
    <col min="8708" max="8708" width="6.6328125" style="1" customWidth="1"/>
    <col min="8709" max="8709" width="6.08984375" style="1" customWidth="1"/>
    <col min="8710" max="8710" width="6" style="1" customWidth="1"/>
    <col min="8711" max="8711" width="0.90625" style="1" customWidth="1"/>
    <col min="8712" max="8712" width="6.6328125" style="1" customWidth="1"/>
    <col min="8713" max="8713" width="6.08984375" style="1" customWidth="1"/>
    <col min="8714" max="8715" width="6.6328125" style="1" customWidth="1"/>
    <col min="8716" max="8716" width="6" style="1" customWidth="1"/>
    <col min="8717" max="8960" width="9.08984375" style="1"/>
    <col min="8961" max="8961" width="19.54296875" style="1" customWidth="1"/>
    <col min="8962" max="8962" width="6.6328125" style="1" customWidth="1"/>
    <col min="8963" max="8963" width="5.54296875" style="1" customWidth="1"/>
    <col min="8964" max="8964" width="6.6328125" style="1" customWidth="1"/>
    <col min="8965" max="8965" width="6.08984375" style="1" customWidth="1"/>
    <col min="8966" max="8966" width="6" style="1" customWidth="1"/>
    <col min="8967" max="8967" width="0.90625" style="1" customWidth="1"/>
    <col min="8968" max="8968" width="6.6328125" style="1" customWidth="1"/>
    <col min="8969" max="8969" width="6.08984375" style="1" customWidth="1"/>
    <col min="8970" max="8971" width="6.6328125" style="1" customWidth="1"/>
    <col min="8972" max="8972" width="6" style="1" customWidth="1"/>
    <col min="8973" max="9216" width="9.08984375" style="1"/>
    <col min="9217" max="9217" width="19.54296875" style="1" customWidth="1"/>
    <col min="9218" max="9218" width="6.6328125" style="1" customWidth="1"/>
    <col min="9219" max="9219" width="5.54296875" style="1" customWidth="1"/>
    <col min="9220" max="9220" width="6.6328125" style="1" customWidth="1"/>
    <col min="9221" max="9221" width="6.08984375" style="1" customWidth="1"/>
    <col min="9222" max="9222" width="6" style="1" customWidth="1"/>
    <col min="9223" max="9223" width="0.90625" style="1" customWidth="1"/>
    <col min="9224" max="9224" width="6.6328125" style="1" customWidth="1"/>
    <col min="9225" max="9225" width="6.08984375" style="1" customWidth="1"/>
    <col min="9226" max="9227" width="6.6328125" style="1" customWidth="1"/>
    <col min="9228" max="9228" width="6" style="1" customWidth="1"/>
    <col min="9229" max="9472" width="9.08984375" style="1"/>
    <col min="9473" max="9473" width="19.54296875" style="1" customWidth="1"/>
    <col min="9474" max="9474" width="6.6328125" style="1" customWidth="1"/>
    <col min="9475" max="9475" width="5.54296875" style="1" customWidth="1"/>
    <col min="9476" max="9476" width="6.6328125" style="1" customWidth="1"/>
    <col min="9477" max="9477" width="6.08984375" style="1" customWidth="1"/>
    <col min="9478" max="9478" width="6" style="1" customWidth="1"/>
    <col min="9479" max="9479" width="0.90625" style="1" customWidth="1"/>
    <col min="9480" max="9480" width="6.6328125" style="1" customWidth="1"/>
    <col min="9481" max="9481" width="6.08984375" style="1" customWidth="1"/>
    <col min="9482" max="9483" width="6.6328125" style="1" customWidth="1"/>
    <col min="9484" max="9484" width="6" style="1" customWidth="1"/>
    <col min="9485" max="9728" width="9.08984375" style="1"/>
    <col min="9729" max="9729" width="19.54296875" style="1" customWidth="1"/>
    <col min="9730" max="9730" width="6.6328125" style="1" customWidth="1"/>
    <col min="9731" max="9731" width="5.54296875" style="1" customWidth="1"/>
    <col min="9732" max="9732" width="6.6328125" style="1" customWidth="1"/>
    <col min="9733" max="9733" width="6.08984375" style="1" customWidth="1"/>
    <col min="9734" max="9734" width="6" style="1" customWidth="1"/>
    <col min="9735" max="9735" width="0.90625" style="1" customWidth="1"/>
    <col min="9736" max="9736" width="6.6328125" style="1" customWidth="1"/>
    <col min="9737" max="9737" width="6.08984375" style="1" customWidth="1"/>
    <col min="9738" max="9739" width="6.6328125" style="1" customWidth="1"/>
    <col min="9740" max="9740" width="6" style="1" customWidth="1"/>
    <col min="9741" max="9984" width="9.08984375" style="1"/>
    <col min="9985" max="9985" width="19.54296875" style="1" customWidth="1"/>
    <col min="9986" max="9986" width="6.6328125" style="1" customWidth="1"/>
    <col min="9987" max="9987" width="5.54296875" style="1" customWidth="1"/>
    <col min="9988" max="9988" width="6.6328125" style="1" customWidth="1"/>
    <col min="9989" max="9989" width="6.08984375" style="1" customWidth="1"/>
    <col min="9990" max="9990" width="6" style="1" customWidth="1"/>
    <col min="9991" max="9991" width="0.90625" style="1" customWidth="1"/>
    <col min="9992" max="9992" width="6.6328125" style="1" customWidth="1"/>
    <col min="9993" max="9993" width="6.08984375" style="1" customWidth="1"/>
    <col min="9994" max="9995" width="6.6328125" style="1" customWidth="1"/>
    <col min="9996" max="9996" width="6" style="1" customWidth="1"/>
    <col min="9997" max="10240" width="9.08984375" style="1"/>
    <col min="10241" max="10241" width="19.54296875" style="1" customWidth="1"/>
    <col min="10242" max="10242" width="6.6328125" style="1" customWidth="1"/>
    <col min="10243" max="10243" width="5.54296875" style="1" customWidth="1"/>
    <col min="10244" max="10244" width="6.6328125" style="1" customWidth="1"/>
    <col min="10245" max="10245" width="6.08984375" style="1" customWidth="1"/>
    <col min="10246" max="10246" width="6" style="1" customWidth="1"/>
    <col min="10247" max="10247" width="0.90625" style="1" customWidth="1"/>
    <col min="10248" max="10248" width="6.6328125" style="1" customWidth="1"/>
    <col min="10249" max="10249" width="6.08984375" style="1" customWidth="1"/>
    <col min="10250" max="10251" width="6.6328125" style="1" customWidth="1"/>
    <col min="10252" max="10252" width="6" style="1" customWidth="1"/>
    <col min="10253" max="10496" width="9.08984375" style="1"/>
    <col min="10497" max="10497" width="19.54296875" style="1" customWidth="1"/>
    <col min="10498" max="10498" width="6.6328125" style="1" customWidth="1"/>
    <col min="10499" max="10499" width="5.54296875" style="1" customWidth="1"/>
    <col min="10500" max="10500" width="6.6328125" style="1" customWidth="1"/>
    <col min="10501" max="10501" width="6.08984375" style="1" customWidth="1"/>
    <col min="10502" max="10502" width="6" style="1" customWidth="1"/>
    <col min="10503" max="10503" width="0.90625" style="1" customWidth="1"/>
    <col min="10504" max="10504" width="6.6328125" style="1" customWidth="1"/>
    <col min="10505" max="10505" width="6.08984375" style="1" customWidth="1"/>
    <col min="10506" max="10507" width="6.6328125" style="1" customWidth="1"/>
    <col min="10508" max="10508" width="6" style="1" customWidth="1"/>
    <col min="10509" max="10752" width="9.08984375" style="1"/>
    <col min="10753" max="10753" width="19.54296875" style="1" customWidth="1"/>
    <col min="10754" max="10754" width="6.6328125" style="1" customWidth="1"/>
    <col min="10755" max="10755" width="5.54296875" style="1" customWidth="1"/>
    <col min="10756" max="10756" width="6.6328125" style="1" customWidth="1"/>
    <col min="10757" max="10757" width="6.08984375" style="1" customWidth="1"/>
    <col min="10758" max="10758" width="6" style="1" customWidth="1"/>
    <col min="10759" max="10759" width="0.90625" style="1" customWidth="1"/>
    <col min="10760" max="10760" width="6.6328125" style="1" customWidth="1"/>
    <col min="10761" max="10761" width="6.08984375" style="1" customWidth="1"/>
    <col min="10762" max="10763" width="6.6328125" style="1" customWidth="1"/>
    <col min="10764" max="10764" width="6" style="1" customWidth="1"/>
    <col min="10765" max="11008" width="9.08984375" style="1"/>
    <col min="11009" max="11009" width="19.54296875" style="1" customWidth="1"/>
    <col min="11010" max="11010" width="6.6328125" style="1" customWidth="1"/>
    <col min="11011" max="11011" width="5.54296875" style="1" customWidth="1"/>
    <col min="11012" max="11012" width="6.6328125" style="1" customWidth="1"/>
    <col min="11013" max="11013" width="6.08984375" style="1" customWidth="1"/>
    <col min="11014" max="11014" width="6" style="1" customWidth="1"/>
    <col min="11015" max="11015" width="0.90625" style="1" customWidth="1"/>
    <col min="11016" max="11016" width="6.6328125" style="1" customWidth="1"/>
    <col min="11017" max="11017" width="6.08984375" style="1" customWidth="1"/>
    <col min="11018" max="11019" width="6.6328125" style="1" customWidth="1"/>
    <col min="11020" max="11020" width="6" style="1" customWidth="1"/>
    <col min="11021" max="11264" width="9.08984375" style="1"/>
    <col min="11265" max="11265" width="19.54296875" style="1" customWidth="1"/>
    <col min="11266" max="11266" width="6.6328125" style="1" customWidth="1"/>
    <col min="11267" max="11267" width="5.54296875" style="1" customWidth="1"/>
    <col min="11268" max="11268" width="6.6328125" style="1" customWidth="1"/>
    <col min="11269" max="11269" width="6.08984375" style="1" customWidth="1"/>
    <col min="11270" max="11270" width="6" style="1" customWidth="1"/>
    <col min="11271" max="11271" width="0.90625" style="1" customWidth="1"/>
    <col min="11272" max="11272" width="6.6328125" style="1" customWidth="1"/>
    <col min="11273" max="11273" width="6.08984375" style="1" customWidth="1"/>
    <col min="11274" max="11275" width="6.6328125" style="1" customWidth="1"/>
    <col min="11276" max="11276" width="6" style="1" customWidth="1"/>
    <col min="11277" max="11520" width="9.08984375" style="1"/>
    <col min="11521" max="11521" width="19.54296875" style="1" customWidth="1"/>
    <col min="11522" max="11522" width="6.6328125" style="1" customWidth="1"/>
    <col min="11523" max="11523" width="5.54296875" style="1" customWidth="1"/>
    <col min="11524" max="11524" width="6.6328125" style="1" customWidth="1"/>
    <col min="11525" max="11525" width="6.08984375" style="1" customWidth="1"/>
    <col min="11526" max="11526" width="6" style="1" customWidth="1"/>
    <col min="11527" max="11527" width="0.90625" style="1" customWidth="1"/>
    <col min="11528" max="11528" width="6.6328125" style="1" customWidth="1"/>
    <col min="11529" max="11529" width="6.08984375" style="1" customWidth="1"/>
    <col min="11530" max="11531" width="6.6328125" style="1" customWidth="1"/>
    <col min="11532" max="11532" width="6" style="1" customWidth="1"/>
    <col min="11533" max="11776" width="9.08984375" style="1"/>
    <col min="11777" max="11777" width="19.54296875" style="1" customWidth="1"/>
    <col min="11778" max="11778" width="6.6328125" style="1" customWidth="1"/>
    <col min="11779" max="11779" width="5.54296875" style="1" customWidth="1"/>
    <col min="11780" max="11780" width="6.6328125" style="1" customWidth="1"/>
    <col min="11781" max="11781" width="6.08984375" style="1" customWidth="1"/>
    <col min="11782" max="11782" width="6" style="1" customWidth="1"/>
    <col min="11783" max="11783" width="0.90625" style="1" customWidth="1"/>
    <col min="11784" max="11784" width="6.6328125" style="1" customWidth="1"/>
    <col min="11785" max="11785" width="6.08984375" style="1" customWidth="1"/>
    <col min="11786" max="11787" width="6.6328125" style="1" customWidth="1"/>
    <col min="11788" max="11788" width="6" style="1" customWidth="1"/>
    <col min="11789" max="12032" width="9.08984375" style="1"/>
    <col min="12033" max="12033" width="19.54296875" style="1" customWidth="1"/>
    <col min="12034" max="12034" width="6.6328125" style="1" customWidth="1"/>
    <col min="12035" max="12035" width="5.54296875" style="1" customWidth="1"/>
    <col min="12036" max="12036" width="6.6328125" style="1" customWidth="1"/>
    <col min="12037" max="12037" width="6.08984375" style="1" customWidth="1"/>
    <col min="12038" max="12038" width="6" style="1" customWidth="1"/>
    <col min="12039" max="12039" width="0.90625" style="1" customWidth="1"/>
    <col min="12040" max="12040" width="6.6328125" style="1" customWidth="1"/>
    <col min="12041" max="12041" width="6.08984375" style="1" customWidth="1"/>
    <col min="12042" max="12043" width="6.6328125" style="1" customWidth="1"/>
    <col min="12044" max="12044" width="6" style="1" customWidth="1"/>
    <col min="12045" max="12288" width="9.08984375" style="1"/>
    <col min="12289" max="12289" width="19.54296875" style="1" customWidth="1"/>
    <col min="12290" max="12290" width="6.6328125" style="1" customWidth="1"/>
    <col min="12291" max="12291" width="5.54296875" style="1" customWidth="1"/>
    <col min="12292" max="12292" width="6.6328125" style="1" customWidth="1"/>
    <col min="12293" max="12293" width="6.08984375" style="1" customWidth="1"/>
    <col min="12294" max="12294" width="6" style="1" customWidth="1"/>
    <col min="12295" max="12295" width="0.90625" style="1" customWidth="1"/>
    <col min="12296" max="12296" width="6.6328125" style="1" customWidth="1"/>
    <col min="12297" max="12297" width="6.08984375" style="1" customWidth="1"/>
    <col min="12298" max="12299" width="6.6328125" style="1" customWidth="1"/>
    <col min="12300" max="12300" width="6" style="1" customWidth="1"/>
    <col min="12301" max="12544" width="9.08984375" style="1"/>
    <col min="12545" max="12545" width="19.54296875" style="1" customWidth="1"/>
    <col min="12546" max="12546" width="6.6328125" style="1" customWidth="1"/>
    <col min="12547" max="12547" width="5.54296875" style="1" customWidth="1"/>
    <col min="12548" max="12548" width="6.6328125" style="1" customWidth="1"/>
    <col min="12549" max="12549" width="6.08984375" style="1" customWidth="1"/>
    <col min="12550" max="12550" width="6" style="1" customWidth="1"/>
    <col min="12551" max="12551" width="0.90625" style="1" customWidth="1"/>
    <col min="12552" max="12552" width="6.6328125" style="1" customWidth="1"/>
    <col min="12553" max="12553" width="6.08984375" style="1" customWidth="1"/>
    <col min="12554" max="12555" width="6.6328125" style="1" customWidth="1"/>
    <col min="12556" max="12556" width="6" style="1" customWidth="1"/>
    <col min="12557" max="12800" width="9.08984375" style="1"/>
    <col min="12801" max="12801" width="19.54296875" style="1" customWidth="1"/>
    <col min="12802" max="12802" width="6.6328125" style="1" customWidth="1"/>
    <col min="12803" max="12803" width="5.54296875" style="1" customWidth="1"/>
    <col min="12804" max="12804" width="6.6328125" style="1" customWidth="1"/>
    <col min="12805" max="12805" width="6.08984375" style="1" customWidth="1"/>
    <col min="12806" max="12806" width="6" style="1" customWidth="1"/>
    <col min="12807" max="12807" width="0.90625" style="1" customWidth="1"/>
    <col min="12808" max="12808" width="6.6328125" style="1" customWidth="1"/>
    <col min="12809" max="12809" width="6.08984375" style="1" customWidth="1"/>
    <col min="12810" max="12811" width="6.6328125" style="1" customWidth="1"/>
    <col min="12812" max="12812" width="6" style="1" customWidth="1"/>
    <col min="12813" max="13056" width="9.08984375" style="1"/>
    <col min="13057" max="13057" width="19.54296875" style="1" customWidth="1"/>
    <col min="13058" max="13058" width="6.6328125" style="1" customWidth="1"/>
    <col min="13059" max="13059" width="5.54296875" style="1" customWidth="1"/>
    <col min="13060" max="13060" width="6.6328125" style="1" customWidth="1"/>
    <col min="13061" max="13061" width="6.08984375" style="1" customWidth="1"/>
    <col min="13062" max="13062" width="6" style="1" customWidth="1"/>
    <col min="13063" max="13063" width="0.90625" style="1" customWidth="1"/>
    <col min="13064" max="13064" width="6.6328125" style="1" customWidth="1"/>
    <col min="13065" max="13065" width="6.08984375" style="1" customWidth="1"/>
    <col min="13066" max="13067" width="6.6328125" style="1" customWidth="1"/>
    <col min="13068" max="13068" width="6" style="1" customWidth="1"/>
    <col min="13069" max="13312" width="9.08984375" style="1"/>
    <col min="13313" max="13313" width="19.54296875" style="1" customWidth="1"/>
    <col min="13314" max="13314" width="6.6328125" style="1" customWidth="1"/>
    <col min="13315" max="13315" width="5.54296875" style="1" customWidth="1"/>
    <col min="13316" max="13316" width="6.6328125" style="1" customWidth="1"/>
    <col min="13317" max="13317" width="6.08984375" style="1" customWidth="1"/>
    <col min="13318" max="13318" width="6" style="1" customWidth="1"/>
    <col min="13319" max="13319" width="0.90625" style="1" customWidth="1"/>
    <col min="13320" max="13320" width="6.6328125" style="1" customWidth="1"/>
    <col min="13321" max="13321" width="6.08984375" style="1" customWidth="1"/>
    <col min="13322" max="13323" width="6.6328125" style="1" customWidth="1"/>
    <col min="13324" max="13324" width="6" style="1" customWidth="1"/>
    <col min="13325" max="13568" width="9.08984375" style="1"/>
    <col min="13569" max="13569" width="19.54296875" style="1" customWidth="1"/>
    <col min="13570" max="13570" width="6.6328125" style="1" customWidth="1"/>
    <col min="13571" max="13571" width="5.54296875" style="1" customWidth="1"/>
    <col min="13572" max="13572" width="6.6328125" style="1" customWidth="1"/>
    <col min="13573" max="13573" width="6.08984375" style="1" customWidth="1"/>
    <col min="13574" max="13574" width="6" style="1" customWidth="1"/>
    <col min="13575" max="13575" width="0.90625" style="1" customWidth="1"/>
    <col min="13576" max="13576" width="6.6328125" style="1" customWidth="1"/>
    <col min="13577" max="13577" width="6.08984375" style="1" customWidth="1"/>
    <col min="13578" max="13579" width="6.6328125" style="1" customWidth="1"/>
    <col min="13580" max="13580" width="6" style="1" customWidth="1"/>
    <col min="13581" max="13824" width="9.08984375" style="1"/>
    <col min="13825" max="13825" width="19.54296875" style="1" customWidth="1"/>
    <col min="13826" max="13826" width="6.6328125" style="1" customWidth="1"/>
    <col min="13827" max="13827" width="5.54296875" style="1" customWidth="1"/>
    <col min="13828" max="13828" width="6.6328125" style="1" customWidth="1"/>
    <col min="13829" max="13829" width="6.08984375" style="1" customWidth="1"/>
    <col min="13830" max="13830" width="6" style="1" customWidth="1"/>
    <col min="13831" max="13831" width="0.90625" style="1" customWidth="1"/>
    <col min="13832" max="13832" width="6.6328125" style="1" customWidth="1"/>
    <col min="13833" max="13833" width="6.08984375" style="1" customWidth="1"/>
    <col min="13834" max="13835" width="6.6328125" style="1" customWidth="1"/>
    <col min="13836" max="13836" width="6" style="1" customWidth="1"/>
    <col min="13837" max="14080" width="9.08984375" style="1"/>
    <col min="14081" max="14081" width="19.54296875" style="1" customWidth="1"/>
    <col min="14082" max="14082" width="6.6328125" style="1" customWidth="1"/>
    <col min="14083" max="14083" width="5.54296875" style="1" customWidth="1"/>
    <col min="14084" max="14084" width="6.6328125" style="1" customWidth="1"/>
    <col min="14085" max="14085" width="6.08984375" style="1" customWidth="1"/>
    <col min="14086" max="14086" width="6" style="1" customWidth="1"/>
    <col min="14087" max="14087" width="0.90625" style="1" customWidth="1"/>
    <col min="14088" max="14088" width="6.6328125" style="1" customWidth="1"/>
    <col min="14089" max="14089" width="6.08984375" style="1" customWidth="1"/>
    <col min="14090" max="14091" width="6.6328125" style="1" customWidth="1"/>
    <col min="14092" max="14092" width="6" style="1" customWidth="1"/>
    <col min="14093" max="14336" width="9.08984375" style="1"/>
    <col min="14337" max="14337" width="19.54296875" style="1" customWidth="1"/>
    <col min="14338" max="14338" width="6.6328125" style="1" customWidth="1"/>
    <col min="14339" max="14339" width="5.54296875" style="1" customWidth="1"/>
    <col min="14340" max="14340" width="6.6328125" style="1" customWidth="1"/>
    <col min="14341" max="14341" width="6.08984375" style="1" customWidth="1"/>
    <col min="14342" max="14342" width="6" style="1" customWidth="1"/>
    <col min="14343" max="14343" width="0.90625" style="1" customWidth="1"/>
    <col min="14344" max="14344" width="6.6328125" style="1" customWidth="1"/>
    <col min="14345" max="14345" width="6.08984375" style="1" customWidth="1"/>
    <col min="14346" max="14347" width="6.6328125" style="1" customWidth="1"/>
    <col min="14348" max="14348" width="6" style="1" customWidth="1"/>
    <col min="14349" max="14592" width="9.08984375" style="1"/>
    <col min="14593" max="14593" width="19.54296875" style="1" customWidth="1"/>
    <col min="14594" max="14594" width="6.6328125" style="1" customWidth="1"/>
    <col min="14595" max="14595" width="5.54296875" style="1" customWidth="1"/>
    <col min="14596" max="14596" width="6.6328125" style="1" customWidth="1"/>
    <col min="14597" max="14597" width="6.08984375" style="1" customWidth="1"/>
    <col min="14598" max="14598" width="6" style="1" customWidth="1"/>
    <col min="14599" max="14599" width="0.90625" style="1" customWidth="1"/>
    <col min="14600" max="14600" width="6.6328125" style="1" customWidth="1"/>
    <col min="14601" max="14601" width="6.08984375" style="1" customWidth="1"/>
    <col min="14602" max="14603" width="6.6328125" style="1" customWidth="1"/>
    <col min="14604" max="14604" width="6" style="1" customWidth="1"/>
    <col min="14605" max="14848" width="9.08984375" style="1"/>
    <col min="14849" max="14849" width="19.54296875" style="1" customWidth="1"/>
    <col min="14850" max="14850" width="6.6328125" style="1" customWidth="1"/>
    <col min="14851" max="14851" width="5.54296875" style="1" customWidth="1"/>
    <col min="14852" max="14852" width="6.6328125" style="1" customWidth="1"/>
    <col min="14853" max="14853" width="6.08984375" style="1" customWidth="1"/>
    <col min="14854" max="14854" width="6" style="1" customWidth="1"/>
    <col min="14855" max="14855" width="0.90625" style="1" customWidth="1"/>
    <col min="14856" max="14856" width="6.6328125" style="1" customWidth="1"/>
    <col min="14857" max="14857" width="6.08984375" style="1" customWidth="1"/>
    <col min="14858" max="14859" width="6.6328125" style="1" customWidth="1"/>
    <col min="14860" max="14860" width="6" style="1" customWidth="1"/>
    <col min="14861" max="15104" width="9.08984375" style="1"/>
    <col min="15105" max="15105" width="19.54296875" style="1" customWidth="1"/>
    <col min="15106" max="15106" width="6.6328125" style="1" customWidth="1"/>
    <col min="15107" max="15107" width="5.54296875" style="1" customWidth="1"/>
    <col min="15108" max="15108" width="6.6328125" style="1" customWidth="1"/>
    <col min="15109" max="15109" width="6.08984375" style="1" customWidth="1"/>
    <col min="15110" max="15110" width="6" style="1" customWidth="1"/>
    <col min="15111" max="15111" width="0.90625" style="1" customWidth="1"/>
    <col min="15112" max="15112" width="6.6328125" style="1" customWidth="1"/>
    <col min="15113" max="15113" width="6.08984375" style="1" customWidth="1"/>
    <col min="15114" max="15115" width="6.6328125" style="1" customWidth="1"/>
    <col min="15116" max="15116" width="6" style="1" customWidth="1"/>
    <col min="15117" max="15360" width="9.08984375" style="1"/>
    <col min="15361" max="15361" width="19.54296875" style="1" customWidth="1"/>
    <col min="15362" max="15362" width="6.6328125" style="1" customWidth="1"/>
    <col min="15363" max="15363" width="5.54296875" style="1" customWidth="1"/>
    <col min="15364" max="15364" width="6.6328125" style="1" customWidth="1"/>
    <col min="15365" max="15365" width="6.08984375" style="1" customWidth="1"/>
    <col min="15366" max="15366" width="6" style="1" customWidth="1"/>
    <col min="15367" max="15367" width="0.90625" style="1" customWidth="1"/>
    <col min="15368" max="15368" width="6.6328125" style="1" customWidth="1"/>
    <col min="15369" max="15369" width="6.08984375" style="1" customWidth="1"/>
    <col min="15370" max="15371" width="6.6328125" style="1" customWidth="1"/>
    <col min="15372" max="15372" width="6" style="1" customWidth="1"/>
    <col min="15373" max="15616" width="9.08984375" style="1"/>
    <col min="15617" max="15617" width="19.54296875" style="1" customWidth="1"/>
    <col min="15618" max="15618" width="6.6328125" style="1" customWidth="1"/>
    <col min="15619" max="15619" width="5.54296875" style="1" customWidth="1"/>
    <col min="15620" max="15620" width="6.6328125" style="1" customWidth="1"/>
    <col min="15621" max="15621" width="6.08984375" style="1" customWidth="1"/>
    <col min="15622" max="15622" width="6" style="1" customWidth="1"/>
    <col min="15623" max="15623" width="0.90625" style="1" customWidth="1"/>
    <col min="15624" max="15624" width="6.6328125" style="1" customWidth="1"/>
    <col min="15625" max="15625" width="6.08984375" style="1" customWidth="1"/>
    <col min="15626" max="15627" width="6.6328125" style="1" customWidth="1"/>
    <col min="15628" max="15628" width="6" style="1" customWidth="1"/>
    <col min="15629" max="15872" width="9.08984375" style="1"/>
    <col min="15873" max="15873" width="19.54296875" style="1" customWidth="1"/>
    <col min="15874" max="15874" width="6.6328125" style="1" customWidth="1"/>
    <col min="15875" max="15875" width="5.54296875" style="1" customWidth="1"/>
    <col min="15876" max="15876" width="6.6328125" style="1" customWidth="1"/>
    <col min="15877" max="15877" width="6.08984375" style="1" customWidth="1"/>
    <col min="15878" max="15878" width="6" style="1" customWidth="1"/>
    <col min="15879" max="15879" width="0.90625" style="1" customWidth="1"/>
    <col min="15880" max="15880" width="6.6328125" style="1" customWidth="1"/>
    <col min="15881" max="15881" width="6.08984375" style="1" customWidth="1"/>
    <col min="15882" max="15883" width="6.6328125" style="1" customWidth="1"/>
    <col min="15884" max="15884" width="6" style="1" customWidth="1"/>
    <col min="15885" max="16128" width="9.08984375" style="1"/>
    <col min="16129" max="16129" width="19.54296875" style="1" customWidth="1"/>
    <col min="16130" max="16130" width="6.6328125" style="1" customWidth="1"/>
    <col min="16131" max="16131" width="5.54296875" style="1" customWidth="1"/>
    <col min="16132" max="16132" width="6.6328125" style="1" customWidth="1"/>
    <col min="16133" max="16133" width="6.08984375" style="1" customWidth="1"/>
    <col min="16134" max="16134" width="6" style="1" customWidth="1"/>
    <col min="16135" max="16135" width="0.90625" style="1" customWidth="1"/>
    <col min="16136" max="16136" width="6.6328125" style="1" customWidth="1"/>
    <col min="16137" max="16137" width="6.08984375" style="1" customWidth="1"/>
    <col min="16138" max="16139" width="6.6328125" style="1" customWidth="1"/>
    <col min="16140" max="16140" width="6" style="1" customWidth="1"/>
    <col min="16141" max="16384" width="9.08984375" style="1"/>
  </cols>
  <sheetData>
    <row r="1" spans="1:15" s="32" customFormat="1" ht="12.75" customHeight="1">
      <c r="A1" s="65"/>
      <c r="B1" s="65"/>
      <c r="C1" s="65"/>
      <c r="D1" s="65"/>
      <c r="E1" s="65"/>
      <c r="F1" s="65"/>
      <c r="G1" s="65"/>
      <c r="H1" s="65"/>
      <c r="I1" s="65"/>
      <c r="J1" s="65"/>
    </row>
    <row r="2" spans="1:15" s="32" customFormat="1" ht="12.75" customHeight="1">
      <c r="A2" s="65"/>
      <c r="B2" s="65"/>
      <c r="C2" s="65"/>
      <c r="D2" s="65"/>
      <c r="E2" s="65"/>
      <c r="F2" s="65"/>
      <c r="G2" s="65"/>
      <c r="H2" s="65"/>
      <c r="I2" s="65"/>
      <c r="J2" s="65"/>
    </row>
    <row r="3" spans="1:15" s="7" customFormat="1" ht="12.75" customHeight="1">
      <c r="A3" s="350"/>
      <c r="B3" s="350"/>
      <c r="C3" s="350"/>
      <c r="D3" s="350"/>
      <c r="E3" s="350"/>
      <c r="F3" s="350"/>
      <c r="G3" s="350"/>
      <c r="H3" s="350"/>
      <c r="I3" s="350"/>
      <c r="J3" s="350"/>
    </row>
    <row r="4" spans="1:15" s="69" customFormat="1" ht="12" customHeight="1">
      <c r="A4" s="67" t="s">
        <v>54</v>
      </c>
      <c r="C4" s="68"/>
    </row>
    <row r="5" spans="1:15" s="9" customFormat="1" ht="12" customHeight="1">
      <c r="A5" s="342" t="s">
        <v>51</v>
      </c>
      <c r="B5" s="342"/>
      <c r="C5" s="342"/>
      <c r="D5" s="342"/>
      <c r="E5" s="342"/>
      <c r="F5" s="342"/>
      <c r="G5" s="342"/>
      <c r="H5" s="342"/>
      <c r="I5" s="342"/>
      <c r="J5" s="342"/>
      <c r="K5" s="342"/>
      <c r="L5" s="342"/>
    </row>
    <row r="6" spans="1:15" s="9" customFormat="1" ht="12" customHeight="1">
      <c r="A6" s="15" t="s">
        <v>146</v>
      </c>
      <c r="B6" s="100"/>
      <c r="C6" s="8"/>
      <c r="D6" s="8"/>
      <c r="E6" s="8"/>
      <c r="F6" s="8"/>
      <c r="G6" s="8"/>
      <c r="H6" s="8"/>
      <c r="I6" s="8"/>
      <c r="J6" s="8"/>
    </row>
    <row r="7" spans="1:15" s="2" customFormat="1" ht="6" customHeight="1">
      <c r="A7" s="10"/>
      <c r="G7" s="10"/>
      <c r="H7" s="10"/>
    </row>
    <row r="8" spans="1:15" s="32" customFormat="1" ht="12" customHeight="1">
      <c r="A8" s="367" t="s">
        <v>155</v>
      </c>
      <c r="B8" s="369" t="s">
        <v>30</v>
      </c>
      <c r="C8" s="369"/>
      <c r="D8" s="369"/>
      <c r="E8" s="369"/>
      <c r="F8" s="369"/>
      <c r="G8" s="101"/>
      <c r="H8" s="370" t="s">
        <v>171</v>
      </c>
      <c r="I8" s="370"/>
      <c r="J8" s="370"/>
      <c r="K8" s="370"/>
      <c r="L8" s="370"/>
    </row>
    <row r="9" spans="1:15" ht="39.9" customHeight="1">
      <c r="A9" s="368"/>
      <c r="B9" s="74" t="s">
        <v>81</v>
      </c>
      <c r="C9" s="74" t="s">
        <v>176</v>
      </c>
      <c r="D9" s="74" t="s">
        <v>83</v>
      </c>
      <c r="E9" s="74" t="s">
        <v>175</v>
      </c>
      <c r="F9" s="74" t="s">
        <v>174</v>
      </c>
      <c r="G9" s="37"/>
      <c r="H9" s="74" t="s">
        <v>81</v>
      </c>
      <c r="I9" s="74" t="s">
        <v>176</v>
      </c>
      <c r="J9" s="74" t="s">
        <v>85</v>
      </c>
      <c r="K9" s="74" t="s">
        <v>175</v>
      </c>
      <c r="L9" s="74" t="s">
        <v>174</v>
      </c>
    </row>
    <row r="10" spans="1:15" ht="3" customHeight="1">
      <c r="A10" s="75"/>
      <c r="B10" s="11"/>
      <c r="C10" s="11"/>
      <c r="D10" s="11"/>
      <c r="E10" s="11"/>
      <c r="F10" s="11"/>
      <c r="G10" s="17"/>
      <c r="H10" s="11"/>
      <c r="I10" s="11"/>
      <c r="J10" s="11"/>
      <c r="K10" s="11"/>
      <c r="L10" s="11"/>
    </row>
    <row r="11" spans="1:15" s="32" customFormat="1" ht="9.9" customHeight="1">
      <c r="A11" s="102">
        <v>2016</v>
      </c>
      <c r="B11" s="183">
        <v>296906</v>
      </c>
      <c r="C11" s="45">
        <v>7.7126574906340766</v>
      </c>
      <c r="D11" s="183">
        <v>297935</v>
      </c>
      <c r="E11" s="45">
        <v>7.7393875821710036</v>
      </c>
      <c r="F11" s="45">
        <v>15.4</v>
      </c>
      <c r="G11" s="46"/>
      <c r="H11" s="183">
        <v>118469</v>
      </c>
      <c r="I11" s="45">
        <v>8.6284275109831849</v>
      </c>
      <c r="J11" s="183">
        <v>114631</v>
      </c>
      <c r="K11" s="45">
        <v>8.348895272278094</v>
      </c>
      <c r="L11" s="45">
        <v>16.899999999999999</v>
      </c>
      <c r="M11" s="60"/>
      <c r="N11" s="103"/>
      <c r="O11" s="60"/>
    </row>
    <row r="12" spans="1:15" ht="9.65" customHeight="1">
      <c r="A12" s="102">
        <v>2017</v>
      </c>
      <c r="B12" s="183">
        <v>276890</v>
      </c>
      <c r="C12" s="45">
        <v>7.2129048190404639</v>
      </c>
      <c r="D12" s="183">
        <v>283961</v>
      </c>
      <c r="E12" s="45">
        <v>7.4</v>
      </c>
      <c r="F12" s="45">
        <f>+C12+E12</f>
        <v>14.612904819040464</v>
      </c>
      <c r="G12" s="46"/>
      <c r="H12" s="183">
        <v>129029</v>
      </c>
      <c r="I12" s="45">
        <v>9.3121257042065473</v>
      </c>
      <c r="J12" s="183">
        <v>110915</v>
      </c>
      <c r="K12" s="45">
        <v>8.0048238960394098</v>
      </c>
      <c r="L12" s="45">
        <v>17.316949600245955</v>
      </c>
    </row>
    <row r="13" spans="1:15" s="32" customFormat="1" ht="9.9" customHeight="1">
      <c r="A13" s="102">
        <v>2018</v>
      </c>
      <c r="B13" s="183">
        <v>273356</v>
      </c>
      <c r="C13" s="45">
        <v>7.1296392171366323</v>
      </c>
      <c r="D13" s="183">
        <v>290381</v>
      </c>
      <c r="E13" s="45">
        <v>7.6</v>
      </c>
      <c r="F13" s="45">
        <v>14.729639217136633</v>
      </c>
      <c r="G13" s="46"/>
      <c r="H13" s="183">
        <v>122758</v>
      </c>
      <c r="I13" s="45">
        <v>8.8407649734074152</v>
      </c>
      <c r="J13" s="183">
        <v>114316</v>
      </c>
      <c r="K13" s="45">
        <v>8.2327904389126747</v>
      </c>
      <c r="L13" s="45">
        <v>17.043555412320099</v>
      </c>
      <c r="N13" s="60"/>
    </row>
    <row r="14" spans="1:15" s="32" customFormat="1" ht="9.9" customHeight="1">
      <c r="A14" s="102">
        <v>2019</v>
      </c>
      <c r="B14" s="183">
        <v>277286</v>
      </c>
      <c r="C14" s="45">
        <v>7.3907162266796211</v>
      </c>
      <c r="D14" s="183">
        <v>296665</v>
      </c>
      <c r="E14" s="45">
        <v>7.9139563118117495</v>
      </c>
      <c r="F14" s="45">
        <v>15.304672538491371</v>
      </c>
      <c r="G14" s="46"/>
      <c r="H14" s="183">
        <v>120385</v>
      </c>
      <c r="I14" s="45">
        <v>8.7145583108444615</v>
      </c>
      <c r="J14" s="183">
        <v>121939</v>
      </c>
      <c r="K14" s="45">
        <v>8.8270509271592221</v>
      </c>
      <c r="L14" s="45">
        <v>17.541609238003684</v>
      </c>
      <c r="M14" s="60"/>
    </row>
    <row r="15" spans="1:15" s="32" customFormat="1" ht="9.9" customHeight="1">
      <c r="A15" s="102">
        <v>2020</v>
      </c>
      <c r="B15" s="183">
        <v>245922</v>
      </c>
      <c r="C15" s="45">
        <v>6.510257967403442</v>
      </c>
      <c r="D15" s="183">
        <v>267432</v>
      </c>
      <c r="E15" s="45">
        <v>7.1</v>
      </c>
      <c r="F15" s="45">
        <v>13.610257967403442</v>
      </c>
      <c r="G15" s="46"/>
      <c r="H15" s="183">
        <v>100435</v>
      </c>
      <c r="I15" s="45">
        <v>7.4494463444791323</v>
      </c>
      <c r="J15" s="183">
        <v>99618</v>
      </c>
      <c r="K15" s="45">
        <v>7.3888479707703709</v>
      </c>
      <c r="L15" s="45">
        <v>14.838294315249502</v>
      </c>
      <c r="N15" s="60"/>
    </row>
    <row r="16" spans="1:15" ht="3" customHeight="1">
      <c r="A16" s="102"/>
      <c r="B16" s="11"/>
      <c r="C16" s="11"/>
      <c r="D16" s="11"/>
      <c r="E16" s="11"/>
      <c r="F16" s="11"/>
      <c r="G16" s="3"/>
      <c r="H16" s="11"/>
      <c r="I16" s="11"/>
      <c r="J16" s="12"/>
      <c r="K16" s="51"/>
      <c r="L16" s="11"/>
    </row>
    <row r="17" spans="1:20" ht="9.9" customHeight="1">
      <c r="A17" s="104"/>
      <c r="B17" s="339" t="s">
        <v>173</v>
      </c>
      <c r="C17" s="339"/>
      <c r="D17" s="339"/>
      <c r="E17" s="339"/>
      <c r="F17" s="339"/>
      <c r="G17" s="339"/>
      <c r="H17" s="339"/>
      <c r="I17" s="339"/>
      <c r="J17" s="339"/>
      <c r="K17" s="339"/>
      <c r="L17" s="339"/>
    </row>
    <row r="18" spans="1:20" ht="3" customHeight="1">
      <c r="A18" s="75"/>
      <c r="B18" s="11"/>
      <c r="C18" s="105"/>
      <c r="D18" s="11"/>
      <c r="E18" s="105"/>
      <c r="F18" s="105"/>
      <c r="G18" s="75"/>
      <c r="H18" s="11"/>
      <c r="I18" s="11"/>
      <c r="J18" s="11"/>
      <c r="K18" s="11"/>
      <c r="L18" s="11"/>
    </row>
    <row r="19" spans="1:20" ht="9.9" customHeight="1">
      <c r="A19" s="106"/>
      <c r="B19" s="349" t="s">
        <v>71</v>
      </c>
      <c r="C19" s="349"/>
      <c r="D19" s="349"/>
      <c r="E19" s="349"/>
      <c r="F19" s="349"/>
      <c r="G19" s="349"/>
      <c r="H19" s="349"/>
      <c r="I19" s="349"/>
      <c r="J19" s="349"/>
      <c r="K19" s="349"/>
      <c r="L19" s="349"/>
      <c r="P19" s="53"/>
    </row>
    <row r="20" spans="1:20" ht="3" customHeight="1">
      <c r="A20" s="42"/>
      <c r="B20" s="64"/>
      <c r="C20" s="76"/>
      <c r="D20" s="64"/>
      <c r="E20" s="76"/>
      <c r="F20" s="76"/>
      <c r="G20" s="76"/>
      <c r="H20" s="64"/>
      <c r="I20" s="64"/>
      <c r="J20" s="64"/>
      <c r="K20" s="64"/>
      <c r="L20" s="64"/>
      <c r="P20" s="32"/>
      <c r="Q20" s="32"/>
      <c r="R20" s="32"/>
    </row>
    <row r="21" spans="1:20" ht="9.9" customHeight="1">
      <c r="A21" s="14" t="s">
        <v>72</v>
      </c>
      <c r="B21" s="183">
        <v>16644</v>
      </c>
      <c r="C21" s="45">
        <v>4.3</v>
      </c>
      <c r="D21" s="183">
        <v>21428</v>
      </c>
      <c r="E21" s="45">
        <v>5.5</v>
      </c>
      <c r="F21" s="45">
        <v>9.8000000000000007</v>
      </c>
      <c r="G21" s="46"/>
      <c r="H21" s="183">
        <v>11284</v>
      </c>
      <c r="I21" s="45">
        <v>4.8210890602636098</v>
      </c>
      <c r="J21" s="183">
        <v>13459</v>
      </c>
      <c r="K21" s="45">
        <v>5.7503578218794704</v>
      </c>
      <c r="L21" s="45">
        <v>10.6</v>
      </c>
      <c r="M21" s="52"/>
      <c r="N21" s="231"/>
      <c r="O21" s="107"/>
      <c r="P21" s="52"/>
      <c r="Q21" s="60"/>
      <c r="R21" s="32"/>
      <c r="T21" s="52"/>
    </row>
    <row r="22" spans="1:20" ht="9.9" customHeight="1">
      <c r="A22" s="14" t="s">
        <v>29</v>
      </c>
      <c r="B22" s="183">
        <v>50463</v>
      </c>
      <c r="C22" s="45">
        <v>9.6999999999999993</v>
      </c>
      <c r="D22" s="183">
        <v>38072</v>
      </c>
      <c r="E22" s="45">
        <v>7.3</v>
      </c>
      <c r="F22" s="45">
        <v>17</v>
      </c>
      <c r="G22" s="46"/>
      <c r="H22" s="183">
        <v>28440</v>
      </c>
      <c r="I22" s="45">
        <v>14.2311714696036</v>
      </c>
      <c r="J22" s="183">
        <v>21503</v>
      </c>
      <c r="K22" s="45">
        <v>10.7599465580481</v>
      </c>
      <c r="L22" s="45">
        <v>25</v>
      </c>
      <c r="M22" s="52"/>
      <c r="N22" s="231"/>
      <c r="O22" s="52"/>
      <c r="P22" s="52"/>
      <c r="Q22" s="60"/>
      <c r="R22" s="32"/>
      <c r="T22" s="52"/>
    </row>
    <row r="23" spans="1:20" ht="30" customHeight="1">
      <c r="A23" s="80" t="s">
        <v>73</v>
      </c>
      <c r="B23" s="183">
        <v>88552</v>
      </c>
      <c r="C23" s="45">
        <v>5.9</v>
      </c>
      <c r="D23" s="183">
        <v>110755</v>
      </c>
      <c r="E23" s="45">
        <v>7.4</v>
      </c>
      <c r="F23" s="45">
        <v>13.3</v>
      </c>
      <c r="G23" s="46"/>
      <c r="H23" s="183">
        <v>52644</v>
      </c>
      <c r="I23" s="45">
        <v>7.8740840566400401</v>
      </c>
      <c r="J23" s="183">
        <v>55322</v>
      </c>
      <c r="K23" s="45">
        <v>8.2746386707210693</v>
      </c>
      <c r="L23" s="45">
        <v>16.2</v>
      </c>
      <c r="M23" s="52"/>
      <c r="N23" s="231"/>
      <c r="O23" s="52"/>
      <c r="P23" s="52"/>
      <c r="Q23" s="60"/>
      <c r="T23" s="52"/>
    </row>
    <row r="24" spans="1:20" ht="9.9" customHeight="1">
      <c r="A24" s="14" t="s">
        <v>172</v>
      </c>
      <c r="B24" s="183">
        <v>139751</v>
      </c>
      <c r="C24" s="45">
        <v>9.5</v>
      </c>
      <c r="D24" s="183">
        <v>101906</v>
      </c>
      <c r="E24" s="45">
        <v>6.9</v>
      </c>
      <c r="F24" s="45">
        <v>16.399999999999999</v>
      </c>
      <c r="G24" s="46"/>
      <c r="H24" s="183">
        <v>24769</v>
      </c>
      <c r="I24" s="45">
        <v>8.9018350668113797</v>
      </c>
      <c r="J24" s="183">
        <v>20878</v>
      </c>
      <c r="K24" s="45">
        <v>7.5034322146589698</v>
      </c>
      <c r="L24" s="45">
        <v>16.399999999999999</v>
      </c>
      <c r="M24" s="52"/>
      <c r="N24" s="231"/>
      <c r="O24" s="52"/>
      <c r="P24" s="52"/>
      <c r="Q24" s="60"/>
      <c r="R24" s="32"/>
      <c r="T24" s="52"/>
    </row>
    <row r="25" spans="1:20" ht="9.9" customHeight="1">
      <c r="A25" s="16" t="s">
        <v>0</v>
      </c>
      <c r="B25" s="196">
        <v>295410</v>
      </c>
      <c r="C25" s="198">
        <v>7.6</v>
      </c>
      <c r="D25" s="196">
        <v>272161</v>
      </c>
      <c r="E25" s="198">
        <v>7</v>
      </c>
      <c r="F25" s="198">
        <v>14.6</v>
      </c>
      <c r="G25" s="199"/>
      <c r="H25" s="196">
        <v>117137</v>
      </c>
      <c r="I25" s="198">
        <v>8.4837805285224999</v>
      </c>
      <c r="J25" s="196">
        <v>111162</v>
      </c>
      <c r="K25" s="198">
        <v>8.051034353890044</v>
      </c>
      <c r="L25" s="198">
        <v>16.600000000000001</v>
      </c>
      <c r="M25" s="52"/>
      <c r="N25" s="231"/>
      <c r="O25" s="52"/>
      <c r="P25" s="52"/>
      <c r="Q25" s="60"/>
      <c r="R25" s="48"/>
      <c r="T25" s="52"/>
    </row>
    <row r="26" spans="1:20" ht="3" customHeight="1">
      <c r="A26" s="75"/>
      <c r="B26" s="13"/>
      <c r="C26" s="50"/>
      <c r="D26" s="13"/>
      <c r="E26" s="50"/>
      <c r="F26" s="51"/>
      <c r="G26" s="17"/>
      <c r="H26" s="13"/>
      <c r="I26" s="50"/>
      <c r="J26" s="13"/>
      <c r="K26" s="50"/>
      <c r="L26" s="51"/>
    </row>
    <row r="27" spans="1:20" ht="9.9" customHeight="1">
      <c r="A27" s="75"/>
      <c r="B27" s="339" t="s">
        <v>86</v>
      </c>
      <c r="C27" s="339"/>
      <c r="D27" s="339"/>
      <c r="E27" s="339"/>
      <c r="F27" s="339"/>
      <c r="G27" s="339"/>
      <c r="H27" s="339"/>
      <c r="I27" s="339"/>
      <c r="J27" s="339"/>
      <c r="K27" s="339"/>
      <c r="L27" s="339"/>
    </row>
    <row r="28" spans="1:20" ht="3" customHeight="1">
      <c r="A28" s="75"/>
      <c r="B28" s="11"/>
      <c r="C28" s="11"/>
      <c r="D28" s="11"/>
      <c r="E28" s="11"/>
      <c r="F28" s="11"/>
      <c r="G28" s="17"/>
      <c r="H28" s="11"/>
      <c r="I28" s="51"/>
      <c r="J28" s="11"/>
      <c r="K28" s="11"/>
      <c r="L28" s="11"/>
    </row>
    <row r="29" spans="1:20" ht="9.9" customHeight="1">
      <c r="A29" s="83" t="s">
        <v>7</v>
      </c>
      <c r="B29" s="183">
        <v>20108</v>
      </c>
      <c r="C29" s="45">
        <v>7.1269077273146104</v>
      </c>
      <c r="D29" s="183">
        <v>18704.315383973633</v>
      </c>
      <c r="E29" s="45">
        <v>6.6</v>
      </c>
      <c r="F29" s="45">
        <f>+C29+E29</f>
        <v>13.726907727314611</v>
      </c>
      <c r="G29" s="46"/>
      <c r="H29" s="183">
        <v>6786</v>
      </c>
      <c r="I29" s="45">
        <v>7.5782279498805085</v>
      </c>
      <c r="J29" s="183">
        <v>6840</v>
      </c>
      <c r="K29" s="45">
        <v>7.6385321510731918</v>
      </c>
      <c r="L29" s="45">
        <v>15.2</v>
      </c>
      <c r="M29" s="52"/>
      <c r="N29" s="43"/>
      <c r="O29"/>
      <c r="P29" s="53"/>
      <c r="Q29" s="53"/>
      <c r="R29" s="79"/>
      <c r="S29" s="79"/>
    </row>
    <row r="30" spans="1:20" ht="9.9" customHeight="1">
      <c r="A30" s="83" t="s">
        <v>8</v>
      </c>
      <c r="B30" s="183">
        <v>535</v>
      </c>
      <c r="C30" s="45">
        <v>5.6150293870696899</v>
      </c>
      <c r="D30" s="183">
        <v>547.86390186763856</v>
      </c>
      <c r="E30" s="45">
        <v>5.8</v>
      </c>
      <c r="F30" s="45">
        <f t="shared" ref="F30:F56" si="0">+C30+E30</f>
        <v>11.415029387069691</v>
      </c>
      <c r="G30" s="46"/>
      <c r="H30" s="183">
        <v>277</v>
      </c>
      <c r="I30" s="45">
        <v>7.5579809004092766</v>
      </c>
      <c r="J30" s="183">
        <v>224</v>
      </c>
      <c r="K30" s="45">
        <v>6.1118690313778989</v>
      </c>
      <c r="L30" s="45">
        <v>13.7</v>
      </c>
      <c r="M30" s="52"/>
      <c r="N30" s="43"/>
      <c r="O30"/>
      <c r="P30" s="53"/>
      <c r="Q30" s="53"/>
      <c r="R30" s="79"/>
      <c r="S30" s="79"/>
    </row>
    <row r="31" spans="1:20" ht="9.9" customHeight="1">
      <c r="A31" s="83" t="s">
        <v>9</v>
      </c>
      <c r="B31" s="183">
        <v>7602</v>
      </c>
      <c r="C31" s="45">
        <v>7.1189107186335301</v>
      </c>
      <c r="D31" s="183">
        <v>7428.1090308893672</v>
      </c>
      <c r="E31" s="45">
        <v>7</v>
      </c>
      <c r="F31" s="45">
        <f t="shared" si="0"/>
        <v>14.118910718633529</v>
      </c>
      <c r="G31" s="46"/>
      <c r="H31" s="183">
        <v>2866</v>
      </c>
      <c r="I31" s="45">
        <v>8.0399472606390443</v>
      </c>
      <c r="J31" s="183">
        <v>2887</v>
      </c>
      <c r="K31" s="45">
        <v>8.0988582489410046</v>
      </c>
      <c r="L31" s="45">
        <v>16.100000000000001</v>
      </c>
      <c r="M31" s="52"/>
      <c r="N31" s="43"/>
      <c r="O31"/>
      <c r="P31" s="53"/>
      <c r="Q31" s="53"/>
      <c r="R31" s="79"/>
      <c r="S31" s="79"/>
    </row>
    <row r="32" spans="1:20" ht="9.9" customHeight="1">
      <c r="A32" s="83" t="s">
        <v>10</v>
      </c>
      <c r="B32" s="183">
        <v>52606</v>
      </c>
      <c r="C32" s="45">
        <v>7.2902187786257402</v>
      </c>
      <c r="D32" s="183">
        <v>45651.389967974901</v>
      </c>
      <c r="E32" s="45">
        <v>6.3</v>
      </c>
      <c r="F32" s="45">
        <f t="shared" si="0"/>
        <v>13.59021877862574</v>
      </c>
      <c r="G32" s="46"/>
      <c r="H32" s="183">
        <v>17053</v>
      </c>
      <c r="I32" s="45">
        <v>7.2052696958685782</v>
      </c>
      <c r="J32" s="183">
        <v>16726</v>
      </c>
      <c r="K32" s="45">
        <v>7.0671049629448106</v>
      </c>
      <c r="L32" s="45">
        <v>14.3</v>
      </c>
      <c r="M32" s="52"/>
      <c r="N32" s="43"/>
      <c r="O32"/>
      <c r="P32" s="53"/>
      <c r="Q32" s="53"/>
      <c r="R32" s="79"/>
      <c r="S32" s="79"/>
    </row>
    <row r="33" spans="1:19" ht="9.9" customHeight="1">
      <c r="A33" s="83" t="s">
        <v>11</v>
      </c>
      <c r="B33" s="183">
        <v>4488</v>
      </c>
      <c r="C33" s="45">
        <v>5.8054251232100587</v>
      </c>
      <c r="D33" s="183">
        <v>3697.9213540228948</v>
      </c>
      <c r="E33" s="45">
        <v>4.8</v>
      </c>
      <c r="F33" s="45">
        <f t="shared" si="0"/>
        <v>10.605425123210058</v>
      </c>
      <c r="G33" s="46"/>
      <c r="H33" s="183">
        <v>1880</v>
      </c>
      <c r="I33" s="45">
        <v>6.0438500610814634</v>
      </c>
      <c r="J33" s="183">
        <v>2064</v>
      </c>
      <c r="K33" s="45">
        <v>6.6353758117405004</v>
      </c>
      <c r="L33" s="45">
        <v>12.6</v>
      </c>
      <c r="M33" s="52"/>
      <c r="N33" s="43"/>
      <c r="O33"/>
      <c r="P33" s="53"/>
      <c r="Q33" s="53"/>
      <c r="R33" s="79"/>
      <c r="S33" s="79"/>
    </row>
    <row r="34" spans="1:19" ht="9.9" customHeight="1">
      <c r="A34" s="86" t="s">
        <v>74</v>
      </c>
      <c r="B34" s="200">
        <v>2250</v>
      </c>
      <c r="C34" s="201">
        <v>5.4462275796964601</v>
      </c>
      <c r="D34" s="200">
        <v>1889.0807118918137</v>
      </c>
      <c r="E34" s="201">
        <v>4.5999999999999996</v>
      </c>
      <c r="F34" s="201">
        <f t="shared" si="0"/>
        <v>10.04622757969646</v>
      </c>
      <c r="G34" s="202"/>
      <c r="H34" s="200">
        <v>982</v>
      </c>
      <c r="I34" s="201">
        <v>5.7928268050967437</v>
      </c>
      <c r="J34" s="200">
        <v>1125</v>
      </c>
      <c r="K34" s="201">
        <v>6.6363850873053325</v>
      </c>
      <c r="L34" s="201">
        <v>12.4</v>
      </c>
      <c r="M34" s="52"/>
      <c r="N34" s="43"/>
      <c r="O34"/>
      <c r="P34" s="53"/>
      <c r="Q34" s="53"/>
      <c r="R34" s="79"/>
      <c r="S34" s="79"/>
    </row>
    <row r="35" spans="1:19" ht="9.9" customHeight="1">
      <c r="A35" s="86" t="s">
        <v>12</v>
      </c>
      <c r="B35" s="200">
        <v>2238</v>
      </c>
      <c r="C35" s="201">
        <v>6.2177029504917503</v>
      </c>
      <c r="D35" s="200">
        <v>1808.840642131081</v>
      </c>
      <c r="E35" s="201">
        <v>5</v>
      </c>
      <c r="F35" s="201">
        <f t="shared" si="0"/>
        <v>11.21770295049175</v>
      </c>
      <c r="G35" s="202"/>
      <c r="H35" s="200">
        <v>898</v>
      </c>
      <c r="I35" s="201">
        <v>6.3444962554754829</v>
      </c>
      <c r="J35" s="200">
        <v>939</v>
      </c>
      <c r="K35" s="201">
        <v>6.6341670199236962</v>
      </c>
      <c r="L35" s="201">
        <v>12.9</v>
      </c>
      <c r="M35" s="52"/>
      <c r="N35" s="43"/>
      <c r="O35"/>
      <c r="P35" s="53"/>
      <c r="Q35" s="53"/>
      <c r="R35" s="79"/>
      <c r="S35" s="79"/>
    </row>
    <row r="36" spans="1:19" ht="9.9" customHeight="1">
      <c r="A36" s="83" t="s">
        <v>13</v>
      </c>
      <c r="B36" s="183">
        <v>21408</v>
      </c>
      <c r="C36" s="45">
        <v>6.1838874606429997</v>
      </c>
      <c r="D36" s="183">
        <v>19842.178634711985</v>
      </c>
      <c r="E36" s="45">
        <v>5.7</v>
      </c>
      <c r="F36" s="45">
        <f t="shared" si="0"/>
        <v>11.883887460642999</v>
      </c>
      <c r="G36" s="46"/>
      <c r="H36" s="183">
        <v>7962</v>
      </c>
      <c r="I36" s="45">
        <v>6.6159790602019193</v>
      </c>
      <c r="J36" s="183">
        <v>8278</v>
      </c>
      <c r="K36" s="45">
        <v>6.8785574805766743</v>
      </c>
      <c r="L36" s="45">
        <v>13.5</v>
      </c>
      <c r="M36" s="52"/>
      <c r="N36" s="43"/>
      <c r="O36"/>
      <c r="P36" s="53"/>
      <c r="Q36" s="53"/>
      <c r="R36" s="79"/>
      <c r="S36" s="79"/>
    </row>
    <row r="37" spans="1:19" ht="9.9" customHeight="1">
      <c r="A37" s="83" t="s">
        <v>14</v>
      </c>
      <c r="B37" s="183">
        <v>4539</v>
      </c>
      <c r="C37" s="45">
        <v>6.4520255863539404</v>
      </c>
      <c r="D37" s="183">
        <v>4273.0418341240238</v>
      </c>
      <c r="E37" s="45">
        <v>6.1</v>
      </c>
      <c r="F37" s="45">
        <f t="shared" si="0"/>
        <v>12.55202558635394</v>
      </c>
      <c r="G37" s="46"/>
      <c r="H37" s="183">
        <v>1538</v>
      </c>
      <c r="I37" s="45">
        <v>6.2289903203596451</v>
      </c>
      <c r="J37" s="183">
        <v>1761</v>
      </c>
      <c r="K37" s="45">
        <v>7.1321534162245346</v>
      </c>
      <c r="L37" s="45">
        <v>13.3</v>
      </c>
      <c r="M37" s="52"/>
      <c r="N37" s="43"/>
      <c r="O37"/>
      <c r="P37" s="53"/>
      <c r="Q37" s="53"/>
      <c r="R37" s="79"/>
      <c r="S37" s="79"/>
    </row>
    <row r="38" spans="1:19" ht="9.9" customHeight="1">
      <c r="A38" s="83" t="s">
        <v>15</v>
      </c>
      <c r="B38" s="183">
        <v>21207</v>
      </c>
      <c r="C38" s="45">
        <v>6.6340495950498797</v>
      </c>
      <c r="D38" s="183">
        <v>19987.137515661736</v>
      </c>
      <c r="E38" s="45">
        <v>6.3</v>
      </c>
      <c r="F38" s="45">
        <f t="shared" si="0"/>
        <v>12.934049595049879</v>
      </c>
      <c r="G38" s="46"/>
      <c r="H38" s="183">
        <v>7776</v>
      </c>
      <c r="I38" s="45">
        <v>7.3636363636363642</v>
      </c>
      <c r="J38" s="183">
        <v>7917</v>
      </c>
      <c r="K38" s="45">
        <v>7.4971590909090908</v>
      </c>
      <c r="L38" s="45">
        <v>14.9</v>
      </c>
      <c r="M38" s="52"/>
      <c r="N38" s="43"/>
      <c r="O38"/>
      <c r="P38" s="53"/>
      <c r="Q38" s="53"/>
      <c r="R38" s="79"/>
      <c r="S38" s="79"/>
    </row>
    <row r="39" spans="1:19" ht="9.9" customHeight="1">
      <c r="A39" s="83" t="s">
        <v>16</v>
      </c>
      <c r="B39" s="183">
        <v>19561</v>
      </c>
      <c r="C39" s="45">
        <v>6.9469699122084299</v>
      </c>
      <c r="D39" s="183">
        <v>18850.946671509995</v>
      </c>
      <c r="E39" s="45">
        <v>6.7</v>
      </c>
      <c r="F39" s="45">
        <f t="shared" si="0"/>
        <v>13.64696991220843</v>
      </c>
      <c r="G39" s="46"/>
      <c r="H39" s="183">
        <v>7932</v>
      </c>
      <c r="I39" s="45">
        <v>7.8646003747880666</v>
      </c>
      <c r="J39" s="183">
        <v>8011</v>
      </c>
      <c r="K39" s="45">
        <v>7.9429290976332831</v>
      </c>
      <c r="L39" s="45">
        <v>15.8</v>
      </c>
      <c r="M39" s="52"/>
      <c r="N39" s="43"/>
      <c r="O39"/>
      <c r="P39" s="53"/>
      <c r="Q39" s="53"/>
      <c r="R39" s="79"/>
      <c r="S39" s="79"/>
    </row>
    <row r="40" spans="1:19" ht="9.9" customHeight="1">
      <c r="A40" s="83" t="s">
        <v>17</v>
      </c>
      <c r="B40" s="183">
        <v>3959</v>
      </c>
      <c r="C40" s="45">
        <v>6.8367064999654596</v>
      </c>
      <c r="D40" s="183">
        <v>3831.9736601254258</v>
      </c>
      <c r="E40" s="45">
        <v>6.6</v>
      </c>
      <c r="F40" s="45">
        <f t="shared" si="0"/>
        <v>13.43670649996546</v>
      </c>
      <c r="G40" s="46"/>
      <c r="H40" s="183">
        <v>1478</v>
      </c>
      <c r="I40" s="45">
        <v>7.2739800187017076</v>
      </c>
      <c r="J40" s="183">
        <v>1530</v>
      </c>
      <c r="K40" s="45">
        <v>7.5298981249077217</v>
      </c>
      <c r="L40" s="45">
        <v>14.8</v>
      </c>
      <c r="M40" s="52"/>
      <c r="N40" s="43"/>
      <c r="O40"/>
      <c r="P40" s="53"/>
      <c r="Q40" s="53"/>
      <c r="R40" s="79"/>
      <c r="S40" s="79"/>
    </row>
    <row r="41" spans="1:19" ht="9.9" customHeight="1">
      <c r="A41" s="83" t="s">
        <v>18</v>
      </c>
      <c r="B41" s="183">
        <v>7186</v>
      </c>
      <c r="C41" s="45">
        <v>6.4981688294072404</v>
      </c>
      <c r="D41" s="183">
        <v>6765.5722512896682</v>
      </c>
      <c r="E41" s="45">
        <v>6.1</v>
      </c>
      <c r="F41" s="45">
        <f t="shared" si="0"/>
        <v>12.598168829407239</v>
      </c>
      <c r="G41" s="46"/>
      <c r="H41" s="183">
        <v>2897</v>
      </c>
      <c r="I41" s="45">
        <v>7.3206479165087313</v>
      </c>
      <c r="J41" s="183">
        <v>3038</v>
      </c>
      <c r="K41" s="45">
        <v>7.6769514568013548</v>
      </c>
      <c r="L41" s="45">
        <v>15</v>
      </c>
      <c r="M41" s="52"/>
      <c r="N41" s="43"/>
      <c r="O41"/>
      <c r="P41" s="53"/>
      <c r="Q41" s="53"/>
      <c r="R41" s="79"/>
      <c r="S41" s="79"/>
    </row>
    <row r="42" spans="1:19" ht="9.9" customHeight="1">
      <c r="A42" s="83" t="s">
        <v>19</v>
      </c>
      <c r="B42" s="183">
        <v>35354</v>
      </c>
      <c r="C42" s="45">
        <v>9.2858212228581305</v>
      </c>
      <c r="D42" s="183">
        <v>32722.19962290808</v>
      </c>
      <c r="E42" s="45">
        <v>8.6</v>
      </c>
      <c r="F42" s="45">
        <f t="shared" si="0"/>
        <v>17.88582122285813</v>
      </c>
      <c r="G42" s="46"/>
      <c r="H42" s="183">
        <v>13562</v>
      </c>
      <c r="I42" s="45">
        <v>10.060980133236399</v>
      </c>
      <c r="J42" s="183">
        <v>12156</v>
      </c>
      <c r="K42" s="45">
        <v>9.017937951601656</v>
      </c>
      <c r="L42" s="45">
        <v>19.100000000000001</v>
      </c>
      <c r="M42" s="52"/>
      <c r="N42" s="43"/>
      <c r="O42"/>
      <c r="P42" s="53"/>
      <c r="Q42" s="53"/>
      <c r="R42" s="79"/>
      <c r="S42" s="79"/>
    </row>
    <row r="43" spans="1:19" ht="9.9" customHeight="1">
      <c r="A43" s="83" t="s">
        <v>20</v>
      </c>
      <c r="B43" s="183">
        <v>6592</v>
      </c>
      <c r="C43" s="45">
        <v>7.79223849545492</v>
      </c>
      <c r="D43" s="183">
        <v>6392.8636441457584</v>
      </c>
      <c r="E43" s="45">
        <v>7.6</v>
      </c>
      <c r="F43" s="45">
        <f t="shared" si="0"/>
        <v>15.392238495454919</v>
      </c>
      <c r="G43" s="46"/>
      <c r="H43" s="183">
        <v>2954</v>
      </c>
      <c r="I43" s="45">
        <v>9.2805529374803637</v>
      </c>
      <c r="J43" s="183">
        <v>2786</v>
      </c>
      <c r="K43" s="45">
        <v>8.7527489789506756</v>
      </c>
      <c r="L43" s="45">
        <v>18.100000000000001</v>
      </c>
      <c r="M43" s="52"/>
      <c r="N43" s="43"/>
      <c r="O43"/>
      <c r="P43" s="53"/>
      <c r="Q43" s="53"/>
      <c r="R43" s="79"/>
      <c r="S43" s="79"/>
    </row>
    <row r="44" spans="1:19" ht="9.9" customHeight="1">
      <c r="A44" s="83" t="s">
        <v>21</v>
      </c>
      <c r="B44" s="183">
        <v>1420</v>
      </c>
      <c r="C44" s="45">
        <v>7.8605037365070602</v>
      </c>
      <c r="D44" s="183">
        <v>1322.3653010535218</v>
      </c>
      <c r="E44" s="45">
        <v>7.3</v>
      </c>
      <c r="F44" s="45">
        <f t="shared" si="0"/>
        <v>15.16050373650706</v>
      </c>
      <c r="G44" s="46"/>
      <c r="H44" s="183">
        <v>729</v>
      </c>
      <c r="I44" s="45">
        <v>10.741122734639752</v>
      </c>
      <c r="J44" s="183">
        <v>660</v>
      </c>
      <c r="K44" s="45">
        <v>9.7244732576985413</v>
      </c>
      <c r="L44" s="45">
        <v>20.399999999999999</v>
      </c>
      <c r="M44" s="52"/>
      <c r="N44" s="43"/>
      <c r="O44"/>
      <c r="P44" s="53"/>
      <c r="Q44" s="53"/>
      <c r="R44" s="79"/>
      <c r="S44" s="79"/>
    </row>
    <row r="45" spans="1:19" ht="9.9" customHeight="1">
      <c r="A45" s="83" t="s">
        <v>22</v>
      </c>
      <c r="B45" s="183">
        <v>29660</v>
      </c>
      <c r="C45" s="45">
        <v>9.3606008962948906</v>
      </c>
      <c r="D45" s="183">
        <v>27542.105658173343</v>
      </c>
      <c r="E45" s="45">
        <v>8.6999999999999993</v>
      </c>
      <c r="F45" s="45">
        <f t="shared" si="0"/>
        <v>18.06060089629489</v>
      </c>
      <c r="G45" s="46"/>
      <c r="H45" s="183">
        <v>13292</v>
      </c>
      <c r="I45" s="45">
        <v>10.708818742849777</v>
      </c>
      <c r="J45" s="183">
        <v>11520</v>
      </c>
      <c r="K45" s="45">
        <v>9.2811910861893949</v>
      </c>
      <c r="L45" s="45">
        <v>20</v>
      </c>
      <c r="M45" s="52"/>
      <c r="N45" s="43"/>
      <c r="O45"/>
      <c r="P45" s="53"/>
      <c r="Q45" s="53"/>
      <c r="R45" s="79"/>
      <c r="S45" s="79"/>
    </row>
    <row r="46" spans="1:19" ht="9.9" customHeight="1">
      <c r="A46" s="83" t="s">
        <v>23</v>
      </c>
      <c r="B46" s="183">
        <v>18240</v>
      </c>
      <c r="C46" s="45">
        <v>8.0286283986319606</v>
      </c>
      <c r="D46" s="183">
        <v>16816.720328614385</v>
      </c>
      <c r="E46" s="45">
        <v>7.4</v>
      </c>
      <c r="F46" s="45">
        <f t="shared" si="0"/>
        <v>15.428628398631961</v>
      </c>
      <c r="G46" s="46"/>
      <c r="H46" s="183">
        <v>8714</v>
      </c>
      <c r="I46" s="45">
        <v>9.5866750277786945</v>
      </c>
      <c r="J46" s="183">
        <v>7824</v>
      </c>
      <c r="K46" s="45">
        <v>8.6075448034588593</v>
      </c>
      <c r="L46" s="45">
        <v>18.2</v>
      </c>
      <c r="M46" s="52"/>
      <c r="N46" s="43"/>
      <c r="O46"/>
      <c r="P46" s="53"/>
      <c r="Q46" s="53"/>
      <c r="R46" s="79"/>
      <c r="S46" s="79"/>
    </row>
    <row r="47" spans="1:19" ht="9.9" customHeight="1">
      <c r="A47" s="83" t="s">
        <v>24</v>
      </c>
      <c r="B47" s="183">
        <v>2367</v>
      </c>
      <c r="C47" s="45">
        <v>7.6285935284259399</v>
      </c>
      <c r="D47" s="183">
        <v>2132.1936718270035</v>
      </c>
      <c r="E47" s="45">
        <v>6.9</v>
      </c>
      <c r="F47" s="45">
        <f t="shared" si="0"/>
        <v>14.52859352842594</v>
      </c>
      <c r="G47" s="46"/>
      <c r="H47" s="183">
        <v>1123</v>
      </c>
      <c r="I47" s="45">
        <v>9.3412077857261693</v>
      </c>
      <c r="J47" s="183">
        <v>1011</v>
      </c>
      <c r="K47" s="45">
        <v>8.4095824322076194</v>
      </c>
      <c r="L47" s="45">
        <v>17.7</v>
      </c>
      <c r="M47" s="52"/>
      <c r="N47" s="43"/>
      <c r="O47"/>
      <c r="P47" s="53"/>
      <c r="Q47" s="53"/>
      <c r="R47" s="79"/>
      <c r="S47" s="79"/>
    </row>
    <row r="48" spans="1:19" ht="9.9" customHeight="1">
      <c r="A48" s="83" t="s">
        <v>25</v>
      </c>
      <c r="B48" s="183">
        <v>9008</v>
      </c>
      <c r="C48" s="45">
        <v>9.3221566801200506</v>
      </c>
      <c r="D48" s="183">
        <v>8374.4047797317999</v>
      </c>
      <c r="E48" s="45">
        <v>8.6999999999999993</v>
      </c>
      <c r="F48" s="45">
        <f t="shared" si="0"/>
        <v>18.022156680120048</v>
      </c>
      <c r="G48" s="46"/>
      <c r="H48" s="183">
        <v>4205</v>
      </c>
      <c r="I48" s="45">
        <v>11.018525797238162</v>
      </c>
      <c r="J48" s="183">
        <v>3698</v>
      </c>
      <c r="K48" s="45">
        <v>9.6900138877970807</v>
      </c>
      <c r="L48" s="45">
        <v>20.7</v>
      </c>
      <c r="M48" s="52"/>
      <c r="N48" s="43"/>
      <c r="O48"/>
      <c r="P48" s="53"/>
      <c r="Q48" s="53"/>
      <c r="R48" s="79"/>
      <c r="S48" s="79"/>
    </row>
    <row r="49" spans="1:19" ht="9.9" customHeight="1">
      <c r="A49" s="83" t="s">
        <v>26</v>
      </c>
      <c r="B49" s="183">
        <v>21957</v>
      </c>
      <c r="C49" s="45">
        <v>9.1511521774465798</v>
      </c>
      <c r="D49" s="183">
        <v>20150.604979390981</v>
      </c>
      <c r="E49" s="45">
        <v>8.4</v>
      </c>
      <c r="F49" s="45">
        <f t="shared" si="0"/>
        <v>17.551152177446582</v>
      </c>
      <c r="G49" s="46"/>
      <c r="H49" s="183">
        <v>10559</v>
      </c>
      <c r="I49" s="45">
        <v>10.870885711050025</v>
      </c>
      <c r="J49" s="183">
        <v>8890</v>
      </c>
      <c r="K49" s="45">
        <v>9.1525877423273734</v>
      </c>
      <c r="L49" s="45">
        <v>20.100000000000001</v>
      </c>
      <c r="M49" s="52"/>
      <c r="N49" s="43"/>
      <c r="O49"/>
      <c r="P49" s="53"/>
      <c r="Q49" s="53"/>
      <c r="R49" s="79"/>
      <c r="S49" s="79"/>
    </row>
    <row r="50" spans="1:19" ht="9.9" customHeight="1">
      <c r="A50" s="83" t="s">
        <v>27</v>
      </c>
      <c r="B50" s="183">
        <v>7613</v>
      </c>
      <c r="C50" s="45">
        <v>8.1639875175601304</v>
      </c>
      <c r="D50" s="183">
        <v>7127.0918080038891</v>
      </c>
      <c r="E50" s="45">
        <v>7.6</v>
      </c>
      <c r="F50" s="45">
        <f t="shared" si="0"/>
        <v>15.76398751756013</v>
      </c>
      <c r="G50" s="46"/>
      <c r="H50" s="183">
        <v>3554</v>
      </c>
      <c r="I50" s="45">
        <v>9.619965352966652</v>
      </c>
      <c r="J50" s="183">
        <v>3341</v>
      </c>
      <c r="K50" s="45">
        <v>9.0434170636639237</v>
      </c>
      <c r="L50" s="45">
        <v>18.600000000000001</v>
      </c>
      <c r="M50" s="52"/>
      <c r="N50" s="43"/>
      <c r="O50"/>
      <c r="P50" s="53"/>
      <c r="Q50" s="53"/>
      <c r="R50" s="79"/>
      <c r="S50" s="79"/>
    </row>
    <row r="51" spans="1:19" ht="9.9" customHeight="1">
      <c r="A51" s="90" t="s">
        <v>1</v>
      </c>
      <c r="B51" s="196">
        <v>80851</v>
      </c>
      <c r="C51" s="198">
        <v>7.2</v>
      </c>
      <c r="D51" s="196">
        <v>72331.678284705544</v>
      </c>
      <c r="E51" s="198">
        <v>6.5</v>
      </c>
      <c r="F51" s="198">
        <f t="shared" si="0"/>
        <v>13.7</v>
      </c>
      <c r="G51" s="199"/>
      <c r="H51" s="196">
        <v>26982</v>
      </c>
      <c r="I51" s="198">
        <v>7.3815698762351865</v>
      </c>
      <c r="J51" s="196">
        <v>26677</v>
      </c>
      <c r="K51" s="198">
        <v>7.2981298490966591</v>
      </c>
      <c r="L51" s="198">
        <v>14.7</v>
      </c>
      <c r="M51" s="52"/>
      <c r="N51" s="43"/>
      <c r="O51"/>
      <c r="P51" s="53"/>
      <c r="Q51" s="53"/>
      <c r="R51" s="53"/>
      <c r="S51" s="79"/>
    </row>
    <row r="52" spans="1:19" ht="9.9" customHeight="1">
      <c r="A52" s="90" t="s">
        <v>2</v>
      </c>
      <c r="B52" s="196">
        <v>51642</v>
      </c>
      <c r="C52" s="198">
        <v>6.3</v>
      </c>
      <c r="D52" s="196">
        <v>47800.279338520639</v>
      </c>
      <c r="E52" s="198">
        <v>5.9</v>
      </c>
      <c r="F52" s="198">
        <f t="shared" si="0"/>
        <v>12.2</v>
      </c>
      <c r="G52" s="199"/>
      <c r="H52" s="196">
        <v>19156</v>
      </c>
      <c r="I52" s="198">
        <v>6.7991282804835631</v>
      </c>
      <c r="J52" s="196">
        <v>20020</v>
      </c>
      <c r="K52" s="198">
        <v>7.1057918237252524</v>
      </c>
      <c r="L52" s="198">
        <v>13.9</v>
      </c>
      <c r="M52" s="52"/>
      <c r="N52" s="43"/>
      <c r="O52"/>
      <c r="P52" s="53"/>
      <c r="Q52" s="53"/>
      <c r="R52" s="53"/>
      <c r="S52" s="79"/>
    </row>
    <row r="53" spans="1:19" ht="9.9" customHeight="1">
      <c r="A53" s="90" t="s">
        <v>3</v>
      </c>
      <c r="B53" s="196">
        <v>66060</v>
      </c>
      <c r="C53" s="198">
        <v>8</v>
      </c>
      <c r="D53" s="196">
        <v>62170.692205833169</v>
      </c>
      <c r="E53" s="198">
        <v>7.5</v>
      </c>
      <c r="F53" s="198">
        <f t="shared" si="0"/>
        <v>15.5</v>
      </c>
      <c r="G53" s="199"/>
      <c r="H53" s="196">
        <v>25869</v>
      </c>
      <c r="I53" s="198">
        <v>8.7529225470060599</v>
      </c>
      <c r="J53" s="196">
        <v>24735</v>
      </c>
      <c r="K53" s="198">
        <v>8.3692272295100274</v>
      </c>
      <c r="L53" s="198">
        <v>17.2</v>
      </c>
      <c r="M53" s="52"/>
      <c r="N53" s="43"/>
      <c r="O53"/>
      <c r="P53" s="53"/>
      <c r="Q53" s="53"/>
      <c r="R53" s="53"/>
      <c r="S53" s="79"/>
    </row>
    <row r="54" spans="1:19" ht="9.9" customHeight="1">
      <c r="A54" s="90" t="s">
        <v>4</v>
      </c>
      <c r="B54" s="196">
        <v>67287</v>
      </c>
      <c r="C54" s="198">
        <v>8.6999999999999993</v>
      </c>
      <c r="D54" s="196">
        <v>62580.65338354581</v>
      </c>
      <c r="E54" s="198">
        <v>8.1</v>
      </c>
      <c r="F54" s="198">
        <f t="shared" si="0"/>
        <v>16.799999999999997</v>
      </c>
      <c r="G54" s="199"/>
      <c r="H54" s="196">
        <v>31017</v>
      </c>
      <c r="I54" s="198">
        <v>10.208971730064743</v>
      </c>
      <c r="J54" s="196">
        <v>27499</v>
      </c>
      <c r="K54" s="198">
        <v>9.0510530871796231</v>
      </c>
      <c r="L54" s="198">
        <v>19.3</v>
      </c>
      <c r="M54" s="52"/>
      <c r="N54" s="43"/>
      <c r="O54"/>
      <c r="P54" s="53"/>
      <c r="Q54" s="53"/>
      <c r="R54" s="53"/>
      <c r="S54" s="79"/>
    </row>
    <row r="55" spans="1:19" ht="9.9" customHeight="1">
      <c r="A55" s="90" t="s">
        <v>5</v>
      </c>
      <c r="B55" s="196">
        <v>29570</v>
      </c>
      <c r="C55" s="198">
        <v>8.9</v>
      </c>
      <c r="D55" s="196">
        <v>27277.696787394871</v>
      </c>
      <c r="E55" s="198">
        <v>8.1999999999999993</v>
      </c>
      <c r="F55" s="198">
        <f t="shared" si="0"/>
        <v>17.100000000000001</v>
      </c>
      <c r="G55" s="199"/>
      <c r="H55" s="196">
        <v>14113</v>
      </c>
      <c r="I55" s="198">
        <v>10.526198023494313</v>
      </c>
      <c r="J55" s="196">
        <v>12231</v>
      </c>
      <c r="K55" s="198">
        <v>9.1225060600410224</v>
      </c>
      <c r="L55" s="198">
        <v>19.600000000000001</v>
      </c>
      <c r="M55" s="52"/>
      <c r="N55" s="43"/>
      <c r="O55"/>
      <c r="P55" s="53"/>
      <c r="Q55" s="53"/>
      <c r="R55" s="53"/>
      <c r="S55" s="79"/>
    </row>
    <row r="56" spans="1:19" ht="9.9" customHeight="1">
      <c r="A56" s="90" t="s">
        <v>28</v>
      </c>
      <c r="B56" s="196">
        <v>295410</v>
      </c>
      <c r="C56" s="198">
        <v>7.6</v>
      </c>
      <c r="D56" s="196">
        <v>272161.00000000006</v>
      </c>
      <c r="E56" s="198">
        <v>7</v>
      </c>
      <c r="F56" s="198">
        <f t="shared" si="0"/>
        <v>14.6</v>
      </c>
      <c r="G56" s="199"/>
      <c r="H56" s="196">
        <v>117137</v>
      </c>
      <c r="I56" s="198">
        <v>8.4837805285224999</v>
      </c>
      <c r="J56" s="196">
        <v>111162</v>
      </c>
      <c r="K56" s="198">
        <v>8.051034353890044</v>
      </c>
      <c r="L56" s="198">
        <v>16.600000000000001</v>
      </c>
      <c r="M56" s="52"/>
      <c r="N56" s="43"/>
      <c r="O56"/>
      <c r="P56" s="53"/>
      <c r="Q56" s="53"/>
      <c r="R56" s="53"/>
      <c r="S56" s="79"/>
    </row>
    <row r="57" spans="1:19" ht="3" customHeight="1">
      <c r="A57" s="92"/>
      <c r="B57" s="108"/>
      <c r="C57" s="93"/>
      <c r="D57" s="108"/>
      <c r="E57" s="93"/>
      <c r="F57" s="93"/>
      <c r="G57" s="92"/>
      <c r="H57" s="108"/>
      <c r="I57" s="108"/>
      <c r="J57" s="108"/>
      <c r="K57" s="108"/>
      <c r="L57" s="108"/>
    </row>
    <row r="58" spans="1:19" ht="3" customHeight="1">
      <c r="A58" s="96"/>
      <c r="C58" s="96"/>
      <c r="D58" s="1"/>
      <c r="E58" s="96"/>
      <c r="F58" s="96"/>
      <c r="G58" s="96"/>
      <c r="I58" s="1"/>
      <c r="J58" s="1"/>
      <c r="L58" s="1"/>
    </row>
    <row r="59" spans="1:19" s="110" customFormat="1" ht="9" customHeight="1">
      <c r="A59" s="344" t="s">
        <v>87</v>
      </c>
      <c r="B59" s="373"/>
      <c r="C59" s="373"/>
      <c r="D59" s="373"/>
      <c r="E59" s="373"/>
      <c r="F59" s="109"/>
      <c r="G59" s="59"/>
      <c r="H59" s="17"/>
      <c r="I59" s="17"/>
      <c r="J59" s="17"/>
      <c r="K59" s="17"/>
      <c r="L59" s="17"/>
    </row>
    <row r="60" spans="1:19" s="110" customFormat="1" ht="9" customHeight="1">
      <c r="A60" s="336" t="s">
        <v>267</v>
      </c>
      <c r="B60" s="222"/>
      <c r="C60" s="222"/>
      <c r="D60" s="222"/>
      <c r="E60" s="222"/>
      <c r="F60" s="109"/>
      <c r="G60" s="59"/>
      <c r="H60" s="221"/>
      <c r="I60" s="221"/>
      <c r="J60" s="221"/>
      <c r="K60" s="221"/>
      <c r="L60" s="221"/>
    </row>
    <row r="61" spans="1:19" s="111" customFormat="1" ht="30" customHeight="1">
      <c r="A61" s="374" t="s">
        <v>177</v>
      </c>
      <c r="B61" s="374"/>
      <c r="C61" s="374"/>
      <c r="D61" s="374"/>
      <c r="E61" s="374"/>
      <c r="F61" s="374"/>
      <c r="G61" s="374"/>
      <c r="H61" s="374"/>
      <c r="I61" s="374"/>
      <c r="J61" s="374"/>
      <c r="K61" s="374"/>
      <c r="L61" s="374"/>
    </row>
    <row r="62" spans="1:19" s="110" customFormat="1" ht="9.9" customHeight="1">
      <c r="A62" s="371" t="s">
        <v>178</v>
      </c>
      <c r="B62" s="371"/>
      <c r="C62" s="371"/>
      <c r="D62" s="371"/>
      <c r="E62" s="371"/>
      <c r="F62" s="371"/>
      <c r="G62" s="371"/>
      <c r="H62" s="371"/>
      <c r="I62" s="372"/>
      <c r="J62" s="372"/>
      <c r="K62" s="372"/>
      <c r="L62" s="372"/>
    </row>
    <row r="63" spans="1:19" s="110" customFormat="1" ht="9.9" customHeight="1">
      <c r="A63" s="371" t="s">
        <v>179</v>
      </c>
      <c r="B63" s="371"/>
      <c r="C63" s="371"/>
      <c r="D63" s="371"/>
      <c r="E63" s="371"/>
      <c r="F63" s="371"/>
      <c r="G63" s="371"/>
      <c r="H63" s="371"/>
      <c r="I63" s="372"/>
      <c r="J63" s="372"/>
      <c r="K63" s="372"/>
      <c r="L63" s="372"/>
    </row>
    <row r="64" spans="1:19" s="110" customFormat="1" ht="9.9" customHeight="1">
      <c r="A64" s="371" t="s">
        <v>180</v>
      </c>
      <c r="B64" s="371"/>
      <c r="C64" s="371"/>
      <c r="D64" s="371"/>
      <c r="E64" s="371"/>
      <c r="F64" s="371"/>
      <c r="G64" s="371"/>
      <c r="H64" s="371"/>
      <c r="I64" s="372"/>
      <c r="J64" s="372"/>
      <c r="K64" s="372"/>
      <c r="L64" s="372"/>
    </row>
    <row r="65" spans="1:12" ht="9.9" customHeight="1">
      <c r="A65" s="371" t="s">
        <v>181</v>
      </c>
      <c r="B65" s="371"/>
      <c r="C65" s="371"/>
      <c r="D65" s="371"/>
      <c r="E65" s="371"/>
      <c r="F65" s="371"/>
      <c r="G65" s="371"/>
      <c r="H65" s="371"/>
      <c r="I65" s="372"/>
      <c r="J65" s="372"/>
      <c r="K65" s="372"/>
      <c r="L65" s="372"/>
    </row>
    <row r="66" spans="1:12" ht="10.25" customHeight="1">
      <c r="A66" s="359" t="s">
        <v>182</v>
      </c>
      <c r="B66" s="359"/>
      <c r="C66" s="359"/>
      <c r="D66" s="359"/>
      <c r="E66" s="359"/>
      <c r="F66" s="359"/>
      <c r="G66" s="359"/>
      <c r="H66" s="359"/>
      <c r="I66" s="359"/>
      <c r="J66" s="359"/>
      <c r="K66" s="359"/>
      <c r="L66" s="359"/>
    </row>
    <row r="67" spans="1:12">
      <c r="A67" s="359"/>
      <c r="B67" s="359"/>
      <c r="C67" s="359"/>
      <c r="D67" s="359"/>
      <c r="E67" s="359"/>
      <c r="F67" s="359"/>
      <c r="G67" s="359"/>
      <c r="H67" s="359"/>
      <c r="I67" s="359"/>
      <c r="J67" s="359"/>
      <c r="K67" s="359"/>
      <c r="L67" s="359"/>
    </row>
    <row r="68" spans="1:12">
      <c r="A68" s="359"/>
      <c r="B68" s="359"/>
      <c r="C68" s="359"/>
      <c r="D68" s="359"/>
      <c r="E68" s="359"/>
      <c r="F68" s="359"/>
      <c r="G68" s="359"/>
      <c r="H68" s="359"/>
      <c r="I68" s="359"/>
      <c r="J68" s="359"/>
      <c r="K68" s="359"/>
      <c r="L68" s="359"/>
    </row>
    <row r="69" spans="1:12">
      <c r="A69" s="359"/>
      <c r="B69" s="359"/>
      <c r="C69" s="359"/>
      <c r="D69" s="359"/>
      <c r="E69" s="359"/>
      <c r="F69" s="359"/>
      <c r="G69" s="359"/>
      <c r="H69" s="359"/>
      <c r="I69" s="359"/>
      <c r="J69" s="359"/>
      <c r="K69" s="359"/>
      <c r="L69" s="359"/>
    </row>
    <row r="70" spans="1:12" ht="10.75" customHeight="1">
      <c r="A70" s="359"/>
      <c r="B70" s="359"/>
      <c r="C70" s="359"/>
      <c r="D70" s="359"/>
      <c r="E70" s="359"/>
      <c r="F70" s="359"/>
      <c r="G70" s="359"/>
      <c r="H70" s="359"/>
      <c r="I70" s="359"/>
      <c r="J70" s="359"/>
      <c r="K70" s="359"/>
      <c r="L70" s="359"/>
    </row>
    <row r="71" spans="1:12">
      <c r="A71" s="195"/>
      <c r="B71" s="195"/>
      <c r="C71" s="195"/>
      <c r="D71" s="195"/>
      <c r="E71" s="195"/>
      <c r="F71" s="195"/>
      <c r="G71" s="195"/>
      <c r="H71" s="195"/>
      <c r="I71" s="195"/>
      <c r="J71" s="195"/>
      <c r="K71" s="195"/>
      <c r="L71" s="195"/>
    </row>
  </sheetData>
  <mergeCells count="15">
    <mergeCell ref="A66:L70"/>
    <mergeCell ref="B17:L17"/>
    <mergeCell ref="A3:J3"/>
    <mergeCell ref="A5:L5"/>
    <mergeCell ref="A8:A9"/>
    <mergeCell ref="B8:F8"/>
    <mergeCell ref="H8:L8"/>
    <mergeCell ref="A64:L64"/>
    <mergeCell ref="A65:L65"/>
    <mergeCell ref="B19:L19"/>
    <mergeCell ref="B27:L27"/>
    <mergeCell ref="A59:E59"/>
    <mergeCell ref="A61:L61"/>
    <mergeCell ref="A62:L62"/>
    <mergeCell ref="A63:L63"/>
  </mergeCells>
  <pageMargins left="0.59055118110236227" right="0.59055118110236227" top="0.78740157480314965" bottom="0.78740157480314965" header="0" footer="0"/>
  <pageSetup paperSize="9" orientation="portrait" horizontalDpi="4294967295" verticalDpi="4294967295"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zoomScaleNormal="100" workbookViewId="0">
      <selection activeCell="A4" sqref="A4"/>
    </sheetView>
  </sheetViews>
  <sheetFormatPr defaultColWidth="9.08984375" defaultRowHeight="12.5"/>
  <cols>
    <col min="1" max="1" width="21" style="141" customWidth="1"/>
    <col min="2" max="3" width="13.6328125" style="142" customWidth="1"/>
    <col min="4" max="4" width="0.90625" style="141" customWidth="1"/>
    <col min="5" max="7" width="12.6328125" style="141" customWidth="1"/>
    <col min="8" max="10" width="9.08984375" style="121"/>
    <col min="11" max="11" width="9.6328125" style="121" bestFit="1" customWidth="1"/>
    <col min="12" max="256" width="9.08984375" style="121"/>
    <col min="257" max="257" width="21" style="121" customWidth="1"/>
    <col min="258" max="259" width="13.6328125" style="121" customWidth="1"/>
    <col min="260" max="260" width="0.90625" style="121" customWidth="1"/>
    <col min="261" max="263" width="12.6328125" style="121" customWidth="1"/>
    <col min="264" max="512" width="9.08984375" style="121"/>
    <col min="513" max="513" width="21" style="121" customWidth="1"/>
    <col min="514" max="515" width="13.6328125" style="121" customWidth="1"/>
    <col min="516" max="516" width="0.90625" style="121" customWidth="1"/>
    <col min="517" max="519" width="12.6328125" style="121" customWidth="1"/>
    <col min="520" max="768" width="9.08984375" style="121"/>
    <col min="769" max="769" width="21" style="121" customWidth="1"/>
    <col min="770" max="771" width="13.6328125" style="121" customWidth="1"/>
    <col min="772" max="772" width="0.90625" style="121" customWidth="1"/>
    <col min="773" max="775" width="12.6328125" style="121" customWidth="1"/>
    <col min="776" max="1024" width="9.08984375" style="121"/>
    <col min="1025" max="1025" width="21" style="121" customWidth="1"/>
    <col min="1026" max="1027" width="13.6328125" style="121" customWidth="1"/>
    <col min="1028" max="1028" width="0.90625" style="121" customWidth="1"/>
    <col min="1029" max="1031" width="12.6328125" style="121" customWidth="1"/>
    <col min="1032" max="1280" width="9.08984375" style="121"/>
    <col min="1281" max="1281" width="21" style="121" customWidth="1"/>
    <col min="1282" max="1283" width="13.6328125" style="121" customWidth="1"/>
    <col min="1284" max="1284" width="0.90625" style="121" customWidth="1"/>
    <col min="1285" max="1287" width="12.6328125" style="121" customWidth="1"/>
    <col min="1288" max="1536" width="9.08984375" style="121"/>
    <col min="1537" max="1537" width="21" style="121" customWidth="1"/>
    <col min="1538" max="1539" width="13.6328125" style="121" customWidth="1"/>
    <col min="1540" max="1540" width="0.90625" style="121" customWidth="1"/>
    <col min="1541" max="1543" width="12.6328125" style="121" customWidth="1"/>
    <col min="1544" max="1792" width="9.08984375" style="121"/>
    <col min="1793" max="1793" width="21" style="121" customWidth="1"/>
    <col min="1794" max="1795" width="13.6328125" style="121" customWidth="1"/>
    <col min="1796" max="1796" width="0.90625" style="121" customWidth="1"/>
    <col min="1797" max="1799" width="12.6328125" style="121" customWidth="1"/>
    <col min="1800" max="2048" width="9.08984375" style="121"/>
    <col min="2049" max="2049" width="21" style="121" customWidth="1"/>
    <col min="2050" max="2051" width="13.6328125" style="121" customWidth="1"/>
    <col min="2052" max="2052" width="0.90625" style="121" customWidth="1"/>
    <col min="2053" max="2055" width="12.6328125" style="121" customWidth="1"/>
    <col min="2056" max="2304" width="9.08984375" style="121"/>
    <col min="2305" max="2305" width="21" style="121" customWidth="1"/>
    <col min="2306" max="2307" width="13.6328125" style="121" customWidth="1"/>
    <col min="2308" max="2308" width="0.90625" style="121" customWidth="1"/>
    <col min="2309" max="2311" width="12.6328125" style="121" customWidth="1"/>
    <col min="2312" max="2560" width="9.08984375" style="121"/>
    <col min="2561" max="2561" width="21" style="121" customWidth="1"/>
    <col min="2562" max="2563" width="13.6328125" style="121" customWidth="1"/>
    <col min="2564" max="2564" width="0.90625" style="121" customWidth="1"/>
    <col min="2565" max="2567" width="12.6328125" style="121" customWidth="1"/>
    <col min="2568" max="2816" width="9.08984375" style="121"/>
    <col min="2817" max="2817" width="21" style="121" customWidth="1"/>
    <col min="2818" max="2819" width="13.6328125" style="121" customWidth="1"/>
    <col min="2820" max="2820" width="0.90625" style="121" customWidth="1"/>
    <col min="2821" max="2823" width="12.6328125" style="121" customWidth="1"/>
    <col min="2824" max="3072" width="9.08984375" style="121"/>
    <col min="3073" max="3073" width="21" style="121" customWidth="1"/>
    <col min="3074" max="3075" width="13.6328125" style="121" customWidth="1"/>
    <col min="3076" max="3076" width="0.90625" style="121" customWidth="1"/>
    <col min="3077" max="3079" width="12.6328125" style="121" customWidth="1"/>
    <col min="3080" max="3328" width="9.08984375" style="121"/>
    <col min="3329" max="3329" width="21" style="121" customWidth="1"/>
    <col min="3330" max="3331" width="13.6328125" style="121" customWidth="1"/>
    <col min="3332" max="3332" width="0.90625" style="121" customWidth="1"/>
    <col min="3333" max="3335" width="12.6328125" style="121" customWidth="1"/>
    <col min="3336" max="3584" width="9.08984375" style="121"/>
    <col min="3585" max="3585" width="21" style="121" customWidth="1"/>
    <col min="3586" max="3587" width="13.6328125" style="121" customWidth="1"/>
    <col min="3588" max="3588" width="0.90625" style="121" customWidth="1"/>
    <col min="3589" max="3591" width="12.6328125" style="121" customWidth="1"/>
    <col min="3592" max="3840" width="9.08984375" style="121"/>
    <col min="3841" max="3841" width="21" style="121" customWidth="1"/>
    <col min="3842" max="3843" width="13.6328125" style="121" customWidth="1"/>
    <col min="3844" max="3844" width="0.90625" style="121" customWidth="1"/>
    <col min="3845" max="3847" width="12.6328125" style="121" customWidth="1"/>
    <col min="3848" max="4096" width="9.08984375" style="121"/>
    <col min="4097" max="4097" width="21" style="121" customWidth="1"/>
    <col min="4098" max="4099" width="13.6328125" style="121" customWidth="1"/>
    <col min="4100" max="4100" width="0.90625" style="121" customWidth="1"/>
    <col min="4101" max="4103" width="12.6328125" style="121" customWidth="1"/>
    <col min="4104" max="4352" width="9.08984375" style="121"/>
    <col min="4353" max="4353" width="21" style="121" customWidth="1"/>
    <col min="4354" max="4355" width="13.6328125" style="121" customWidth="1"/>
    <col min="4356" max="4356" width="0.90625" style="121" customWidth="1"/>
    <col min="4357" max="4359" width="12.6328125" style="121" customWidth="1"/>
    <col min="4360" max="4608" width="9.08984375" style="121"/>
    <col min="4609" max="4609" width="21" style="121" customWidth="1"/>
    <col min="4610" max="4611" width="13.6328125" style="121" customWidth="1"/>
    <col min="4612" max="4612" width="0.90625" style="121" customWidth="1"/>
    <col min="4613" max="4615" width="12.6328125" style="121" customWidth="1"/>
    <col min="4616" max="4864" width="9.08984375" style="121"/>
    <col min="4865" max="4865" width="21" style="121" customWidth="1"/>
    <col min="4866" max="4867" width="13.6328125" style="121" customWidth="1"/>
    <col min="4868" max="4868" width="0.90625" style="121" customWidth="1"/>
    <col min="4869" max="4871" width="12.6328125" style="121" customWidth="1"/>
    <col min="4872" max="5120" width="9.08984375" style="121"/>
    <col min="5121" max="5121" width="21" style="121" customWidth="1"/>
    <col min="5122" max="5123" width="13.6328125" style="121" customWidth="1"/>
    <col min="5124" max="5124" width="0.90625" style="121" customWidth="1"/>
    <col min="5125" max="5127" width="12.6328125" style="121" customWidth="1"/>
    <col min="5128" max="5376" width="9.08984375" style="121"/>
    <col min="5377" max="5377" width="21" style="121" customWidth="1"/>
    <col min="5378" max="5379" width="13.6328125" style="121" customWidth="1"/>
    <col min="5380" max="5380" width="0.90625" style="121" customWidth="1"/>
    <col min="5381" max="5383" width="12.6328125" style="121" customWidth="1"/>
    <col min="5384" max="5632" width="9.08984375" style="121"/>
    <col min="5633" max="5633" width="21" style="121" customWidth="1"/>
    <col min="5634" max="5635" width="13.6328125" style="121" customWidth="1"/>
    <col min="5636" max="5636" width="0.90625" style="121" customWidth="1"/>
    <col min="5637" max="5639" width="12.6328125" style="121" customWidth="1"/>
    <col min="5640" max="5888" width="9.08984375" style="121"/>
    <col min="5889" max="5889" width="21" style="121" customWidth="1"/>
    <col min="5890" max="5891" width="13.6328125" style="121" customWidth="1"/>
    <col min="5892" max="5892" width="0.90625" style="121" customWidth="1"/>
    <col min="5893" max="5895" width="12.6328125" style="121" customWidth="1"/>
    <col min="5896" max="6144" width="9.08984375" style="121"/>
    <col min="6145" max="6145" width="21" style="121" customWidth="1"/>
    <col min="6146" max="6147" width="13.6328125" style="121" customWidth="1"/>
    <col min="6148" max="6148" width="0.90625" style="121" customWidth="1"/>
    <col min="6149" max="6151" width="12.6328125" style="121" customWidth="1"/>
    <col min="6152" max="6400" width="9.08984375" style="121"/>
    <col min="6401" max="6401" width="21" style="121" customWidth="1"/>
    <col min="6402" max="6403" width="13.6328125" style="121" customWidth="1"/>
    <col min="6404" max="6404" width="0.90625" style="121" customWidth="1"/>
    <col min="6405" max="6407" width="12.6328125" style="121" customWidth="1"/>
    <col min="6408" max="6656" width="9.08984375" style="121"/>
    <col min="6657" max="6657" width="21" style="121" customWidth="1"/>
    <col min="6658" max="6659" width="13.6328125" style="121" customWidth="1"/>
    <col min="6660" max="6660" width="0.90625" style="121" customWidth="1"/>
    <col min="6661" max="6663" width="12.6328125" style="121" customWidth="1"/>
    <col min="6664" max="6912" width="9.08984375" style="121"/>
    <col min="6913" max="6913" width="21" style="121" customWidth="1"/>
    <col min="6914" max="6915" width="13.6328125" style="121" customWidth="1"/>
    <col min="6916" max="6916" width="0.90625" style="121" customWidth="1"/>
    <col min="6917" max="6919" width="12.6328125" style="121" customWidth="1"/>
    <col min="6920" max="7168" width="9.08984375" style="121"/>
    <col min="7169" max="7169" width="21" style="121" customWidth="1"/>
    <col min="7170" max="7171" width="13.6328125" style="121" customWidth="1"/>
    <col min="7172" max="7172" width="0.90625" style="121" customWidth="1"/>
    <col min="7173" max="7175" width="12.6328125" style="121" customWidth="1"/>
    <col min="7176" max="7424" width="9.08984375" style="121"/>
    <col min="7425" max="7425" width="21" style="121" customWidth="1"/>
    <col min="7426" max="7427" width="13.6328125" style="121" customWidth="1"/>
    <col min="7428" max="7428" width="0.90625" style="121" customWidth="1"/>
    <col min="7429" max="7431" width="12.6328125" style="121" customWidth="1"/>
    <col min="7432" max="7680" width="9.08984375" style="121"/>
    <col min="7681" max="7681" width="21" style="121" customWidth="1"/>
    <col min="7682" max="7683" width="13.6328125" style="121" customWidth="1"/>
    <col min="7684" max="7684" width="0.90625" style="121" customWidth="1"/>
    <col min="7685" max="7687" width="12.6328125" style="121" customWidth="1"/>
    <col min="7688" max="7936" width="9.08984375" style="121"/>
    <col min="7937" max="7937" width="21" style="121" customWidth="1"/>
    <col min="7938" max="7939" width="13.6328125" style="121" customWidth="1"/>
    <col min="7940" max="7940" width="0.90625" style="121" customWidth="1"/>
    <col min="7941" max="7943" width="12.6328125" style="121" customWidth="1"/>
    <col min="7944" max="8192" width="9.08984375" style="121"/>
    <col min="8193" max="8193" width="21" style="121" customWidth="1"/>
    <col min="8194" max="8195" width="13.6328125" style="121" customWidth="1"/>
    <col min="8196" max="8196" width="0.90625" style="121" customWidth="1"/>
    <col min="8197" max="8199" width="12.6328125" style="121" customWidth="1"/>
    <col min="8200" max="8448" width="9.08984375" style="121"/>
    <col min="8449" max="8449" width="21" style="121" customWidth="1"/>
    <col min="8450" max="8451" width="13.6328125" style="121" customWidth="1"/>
    <col min="8452" max="8452" width="0.90625" style="121" customWidth="1"/>
    <col min="8453" max="8455" width="12.6328125" style="121" customWidth="1"/>
    <col min="8456" max="8704" width="9.08984375" style="121"/>
    <col min="8705" max="8705" width="21" style="121" customWidth="1"/>
    <col min="8706" max="8707" width="13.6328125" style="121" customWidth="1"/>
    <col min="8708" max="8708" width="0.90625" style="121" customWidth="1"/>
    <col min="8709" max="8711" width="12.6328125" style="121" customWidth="1"/>
    <col min="8712" max="8960" width="9.08984375" style="121"/>
    <col min="8961" max="8961" width="21" style="121" customWidth="1"/>
    <col min="8962" max="8963" width="13.6328125" style="121" customWidth="1"/>
    <col min="8964" max="8964" width="0.90625" style="121" customWidth="1"/>
    <col min="8965" max="8967" width="12.6328125" style="121" customWidth="1"/>
    <col min="8968" max="9216" width="9.08984375" style="121"/>
    <col min="9217" max="9217" width="21" style="121" customWidth="1"/>
    <col min="9218" max="9219" width="13.6328125" style="121" customWidth="1"/>
    <col min="9220" max="9220" width="0.90625" style="121" customWidth="1"/>
    <col min="9221" max="9223" width="12.6328125" style="121" customWidth="1"/>
    <col min="9224" max="9472" width="9.08984375" style="121"/>
    <col min="9473" max="9473" width="21" style="121" customWidth="1"/>
    <col min="9474" max="9475" width="13.6328125" style="121" customWidth="1"/>
    <col min="9476" max="9476" width="0.90625" style="121" customWidth="1"/>
    <col min="9477" max="9479" width="12.6328125" style="121" customWidth="1"/>
    <col min="9480" max="9728" width="9.08984375" style="121"/>
    <col min="9729" max="9729" width="21" style="121" customWidth="1"/>
    <col min="9730" max="9731" width="13.6328125" style="121" customWidth="1"/>
    <col min="9732" max="9732" width="0.90625" style="121" customWidth="1"/>
    <col min="9733" max="9735" width="12.6328125" style="121" customWidth="1"/>
    <col min="9736" max="9984" width="9.08984375" style="121"/>
    <col min="9985" max="9985" width="21" style="121" customWidth="1"/>
    <col min="9986" max="9987" width="13.6328125" style="121" customWidth="1"/>
    <col min="9988" max="9988" width="0.90625" style="121" customWidth="1"/>
    <col min="9989" max="9991" width="12.6328125" style="121" customWidth="1"/>
    <col min="9992" max="10240" width="9.08984375" style="121"/>
    <col min="10241" max="10241" width="21" style="121" customWidth="1"/>
    <col min="10242" max="10243" width="13.6328125" style="121" customWidth="1"/>
    <col min="10244" max="10244" width="0.90625" style="121" customWidth="1"/>
    <col min="10245" max="10247" width="12.6328125" style="121" customWidth="1"/>
    <col min="10248" max="10496" width="9.08984375" style="121"/>
    <col min="10497" max="10497" width="21" style="121" customWidth="1"/>
    <col min="10498" max="10499" width="13.6328125" style="121" customWidth="1"/>
    <col min="10500" max="10500" width="0.90625" style="121" customWidth="1"/>
    <col min="10501" max="10503" width="12.6328125" style="121" customWidth="1"/>
    <col min="10504" max="10752" width="9.08984375" style="121"/>
    <col min="10753" max="10753" width="21" style="121" customWidth="1"/>
    <col min="10754" max="10755" width="13.6328125" style="121" customWidth="1"/>
    <col min="10756" max="10756" width="0.90625" style="121" customWidth="1"/>
    <col min="10757" max="10759" width="12.6328125" style="121" customWidth="1"/>
    <col min="10760" max="11008" width="9.08984375" style="121"/>
    <col min="11009" max="11009" width="21" style="121" customWidth="1"/>
    <col min="11010" max="11011" width="13.6328125" style="121" customWidth="1"/>
    <col min="11012" max="11012" width="0.90625" style="121" customWidth="1"/>
    <col min="11013" max="11015" width="12.6328125" style="121" customWidth="1"/>
    <col min="11016" max="11264" width="9.08984375" style="121"/>
    <col min="11265" max="11265" width="21" style="121" customWidth="1"/>
    <col min="11266" max="11267" width="13.6328125" style="121" customWidth="1"/>
    <col min="11268" max="11268" width="0.90625" style="121" customWidth="1"/>
    <col min="11269" max="11271" width="12.6328125" style="121" customWidth="1"/>
    <col min="11272" max="11520" width="9.08984375" style="121"/>
    <col min="11521" max="11521" width="21" style="121" customWidth="1"/>
    <col min="11522" max="11523" width="13.6328125" style="121" customWidth="1"/>
    <col min="11524" max="11524" width="0.90625" style="121" customWidth="1"/>
    <col min="11525" max="11527" width="12.6328125" style="121" customWidth="1"/>
    <col min="11528" max="11776" width="9.08984375" style="121"/>
    <col min="11777" max="11777" width="21" style="121" customWidth="1"/>
    <col min="11778" max="11779" width="13.6328125" style="121" customWidth="1"/>
    <col min="11780" max="11780" width="0.90625" style="121" customWidth="1"/>
    <col min="11781" max="11783" width="12.6328125" style="121" customWidth="1"/>
    <col min="11784" max="12032" width="9.08984375" style="121"/>
    <col min="12033" max="12033" width="21" style="121" customWidth="1"/>
    <col min="12034" max="12035" width="13.6328125" style="121" customWidth="1"/>
    <col min="12036" max="12036" width="0.90625" style="121" customWidth="1"/>
    <col min="12037" max="12039" width="12.6328125" style="121" customWidth="1"/>
    <col min="12040" max="12288" width="9.08984375" style="121"/>
    <col min="12289" max="12289" width="21" style="121" customWidth="1"/>
    <col min="12290" max="12291" width="13.6328125" style="121" customWidth="1"/>
    <col min="12292" max="12292" width="0.90625" style="121" customWidth="1"/>
    <col min="12293" max="12295" width="12.6328125" style="121" customWidth="1"/>
    <col min="12296" max="12544" width="9.08984375" style="121"/>
    <col min="12545" max="12545" width="21" style="121" customWidth="1"/>
    <col min="12546" max="12547" width="13.6328125" style="121" customWidth="1"/>
    <col min="12548" max="12548" width="0.90625" style="121" customWidth="1"/>
    <col min="12549" max="12551" width="12.6328125" style="121" customWidth="1"/>
    <col min="12552" max="12800" width="9.08984375" style="121"/>
    <col min="12801" max="12801" width="21" style="121" customWidth="1"/>
    <col min="12802" max="12803" width="13.6328125" style="121" customWidth="1"/>
    <col min="12804" max="12804" width="0.90625" style="121" customWidth="1"/>
    <col min="12805" max="12807" width="12.6328125" style="121" customWidth="1"/>
    <col min="12808" max="13056" width="9.08984375" style="121"/>
    <col min="13057" max="13057" width="21" style="121" customWidth="1"/>
    <col min="13058" max="13059" width="13.6328125" style="121" customWidth="1"/>
    <col min="13060" max="13060" width="0.90625" style="121" customWidth="1"/>
    <col min="13061" max="13063" width="12.6328125" style="121" customWidth="1"/>
    <col min="13064" max="13312" width="9.08984375" style="121"/>
    <col min="13313" max="13313" width="21" style="121" customWidth="1"/>
    <col min="13314" max="13315" width="13.6328125" style="121" customWidth="1"/>
    <col min="13316" max="13316" width="0.90625" style="121" customWidth="1"/>
    <col min="13317" max="13319" width="12.6328125" style="121" customWidth="1"/>
    <col min="13320" max="13568" width="9.08984375" style="121"/>
    <col min="13569" max="13569" width="21" style="121" customWidth="1"/>
    <col min="13570" max="13571" width="13.6328125" style="121" customWidth="1"/>
    <col min="13572" max="13572" width="0.90625" style="121" customWidth="1"/>
    <col min="13573" max="13575" width="12.6328125" style="121" customWidth="1"/>
    <col min="13576" max="13824" width="9.08984375" style="121"/>
    <col min="13825" max="13825" width="21" style="121" customWidth="1"/>
    <col min="13826" max="13827" width="13.6328125" style="121" customWidth="1"/>
    <col min="13828" max="13828" width="0.90625" style="121" customWidth="1"/>
    <col min="13829" max="13831" width="12.6328125" style="121" customWidth="1"/>
    <col min="13832" max="14080" width="9.08984375" style="121"/>
    <col min="14081" max="14081" width="21" style="121" customWidth="1"/>
    <col min="14082" max="14083" width="13.6328125" style="121" customWidth="1"/>
    <col min="14084" max="14084" width="0.90625" style="121" customWidth="1"/>
    <col min="14085" max="14087" width="12.6328125" style="121" customWidth="1"/>
    <col min="14088" max="14336" width="9.08984375" style="121"/>
    <col min="14337" max="14337" width="21" style="121" customWidth="1"/>
    <col min="14338" max="14339" width="13.6328125" style="121" customWidth="1"/>
    <col min="14340" max="14340" width="0.90625" style="121" customWidth="1"/>
    <col min="14341" max="14343" width="12.6328125" style="121" customWidth="1"/>
    <col min="14344" max="14592" width="9.08984375" style="121"/>
    <col min="14593" max="14593" width="21" style="121" customWidth="1"/>
    <col min="14594" max="14595" width="13.6328125" style="121" customWidth="1"/>
    <col min="14596" max="14596" width="0.90625" style="121" customWidth="1"/>
    <col min="14597" max="14599" width="12.6328125" style="121" customWidth="1"/>
    <col min="14600" max="14848" width="9.08984375" style="121"/>
    <col min="14849" max="14849" width="21" style="121" customWidth="1"/>
    <col min="14850" max="14851" width="13.6328125" style="121" customWidth="1"/>
    <col min="14852" max="14852" width="0.90625" style="121" customWidth="1"/>
    <col min="14853" max="14855" width="12.6328125" style="121" customWidth="1"/>
    <col min="14856" max="15104" width="9.08984375" style="121"/>
    <col min="15105" max="15105" width="21" style="121" customWidth="1"/>
    <col min="15106" max="15107" width="13.6328125" style="121" customWidth="1"/>
    <col min="15108" max="15108" width="0.90625" style="121" customWidth="1"/>
    <col min="15109" max="15111" width="12.6328125" style="121" customWidth="1"/>
    <col min="15112" max="15360" width="9.08984375" style="121"/>
    <col min="15361" max="15361" width="21" style="121" customWidth="1"/>
    <col min="15362" max="15363" width="13.6328125" style="121" customWidth="1"/>
    <col min="15364" max="15364" width="0.90625" style="121" customWidth="1"/>
    <col min="15365" max="15367" width="12.6328125" style="121" customWidth="1"/>
    <col min="15368" max="15616" width="9.08984375" style="121"/>
    <col min="15617" max="15617" width="21" style="121" customWidth="1"/>
    <col min="15618" max="15619" width="13.6328125" style="121" customWidth="1"/>
    <col min="15620" max="15620" width="0.90625" style="121" customWidth="1"/>
    <col min="15621" max="15623" width="12.6328125" style="121" customWidth="1"/>
    <col min="15624" max="15872" width="9.08984375" style="121"/>
    <col min="15873" max="15873" width="21" style="121" customWidth="1"/>
    <col min="15874" max="15875" width="13.6328125" style="121" customWidth="1"/>
    <col min="15876" max="15876" width="0.90625" style="121" customWidth="1"/>
    <col min="15877" max="15879" width="12.6328125" style="121" customWidth="1"/>
    <col min="15880" max="16128" width="9.08984375" style="121"/>
    <col min="16129" max="16129" width="21" style="121" customWidth="1"/>
    <col min="16130" max="16131" width="13.6328125" style="121" customWidth="1"/>
    <col min="16132" max="16132" width="0.90625" style="121" customWidth="1"/>
    <col min="16133" max="16135" width="12.6328125" style="121" customWidth="1"/>
    <col min="16136" max="16384" width="9.08984375" style="121"/>
  </cols>
  <sheetData>
    <row r="1" spans="1:9" s="1" customFormat="1" ht="12.75" customHeight="1">
      <c r="A1" s="112"/>
      <c r="B1" s="113"/>
      <c r="C1" s="113"/>
      <c r="D1" s="112"/>
      <c r="E1" s="112"/>
      <c r="F1" s="112"/>
      <c r="G1" s="112"/>
    </row>
    <row r="2" spans="1:9" s="1" customFormat="1" ht="12.75" customHeight="1">
      <c r="A2" s="112"/>
      <c r="B2" s="113"/>
      <c r="C2" s="113"/>
      <c r="D2" s="112"/>
      <c r="E2" s="112"/>
      <c r="F2" s="112"/>
      <c r="G2" s="112"/>
    </row>
    <row r="3" spans="1:9" s="116" customFormat="1" ht="12.75" customHeight="1">
      <c r="A3" s="114"/>
      <c r="B3" s="115"/>
      <c r="C3" s="115"/>
      <c r="D3" s="115"/>
      <c r="E3" s="115"/>
      <c r="F3" s="115"/>
      <c r="G3" s="115"/>
    </row>
    <row r="4" spans="1:9" s="69" customFormat="1" ht="12" customHeight="1">
      <c r="A4" s="117" t="s">
        <v>43</v>
      </c>
      <c r="B4" s="117"/>
      <c r="C4" s="117"/>
      <c r="D4" s="117"/>
      <c r="E4" s="117"/>
      <c r="F4" s="117"/>
      <c r="G4" s="117"/>
    </row>
    <row r="5" spans="1:9" s="9" customFormat="1" ht="12" customHeight="1">
      <c r="A5" s="342" t="s">
        <v>53</v>
      </c>
      <c r="B5" s="342"/>
      <c r="C5" s="342"/>
      <c r="D5" s="342"/>
      <c r="E5" s="342"/>
      <c r="F5" s="342"/>
      <c r="G5" s="342"/>
    </row>
    <row r="6" spans="1:9" s="9" customFormat="1" ht="12" customHeight="1">
      <c r="A6" s="15" t="s">
        <v>127</v>
      </c>
      <c r="B6" s="118"/>
      <c r="C6" s="118"/>
      <c r="D6" s="8"/>
      <c r="E6" s="8"/>
      <c r="F6" s="8"/>
      <c r="G6" s="8"/>
    </row>
    <row r="7" spans="1:9" s="2" customFormat="1" ht="6" customHeight="1">
      <c r="A7" s="10"/>
      <c r="B7" s="119"/>
      <c r="C7" s="119"/>
      <c r="F7" s="10"/>
    </row>
    <row r="8" spans="1:9" ht="12" customHeight="1">
      <c r="A8" s="377" t="s">
        <v>91</v>
      </c>
      <c r="B8" s="379" t="s">
        <v>92</v>
      </c>
      <c r="C8" s="379"/>
      <c r="D8" s="120"/>
      <c r="E8" s="379" t="s">
        <v>93</v>
      </c>
      <c r="F8" s="379"/>
      <c r="G8" s="379"/>
    </row>
    <row r="9" spans="1:9" ht="20.149999999999999" customHeight="1">
      <c r="A9" s="378"/>
      <c r="B9" s="36" t="s">
        <v>81</v>
      </c>
      <c r="C9" s="74" t="s">
        <v>83</v>
      </c>
      <c r="D9" s="122"/>
      <c r="E9" s="74" t="s">
        <v>82</v>
      </c>
      <c r="F9" s="74" t="s">
        <v>124</v>
      </c>
      <c r="G9" s="74" t="s">
        <v>84</v>
      </c>
    </row>
    <row r="10" spans="1:9" ht="3" customHeight="1">
      <c r="A10" s="14"/>
      <c r="B10" s="123"/>
      <c r="C10" s="123"/>
      <c r="D10" s="14"/>
      <c r="E10" s="124"/>
      <c r="F10" s="124"/>
      <c r="G10" s="124"/>
    </row>
    <row r="11" spans="1:9" s="129" customFormat="1" ht="9.9" customHeight="1">
      <c r="A11" s="125" t="s">
        <v>94</v>
      </c>
      <c r="B11" s="126">
        <v>245922</v>
      </c>
      <c r="C11" s="126">
        <v>302815</v>
      </c>
      <c r="D11" s="127"/>
      <c r="E11" s="43">
        <v>6.510257967403442</v>
      </c>
      <c r="F11" s="43">
        <v>8.0163782272398283</v>
      </c>
      <c r="G11" s="43">
        <v>14.5</v>
      </c>
      <c r="I11" s="128"/>
    </row>
    <row r="12" spans="1:9" s="129" customFormat="1" ht="9.9" customHeight="1">
      <c r="A12" s="125" t="s">
        <v>95</v>
      </c>
      <c r="B12" s="126">
        <v>22634</v>
      </c>
      <c r="C12" s="126">
        <v>17268</v>
      </c>
      <c r="D12" s="127"/>
      <c r="E12" s="43">
        <v>5.4110784384039778</v>
      </c>
      <c r="F12" s="43">
        <v>4.1282363910205833</v>
      </c>
      <c r="G12" s="43">
        <v>9.5</v>
      </c>
      <c r="I12" s="128"/>
    </row>
    <row r="13" spans="1:9" s="129" customFormat="1" ht="9.9" customHeight="1">
      <c r="A13" s="125" t="s">
        <v>96</v>
      </c>
      <c r="B13" s="126">
        <v>49442</v>
      </c>
      <c r="C13" s="130">
        <v>23019</v>
      </c>
      <c r="D13" s="127"/>
      <c r="E13" s="43">
        <v>6.9022899207469361</v>
      </c>
      <c r="F13" s="43">
        <v>3.2135393326660275</v>
      </c>
      <c r="G13" s="43">
        <v>10.100000000000001</v>
      </c>
      <c r="I13" s="128"/>
    </row>
    <row r="14" spans="1:9" s="129" customFormat="1" ht="9.9" customHeight="1">
      <c r="A14" s="125" t="s">
        <v>97</v>
      </c>
      <c r="B14" s="126">
        <v>30983</v>
      </c>
      <c r="C14" s="126">
        <v>50139</v>
      </c>
      <c r="D14" s="127"/>
      <c r="E14" s="43">
        <v>9.0494076687618286</v>
      </c>
      <c r="F14" s="43">
        <v>14.644426011169006</v>
      </c>
      <c r="G14" s="43">
        <v>23.6</v>
      </c>
      <c r="I14" s="128"/>
    </row>
    <row r="15" spans="1:9" s="129" customFormat="1" ht="9.9" customHeight="1">
      <c r="A15" s="125" t="s">
        <v>98</v>
      </c>
      <c r="B15" s="130">
        <v>5630</v>
      </c>
      <c r="C15" s="130">
        <v>5559</v>
      </c>
      <c r="D15" s="127"/>
      <c r="E15" s="131">
        <v>9.0556690418362251</v>
      </c>
      <c r="F15" s="131">
        <v>8.9414678869569411</v>
      </c>
      <c r="G15" s="131">
        <v>18</v>
      </c>
      <c r="I15" s="128"/>
    </row>
    <row r="16" spans="1:9" s="129" customFormat="1" ht="9.9" customHeight="1">
      <c r="A16" s="125" t="s">
        <v>99</v>
      </c>
      <c r="B16" s="126">
        <v>16833</v>
      </c>
      <c r="C16" s="130">
        <v>17888</v>
      </c>
      <c r="D16" s="127"/>
      <c r="E16" s="43">
        <v>9.3878620905045</v>
      </c>
      <c r="F16" s="43">
        <v>9.9762417320111982</v>
      </c>
      <c r="G16" s="43">
        <v>19.399999999999999</v>
      </c>
      <c r="I16" s="128"/>
    </row>
    <row r="17" spans="1:14" s="129" customFormat="1" ht="9.9" customHeight="1">
      <c r="A17" s="125" t="s">
        <v>100</v>
      </c>
      <c r="B17" s="130">
        <v>26049</v>
      </c>
      <c r="C17" s="130">
        <v>28955</v>
      </c>
      <c r="D17" s="127"/>
      <c r="E17" s="131">
        <v>10.992994598244429</v>
      </c>
      <c r="F17" s="131">
        <v>12.219361917623228</v>
      </c>
      <c r="G17" s="131">
        <v>23.2</v>
      </c>
      <c r="I17" s="128"/>
    </row>
    <row r="18" spans="1:14" s="129" customFormat="1" ht="9.9" customHeight="1">
      <c r="A18" s="125" t="s">
        <v>101</v>
      </c>
      <c r="B18" s="126">
        <v>11800</v>
      </c>
      <c r="C18" s="130">
        <v>9627</v>
      </c>
      <c r="D18" s="127"/>
      <c r="E18" s="43">
        <v>12.102315849931284</v>
      </c>
      <c r="F18" s="43">
        <v>9.8736436175668185</v>
      </c>
      <c r="G18" s="43">
        <v>22</v>
      </c>
      <c r="I18" s="128"/>
    </row>
    <row r="19" spans="1:14" s="129" customFormat="1" ht="9.9" customHeight="1">
      <c r="A19" s="125" t="s">
        <v>102</v>
      </c>
      <c r="B19" s="126">
        <v>27457</v>
      </c>
      <c r="C19" s="126">
        <v>32408</v>
      </c>
      <c r="D19" s="127"/>
      <c r="E19" s="43">
        <v>8.8176732415715531</v>
      </c>
      <c r="F19" s="43">
        <v>10.407661230755396</v>
      </c>
      <c r="G19" s="43">
        <v>19.200000000000003</v>
      </c>
      <c r="I19" s="128"/>
    </row>
    <row r="20" spans="1:14" s="129" customFormat="1" ht="9.9" customHeight="1">
      <c r="A20" s="125" t="s">
        <v>103</v>
      </c>
      <c r="B20" s="126">
        <v>511031</v>
      </c>
      <c r="C20" s="126">
        <v>173849</v>
      </c>
      <c r="D20" s="127"/>
      <c r="E20" s="43">
        <v>11.330147338408311</v>
      </c>
      <c r="F20" s="43">
        <v>3.85443306694691</v>
      </c>
      <c r="G20" s="43">
        <v>15.200000000000001</v>
      </c>
      <c r="I20" s="128"/>
    </row>
    <row r="21" spans="1:14" s="129" customFormat="1" ht="9.9" customHeight="1">
      <c r="A21" s="125" t="s">
        <v>104</v>
      </c>
      <c r="B21" s="126">
        <v>186515</v>
      </c>
      <c r="C21" s="126">
        <v>246848</v>
      </c>
      <c r="D21" s="127"/>
      <c r="E21" s="43">
        <v>7.1572252613999865</v>
      </c>
      <c r="F21" s="43">
        <v>9.4724110196287903</v>
      </c>
      <c r="G21" s="43">
        <v>16.7</v>
      </c>
      <c r="I21" s="128"/>
      <c r="J21" s="182"/>
      <c r="K21" s="182"/>
      <c r="L21" s="182"/>
      <c r="N21"/>
    </row>
    <row r="22" spans="1:14" s="129" customFormat="1" ht="9.9" customHeight="1">
      <c r="A22" s="125" t="s">
        <v>105</v>
      </c>
      <c r="B22" s="130">
        <v>38807</v>
      </c>
      <c r="C22" s="130" t="s">
        <v>140</v>
      </c>
      <c r="D22" s="127"/>
      <c r="E22" s="131">
        <v>4.5761622593673534</v>
      </c>
      <c r="F22" s="130" t="s">
        <v>140</v>
      </c>
      <c r="G22" s="130" t="s">
        <v>140</v>
      </c>
      <c r="I22" s="128"/>
      <c r="J22" s="182"/>
      <c r="K22" s="182"/>
      <c r="L22" s="182"/>
      <c r="N22"/>
    </row>
    <row r="23" spans="1:14" s="129" customFormat="1" ht="9.9" customHeight="1">
      <c r="A23" s="125" t="s">
        <v>106</v>
      </c>
      <c r="B23" s="130">
        <v>29029</v>
      </c>
      <c r="C23" s="130">
        <v>16021</v>
      </c>
      <c r="D23" s="127"/>
      <c r="E23" s="131">
        <v>10.409808435713721</v>
      </c>
      <c r="F23" s="131">
        <v>5.7451355867776899</v>
      </c>
      <c r="G23" s="131">
        <v>16.100000000000001</v>
      </c>
      <c r="I23" s="128"/>
      <c r="J23" s="182"/>
      <c r="K23" s="182"/>
      <c r="L23" s="182"/>
      <c r="N23"/>
    </row>
    <row r="24" spans="1:14" s="129" customFormat="1" ht="9.9" customHeight="1">
      <c r="A24" s="125" t="s">
        <v>107</v>
      </c>
      <c r="B24" s="126">
        <v>12726</v>
      </c>
      <c r="C24" s="126">
        <v>13124</v>
      </c>
      <c r="D24" s="127"/>
      <c r="E24" s="43">
        <v>11.344065892923998</v>
      </c>
      <c r="F24" s="43">
        <v>11.698846517266585</v>
      </c>
      <c r="G24" s="43">
        <v>23</v>
      </c>
      <c r="I24" s="128"/>
      <c r="J24" s="182"/>
      <c r="K24" s="182"/>
      <c r="L24" s="182"/>
      <c r="N24"/>
    </row>
    <row r="25" spans="1:14" s="129" customFormat="1" ht="9.9" customHeight="1">
      <c r="A25" s="125" t="s">
        <v>108</v>
      </c>
      <c r="B25" s="126">
        <v>41686</v>
      </c>
      <c r="C25" s="126">
        <v>47768</v>
      </c>
      <c r="D25" s="127"/>
      <c r="E25" s="43">
        <v>18.109309225816823</v>
      </c>
      <c r="F25" s="43">
        <v>20.751462915578802</v>
      </c>
      <c r="G25" s="43">
        <v>38.900000000000006</v>
      </c>
      <c r="I25" s="128"/>
      <c r="J25" s="182"/>
      <c r="K25" s="182"/>
      <c r="L25" s="182"/>
      <c r="N25"/>
    </row>
    <row r="26" spans="1:14" s="129" customFormat="1" ht="9.9" customHeight="1">
      <c r="A26" s="125" t="s">
        <v>109</v>
      </c>
      <c r="B26" s="126">
        <v>2757</v>
      </c>
      <c r="C26" s="126">
        <v>2498</v>
      </c>
      <c r="D26" s="127"/>
      <c r="E26" s="43">
        <v>7.8172847907451519</v>
      </c>
      <c r="F26" s="43">
        <v>7.0829080186004312</v>
      </c>
      <c r="G26" s="43">
        <v>14.899999999999999</v>
      </c>
      <c r="I26" s="128"/>
    </row>
    <row r="27" spans="1:14" s="129" customFormat="1" ht="9.9" customHeight="1">
      <c r="A27" s="125" t="s">
        <v>110</v>
      </c>
      <c r="B27" s="126">
        <v>5534</v>
      </c>
      <c r="C27" s="130">
        <v>1747</v>
      </c>
      <c r="D27" s="127"/>
      <c r="E27" s="43">
        <v>14.123471913840186</v>
      </c>
      <c r="F27" s="131">
        <v>4.4585662149401522</v>
      </c>
      <c r="G27" s="131">
        <v>18.600000000000001</v>
      </c>
      <c r="I27" s="128"/>
    </row>
    <row r="28" spans="1:14" s="129" customFormat="1" ht="9.9" customHeight="1">
      <c r="A28" s="125" t="s">
        <v>111</v>
      </c>
      <c r="B28" s="126">
        <v>144507</v>
      </c>
      <c r="C28" s="130">
        <v>101652</v>
      </c>
      <c r="D28" s="127"/>
      <c r="E28" s="43">
        <v>10.442585184243084</v>
      </c>
      <c r="F28" s="131">
        <v>7.3457318271687733</v>
      </c>
      <c r="G28" s="131">
        <v>17.7</v>
      </c>
      <c r="I28" s="128"/>
    </row>
    <row r="29" spans="1:14" s="129" customFormat="1" ht="9.9" customHeight="1">
      <c r="A29" s="125" t="s">
        <v>112</v>
      </c>
      <c r="B29" s="126">
        <v>219898</v>
      </c>
      <c r="C29" s="130">
        <v>184860</v>
      </c>
      <c r="D29" s="127"/>
      <c r="E29" s="43">
        <v>10.432118503112585</v>
      </c>
      <c r="F29" s="131">
        <v>8.7698907060791473</v>
      </c>
      <c r="G29" s="131">
        <v>19.200000000000003</v>
      </c>
      <c r="I29" s="128"/>
    </row>
    <row r="30" spans="1:14" s="129" customFormat="1" ht="9.9" customHeight="1">
      <c r="A30" s="125" t="s">
        <v>113</v>
      </c>
      <c r="B30" s="126">
        <v>112922</v>
      </c>
      <c r="C30" s="126">
        <v>120531</v>
      </c>
      <c r="D30" s="127"/>
      <c r="E30" s="43">
        <v>12.221088254997603</v>
      </c>
      <c r="F30" s="43">
        <v>13.044579342051293</v>
      </c>
      <c r="G30" s="43">
        <v>25.2</v>
      </c>
      <c r="I30" s="128"/>
    </row>
    <row r="31" spans="1:14" s="129" customFormat="1" ht="9.9" customHeight="1">
      <c r="A31" s="125" t="s">
        <v>114</v>
      </c>
      <c r="B31" s="126">
        <v>88329</v>
      </c>
      <c r="C31" s="126">
        <v>80821</v>
      </c>
      <c r="D31" s="127"/>
      <c r="E31" s="43">
        <v>8.1504618308988412</v>
      </c>
      <c r="F31" s="43">
        <v>7.4576693456857326</v>
      </c>
      <c r="G31" s="43">
        <v>15.7</v>
      </c>
      <c r="I31" s="128"/>
    </row>
    <row r="32" spans="1:14" s="129" customFormat="1" ht="9.9" customHeight="1">
      <c r="A32" s="125" t="s">
        <v>115</v>
      </c>
      <c r="B32" s="126">
        <v>84687</v>
      </c>
      <c r="C32" s="126">
        <v>59496</v>
      </c>
      <c r="D32" s="127"/>
      <c r="E32" s="43">
        <v>10.757524754361786</v>
      </c>
      <c r="F32" s="43">
        <v>7.5575908083355028</v>
      </c>
      <c r="G32" s="43">
        <v>18.399999999999999</v>
      </c>
      <c r="I32" s="128"/>
    </row>
    <row r="33" spans="1:9" s="129" customFormat="1" ht="9.9" customHeight="1">
      <c r="A33" s="125" t="s">
        <v>116</v>
      </c>
      <c r="B33" s="126">
        <v>55029</v>
      </c>
      <c r="C33" s="126">
        <v>44430</v>
      </c>
      <c r="D33" s="127"/>
      <c r="E33" s="43">
        <v>10.428558433584245</v>
      </c>
      <c r="F33" s="43">
        <v>8.4199395083346609</v>
      </c>
      <c r="G33" s="43">
        <v>18.8</v>
      </c>
      <c r="I33" s="128"/>
    </row>
    <row r="34" spans="1:9" s="129" customFormat="1" ht="9.9" customHeight="1">
      <c r="A34" s="125" t="s">
        <v>117</v>
      </c>
      <c r="B34" s="126">
        <v>13723</v>
      </c>
      <c r="C34" s="126">
        <v>9261</v>
      </c>
      <c r="D34" s="127"/>
      <c r="E34" s="43">
        <v>9.0931981579034549</v>
      </c>
      <c r="F34" s="43">
        <v>6.1365669416558992</v>
      </c>
      <c r="G34" s="43">
        <v>15.2</v>
      </c>
      <c r="I34" s="128"/>
    </row>
    <row r="35" spans="1:9" s="129" customFormat="1" ht="9.9" customHeight="1">
      <c r="A35" s="125" t="s">
        <v>118</v>
      </c>
      <c r="B35" s="126">
        <v>226592</v>
      </c>
      <c r="C35" s="126">
        <v>252042</v>
      </c>
      <c r="D35" s="127"/>
      <c r="E35" s="43">
        <v>7.4228184709567877</v>
      </c>
      <c r="F35" s="43">
        <v>8.2565227945244786</v>
      </c>
      <c r="G35" s="43">
        <v>15.700000000000001</v>
      </c>
      <c r="I35" s="128"/>
    </row>
    <row r="36" spans="1:9" s="129" customFormat="1" ht="9.9" customHeight="1">
      <c r="A36" s="125" t="s">
        <v>119</v>
      </c>
      <c r="B36" s="126">
        <v>55167</v>
      </c>
      <c r="C36" s="126">
        <v>45386</v>
      </c>
      <c r="D36" s="127"/>
      <c r="E36" s="43">
        <v>6.8004477174055067</v>
      </c>
      <c r="F36" s="43">
        <v>5.5947417858895054</v>
      </c>
      <c r="G36" s="43">
        <v>12.399999999999999</v>
      </c>
      <c r="I36" s="128"/>
    </row>
    <row r="37" spans="1:9" s="129" customFormat="1" ht="9.9" customHeight="1">
      <c r="A37" s="125" t="s">
        <v>120</v>
      </c>
      <c r="B37" s="126">
        <v>73571</v>
      </c>
      <c r="C37" s="126">
        <v>51891</v>
      </c>
      <c r="D37" s="127"/>
      <c r="E37" s="43">
        <v>10.737830891313962</v>
      </c>
      <c r="F37" s="43">
        <v>7.5735926218370384</v>
      </c>
      <c r="G37" s="43">
        <v>18.299999999999997</v>
      </c>
      <c r="I37" s="128"/>
    </row>
    <row r="38" spans="1:9" s="129" customFormat="1" ht="9.9" customHeight="1">
      <c r="A38" s="132" t="s">
        <v>139</v>
      </c>
      <c r="B38" s="337">
        <v>2328974</v>
      </c>
      <c r="C38" s="337">
        <v>1900000</v>
      </c>
      <c r="D38" s="338"/>
      <c r="E38" s="48">
        <v>8.8499991241101021</v>
      </c>
      <c r="F38" s="48">
        <v>7.2199167254804877</v>
      </c>
      <c r="G38" s="48">
        <v>16</v>
      </c>
      <c r="I38" s="128"/>
    </row>
    <row r="39" spans="1:9" ht="3" customHeight="1">
      <c r="A39" s="133"/>
      <c r="B39" s="134"/>
      <c r="C39" s="134"/>
      <c r="D39" s="133"/>
      <c r="E39" s="135"/>
      <c r="F39" s="135"/>
      <c r="G39" s="135"/>
    </row>
    <row r="40" spans="1:9" ht="3" customHeight="1">
      <c r="A40" s="136"/>
      <c r="B40" s="137"/>
      <c r="C40" s="137"/>
      <c r="D40" s="136"/>
      <c r="E40" s="136"/>
      <c r="F40" s="136"/>
      <c r="G40" s="136"/>
    </row>
    <row r="41" spans="1:9" s="129" customFormat="1" ht="9.9" customHeight="1">
      <c r="A41" s="138" t="s">
        <v>121</v>
      </c>
      <c r="B41" s="139"/>
      <c r="C41" s="140"/>
      <c r="D41" s="138"/>
      <c r="E41" s="140"/>
      <c r="F41" s="14"/>
      <c r="G41" s="14"/>
    </row>
    <row r="42" spans="1:9" s="129" customFormat="1" ht="9.9" customHeight="1">
      <c r="A42" s="376" t="s">
        <v>170</v>
      </c>
      <c r="B42" s="376"/>
      <c r="C42" s="376"/>
      <c r="D42" s="376"/>
      <c r="E42" s="376"/>
      <c r="F42" s="376"/>
      <c r="G42" s="376"/>
    </row>
    <row r="43" spans="1:9" s="129" customFormat="1" ht="9.9" customHeight="1">
      <c r="A43" s="375" t="s">
        <v>88</v>
      </c>
      <c r="B43" s="375"/>
      <c r="C43" s="375"/>
      <c r="D43" s="375"/>
      <c r="E43" s="375"/>
      <c r="F43" s="375"/>
      <c r="G43" s="375"/>
    </row>
    <row r="44" spans="1:9" s="129" customFormat="1" ht="9.9" customHeight="1">
      <c r="A44" s="375" t="s">
        <v>89</v>
      </c>
      <c r="B44" s="375"/>
      <c r="C44" s="375"/>
      <c r="D44" s="375"/>
      <c r="E44" s="375"/>
      <c r="F44" s="375"/>
      <c r="G44" s="375"/>
    </row>
    <row r="45" spans="1:9" s="129" customFormat="1" ht="9.9" customHeight="1">
      <c r="A45" s="376" t="s">
        <v>90</v>
      </c>
      <c r="B45" s="376"/>
      <c r="C45" s="376"/>
      <c r="D45" s="376"/>
      <c r="E45" s="376"/>
      <c r="F45" s="376"/>
      <c r="G45" s="376"/>
    </row>
  </sheetData>
  <mergeCells count="8">
    <mergeCell ref="A44:G44"/>
    <mergeCell ref="A45:G45"/>
    <mergeCell ref="A5:G5"/>
    <mergeCell ref="A8:A9"/>
    <mergeCell ref="B8:C8"/>
    <mergeCell ref="E8:G8"/>
    <mergeCell ref="A42:G42"/>
    <mergeCell ref="A43:G43"/>
  </mergeCells>
  <pageMargins left="0.59055118110236227" right="0.59055118110236227" top="0.78740157480314965" bottom="0.78740157480314965" header="0" footer="0"/>
  <pageSetup paperSize="9" scale="90" orientation="portrait" horizontalDpi="4294967295" verticalDpi="4294967295"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7"/>
  <sheetViews>
    <sheetView zoomScaleNormal="100" zoomScaleSheetLayoutView="100" workbookViewId="0">
      <selection activeCell="A4" sqref="A4"/>
    </sheetView>
  </sheetViews>
  <sheetFormatPr defaultColWidth="9.08984375" defaultRowHeight="10"/>
  <cols>
    <col min="1" max="1" width="36.90625" style="164" customWidth="1"/>
    <col min="2" max="2" width="8.36328125" style="165" customWidth="1"/>
    <col min="3" max="3" width="8.453125" style="165" customWidth="1"/>
    <col min="4" max="4" width="0.90625" style="165" customWidth="1"/>
    <col min="5" max="5" width="8.36328125" style="165" customWidth="1"/>
    <col min="6" max="6" width="7.90625" style="165" customWidth="1"/>
    <col min="7" max="7" width="0.90625" style="165" customWidth="1"/>
    <col min="8" max="8" width="8.36328125" style="165" customWidth="1"/>
    <col min="9" max="9" width="8" style="165" customWidth="1"/>
    <col min="10" max="256" width="9.08984375" style="152"/>
    <col min="257" max="257" width="37.90625" style="152" customWidth="1"/>
    <col min="258" max="258" width="8.36328125" style="152" customWidth="1"/>
    <col min="259" max="259" width="8.453125" style="152" customWidth="1"/>
    <col min="260" max="260" width="0.90625" style="152" customWidth="1"/>
    <col min="261" max="261" width="8.36328125" style="152" customWidth="1"/>
    <col min="262" max="262" width="7.90625" style="152" customWidth="1"/>
    <col min="263" max="263" width="0.90625" style="152" customWidth="1"/>
    <col min="264" max="264" width="8.36328125" style="152" customWidth="1"/>
    <col min="265" max="265" width="8" style="152" customWidth="1"/>
    <col min="266" max="512" width="9.08984375" style="152"/>
    <col min="513" max="513" width="37.90625" style="152" customWidth="1"/>
    <col min="514" max="514" width="8.36328125" style="152" customWidth="1"/>
    <col min="515" max="515" width="8.453125" style="152" customWidth="1"/>
    <col min="516" max="516" width="0.90625" style="152" customWidth="1"/>
    <col min="517" max="517" width="8.36328125" style="152" customWidth="1"/>
    <col min="518" max="518" width="7.90625" style="152" customWidth="1"/>
    <col min="519" max="519" width="0.90625" style="152" customWidth="1"/>
    <col min="520" max="520" width="8.36328125" style="152" customWidth="1"/>
    <col min="521" max="521" width="8" style="152" customWidth="1"/>
    <col min="522" max="768" width="9.08984375" style="152"/>
    <col min="769" max="769" width="37.90625" style="152" customWidth="1"/>
    <col min="770" max="770" width="8.36328125" style="152" customWidth="1"/>
    <col min="771" max="771" width="8.453125" style="152" customWidth="1"/>
    <col min="772" max="772" width="0.90625" style="152" customWidth="1"/>
    <col min="773" max="773" width="8.36328125" style="152" customWidth="1"/>
    <col min="774" max="774" width="7.90625" style="152" customWidth="1"/>
    <col min="775" max="775" width="0.90625" style="152" customWidth="1"/>
    <col min="776" max="776" width="8.36328125" style="152" customWidth="1"/>
    <col min="777" max="777" width="8" style="152" customWidth="1"/>
    <col min="778" max="1024" width="9.08984375" style="152"/>
    <col min="1025" max="1025" width="37.90625" style="152" customWidth="1"/>
    <col min="1026" max="1026" width="8.36328125" style="152" customWidth="1"/>
    <col min="1027" max="1027" width="8.453125" style="152" customWidth="1"/>
    <col min="1028" max="1028" width="0.90625" style="152" customWidth="1"/>
    <col min="1029" max="1029" width="8.36328125" style="152" customWidth="1"/>
    <col min="1030" max="1030" width="7.90625" style="152" customWidth="1"/>
    <col min="1031" max="1031" width="0.90625" style="152" customWidth="1"/>
    <col min="1032" max="1032" width="8.36328125" style="152" customWidth="1"/>
    <col min="1033" max="1033" width="8" style="152" customWidth="1"/>
    <col min="1034" max="1280" width="9.08984375" style="152"/>
    <col min="1281" max="1281" width="37.90625" style="152" customWidth="1"/>
    <col min="1282" max="1282" width="8.36328125" style="152" customWidth="1"/>
    <col min="1283" max="1283" width="8.453125" style="152" customWidth="1"/>
    <col min="1284" max="1284" width="0.90625" style="152" customWidth="1"/>
    <col min="1285" max="1285" width="8.36328125" style="152" customWidth="1"/>
    <col min="1286" max="1286" width="7.90625" style="152" customWidth="1"/>
    <col min="1287" max="1287" width="0.90625" style="152" customWidth="1"/>
    <col min="1288" max="1288" width="8.36328125" style="152" customWidth="1"/>
    <col min="1289" max="1289" width="8" style="152" customWidth="1"/>
    <col min="1290" max="1536" width="9.08984375" style="152"/>
    <col min="1537" max="1537" width="37.90625" style="152" customWidth="1"/>
    <col min="1538" max="1538" width="8.36328125" style="152" customWidth="1"/>
    <col min="1539" max="1539" width="8.453125" style="152" customWidth="1"/>
    <col min="1540" max="1540" width="0.90625" style="152" customWidth="1"/>
    <col min="1541" max="1541" width="8.36328125" style="152" customWidth="1"/>
    <col min="1542" max="1542" width="7.90625" style="152" customWidth="1"/>
    <col min="1543" max="1543" width="0.90625" style="152" customWidth="1"/>
    <col min="1544" max="1544" width="8.36328125" style="152" customWidth="1"/>
    <col min="1545" max="1545" width="8" style="152" customWidth="1"/>
    <col min="1546" max="1792" width="9.08984375" style="152"/>
    <col min="1793" max="1793" width="37.90625" style="152" customWidth="1"/>
    <col min="1794" max="1794" width="8.36328125" style="152" customWidth="1"/>
    <col min="1795" max="1795" width="8.453125" style="152" customWidth="1"/>
    <col min="1796" max="1796" width="0.90625" style="152" customWidth="1"/>
    <col min="1797" max="1797" width="8.36328125" style="152" customWidth="1"/>
    <col min="1798" max="1798" width="7.90625" style="152" customWidth="1"/>
    <col min="1799" max="1799" width="0.90625" style="152" customWidth="1"/>
    <col min="1800" max="1800" width="8.36328125" style="152" customWidth="1"/>
    <col min="1801" max="1801" width="8" style="152" customWidth="1"/>
    <col min="1802" max="2048" width="9.08984375" style="152"/>
    <col min="2049" max="2049" width="37.90625" style="152" customWidth="1"/>
    <col min="2050" max="2050" width="8.36328125" style="152" customWidth="1"/>
    <col min="2051" max="2051" width="8.453125" style="152" customWidth="1"/>
    <col min="2052" max="2052" width="0.90625" style="152" customWidth="1"/>
    <col min="2053" max="2053" width="8.36328125" style="152" customWidth="1"/>
    <col min="2054" max="2054" width="7.90625" style="152" customWidth="1"/>
    <col min="2055" max="2055" width="0.90625" style="152" customWidth="1"/>
    <col min="2056" max="2056" width="8.36328125" style="152" customWidth="1"/>
    <col min="2057" max="2057" width="8" style="152" customWidth="1"/>
    <col min="2058" max="2304" width="9.08984375" style="152"/>
    <col min="2305" max="2305" width="37.90625" style="152" customWidth="1"/>
    <col min="2306" max="2306" width="8.36328125" style="152" customWidth="1"/>
    <col min="2307" max="2307" width="8.453125" style="152" customWidth="1"/>
    <col min="2308" max="2308" width="0.90625" style="152" customWidth="1"/>
    <col min="2309" max="2309" width="8.36328125" style="152" customWidth="1"/>
    <col min="2310" max="2310" width="7.90625" style="152" customWidth="1"/>
    <col min="2311" max="2311" width="0.90625" style="152" customWidth="1"/>
    <col min="2312" max="2312" width="8.36328125" style="152" customWidth="1"/>
    <col min="2313" max="2313" width="8" style="152" customWidth="1"/>
    <col min="2314" max="2560" width="9.08984375" style="152"/>
    <col min="2561" max="2561" width="37.90625" style="152" customWidth="1"/>
    <col min="2562" max="2562" width="8.36328125" style="152" customWidth="1"/>
    <col min="2563" max="2563" width="8.453125" style="152" customWidth="1"/>
    <col min="2564" max="2564" width="0.90625" style="152" customWidth="1"/>
    <col min="2565" max="2565" width="8.36328125" style="152" customWidth="1"/>
    <col min="2566" max="2566" width="7.90625" style="152" customWidth="1"/>
    <col min="2567" max="2567" width="0.90625" style="152" customWidth="1"/>
    <col min="2568" max="2568" width="8.36328125" style="152" customWidth="1"/>
    <col min="2569" max="2569" width="8" style="152" customWidth="1"/>
    <col min="2570" max="2816" width="9.08984375" style="152"/>
    <col min="2817" max="2817" width="37.90625" style="152" customWidth="1"/>
    <col min="2818" max="2818" width="8.36328125" style="152" customWidth="1"/>
    <col min="2819" max="2819" width="8.453125" style="152" customWidth="1"/>
    <col min="2820" max="2820" width="0.90625" style="152" customWidth="1"/>
    <col min="2821" max="2821" width="8.36328125" style="152" customWidth="1"/>
    <col min="2822" max="2822" width="7.90625" style="152" customWidth="1"/>
    <col min="2823" max="2823" width="0.90625" style="152" customWidth="1"/>
    <col min="2824" max="2824" width="8.36328125" style="152" customWidth="1"/>
    <col min="2825" max="2825" width="8" style="152" customWidth="1"/>
    <col min="2826" max="3072" width="9.08984375" style="152"/>
    <col min="3073" max="3073" width="37.90625" style="152" customWidth="1"/>
    <col min="3074" max="3074" width="8.36328125" style="152" customWidth="1"/>
    <col min="3075" max="3075" width="8.453125" style="152" customWidth="1"/>
    <col min="3076" max="3076" width="0.90625" style="152" customWidth="1"/>
    <col min="3077" max="3077" width="8.36328125" style="152" customWidth="1"/>
    <col min="3078" max="3078" width="7.90625" style="152" customWidth="1"/>
    <col min="3079" max="3079" width="0.90625" style="152" customWidth="1"/>
    <col min="3080" max="3080" width="8.36328125" style="152" customWidth="1"/>
    <col min="3081" max="3081" width="8" style="152" customWidth="1"/>
    <col min="3082" max="3328" width="9.08984375" style="152"/>
    <col min="3329" max="3329" width="37.90625" style="152" customWidth="1"/>
    <col min="3330" max="3330" width="8.36328125" style="152" customWidth="1"/>
    <col min="3331" max="3331" width="8.453125" style="152" customWidth="1"/>
    <col min="3332" max="3332" width="0.90625" style="152" customWidth="1"/>
    <col min="3333" max="3333" width="8.36328125" style="152" customWidth="1"/>
    <col min="3334" max="3334" width="7.90625" style="152" customWidth="1"/>
    <col min="3335" max="3335" width="0.90625" style="152" customWidth="1"/>
    <col min="3336" max="3336" width="8.36328125" style="152" customWidth="1"/>
    <col min="3337" max="3337" width="8" style="152" customWidth="1"/>
    <col min="3338" max="3584" width="9.08984375" style="152"/>
    <col min="3585" max="3585" width="37.90625" style="152" customWidth="1"/>
    <col min="3586" max="3586" width="8.36328125" style="152" customWidth="1"/>
    <col min="3587" max="3587" width="8.453125" style="152" customWidth="1"/>
    <col min="3588" max="3588" width="0.90625" style="152" customWidth="1"/>
    <col min="3589" max="3589" width="8.36328125" style="152" customWidth="1"/>
    <col min="3590" max="3590" width="7.90625" style="152" customWidth="1"/>
    <col min="3591" max="3591" width="0.90625" style="152" customWidth="1"/>
    <col min="3592" max="3592" width="8.36328125" style="152" customWidth="1"/>
    <col min="3593" max="3593" width="8" style="152" customWidth="1"/>
    <col min="3594" max="3840" width="9.08984375" style="152"/>
    <col min="3841" max="3841" width="37.90625" style="152" customWidth="1"/>
    <col min="3842" max="3842" width="8.36328125" style="152" customWidth="1"/>
    <col min="3843" max="3843" width="8.453125" style="152" customWidth="1"/>
    <col min="3844" max="3844" width="0.90625" style="152" customWidth="1"/>
    <col min="3845" max="3845" width="8.36328125" style="152" customWidth="1"/>
    <col min="3846" max="3846" width="7.90625" style="152" customWidth="1"/>
    <col min="3847" max="3847" width="0.90625" style="152" customWidth="1"/>
    <col min="3848" max="3848" width="8.36328125" style="152" customWidth="1"/>
    <col min="3849" max="3849" width="8" style="152" customWidth="1"/>
    <col min="3850" max="4096" width="9.08984375" style="152"/>
    <col min="4097" max="4097" width="37.90625" style="152" customWidth="1"/>
    <col min="4098" max="4098" width="8.36328125" style="152" customWidth="1"/>
    <col min="4099" max="4099" width="8.453125" style="152" customWidth="1"/>
    <col min="4100" max="4100" width="0.90625" style="152" customWidth="1"/>
    <col min="4101" max="4101" width="8.36328125" style="152" customWidth="1"/>
    <col min="4102" max="4102" width="7.90625" style="152" customWidth="1"/>
    <col min="4103" max="4103" width="0.90625" style="152" customWidth="1"/>
    <col min="4104" max="4104" width="8.36328125" style="152" customWidth="1"/>
    <col min="4105" max="4105" width="8" style="152" customWidth="1"/>
    <col min="4106" max="4352" width="9.08984375" style="152"/>
    <col min="4353" max="4353" width="37.90625" style="152" customWidth="1"/>
    <col min="4354" max="4354" width="8.36328125" style="152" customWidth="1"/>
    <col min="4355" max="4355" width="8.453125" style="152" customWidth="1"/>
    <col min="4356" max="4356" width="0.90625" style="152" customWidth="1"/>
    <col min="4357" max="4357" width="8.36328125" style="152" customWidth="1"/>
    <col min="4358" max="4358" width="7.90625" style="152" customWidth="1"/>
    <col min="4359" max="4359" width="0.90625" style="152" customWidth="1"/>
    <col min="4360" max="4360" width="8.36328125" style="152" customWidth="1"/>
    <col min="4361" max="4361" width="8" style="152" customWidth="1"/>
    <col min="4362" max="4608" width="9.08984375" style="152"/>
    <col min="4609" max="4609" width="37.90625" style="152" customWidth="1"/>
    <col min="4610" max="4610" width="8.36328125" style="152" customWidth="1"/>
    <col min="4611" max="4611" width="8.453125" style="152" customWidth="1"/>
    <col min="4612" max="4612" width="0.90625" style="152" customWidth="1"/>
    <col min="4613" max="4613" width="8.36328125" style="152" customWidth="1"/>
    <col min="4614" max="4614" width="7.90625" style="152" customWidth="1"/>
    <col min="4615" max="4615" width="0.90625" style="152" customWidth="1"/>
    <col min="4616" max="4616" width="8.36328125" style="152" customWidth="1"/>
    <col min="4617" max="4617" width="8" style="152" customWidth="1"/>
    <col min="4618" max="4864" width="9.08984375" style="152"/>
    <col min="4865" max="4865" width="37.90625" style="152" customWidth="1"/>
    <col min="4866" max="4866" width="8.36328125" style="152" customWidth="1"/>
    <col min="4867" max="4867" width="8.453125" style="152" customWidth="1"/>
    <col min="4868" max="4868" width="0.90625" style="152" customWidth="1"/>
    <col min="4869" max="4869" width="8.36328125" style="152" customWidth="1"/>
    <col min="4870" max="4870" width="7.90625" style="152" customWidth="1"/>
    <col min="4871" max="4871" width="0.90625" style="152" customWidth="1"/>
    <col min="4872" max="4872" width="8.36328125" style="152" customWidth="1"/>
    <col min="4873" max="4873" width="8" style="152" customWidth="1"/>
    <col min="4874" max="5120" width="9.08984375" style="152"/>
    <col min="5121" max="5121" width="37.90625" style="152" customWidth="1"/>
    <col min="5122" max="5122" width="8.36328125" style="152" customWidth="1"/>
    <col min="5123" max="5123" width="8.453125" style="152" customWidth="1"/>
    <col min="5124" max="5124" width="0.90625" style="152" customWidth="1"/>
    <col min="5125" max="5125" width="8.36328125" style="152" customWidth="1"/>
    <col min="5126" max="5126" width="7.90625" style="152" customWidth="1"/>
    <col min="5127" max="5127" width="0.90625" style="152" customWidth="1"/>
    <col min="5128" max="5128" width="8.36328125" style="152" customWidth="1"/>
    <col min="5129" max="5129" width="8" style="152" customWidth="1"/>
    <col min="5130" max="5376" width="9.08984375" style="152"/>
    <col min="5377" max="5377" width="37.90625" style="152" customWidth="1"/>
    <col min="5378" max="5378" width="8.36328125" style="152" customWidth="1"/>
    <col min="5379" max="5379" width="8.453125" style="152" customWidth="1"/>
    <col min="5380" max="5380" width="0.90625" style="152" customWidth="1"/>
    <col min="5381" max="5381" width="8.36328125" style="152" customWidth="1"/>
    <col min="5382" max="5382" width="7.90625" style="152" customWidth="1"/>
    <col min="5383" max="5383" width="0.90625" style="152" customWidth="1"/>
    <col min="5384" max="5384" width="8.36328125" style="152" customWidth="1"/>
    <col min="5385" max="5385" width="8" style="152" customWidth="1"/>
    <col min="5386" max="5632" width="9.08984375" style="152"/>
    <col min="5633" max="5633" width="37.90625" style="152" customWidth="1"/>
    <col min="5634" max="5634" width="8.36328125" style="152" customWidth="1"/>
    <col min="5635" max="5635" width="8.453125" style="152" customWidth="1"/>
    <col min="5636" max="5636" width="0.90625" style="152" customWidth="1"/>
    <col min="5637" max="5637" width="8.36328125" style="152" customWidth="1"/>
    <col min="5638" max="5638" width="7.90625" style="152" customWidth="1"/>
    <col min="5639" max="5639" width="0.90625" style="152" customWidth="1"/>
    <col min="5640" max="5640" width="8.36328125" style="152" customWidth="1"/>
    <col min="5641" max="5641" width="8" style="152" customWidth="1"/>
    <col min="5642" max="5888" width="9.08984375" style="152"/>
    <col min="5889" max="5889" width="37.90625" style="152" customWidth="1"/>
    <col min="5890" max="5890" width="8.36328125" style="152" customWidth="1"/>
    <col min="5891" max="5891" width="8.453125" style="152" customWidth="1"/>
    <col min="5892" max="5892" width="0.90625" style="152" customWidth="1"/>
    <col min="5893" max="5893" width="8.36328125" style="152" customWidth="1"/>
    <col min="5894" max="5894" width="7.90625" style="152" customWidth="1"/>
    <col min="5895" max="5895" width="0.90625" style="152" customWidth="1"/>
    <col min="5896" max="5896" width="8.36328125" style="152" customWidth="1"/>
    <col min="5897" max="5897" width="8" style="152" customWidth="1"/>
    <col min="5898" max="6144" width="9.08984375" style="152"/>
    <col min="6145" max="6145" width="37.90625" style="152" customWidth="1"/>
    <col min="6146" max="6146" width="8.36328125" style="152" customWidth="1"/>
    <col min="6147" max="6147" width="8.453125" style="152" customWidth="1"/>
    <col min="6148" max="6148" width="0.90625" style="152" customWidth="1"/>
    <col min="6149" max="6149" width="8.36328125" style="152" customWidth="1"/>
    <col min="6150" max="6150" width="7.90625" style="152" customWidth="1"/>
    <col min="6151" max="6151" width="0.90625" style="152" customWidth="1"/>
    <col min="6152" max="6152" width="8.36328125" style="152" customWidth="1"/>
    <col min="6153" max="6153" width="8" style="152" customWidth="1"/>
    <col min="6154" max="6400" width="9.08984375" style="152"/>
    <col min="6401" max="6401" width="37.90625" style="152" customWidth="1"/>
    <col min="6402" max="6402" width="8.36328125" style="152" customWidth="1"/>
    <col min="6403" max="6403" width="8.453125" style="152" customWidth="1"/>
    <col min="6404" max="6404" width="0.90625" style="152" customWidth="1"/>
    <col min="6405" max="6405" width="8.36328125" style="152" customWidth="1"/>
    <col min="6406" max="6406" width="7.90625" style="152" customWidth="1"/>
    <col min="6407" max="6407" width="0.90625" style="152" customWidth="1"/>
    <col min="6408" max="6408" width="8.36328125" style="152" customWidth="1"/>
    <col min="6409" max="6409" width="8" style="152" customWidth="1"/>
    <col min="6410" max="6656" width="9.08984375" style="152"/>
    <col min="6657" max="6657" width="37.90625" style="152" customWidth="1"/>
    <col min="6658" max="6658" width="8.36328125" style="152" customWidth="1"/>
    <col min="6659" max="6659" width="8.453125" style="152" customWidth="1"/>
    <col min="6660" max="6660" width="0.90625" style="152" customWidth="1"/>
    <col min="6661" max="6661" width="8.36328125" style="152" customWidth="1"/>
    <col min="6662" max="6662" width="7.90625" style="152" customWidth="1"/>
    <col min="6663" max="6663" width="0.90625" style="152" customWidth="1"/>
    <col min="6664" max="6664" width="8.36328125" style="152" customWidth="1"/>
    <col min="6665" max="6665" width="8" style="152" customWidth="1"/>
    <col min="6666" max="6912" width="9.08984375" style="152"/>
    <col min="6913" max="6913" width="37.90625" style="152" customWidth="1"/>
    <col min="6914" max="6914" width="8.36328125" style="152" customWidth="1"/>
    <col min="6915" max="6915" width="8.453125" style="152" customWidth="1"/>
    <col min="6916" max="6916" width="0.90625" style="152" customWidth="1"/>
    <col min="6917" max="6917" width="8.36328125" style="152" customWidth="1"/>
    <col min="6918" max="6918" width="7.90625" style="152" customWidth="1"/>
    <col min="6919" max="6919" width="0.90625" style="152" customWidth="1"/>
    <col min="6920" max="6920" width="8.36328125" style="152" customWidth="1"/>
    <col min="6921" max="6921" width="8" style="152" customWidth="1"/>
    <col min="6922" max="7168" width="9.08984375" style="152"/>
    <col min="7169" max="7169" width="37.90625" style="152" customWidth="1"/>
    <col min="7170" max="7170" width="8.36328125" style="152" customWidth="1"/>
    <col min="7171" max="7171" width="8.453125" style="152" customWidth="1"/>
    <col min="7172" max="7172" width="0.90625" style="152" customWidth="1"/>
    <col min="7173" max="7173" width="8.36328125" style="152" customWidth="1"/>
    <col min="7174" max="7174" width="7.90625" style="152" customWidth="1"/>
    <col min="7175" max="7175" width="0.90625" style="152" customWidth="1"/>
    <col min="7176" max="7176" width="8.36328125" style="152" customWidth="1"/>
    <col min="7177" max="7177" width="8" style="152" customWidth="1"/>
    <col min="7178" max="7424" width="9.08984375" style="152"/>
    <col min="7425" max="7425" width="37.90625" style="152" customWidth="1"/>
    <col min="7426" max="7426" width="8.36328125" style="152" customWidth="1"/>
    <col min="7427" max="7427" width="8.453125" style="152" customWidth="1"/>
    <col min="7428" max="7428" width="0.90625" style="152" customWidth="1"/>
    <col min="7429" max="7429" width="8.36328125" style="152" customWidth="1"/>
    <col min="7430" max="7430" width="7.90625" style="152" customWidth="1"/>
    <col min="7431" max="7431" width="0.90625" style="152" customWidth="1"/>
    <col min="7432" max="7432" width="8.36328125" style="152" customWidth="1"/>
    <col min="7433" max="7433" width="8" style="152" customWidth="1"/>
    <col min="7434" max="7680" width="9.08984375" style="152"/>
    <col min="7681" max="7681" width="37.90625" style="152" customWidth="1"/>
    <col min="7682" max="7682" width="8.36328125" style="152" customWidth="1"/>
    <col min="7683" max="7683" width="8.453125" style="152" customWidth="1"/>
    <col min="7684" max="7684" width="0.90625" style="152" customWidth="1"/>
    <col min="7685" max="7685" width="8.36328125" style="152" customWidth="1"/>
    <col min="7686" max="7686" width="7.90625" style="152" customWidth="1"/>
    <col min="7687" max="7687" width="0.90625" style="152" customWidth="1"/>
    <col min="7688" max="7688" width="8.36328125" style="152" customWidth="1"/>
    <col min="7689" max="7689" width="8" style="152" customWidth="1"/>
    <col min="7690" max="7936" width="9.08984375" style="152"/>
    <col min="7937" max="7937" width="37.90625" style="152" customWidth="1"/>
    <col min="7938" max="7938" width="8.36328125" style="152" customWidth="1"/>
    <col min="7939" max="7939" width="8.453125" style="152" customWidth="1"/>
    <col min="7940" max="7940" width="0.90625" style="152" customWidth="1"/>
    <col min="7941" max="7941" width="8.36328125" style="152" customWidth="1"/>
    <col min="7942" max="7942" width="7.90625" style="152" customWidth="1"/>
    <col min="7943" max="7943" width="0.90625" style="152" customWidth="1"/>
    <col min="7944" max="7944" width="8.36328125" style="152" customWidth="1"/>
    <col min="7945" max="7945" width="8" style="152" customWidth="1"/>
    <col min="7946" max="8192" width="9.08984375" style="152"/>
    <col min="8193" max="8193" width="37.90625" style="152" customWidth="1"/>
    <col min="8194" max="8194" width="8.36328125" style="152" customWidth="1"/>
    <col min="8195" max="8195" width="8.453125" style="152" customWidth="1"/>
    <col min="8196" max="8196" width="0.90625" style="152" customWidth="1"/>
    <col min="8197" max="8197" width="8.36328125" style="152" customWidth="1"/>
    <col min="8198" max="8198" width="7.90625" style="152" customWidth="1"/>
    <col min="8199" max="8199" width="0.90625" style="152" customWidth="1"/>
    <col min="8200" max="8200" width="8.36328125" style="152" customWidth="1"/>
    <col min="8201" max="8201" width="8" style="152" customWidth="1"/>
    <col min="8202" max="8448" width="9.08984375" style="152"/>
    <col min="8449" max="8449" width="37.90625" style="152" customWidth="1"/>
    <col min="8450" max="8450" width="8.36328125" style="152" customWidth="1"/>
    <col min="8451" max="8451" width="8.453125" style="152" customWidth="1"/>
    <col min="8452" max="8452" width="0.90625" style="152" customWidth="1"/>
    <col min="8453" max="8453" width="8.36328125" style="152" customWidth="1"/>
    <col min="8454" max="8454" width="7.90625" style="152" customWidth="1"/>
    <col min="8455" max="8455" width="0.90625" style="152" customWidth="1"/>
    <col min="8456" max="8456" width="8.36328125" style="152" customWidth="1"/>
    <col min="8457" max="8457" width="8" style="152" customWidth="1"/>
    <col min="8458" max="8704" width="9.08984375" style="152"/>
    <col min="8705" max="8705" width="37.90625" style="152" customWidth="1"/>
    <col min="8706" max="8706" width="8.36328125" style="152" customWidth="1"/>
    <col min="8707" max="8707" width="8.453125" style="152" customWidth="1"/>
    <col min="8708" max="8708" width="0.90625" style="152" customWidth="1"/>
    <col min="8709" max="8709" width="8.36328125" style="152" customWidth="1"/>
    <col min="8710" max="8710" width="7.90625" style="152" customWidth="1"/>
    <col min="8711" max="8711" width="0.90625" style="152" customWidth="1"/>
    <col min="8712" max="8712" width="8.36328125" style="152" customWidth="1"/>
    <col min="8713" max="8713" width="8" style="152" customWidth="1"/>
    <col min="8714" max="8960" width="9.08984375" style="152"/>
    <col min="8961" max="8961" width="37.90625" style="152" customWidth="1"/>
    <col min="8962" max="8962" width="8.36328125" style="152" customWidth="1"/>
    <col min="8963" max="8963" width="8.453125" style="152" customWidth="1"/>
    <col min="8964" max="8964" width="0.90625" style="152" customWidth="1"/>
    <col min="8965" max="8965" width="8.36328125" style="152" customWidth="1"/>
    <col min="8966" max="8966" width="7.90625" style="152" customWidth="1"/>
    <col min="8967" max="8967" width="0.90625" style="152" customWidth="1"/>
    <col min="8968" max="8968" width="8.36328125" style="152" customWidth="1"/>
    <col min="8969" max="8969" width="8" style="152" customWidth="1"/>
    <col min="8970" max="9216" width="9.08984375" style="152"/>
    <col min="9217" max="9217" width="37.90625" style="152" customWidth="1"/>
    <col min="9218" max="9218" width="8.36328125" style="152" customWidth="1"/>
    <col min="9219" max="9219" width="8.453125" style="152" customWidth="1"/>
    <col min="9220" max="9220" width="0.90625" style="152" customWidth="1"/>
    <col min="9221" max="9221" width="8.36328125" style="152" customWidth="1"/>
    <col min="9222" max="9222" width="7.90625" style="152" customWidth="1"/>
    <col min="9223" max="9223" width="0.90625" style="152" customWidth="1"/>
    <col min="9224" max="9224" width="8.36328125" style="152" customWidth="1"/>
    <col min="9225" max="9225" width="8" style="152" customWidth="1"/>
    <col min="9226" max="9472" width="9.08984375" style="152"/>
    <col min="9473" max="9473" width="37.90625" style="152" customWidth="1"/>
    <col min="9474" max="9474" width="8.36328125" style="152" customWidth="1"/>
    <col min="9475" max="9475" width="8.453125" style="152" customWidth="1"/>
    <col min="9476" max="9476" width="0.90625" style="152" customWidth="1"/>
    <col min="9477" max="9477" width="8.36328125" style="152" customWidth="1"/>
    <col min="9478" max="9478" width="7.90625" style="152" customWidth="1"/>
    <col min="9479" max="9479" width="0.90625" style="152" customWidth="1"/>
    <col min="9480" max="9480" width="8.36328125" style="152" customWidth="1"/>
    <col min="9481" max="9481" width="8" style="152" customWidth="1"/>
    <col min="9482" max="9728" width="9.08984375" style="152"/>
    <col min="9729" max="9729" width="37.90625" style="152" customWidth="1"/>
    <col min="9730" max="9730" width="8.36328125" style="152" customWidth="1"/>
    <col min="9731" max="9731" width="8.453125" style="152" customWidth="1"/>
    <col min="9732" max="9732" width="0.90625" style="152" customWidth="1"/>
    <col min="9733" max="9733" width="8.36328125" style="152" customWidth="1"/>
    <col min="9734" max="9734" width="7.90625" style="152" customWidth="1"/>
    <col min="9735" max="9735" width="0.90625" style="152" customWidth="1"/>
    <col min="9736" max="9736" width="8.36328125" style="152" customWidth="1"/>
    <col min="9737" max="9737" width="8" style="152" customWidth="1"/>
    <col min="9738" max="9984" width="9.08984375" style="152"/>
    <col min="9985" max="9985" width="37.90625" style="152" customWidth="1"/>
    <col min="9986" max="9986" width="8.36328125" style="152" customWidth="1"/>
    <col min="9987" max="9987" width="8.453125" style="152" customWidth="1"/>
    <col min="9988" max="9988" width="0.90625" style="152" customWidth="1"/>
    <col min="9989" max="9989" width="8.36328125" style="152" customWidth="1"/>
    <col min="9990" max="9990" width="7.90625" style="152" customWidth="1"/>
    <col min="9991" max="9991" width="0.90625" style="152" customWidth="1"/>
    <col min="9992" max="9992" width="8.36328125" style="152" customWidth="1"/>
    <col min="9993" max="9993" width="8" style="152" customWidth="1"/>
    <col min="9994" max="10240" width="9.08984375" style="152"/>
    <col min="10241" max="10241" width="37.90625" style="152" customWidth="1"/>
    <col min="10242" max="10242" width="8.36328125" style="152" customWidth="1"/>
    <col min="10243" max="10243" width="8.453125" style="152" customWidth="1"/>
    <col min="10244" max="10244" width="0.90625" style="152" customWidth="1"/>
    <col min="10245" max="10245" width="8.36328125" style="152" customWidth="1"/>
    <col min="10246" max="10246" width="7.90625" style="152" customWidth="1"/>
    <col min="10247" max="10247" width="0.90625" style="152" customWidth="1"/>
    <col min="10248" max="10248" width="8.36328125" style="152" customWidth="1"/>
    <col min="10249" max="10249" width="8" style="152" customWidth="1"/>
    <col min="10250" max="10496" width="9.08984375" style="152"/>
    <col min="10497" max="10497" width="37.90625" style="152" customWidth="1"/>
    <col min="10498" max="10498" width="8.36328125" style="152" customWidth="1"/>
    <col min="10499" max="10499" width="8.453125" style="152" customWidth="1"/>
    <col min="10500" max="10500" width="0.90625" style="152" customWidth="1"/>
    <col min="10501" max="10501" width="8.36328125" style="152" customWidth="1"/>
    <col min="10502" max="10502" width="7.90625" style="152" customWidth="1"/>
    <col min="10503" max="10503" width="0.90625" style="152" customWidth="1"/>
    <col min="10504" max="10504" width="8.36328125" style="152" customWidth="1"/>
    <col min="10505" max="10505" width="8" style="152" customWidth="1"/>
    <col min="10506" max="10752" width="9.08984375" style="152"/>
    <col min="10753" max="10753" width="37.90625" style="152" customWidth="1"/>
    <col min="10754" max="10754" width="8.36328125" style="152" customWidth="1"/>
    <col min="10755" max="10755" width="8.453125" style="152" customWidth="1"/>
    <col min="10756" max="10756" width="0.90625" style="152" customWidth="1"/>
    <col min="10757" max="10757" width="8.36328125" style="152" customWidth="1"/>
    <col min="10758" max="10758" width="7.90625" style="152" customWidth="1"/>
    <col min="10759" max="10759" width="0.90625" style="152" customWidth="1"/>
    <col min="10760" max="10760" width="8.36328125" style="152" customWidth="1"/>
    <col min="10761" max="10761" width="8" style="152" customWidth="1"/>
    <col min="10762" max="11008" width="9.08984375" style="152"/>
    <col min="11009" max="11009" width="37.90625" style="152" customWidth="1"/>
    <col min="11010" max="11010" width="8.36328125" style="152" customWidth="1"/>
    <col min="11011" max="11011" width="8.453125" style="152" customWidth="1"/>
    <col min="11012" max="11012" width="0.90625" style="152" customWidth="1"/>
    <col min="11013" max="11013" width="8.36328125" style="152" customWidth="1"/>
    <col min="11014" max="11014" width="7.90625" style="152" customWidth="1"/>
    <col min="11015" max="11015" width="0.90625" style="152" customWidth="1"/>
    <col min="11016" max="11016" width="8.36328125" style="152" customWidth="1"/>
    <col min="11017" max="11017" width="8" style="152" customWidth="1"/>
    <col min="11018" max="11264" width="9.08984375" style="152"/>
    <col min="11265" max="11265" width="37.90625" style="152" customWidth="1"/>
    <col min="11266" max="11266" width="8.36328125" style="152" customWidth="1"/>
    <col min="11267" max="11267" width="8.453125" style="152" customWidth="1"/>
    <col min="11268" max="11268" width="0.90625" style="152" customWidth="1"/>
    <col min="11269" max="11269" width="8.36328125" style="152" customWidth="1"/>
    <col min="11270" max="11270" width="7.90625" style="152" customWidth="1"/>
    <col min="11271" max="11271" width="0.90625" style="152" customWidth="1"/>
    <col min="11272" max="11272" width="8.36328125" style="152" customWidth="1"/>
    <col min="11273" max="11273" width="8" style="152" customWidth="1"/>
    <col min="11274" max="11520" width="9.08984375" style="152"/>
    <col min="11521" max="11521" width="37.90625" style="152" customWidth="1"/>
    <col min="11522" max="11522" width="8.36328125" style="152" customWidth="1"/>
    <col min="11523" max="11523" width="8.453125" style="152" customWidth="1"/>
    <col min="11524" max="11524" width="0.90625" style="152" customWidth="1"/>
    <col min="11525" max="11525" width="8.36328125" style="152" customWidth="1"/>
    <col min="11526" max="11526" width="7.90625" style="152" customWidth="1"/>
    <col min="11527" max="11527" width="0.90625" style="152" customWidth="1"/>
    <col min="11528" max="11528" width="8.36328125" style="152" customWidth="1"/>
    <col min="11529" max="11529" width="8" style="152" customWidth="1"/>
    <col min="11530" max="11776" width="9.08984375" style="152"/>
    <col min="11777" max="11777" width="37.90625" style="152" customWidth="1"/>
    <col min="11778" max="11778" width="8.36328125" style="152" customWidth="1"/>
    <col min="11779" max="11779" width="8.453125" style="152" customWidth="1"/>
    <col min="11780" max="11780" width="0.90625" style="152" customWidth="1"/>
    <col min="11781" max="11781" width="8.36328125" style="152" customWidth="1"/>
    <col min="11782" max="11782" width="7.90625" style="152" customWidth="1"/>
    <col min="11783" max="11783" width="0.90625" style="152" customWidth="1"/>
    <col min="11784" max="11784" width="8.36328125" style="152" customWidth="1"/>
    <col min="11785" max="11785" width="8" style="152" customWidth="1"/>
    <col min="11786" max="12032" width="9.08984375" style="152"/>
    <col min="12033" max="12033" width="37.90625" style="152" customWidth="1"/>
    <col min="12034" max="12034" width="8.36328125" style="152" customWidth="1"/>
    <col min="12035" max="12035" width="8.453125" style="152" customWidth="1"/>
    <col min="12036" max="12036" width="0.90625" style="152" customWidth="1"/>
    <col min="12037" max="12037" width="8.36328125" style="152" customWidth="1"/>
    <col min="12038" max="12038" width="7.90625" style="152" customWidth="1"/>
    <col min="12039" max="12039" width="0.90625" style="152" customWidth="1"/>
    <col min="12040" max="12040" width="8.36328125" style="152" customWidth="1"/>
    <col min="12041" max="12041" width="8" style="152" customWidth="1"/>
    <col min="12042" max="12288" width="9.08984375" style="152"/>
    <col min="12289" max="12289" width="37.90625" style="152" customWidth="1"/>
    <col min="12290" max="12290" width="8.36328125" style="152" customWidth="1"/>
    <col min="12291" max="12291" width="8.453125" style="152" customWidth="1"/>
    <col min="12292" max="12292" width="0.90625" style="152" customWidth="1"/>
    <col min="12293" max="12293" width="8.36328125" style="152" customWidth="1"/>
    <col min="12294" max="12294" width="7.90625" style="152" customWidth="1"/>
    <col min="12295" max="12295" width="0.90625" style="152" customWidth="1"/>
    <col min="12296" max="12296" width="8.36328125" style="152" customWidth="1"/>
    <col min="12297" max="12297" width="8" style="152" customWidth="1"/>
    <col min="12298" max="12544" width="9.08984375" style="152"/>
    <col min="12545" max="12545" width="37.90625" style="152" customWidth="1"/>
    <col min="12546" max="12546" width="8.36328125" style="152" customWidth="1"/>
    <col min="12547" max="12547" width="8.453125" style="152" customWidth="1"/>
    <col min="12548" max="12548" width="0.90625" style="152" customWidth="1"/>
    <col min="12549" max="12549" width="8.36328125" style="152" customWidth="1"/>
    <col min="12550" max="12550" width="7.90625" style="152" customWidth="1"/>
    <col min="12551" max="12551" width="0.90625" style="152" customWidth="1"/>
    <col min="12552" max="12552" width="8.36328125" style="152" customWidth="1"/>
    <col min="12553" max="12553" width="8" style="152" customWidth="1"/>
    <col min="12554" max="12800" width="9.08984375" style="152"/>
    <col min="12801" max="12801" width="37.90625" style="152" customWidth="1"/>
    <col min="12802" max="12802" width="8.36328125" style="152" customWidth="1"/>
    <col min="12803" max="12803" width="8.453125" style="152" customWidth="1"/>
    <col min="12804" max="12804" width="0.90625" style="152" customWidth="1"/>
    <col min="12805" max="12805" width="8.36328125" style="152" customWidth="1"/>
    <col min="12806" max="12806" width="7.90625" style="152" customWidth="1"/>
    <col min="12807" max="12807" width="0.90625" style="152" customWidth="1"/>
    <col min="12808" max="12808" width="8.36328125" style="152" customWidth="1"/>
    <col min="12809" max="12809" width="8" style="152" customWidth="1"/>
    <col min="12810" max="13056" width="9.08984375" style="152"/>
    <col min="13057" max="13057" width="37.90625" style="152" customWidth="1"/>
    <col min="13058" max="13058" width="8.36328125" style="152" customWidth="1"/>
    <col min="13059" max="13059" width="8.453125" style="152" customWidth="1"/>
    <col min="13060" max="13060" width="0.90625" style="152" customWidth="1"/>
    <col min="13061" max="13061" width="8.36328125" style="152" customWidth="1"/>
    <col min="13062" max="13062" width="7.90625" style="152" customWidth="1"/>
    <col min="13063" max="13063" width="0.90625" style="152" customWidth="1"/>
    <col min="13064" max="13064" width="8.36328125" style="152" customWidth="1"/>
    <col min="13065" max="13065" width="8" style="152" customWidth="1"/>
    <col min="13066" max="13312" width="9.08984375" style="152"/>
    <col min="13313" max="13313" width="37.90625" style="152" customWidth="1"/>
    <col min="13314" max="13314" width="8.36328125" style="152" customWidth="1"/>
    <col min="13315" max="13315" width="8.453125" style="152" customWidth="1"/>
    <col min="13316" max="13316" width="0.90625" style="152" customWidth="1"/>
    <col min="13317" max="13317" width="8.36328125" style="152" customWidth="1"/>
    <col min="13318" max="13318" width="7.90625" style="152" customWidth="1"/>
    <col min="13319" max="13319" width="0.90625" style="152" customWidth="1"/>
    <col min="13320" max="13320" width="8.36328125" style="152" customWidth="1"/>
    <col min="13321" max="13321" width="8" style="152" customWidth="1"/>
    <col min="13322" max="13568" width="9.08984375" style="152"/>
    <col min="13569" max="13569" width="37.90625" style="152" customWidth="1"/>
    <col min="13570" max="13570" width="8.36328125" style="152" customWidth="1"/>
    <col min="13571" max="13571" width="8.453125" style="152" customWidth="1"/>
    <col min="13572" max="13572" width="0.90625" style="152" customWidth="1"/>
    <col min="13573" max="13573" width="8.36328125" style="152" customWidth="1"/>
    <col min="13574" max="13574" width="7.90625" style="152" customWidth="1"/>
    <col min="13575" max="13575" width="0.90625" style="152" customWidth="1"/>
    <col min="13576" max="13576" width="8.36328125" style="152" customWidth="1"/>
    <col min="13577" max="13577" width="8" style="152" customWidth="1"/>
    <col min="13578" max="13824" width="9.08984375" style="152"/>
    <col min="13825" max="13825" width="37.90625" style="152" customWidth="1"/>
    <col min="13826" max="13826" width="8.36328125" style="152" customWidth="1"/>
    <col min="13827" max="13827" width="8.453125" style="152" customWidth="1"/>
    <col min="13828" max="13828" width="0.90625" style="152" customWidth="1"/>
    <col min="13829" max="13829" width="8.36328125" style="152" customWidth="1"/>
    <col min="13830" max="13830" width="7.90625" style="152" customWidth="1"/>
    <col min="13831" max="13831" width="0.90625" style="152" customWidth="1"/>
    <col min="13832" max="13832" width="8.36328125" style="152" customWidth="1"/>
    <col min="13833" max="13833" width="8" style="152" customWidth="1"/>
    <col min="13834" max="14080" width="9.08984375" style="152"/>
    <col min="14081" max="14081" width="37.90625" style="152" customWidth="1"/>
    <col min="14082" max="14082" width="8.36328125" style="152" customWidth="1"/>
    <col min="14083" max="14083" width="8.453125" style="152" customWidth="1"/>
    <col min="14084" max="14084" width="0.90625" style="152" customWidth="1"/>
    <col min="14085" max="14085" width="8.36328125" style="152" customWidth="1"/>
    <col min="14086" max="14086" width="7.90625" style="152" customWidth="1"/>
    <col min="14087" max="14087" width="0.90625" style="152" customWidth="1"/>
    <col min="14088" max="14088" width="8.36328125" style="152" customWidth="1"/>
    <col min="14089" max="14089" width="8" style="152" customWidth="1"/>
    <col min="14090" max="14336" width="9.08984375" style="152"/>
    <col min="14337" max="14337" width="37.90625" style="152" customWidth="1"/>
    <col min="14338" max="14338" width="8.36328125" style="152" customWidth="1"/>
    <col min="14339" max="14339" width="8.453125" style="152" customWidth="1"/>
    <col min="14340" max="14340" width="0.90625" style="152" customWidth="1"/>
    <col min="14341" max="14341" width="8.36328125" style="152" customWidth="1"/>
    <col min="14342" max="14342" width="7.90625" style="152" customWidth="1"/>
    <col min="14343" max="14343" width="0.90625" style="152" customWidth="1"/>
    <col min="14344" max="14344" width="8.36328125" style="152" customWidth="1"/>
    <col min="14345" max="14345" width="8" style="152" customWidth="1"/>
    <col min="14346" max="14592" width="9.08984375" style="152"/>
    <col min="14593" max="14593" width="37.90625" style="152" customWidth="1"/>
    <col min="14594" max="14594" width="8.36328125" style="152" customWidth="1"/>
    <col min="14595" max="14595" width="8.453125" style="152" customWidth="1"/>
    <col min="14596" max="14596" width="0.90625" style="152" customWidth="1"/>
    <col min="14597" max="14597" width="8.36328125" style="152" customWidth="1"/>
    <col min="14598" max="14598" width="7.90625" style="152" customWidth="1"/>
    <col min="14599" max="14599" width="0.90625" style="152" customWidth="1"/>
    <col min="14600" max="14600" width="8.36328125" style="152" customWidth="1"/>
    <col min="14601" max="14601" width="8" style="152" customWidth="1"/>
    <col min="14602" max="14848" width="9.08984375" style="152"/>
    <col min="14849" max="14849" width="37.90625" style="152" customWidth="1"/>
    <col min="14850" max="14850" width="8.36328125" style="152" customWidth="1"/>
    <col min="14851" max="14851" width="8.453125" style="152" customWidth="1"/>
    <col min="14852" max="14852" width="0.90625" style="152" customWidth="1"/>
    <col min="14853" max="14853" width="8.36328125" style="152" customWidth="1"/>
    <col min="14854" max="14854" width="7.90625" style="152" customWidth="1"/>
    <col min="14855" max="14855" width="0.90625" style="152" customWidth="1"/>
    <col min="14856" max="14856" width="8.36328125" style="152" customWidth="1"/>
    <col min="14857" max="14857" width="8" style="152" customWidth="1"/>
    <col min="14858" max="15104" width="9.08984375" style="152"/>
    <col min="15105" max="15105" width="37.90625" style="152" customWidth="1"/>
    <col min="15106" max="15106" width="8.36328125" style="152" customWidth="1"/>
    <col min="15107" max="15107" width="8.453125" style="152" customWidth="1"/>
    <col min="15108" max="15108" width="0.90625" style="152" customWidth="1"/>
    <col min="15109" max="15109" width="8.36328125" style="152" customWidth="1"/>
    <col min="15110" max="15110" width="7.90625" style="152" customWidth="1"/>
    <col min="15111" max="15111" width="0.90625" style="152" customWidth="1"/>
    <col min="15112" max="15112" width="8.36328125" style="152" customWidth="1"/>
    <col min="15113" max="15113" width="8" style="152" customWidth="1"/>
    <col min="15114" max="15360" width="9.08984375" style="152"/>
    <col min="15361" max="15361" width="37.90625" style="152" customWidth="1"/>
    <col min="15362" max="15362" width="8.36328125" style="152" customWidth="1"/>
    <col min="15363" max="15363" width="8.453125" style="152" customWidth="1"/>
    <col min="15364" max="15364" width="0.90625" style="152" customWidth="1"/>
    <col min="15365" max="15365" width="8.36328125" style="152" customWidth="1"/>
    <col min="15366" max="15366" width="7.90625" style="152" customWidth="1"/>
    <col min="15367" max="15367" width="0.90625" style="152" customWidth="1"/>
    <col min="15368" max="15368" width="8.36328125" style="152" customWidth="1"/>
    <col min="15369" max="15369" width="8" style="152" customWidth="1"/>
    <col min="15370" max="15616" width="9.08984375" style="152"/>
    <col min="15617" max="15617" width="37.90625" style="152" customWidth="1"/>
    <col min="15618" max="15618" width="8.36328125" style="152" customWidth="1"/>
    <col min="15619" max="15619" width="8.453125" style="152" customWidth="1"/>
    <col min="15620" max="15620" width="0.90625" style="152" customWidth="1"/>
    <col min="15621" max="15621" width="8.36328125" style="152" customWidth="1"/>
    <col min="15622" max="15622" width="7.90625" style="152" customWidth="1"/>
    <col min="15623" max="15623" width="0.90625" style="152" customWidth="1"/>
    <col min="15624" max="15624" width="8.36328125" style="152" customWidth="1"/>
    <col min="15625" max="15625" width="8" style="152" customWidth="1"/>
    <col min="15626" max="15872" width="9.08984375" style="152"/>
    <col min="15873" max="15873" width="37.90625" style="152" customWidth="1"/>
    <col min="15874" max="15874" width="8.36328125" style="152" customWidth="1"/>
    <col min="15875" max="15875" width="8.453125" style="152" customWidth="1"/>
    <col min="15876" max="15876" width="0.90625" style="152" customWidth="1"/>
    <col min="15877" max="15877" width="8.36328125" style="152" customWidth="1"/>
    <col min="15878" max="15878" width="7.90625" style="152" customWidth="1"/>
    <col min="15879" max="15879" width="0.90625" style="152" customWidth="1"/>
    <col min="15880" max="15880" width="8.36328125" style="152" customWidth="1"/>
    <col min="15881" max="15881" width="8" style="152" customWidth="1"/>
    <col min="15882" max="16128" width="9.08984375" style="152"/>
    <col min="16129" max="16129" width="37.90625" style="152" customWidth="1"/>
    <col min="16130" max="16130" width="8.36328125" style="152" customWidth="1"/>
    <col min="16131" max="16131" width="8.453125" style="152" customWidth="1"/>
    <col min="16132" max="16132" width="0.90625" style="152" customWidth="1"/>
    <col min="16133" max="16133" width="8.36328125" style="152" customWidth="1"/>
    <col min="16134" max="16134" width="7.90625" style="152" customWidth="1"/>
    <col min="16135" max="16135" width="0.90625" style="152" customWidth="1"/>
    <col min="16136" max="16136" width="8.36328125" style="152" customWidth="1"/>
    <col min="16137" max="16137" width="8" style="152" customWidth="1"/>
    <col min="16138" max="16384" width="9.08984375" style="152"/>
  </cols>
  <sheetData>
    <row r="1" spans="1:9" s="1" customFormat="1" ht="12.75" customHeight="1">
      <c r="A1" s="143"/>
      <c r="B1" s="143"/>
      <c r="C1" s="143"/>
      <c r="D1" s="143"/>
      <c r="E1" s="143"/>
      <c r="F1" s="143"/>
      <c r="G1" s="143"/>
      <c r="H1" s="143"/>
      <c r="I1" s="143"/>
    </row>
    <row r="2" spans="1:9" s="1" customFormat="1" ht="12.75" customHeight="1">
      <c r="A2" s="143"/>
      <c r="B2" s="143"/>
      <c r="C2" s="143"/>
      <c r="D2" s="143"/>
      <c r="E2" s="143"/>
      <c r="F2" s="143"/>
      <c r="G2" s="143"/>
      <c r="H2" s="143"/>
      <c r="I2" s="143"/>
    </row>
    <row r="3" spans="1:9" s="116" customFormat="1" ht="12.75" customHeight="1">
      <c r="A3" s="380"/>
      <c r="B3" s="380"/>
      <c r="C3" s="380"/>
      <c r="D3" s="380"/>
      <c r="E3" s="380"/>
      <c r="F3" s="380"/>
      <c r="G3" s="380"/>
      <c r="H3" s="380"/>
      <c r="I3" s="380"/>
    </row>
    <row r="4" spans="1:9" s="144" customFormat="1" ht="12" customHeight="1">
      <c r="A4" s="67" t="s">
        <v>44</v>
      </c>
      <c r="B4" s="25"/>
      <c r="C4" s="25"/>
      <c r="D4" s="25"/>
      <c r="E4" s="35"/>
      <c r="F4" s="35"/>
      <c r="G4" s="35"/>
      <c r="H4" s="35"/>
      <c r="I4" s="35"/>
    </row>
    <row r="5" spans="1:9" s="2" customFormat="1" ht="12" customHeight="1">
      <c r="A5" s="342" t="s">
        <v>55</v>
      </c>
      <c r="B5" s="342"/>
      <c r="C5" s="342"/>
      <c r="D5" s="342"/>
      <c r="E5" s="342"/>
      <c r="F5" s="342"/>
      <c r="G5" s="342"/>
      <c r="H5" s="342"/>
      <c r="I5" s="342"/>
    </row>
    <row r="6" spans="1:9" s="2" customFormat="1" ht="12" customHeight="1">
      <c r="A6" s="15" t="s">
        <v>146</v>
      </c>
      <c r="B6" s="8"/>
      <c r="C6" s="145"/>
      <c r="D6" s="8"/>
      <c r="E6" s="8"/>
      <c r="F6" s="8"/>
      <c r="G6" s="8"/>
      <c r="H6" s="8"/>
      <c r="I6" s="8"/>
    </row>
    <row r="7" spans="1:9" s="2" customFormat="1" ht="6" customHeight="1">
      <c r="A7" s="10"/>
      <c r="G7" s="10"/>
    </row>
    <row r="8" spans="1:9" s="148" customFormat="1" ht="12" customHeight="1">
      <c r="A8" s="381" t="s">
        <v>155</v>
      </c>
      <c r="B8" s="383" t="s">
        <v>183</v>
      </c>
      <c r="C8" s="383"/>
      <c r="D8" s="146"/>
      <c r="E8" s="383" t="s">
        <v>184</v>
      </c>
      <c r="F8" s="383"/>
      <c r="G8" s="147"/>
      <c r="H8" s="383" t="s">
        <v>185</v>
      </c>
      <c r="I8" s="383"/>
    </row>
    <row r="9" spans="1:9" s="149" customFormat="1" ht="20.149999999999999" customHeight="1">
      <c r="A9" s="382"/>
      <c r="B9" s="72" t="s">
        <v>69</v>
      </c>
      <c r="C9" s="72" t="s">
        <v>122</v>
      </c>
      <c r="D9" s="72"/>
      <c r="E9" s="36" t="s">
        <v>69</v>
      </c>
      <c r="F9" s="36" t="s">
        <v>122</v>
      </c>
      <c r="G9" s="36"/>
      <c r="H9" s="36" t="s">
        <v>69</v>
      </c>
      <c r="I9" s="36" t="s">
        <v>122</v>
      </c>
    </row>
    <row r="10" spans="1:9" ht="3" customHeight="1">
      <c r="A10" s="150"/>
      <c r="B10" s="151"/>
      <c r="C10" s="151"/>
      <c r="D10" s="151"/>
      <c r="E10" s="124"/>
      <c r="F10" s="124"/>
      <c r="G10" s="124"/>
      <c r="H10" s="124"/>
      <c r="I10" s="124"/>
    </row>
    <row r="11" spans="1:9" s="148" customFormat="1" ht="9.9" customHeight="1">
      <c r="A11" s="153">
        <v>2016</v>
      </c>
      <c r="B11" s="206">
        <v>229332</v>
      </c>
      <c r="C11" s="203">
        <v>82.158978547783846</v>
      </c>
      <c r="D11" s="204"/>
      <c r="E11" s="183">
        <v>15185</v>
      </c>
      <c r="F11" s="45">
        <v>10.694490418271837</v>
      </c>
      <c r="G11" s="205"/>
      <c r="H11" s="183">
        <v>1313</v>
      </c>
      <c r="I11" s="45">
        <v>0.92471952052623796</v>
      </c>
    </row>
    <row r="12" spans="1:9" s="148" customFormat="1" ht="9.9" customHeight="1">
      <c r="A12" s="153">
        <v>2017</v>
      </c>
      <c r="B12" s="206">
        <v>243033</v>
      </c>
      <c r="C12" s="203">
        <v>81.855199962277624</v>
      </c>
      <c r="D12" s="204"/>
      <c r="E12" s="183">
        <v>17827</v>
      </c>
      <c r="F12" s="45">
        <v>12.752700479290363</v>
      </c>
      <c r="G12" s="205"/>
      <c r="H12" s="183">
        <v>1485</v>
      </c>
      <c r="I12" s="45">
        <v>1.0623077473352887</v>
      </c>
    </row>
    <row r="13" spans="1:9" s="148" customFormat="1" ht="9.9" customHeight="1">
      <c r="A13" s="153">
        <v>2018</v>
      </c>
      <c r="B13" s="206">
        <v>224867</v>
      </c>
      <c r="C13" s="203">
        <v>81.21167250532703</v>
      </c>
      <c r="D13" s="204"/>
      <c r="E13" s="183">
        <v>19872</v>
      </c>
      <c r="F13" s="45">
        <v>13.99771776340814</v>
      </c>
      <c r="G13" s="205"/>
      <c r="H13" s="183">
        <v>1659</v>
      </c>
      <c r="I13" s="45">
        <v>1.1685896623135117</v>
      </c>
    </row>
    <row r="14" spans="1:9" s="148" customFormat="1" ht="9.9" customHeight="1">
      <c r="A14" s="153">
        <v>2019</v>
      </c>
      <c r="B14" s="206">
        <v>213623</v>
      </c>
      <c r="C14" s="203">
        <v>78.148275508860237</v>
      </c>
      <c r="D14" s="204"/>
      <c r="E14" s="183">
        <v>19707</v>
      </c>
      <c r="F14" s="45">
        <v>13.233812804706071</v>
      </c>
      <c r="G14" s="205"/>
      <c r="H14" s="183">
        <v>1730</v>
      </c>
      <c r="I14" s="45">
        <v>1.1617443625179633</v>
      </c>
    </row>
    <row r="15" spans="1:9" s="148" customFormat="1" ht="9.9" customHeight="1">
      <c r="A15" s="153">
        <v>2020</v>
      </c>
      <c r="B15" s="206">
        <v>224393</v>
      </c>
      <c r="C15" s="203">
        <v>80.924749175941088</v>
      </c>
      <c r="D15" s="204"/>
      <c r="E15" s="183">
        <v>16533</v>
      </c>
      <c r="F15" s="45">
        <v>10.718453399719932</v>
      </c>
      <c r="G15" s="205"/>
      <c r="H15" s="183">
        <v>1432</v>
      </c>
      <c r="I15" s="45">
        <v>0.92837508427986104</v>
      </c>
    </row>
    <row r="16" spans="1:9" ht="3" customHeight="1">
      <c r="A16" s="153"/>
      <c r="B16" s="151"/>
      <c r="C16" s="151"/>
      <c r="D16" s="151"/>
      <c r="E16" s="124"/>
      <c r="F16" s="124"/>
      <c r="G16" s="124"/>
      <c r="H16" s="124"/>
      <c r="I16" s="124"/>
    </row>
    <row r="17" spans="1:20" ht="9.9" customHeight="1">
      <c r="A17" s="153"/>
      <c r="B17" s="385" t="s">
        <v>147</v>
      </c>
      <c r="C17" s="385"/>
      <c r="D17" s="385"/>
      <c r="E17" s="385"/>
      <c r="F17" s="385"/>
      <c r="G17" s="385"/>
      <c r="H17" s="385"/>
      <c r="I17" s="385"/>
    </row>
    <row r="18" spans="1:20" ht="3" customHeight="1">
      <c r="A18" s="150"/>
      <c r="B18" s="151"/>
      <c r="C18" s="151"/>
      <c r="D18" s="151"/>
      <c r="E18" s="124"/>
      <c r="F18" s="124"/>
      <c r="G18" s="124"/>
      <c r="H18" s="124"/>
      <c r="I18" s="124"/>
    </row>
    <row r="19" spans="1:20" ht="9.9" customHeight="1">
      <c r="A19" s="150"/>
      <c r="B19" s="385" t="s">
        <v>71</v>
      </c>
      <c r="C19" s="385"/>
      <c r="D19" s="385"/>
      <c r="E19" s="385"/>
      <c r="F19" s="385"/>
      <c r="G19" s="385"/>
      <c r="H19" s="385"/>
      <c r="I19" s="385"/>
    </row>
    <row r="20" spans="1:20" s="148" customFormat="1" ht="9.9" customHeight="1">
      <c r="A20" s="14" t="s">
        <v>72</v>
      </c>
      <c r="B20" s="206">
        <v>13174</v>
      </c>
      <c r="C20" s="203">
        <v>88.055611255932092</v>
      </c>
      <c r="D20" s="204"/>
      <c r="E20" s="183">
        <v>5034</v>
      </c>
      <c r="F20" s="45">
        <v>8.3844103930712865</v>
      </c>
      <c r="G20" s="205"/>
      <c r="H20" s="183">
        <v>278</v>
      </c>
      <c r="I20" s="45">
        <v>0.4630246502331779</v>
      </c>
      <c r="N20" s="154"/>
      <c r="O20" s="154"/>
    </row>
    <row r="21" spans="1:20" s="148" customFormat="1" ht="9.9" customHeight="1">
      <c r="A21" s="14" t="s">
        <v>29</v>
      </c>
      <c r="B21" s="206">
        <v>32299</v>
      </c>
      <c r="C21" s="203">
        <v>84.283179374771663</v>
      </c>
      <c r="D21" s="204"/>
      <c r="E21" s="183">
        <v>2617</v>
      </c>
      <c r="F21" s="45">
        <v>17.338015105339871</v>
      </c>
      <c r="G21" s="205"/>
      <c r="H21" s="183">
        <v>150</v>
      </c>
      <c r="I21" s="45">
        <v>0.9937723598780972</v>
      </c>
      <c r="J21" s="180"/>
      <c r="K21" s="180"/>
      <c r="L21" s="180"/>
      <c r="N21" s="155"/>
      <c r="O21" s="154"/>
      <c r="T21" s="156"/>
    </row>
    <row r="22" spans="1:20" s="157" customFormat="1" ht="20.399999999999999" customHeight="1">
      <c r="A22" s="197" t="s">
        <v>73</v>
      </c>
      <c r="B22" s="206">
        <v>69380</v>
      </c>
      <c r="C22" s="203">
        <v>82.983482244309698</v>
      </c>
      <c r="D22" s="204"/>
      <c r="E22" s="183">
        <v>5290</v>
      </c>
      <c r="F22" s="45">
        <v>8.7762957064171481</v>
      </c>
      <c r="G22" s="205"/>
      <c r="H22" s="183">
        <v>592</v>
      </c>
      <c r="I22" s="45">
        <v>0.98214878226823288</v>
      </c>
      <c r="J22" s="181"/>
      <c r="K22" s="181"/>
      <c r="L22" s="181"/>
      <c r="N22" s="155"/>
      <c r="O22" s="158"/>
      <c r="P22" s="148"/>
      <c r="Q22" s="148"/>
      <c r="R22" s="148"/>
      <c r="S22" s="148"/>
      <c r="T22" s="156"/>
    </row>
    <row r="23" spans="1:20" s="148" customFormat="1" ht="9.9" customHeight="1">
      <c r="A23" s="14" t="s">
        <v>186</v>
      </c>
      <c r="B23" s="206">
        <v>90984</v>
      </c>
      <c r="C23" s="203">
        <v>83.447061413163098</v>
      </c>
      <c r="D23" s="204"/>
      <c r="E23" s="183">
        <v>3439</v>
      </c>
      <c r="F23" s="45">
        <v>13.855203255308005</v>
      </c>
      <c r="G23" s="205"/>
      <c r="H23" s="183">
        <v>310</v>
      </c>
      <c r="I23" s="45">
        <v>1.2489424277829257</v>
      </c>
      <c r="J23" s="180"/>
      <c r="K23" s="180"/>
      <c r="L23" s="180"/>
      <c r="N23" s="155"/>
      <c r="O23" s="154"/>
      <c r="T23" s="156"/>
    </row>
    <row r="24" spans="1:20" s="148" customFormat="1" ht="9.9" customHeight="1">
      <c r="A24" s="16" t="s">
        <v>0</v>
      </c>
      <c r="B24" s="207">
        <v>205837</v>
      </c>
      <c r="C24" s="208">
        <v>83.700116297037269</v>
      </c>
      <c r="D24" s="209"/>
      <c r="E24" s="196">
        <v>16380</v>
      </c>
      <c r="F24" s="198">
        <v>10.222740917799927</v>
      </c>
      <c r="G24" s="210"/>
      <c r="H24" s="196">
        <v>1330</v>
      </c>
      <c r="I24" s="198">
        <v>0.83005161298375474</v>
      </c>
      <c r="J24" s="180"/>
      <c r="K24" s="180"/>
      <c r="L24" s="180"/>
      <c r="N24" s="155"/>
      <c r="O24" s="154"/>
      <c r="T24" s="156"/>
    </row>
    <row r="25" spans="1:20" ht="3" customHeight="1">
      <c r="A25" s="159"/>
      <c r="B25" s="124"/>
      <c r="C25" s="124"/>
      <c r="D25" s="124"/>
      <c r="E25" s="124"/>
      <c r="F25" s="124"/>
      <c r="G25" s="124"/>
      <c r="H25" s="179"/>
      <c r="I25" s="179"/>
      <c r="J25" s="179"/>
      <c r="K25" s="179"/>
      <c r="L25" s="179"/>
      <c r="N25" s="155"/>
      <c r="O25" s="160"/>
      <c r="S25" s="148"/>
      <c r="T25" s="156"/>
    </row>
    <row r="26" spans="1:20" ht="9.9" customHeight="1">
      <c r="A26" s="150"/>
      <c r="B26" s="386" t="s">
        <v>42</v>
      </c>
      <c r="C26" s="386"/>
      <c r="D26" s="386"/>
      <c r="E26" s="386"/>
      <c r="F26" s="386"/>
      <c r="G26" s="386"/>
      <c r="H26" s="386"/>
      <c r="I26" s="386"/>
    </row>
    <row r="27" spans="1:20" ht="3" customHeight="1">
      <c r="A27" s="150"/>
      <c r="B27" s="124"/>
      <c r="C27" s="124"/>
      <c r="D27" s="124"/>
      <c r="E27" s="124"/>
      <c r="F27" s="124"/>
      <c r="G27" s="124"/>
      <c r="H27" s="124"/>
      <c r="I27" s="124"/>
    </row>
    <row r="28" spans="1:20" s="148" customFormat="1" ht="9.9" customHeight="1">
      <c r="A28" s="83" t="s">
        <v>7</v>
      </c>
      <c r="B28" s="206">
        <v>13784</v>
      </c>
      <c r="C28" s="203">
        <v>84.146267016665661</v>
      </c>
      <c r="D28" s="204"/>
      <c r="E28" s="183">
        <v>976</v>
      </c>
      <c r="F28" s="45">
        <v>8.7205146533238018</v>
      </c>
      <c r="G28" s="205"/>
      <c r="H28" s="183">
        <v>58</v>
      </c>
      <c r="I28" s="45">
        <v>0.51822730521801286</v>
      </c>
      <c r="K28" s="154"/>
      <c r="L28" s="154"/>
      <c r="M28" s="156"/>
      <c r="N28" s="156"/>
      <c r="O28" s="156"/>
      <c r="P28" s="156"/>
      <c r="Q28" s="156"/>
      <c r="R28" s="156"/>
      <c r="S28" s="156"/>
      <c r="T28" s="156"/>
    </row>
    <row r="29" spans="1:20" s="148" customFormat="1" ht="9.9" customHeight="1">
      <c r="A29" s="83" t="s">
        <v>8</v>
      </c>
      <c r="B29" s="206">
        <v>392</v>
      </c>
      <c r="C29" s="203">
        <v>88.089887640449433</v>
      </c>
      <c r="D29" s="204"/>
      <c r="E29" s="183">
        <v>22</v>
      </c>
      <c r="F29" s="45">
        <v>7.3578595317725757</v>
      </c>
      <c r="G29" s="205"/>
      <c r="H29" s="183">
        <v>0</v>
      </c>
      <c r="I29" s="45">
        <v>0</v>
      </c>
      <c r="K29" s="154"/>
      <c r="L29" s="154"/>
      <c r="M29" s="156"/>
      <c r="N29" s="156"/>
      <c r="O29" s="156"/>
      <c r="P29" s="156"/>
      <c r="Q29" s="156"/>
      <c r="R29" s="156"/>
      <c r="S29" s="156"/>
      <c r="T29" s="156"/>
    </row>
    <row r="30" spans="1:20" s="148" customFormat="1" ht="9.9" customHeight="1">
      <c r="A30" s="83" t="s">
        <v>9</v>
      </c>
      <c r="B30" s="206">
        <v>5409</v>
      </c>
      <c r="C30" s="203">
        <v>84.674389480275508</v>
      </c>
      <c r="D30" s="204"/>
      <c r="E30" s="183">
        <v>304</v>
      </c>
      <c r="F30" s="45">
        <v>9.4117647058823533</v>
      </c>
      <c r="G30" s="205"/>
      <c r="H30" s="183">
        <v>18</v>
      </c>
      <c r="I30" s="45">
        <v>0.55727554179566563</v>
      </c>
      <c r="K30" s="154"/>
      <c r="L30" s="154"/>
      <c r="M30" s="156"/>
      <c r="N30" s="156"/>
      <c r="O30" s="156"/>
      <c r="P30" s="156"/>
      <c r="Q30" s="156"/>
      <c r="R30" s="156"/>
      <c r="S30" s="156"/>
      <c r="T30" s="156"/>
    </row>
    <row r="31" spans="1:20" s="148" customFormat="1" ht="9.9" customHeight="1">
      <c r="A31" s="83" t="s">
        <v>10</v>
      </c>
      <c r="B31" s="206">
        <v>36851</v>
      </c>
      <c r="C31" s="203">
        <v>85.497192705674905</v>
      </c>
      <c r="D31" s="204"/>
      <c r="E31" s="183">
        <v>3578</v>
      </c>
      <c r="F31" s="45">
        <v>9.4621039826519269</v>
      </c>
      <c r="G31" s="205"/>
      <c r="H31" s="183">
        <v>336</v>
      </c>
      <c r="I31" s="45">
        <v>0.88855979266938179</v>
      </c>
      <c r="K31" s="154"/>
      <c r="L31" s="154"/>
      <c r="M31" s="156"/>
      <c r="N31" s="156"/>
      <c r="O31" s="156"/>
      <c r="P31" s="156"/>
      <c r="Q31" s="156"/>
      <c r="R31" s="156"/>
      <c r="S31" s="156"/>
      <c r="T31" s="156"/>
    </row>
    <row r="32" spans="1:20" s="148" customFormat="1" ht="9.9" customHeight="1">
      <c r="A32" s="83" t="s">
        <v>11</v>
      </c>
      <c r="B32" s="206">
        <v>3272</v>
      </c>
      <c r="C32" s="203">
        <v>88.265443755057987</v>
      </c>
      <c r="D32" s="204"/>
      <c r="E32" s="183">
        <v>338</v>
      </c>
      <c r="F32" s="45">
        <v>7.4009196409021234</v>
      </c>
      <c r="G32" s="205"/>
      <c r="H32" s="183">
        <v>19</v>
      </c>
      <c r="I32" s="45">
        <v>0.41602802715130277</v>
      </c>
      <c r="K32" s="154"/>
      <c r="L32" s="154"/>
      <c r="M32" s="156"/>
      <c r="N32" s="156"/>
      <c r="O32" s="156"/>
      <c r="P32" s="156"/>
      <c r="Q32" s="156"/>
      <c r="R32" s="156"/>
      <c r="S32" s="156"/>
      <c r="T32" s="156"/>
    </row>
    <row r="33" spans="1:20" s="148" customFormat="1" ht="9.9" customHeight="1">
      <c r="A33" s="86" t="s">
        <v>74</v>
      </c>
      <c r="B33" s="211">
        <v>1807</v>
      </c>
      <c r="C33" s="212">
        <v>88.970950270802561</v>
      </c>
      <c r="D33" s="213"/>
      <c r="E33" s="200">
        <v>188</v>
      </c>
      <c r="F33" s="201">
        <v>6.8990825688073398</v>
      </c>
      <c r="G33" s="214"/>
      <c r="H33" s="200">
        <v>13</v>
      </c>
      <c r="I33" s="201">
        <v>0.47706422018348627</v>
      </c>
      <c r="K33" s="154"/>
      <c r="L33" s="154"/>
      <c r="M33" s="156"/>
      <c r="N33" s="156"/>
      <c r="O33" s="156"/>
      <c r="P33" s="156"/>
      <c r="Q33" s="156"/>
      <c r="R33" s="156"/>
      <c r="S33" s="156"/>
      <c r="T33" s="156"/>
    </row>
    <row r="34" spans="1:20" s="148" customFormat="1" ht="9.9" customHeight="1">
      <c r="A34" s="86" t="s">
        <v>12</v>
      </c>
      <c r="B34" s="211">
        <v>1465</v>
      </c>
      <c r="C34" s="212">
        <v>87.41050119331743</v>
      </c>
      <c r="D34" s="213"/>
      <c r="E34" s="200">
        <v>150</v>
      </c>
      <c r="F34" s="201">
        <v>8.1433224755700326</v>
      </c>
      <c r="G34" s="214"/>
      <c r="H34" s="200">
        <v>6</v>
      </c>
      <c r="I34" s="201">
        <v>0.32573289902280134</v>
      </c>
      <c r="K34" s="154"/>
      <c r="L34" s="154"/>
      <c r="M34" s="156"/>
      <c r="N34" s="156"/>
      <c r="O34" s="156"/>
      <c r="P34" s="156"/>
      <c r="Q34" s="156"/>
      <c r="R34" s="156"/>
      <c r="S34" s="156"/>
      <c r="T34" s="156"/>
    </row>
    <row r="35" spans="1:20" s="148" customFormat="1" ht="9.9" customHeight="1">
      <c r="A35" s="83" t="s">
        <v>13</v>
      </c>
      <c r="B35" s="206">
        <v>15517</v>
      </c>
      <c r="C35" s="203">
        <v>87.247680629744167</v>
      </c>
      <c r="D35" s="204"/>
      <c r="E35" s="183">
        <v>1557</v>
      </c>
      <c r="F35" s="45">
        <v>8.2520669917320344</v>
      </c>
      <c r="G35" s="205"/>
      <c r="H35" s="183">
        <v>108</v>
      </c>
      <c r="I35" s="45">
        <v>0.57239771040915832</v>
      </c>
      <c r="K35" s="154"/>
      <c r="L35" s="154"/>
      <c r="M35" s="156"/>
      <c r="N35" s="156"/>
      <c r="O35" s="156"/>
      <c r="P35" s="156"/>
      <c r="Q35" s="156"/>
      <c r="R35" s="156"/>
      <c r="S35" s="156"/>
      <c r="T35" s="156"/>
    </row>
    <row r="36" spans="1:20" s="148" customFormat="1" ht="9.9" customHeight="1">
      <c r="A36" s="83" t="s">
        <v>14</v>
      </c>
      <c r="B36" s="206">
        <v>3279</v>
      </c>
      <c r="C36" s="203">
        <v>87.045394212901513</v>
      </c>
      <c r="D36" s="204"/>
      <c r="E36" s="183">
        <v>339</v>
      </c>
      <c r="F36" s="45">
        <v>9.4455280022290324</v>
      </c>
      <c r="G36" s="205"/>
      <c r="H36" s="183">
        <v>23</v>
      </c>
      <c r="I36" s="45">
        <v>0.64084703259960996</v>
      </c>
      <c r="K36" s="154"/>
      <c r="L36" s="154"/>
      <c r="M36" s="156"/>
      <c r="N36" s="156"/>
      <c r="O36" s="156"/>
      <c r="P36" s="156"/>
      <c r="Q36" s="156"/>
      <c r="R36" s="156"/>
      <c r="S36" s="156"/>
      <c r="T36" s="156"/>
    </row>
    <row r="37" spans="1:20" s="148" customFormat="1" ht="9.9" customHeight="1">
      <c r="A37" s="83" t="s">
        <v>15</v>
      </c>
      <c r="B37" s="206">
        <v>15286</v>
      </c>
      <c r="C37" s="203">
        <v>86.283585459471666</v>
      </c>
      <c r="D37" s="204"/>
      <c r="E37" s="183">
        <v>1385</v>
      </c>
      <c r="F37" s="45">
        <v>8.915926355092056</v>
      </c>
      <c r="G37" s="205"/>
      <c r="H37" s="183">
        <v>103</v>
      </c>
      <c r="I37" s="45">
        <v>0.66306167117291104</v>
      </c>
      <c r="K37" s="154"/>
      <c r="L37" s="154"/>
      <c r="M37" s="156"/>
      <c r="N37" s="156"/>
      <c r="O37" s="156"/>
      <c r="P37" s="156"/>
      <c r="Q37" s="156"/>
      <c r="R37" s="156"/>
      <c r="S37" s="156"/>
      <c r="T37" s="156"/>
    </row>
    <row r="38" spans="1:20" s="148" customFormat="1" ht="9.9" customHeight="1">
      <c r="A38" s="83" t="s">
        <v>16</v>
      </c>
      <c r="B38" s="206">
        <v>13147</v>
      </c>
      <c r="C38" s="203">
        <v>83.845663265306129</v>
      </c>
      <c r="D38" s="204"/>
      <c r="E38" s="183">
        <v>1044</v>
      </c>
      <c r="F38" s="45">
        <v>8.8957055214723919</v>
      </c>
      <c r="G38" s="205"/>
      <c r="H38" s="183">
        <v>67</v>
      </c>
      <c r="I38" s="45">
        <v>0.57089297886843904</v>
      </c>
      <c r="K38" s="154"/>
      <c r="L38" s="154"/>
      <c r="M38" s="156"/>
      <c r="N38" s="156"/>
      <c r="O38" s="156"/>
      <c r="P38" s="156"/>
      <c r="Q38" s="156"/>
      <c r="R38" s="156"/>
      <c r="S38" s="156"/>
      <c r="T38" s="156"/>
    </row>
    <row r="39" spans="1:20" s="148" customFormat="1" ht="9.9" customHeight="1">
      <c r="A39" s="83" t="s">
        <v>17</v>
      </c>
      <c r="B39" s="206">
        <v>2839</v>
      </c>
      <c r="C39" s="203">
        <v>83.450911228689009</v>
      </c>
      <c r="D39" s="204"/>
      <c r="E39" s="183">
        <v>231</v>
      </c>
      <c r="F39" s="45">
        <v>9.6450939457202516</v>
      </c>
      <c r="G39" s="205"/>
      <c r="H39" s="183">
        <v>9</v>
      </c>
      <c r="I39" s="45">
        <v>0.37578288100208768</v>
      </c>
      <c r="K39" s="154"/>
      <c r="L39" s="154"/>
      <c r="M39" s="156"/>
      <c r="N39" s="156"/>
      <c r="O39" s="156"/>
      <c r="P39" s="156"/>
      <c r="Q39" s="156"/>
      <c r="R39" s="156"/>
      <c r="S39" s="156"/>
      <c r="T39" s="156"/>
    </row>
    <row r="40" spans="1:20" s="148" customFormat="1" ht="9.9" customHeight="1">
      <c r="A40" s="83" t="s">
        <v>18</v>
      </c>
      <c r="B40" s="206">
        <v>5174</v>
      </c>
      <c r="C40" s="203">
        <v>84.945000820883266</v>
      </c>
      <c r="D40" s="204"/>
      <c r="E40" s="183">
        <v>464</v>
      </c>
      <c r="F40" s="45">
        <v>9.0325092466420092</v>
      </c>
      <c r="G40" s="205"/>
      <c r="H40" s="183">
        <v>38</v>
      </c>
      <c r="I40" s="45">
        <v>0.73973136071637147</v>
      </c>
      <c r="K40" s="154"/>
      <c r="L40" s="154"/>
      <c r="M40" s="156"/>
      <c r="N40" s="156"/>
      <c r="O40" s="156"/>
      <c r="P40" s="156"/>
      <c r="Q40" s="156"/>
      <c r="R40" s="156"/>
      <c r="S40" s="156"/>
      <c r="T40" s="156"/>
    </row>
    <row r="41" spans="1:20" s="148" customFormat="1" ht="9.9" customHeight="1">
      <c r="A41" s="83" t="s">
        <v>19</v>
      </c>
      <c r="B41" s="206">
        <v>24400</v>
      </c>
      <c r="C41" s="203">
        <v>80.78935169856301</v>
      </c>
      <c r="D41" s="204"/>
      <c r="E41" s="183">
        <v>1566</v>
      </c>
      <c r="F41" s="45">
        <v>11.904218928164196</v>
      </c>
      <c r="G41" s="205"/>
      <c r="H41" s="183">
        <v>143</v>
      </c>
      <c r="I41" s="45">
        <v>1.0870391486126947</v>
      </c>
      <c r="K41" s="154"/>
      <c r="L41" s="154"/>
      <c r="M41" s="156"/>
      <c r="N41" s="156"/>
      <c r="O41" s="156"/>
      <c r="P41" s="156"/>
      <c r="Q41" s="156"/>
      <c r="R41" s="156"/>
      <c r="S41" s="156"/>
      <c r="T41" s="156"/>
    </row>
    <row r="42" spans="1:20" s="148" customFormat="1" ht="9.9" customHeight="1">
      <c r="A42" s="83" t="s">
        <v>20</v>
      </c>
      <c r="B42" s="206">
        <v>4701</v>
      </c>
      <c r="C42" s="203">
        <v>83.100583348064347</v>
      </c>
      <c r="D42" s="204"/>
      <c r="E42" s="183">
        <v>350</v>
      </c>
      <c r="F42" s="45">
        <v>12.280701754385964</v>
      </c>
      <c r="G42" s="205"/>
      <c r="H42" s="183">
        <v>34</v>
      </c>
      <c r="I42" s="45">
        <v>1.1929824561403508</v>
      </c>
      <c r="K42" s="154"/>
      <c r="L42" s="154"/>
      <c r="M42" s="156"/>
      <c r="N42" s="156"/>
      <c r="O42" s="156"/>
      <c r="P42" s="156"/>
      <c r="Q42" s="156"/>
      <c r="R42" s="156"/>
      <c r="S42" s="156"/>
      <c r="T42" s="156"/>
    </row>
    <row r="43" spans="1:20" s="148" customFormat="1" ht="9.9" customHeight="1">
      <c r="A43" s="83" t="s">
        <v>21</v>
      </c>
      <c r="B43" s="206">
        <v>1012</v>
      </c>
      <c r="C43" s="203">
        <v>83.360790774299829</v>
      </c>
      <c r="D43" s="204"/>
      <c r="E43" s="183">
        <v>89</v>
      </c>
      <c r="F43" s="45">
        <v>17.348927875243664</v>
      </c>
      <c r="G43" s="205"/>
      <c r="H43" s="183">
        <v>3</v>
      </c>
      <c r="I43" s="45">
        <v>0.58479532163742687</v>
      </c>
      <c r="K43" s="154"/>
      <c r="L43" s="154"/>
      <c r="M43" s="156"/>
      <c r="N43" s="156"/>
      <c r="O43" s="156"/>
      <c r="P43" s="156"/>
      <c r="Q43" s="156"/>
      <c r="R43" s="156"/>
      <c r="S43" s="156"/>
      <c r="T43" s="156"/>
    </row>
    <row r="44" spans="1:20" s="148" customFormat="1" ht="9.9" customHeight="1">
      <c r="A44" s="83" t="s">
        <v>22</v>
      </c>
      <c r="B44" s="206">
        <v>20150</v>
      </c>
      <c r="C44" s="203">
        <v>81.233622253577906</v>
      </c>
      <c r="D44" s="204"/>
      <c r="E44" s="183">
        <v>1572</v>
      </c>
      <c r="F44" s="45">
        <v>14.778602989564726</v>
      </c>
      <c r="G44" s="205"/>
      <c r="H44" s="183">
        <v>151</v>
      </c>
      <c r="I44" s="45">
        <v>1.4195731879289273</v>
      </c>
      <c r="K44" s="154"/>
      <c r="L44" s="154"/>
      <c r="M44" s="156"/>
      <c r="N44" s="156"/>
      <c r="O44" s="156"/>
      <c r="P44" s="156"/>
      <c r="Q44" s="156"/>
      <c r="R44" s="156"/>
      <c r="S44" s="156"/>
      <c r="T44" s="156"/>
    </row>
    <row r="45" spans="1:20" s="148" customFormat="1" ht="9.9" customHeight="1">
      <c r="A45" s="83" t="s">
        <v>23</v>
      </c>
      <c r="B45" s="206">
        <v>12753</v>
      </c>
      <c r="C45" s="203">
        <v>83.741545735110648</v>
      </c>
      <c r="D45" s="204"/>
      <c r="E45" s="183">
        <v>930</v>
      </c>
      <c r="F45" s="45">
        <v>13.308528906697195</v>
      </c>
      <c r="G45" s="205"/>
      <c r="H45" s="183">
        <v>90</v>
      </c>
      <c r="I45" s="45">
        <v>1.2879221522610189</v>
      </c>
      <c r="K45" s="154"/>
      <c r="L45" s="154"/>
      <c r="M45" s="156"/>
      <c r="N45" s="156"/>
      <c r="O45" s="156"/>
      <c r="P45" s="156"/>
      <c r="Q45" s="156"/>
      <c r="R45" s="156"/>
      <c r="S45" s="156"/>
      <c r="T45" s="156"/>
    </row>
    <row r="46" spans="1:20" s="148" customFormat="1" ht="9.9" customHeight="1">
      <c r="A46" s="83" t="s">
        <v>24</v>
      </c>
      <c r="B46" s="206">
        <v>1580</v>
      </c>
      <c r="C46" s="203">
        <v>84.221748400852874</v>
      </c>
      <c r="D46" s="204"/>
      <c r="E46" s="183">
        <v>133</v>
      </c>
      <c r="F46" s="45">
        <v>13.825363825363826</v>
      </c>
      <c r="G46" s="205"/>
      <c r="H46" s="183">
        <v>12</v>
      </c>
      <c r="I46" s="45">
        <v>1.2474012474012475</v>
      </c>
      <c r="K46" s="154"/>
      <c r="L46" s="154"/>
      <c r="M46" s="156"/>
      <c r="N46" s="156"/>
      <c r="O46" s="156"/>
      <c r="P46" s="156"/>
      <c r="Q46" s="156"/>
      <c r="R46" s="156"/>
      <c r="S46" s="156"/>
      <c r="T46" s="156"/>
    </row>
    <row r="47" spans="1:20" s="148" customFormat="1" ht="9.9" customHeight="1">
      <c r="A47" s="83" t="s">
        <v>25</v>
      </c>
      <c r="B47" s="206">
        <v>5995</v>
      </c>
      <c r="C47" s="203">
        <v>77.026853398432479</v>
      </c>
      <c r="D47" s="204"/>
      <c r="E47" s="183">
        <v>324</v>
      </c>
      <c r="F47" s="45">
        <v>15.319148936170212</v>
      </c>
      <c r="G47" s="205"/>
      <c r="H47" s="183">
        <v>19</v>
      </c>
      <c r="I47" s="45">
        <v>0.89834515366430268</v>
      </c>
      <c r="K47" s="154"/>
      <c r="L47" s="154"/>
      <c r="M47" s="156"/>
      <c r="N47" s="156"/>
      <c r="O47" s="156"/>
      <c r="P47" s="156"/>
      <c r="Q47" s="156"/>
      <c r="R47" s="156"/>
      <c r="S47" s="156"/>
      <c r="T47" s="156"/>
    </row>
    <row r="48" spans="1:20" s="148" customFormat="1" ht="9.9" customHeight="1">
      <c r="A48" s="83" t="s">
        <v>26</v>
      </c>
      <c r="B48" s="206">
        <v>14981</v>
      </c>
      <c r="C48" s="203">
        <v>82.114667836000876</v>
      </c>
      <c r="D48" s="204"/>
      <c r="E48" s="183">
        <v>891</v>
      </c>
      <c r="F48" s="45">
        <v>14.601769911504425</v>
      </c>
      <c r="G48" s="205"/>
      <c r="H48" s="183">
        <v>85</v>
      </c>
      <c r="I48" s="45">
        <v>1.3929859062602425</v>
      </c>
      <c r="K48" s="154"/>
      <c r="L48" s="154"/>
      <c r="M48" s="156"/>
      <c r="N48" s="156"/>
      <c r="O48" s="156"/>
      <c r="P48" s="156"/>
      <c r="Q48" s="156"/>
      <c r="R48" s="156"/>
      <c r="S48" s="156"/>
      <c r="T48" s="156"/>
    </row>
    <row r="49" spans="1:20" s="148" customFormat="1" ht="9.9" customHeight="1">
      <c r="A49" s="83" t="s">
        <v>27</v>
      </c>
      <c r="B49" s="206">
        <v>5315</v>
      </c>
      <c r="C49" s="203">
        <v>82.428660049627794</v>
      </c>
      <c r="D49" s="204"/>
      <c r="E49" s="183">
        <v>287</v>
      </c>
      <c r="F49" s="45">
        <v>11.263736263736265</v>
      </c>
      <c r="G49" s="205"/>
      <c r="H49" s="183">
        <v>14</v>
      </c>
      <c r="I49" s="45">
        <v>0.5494505494505495</v>
      </c>
      <c r="K49" s="154"/>
      <c r="L49" s="154"/>
      <c r="M49" s="156"/>
      <c r="N49" s="156"/>
      <c r="O49" s="156"/>
      <c r="P49" s="156"/>
      <c r="Q49" s="156"/>
      <c r="R49" s="156"/>
      <c r="S49" s="156"/>
      <c r="T49" s="156"/>
    </row>
    <row r="50" spans="1:20" s="148" customFormat="1" ht="9.9" customHeight="1">
      <c r="A50" s="90" t="s">
        <v>1</v>
      </c>
      <c r="B50" s="207">
        <v>56436</v>
      </c>
      <c r="C50" s="208">
        <v>85.101634597985395</v>
      </c>
      <c r="D50" s="209"/>
      <c r="E50" s="196">
        <v>4880</v>
      </c>
      <c r="F50" s="198">
        <v>9.2890453983058912</v>
      </c>
      <c r="G50" s="210"/>
      <c r="H50" s="196">
        <v>412</v>
      </c>
      <c r="I50" s="198">
        <v>0.78423907870943177</v>
      </c>
      <c r="K50" s="154"/>
      <c r="L50" s="154"/>
      <c r="M50" s="156"/>
      <c r="N50" s="156"/>
      <c r="O50" s="156"/>
      <c r="P50" s="156"/>
      <c r="Q50" s="156"/>
      <c r="R50" s="156"/>
      <c r="S50" s="156"/>
      <c r="T50" s="156"/>
    </row>
    <row r="51" spans="1:20" s="148" customFormat="1" ht="9.9" customHeight="1">
      <c r="A51" s="90" t="s">
        <v>2</v>
      </c>
      <c r="B51" s="207">
        <v>37354</v>
      </c>
      <c r="C51" s="208">
        <v>86.920302501454344</v>
      </c>
      <c r="D51" s="209"/>
      <c r="E51" s="196">
        <v>3619</v>
      </c>
      <c r="F51" s="198">
        <v>8.5036890831336063</v>
      </c>
      <c r="G51" s="210"/>
      <c r="H51" s="196">
        <v>253</v>
      </c>
      <c r="I51" s="198">
        <v>0.59448282344095116</v>
      </c>
      <c r="O51" s="156"/>
      <c r="P51" s="156"/>
      <c r="Q51" s="156"/>
      <c r="R51" s="156"/>
      <c r="S51" s="156"/>
      <c r="T51" s="156"/>
    </row>
    <row r="52" spans="1:20" s="148" customFormat="1" ht="9.9" customHeight="1">
      <c r="A52" s="90" t="s">
        <v>3</v>
      </c>
      <c r="B52" s="207">
        <v>45560</v>
      </c>
      <c r="C52" s="208">
        <v>82.27539503386005</v>
      </c>
      <c r="D52" s="209"/>
      <c r="E52" s="196">
        <v>3305</v>
      </c>
      <c r="F52" s="198">
        <v>10.193381241711132</v>
      </c>
      <c r="G52" s="210"/>
      <c r="H52" s="196">
        <v>257</v>
      </c>
      <c r="I52" s="198">
        <v>0.79264719489251456</v>
      </c>
      <c r="O52" s="156"/>
      <c r="P52" s="156"/>
      <c r="Q52" s="156"/>
      <c r="R52" s="156"/>
      <c r="S52" s="156"/>
      <c r="T52" s="156"/>
    </row>
    <row r="53" spans="1:20" s="148" customFormat="1" ht="9.9" customHeight="1">
      <c r="A53" s="90" t="s">
        <v>4</v>
      </c>
      <c r="B53" s="207">
        <v>46191</v>
      </c>
      <c r="C53" s="208">
        <v>81.661480800509153</v>
      </c>
      <c r="D53" s="209"/>
      <c r="E53" s="196">
        <v>3398</v>
      </c>
      <c r="F53" s="198">
        <v>14.120091419073344</v>
      </c>
      <c r="G53" s="210"/>
      <c r="H53" s="196">
        <v>309</v>
      </c>
      <c r="I53" s="198">
        <v>1.2840224392270934</v>
      </c>
      <c r="O53" s="156"/>
      <c r="P53" s="156"/>
      <c r="Q53" s="156"/>
      <c r="R53" s="156"/>
      <c r="S53" s="156"/>
      <c r="T53" s="156"/>
    </row>
    <row r="54" spans="1:20" s="148" customFormat="1" ht="9.9" customHeight="1">
      <c r="A54" s="90" t="s">
        <v>5</v>
      </c>
      <c r="B54" s="207">
        <v>20296</v>
      </c>
      <c r="C54" s="208">
        <v>82.196662886764955</v>
      </c>
      <c r="D54" s="209"/>
      <c r="E54" s="196">
        <v>1178</v>
      </c>
      <c r="F54" s="198">
        <v>13.618497109826588</v>
      </c>
      <c r="G54" s="210"/>
      <c r="H54" s="196">
        <v>99</v>
      </c>
      <c r="I54" s="198">
        <v>1.1445086705202312</v>
      </c>
      <c r="O54" s="156"/>
      <c r="P54" s="156"/>
      <c r="Q54" s="156"/>
      <c r="R54" s="156"/>
      <c r="S54" s="156"/>
      <c r="T54" s="156"/>
    </row>
    <row r="55" spans="1:20" s="148" customFormat="1" ht="9.9" customHeight="1">
      <c r="A55" s="90" t="s">
        <v>28</v>
      </c>
      <c r="B55" s="207">
        <v>205837</v>
      </c>
      <c r="C55" s="208">
        <v>83.700116297037269</v>
      </c>
      <c r="D55" s="209"/>
      <c r="E55" s="196">
        <v>16380</v>
      </c>
      <c r="F55" s="198">
        <v>10.222740917799927</v>
      </c>
      <c r="G55" s="210"/>
      <c r="H55" s="196">
        <v>1330</v>
      </c>
      <c r="I55" s="198">
        <v>0.83005161298375474</v>
      </c>
      <c r="O55" s="156"/>
      <c r="P55" s="156"/>
      <c r="Q55" s="156"/>
      <c r="R55" s="156"/>
      <c r="S55" s="156"/>
      <c r="T55" s="156"/>
    </row>
    <row r="56" spans="1:20" ht="3" customHeight="1">
      <c r="A56" s="161"/>
      <c r="B56" s="162"/>
      <c r="C56" s="162"/>
      <c r="D56" s="162"/>
      <c r="E56" s="135"/>
      <c r="F56" s="135"/>
      <c r="G56" s="135"/>
      <c r="H56" s="135"/>
      <c r="I56" s="135"/>
    </row>
    <row r="57" spans="1:20" ht="3" customHeight="1">
      <c r="A57" s="163"/>
      <c r="B57" s="163"/>
      <c r="C57" s="163"/>
      <c r="D57" s="163"/>
      <c r="E57" s="136"/>
      <c r="F57" s="136"/>
      <c r="G57" s="136"/>
      <c r="H57" s="136"/>
      <c r="I57" s="136"/>
    </row>
    <row r="58" spans="1:20" ht="9.9" customHeight="1">
      <c r="A58" s="344" t="s">
        <v>87</v>
      </c>
      <c r="B58" s="387"/>
      <c r="C58" s="387"/>
      <c r="D58" s="387"/>
      <c r="E58" s="387"/>
      <c r="F58" s="17"/>
      <c r="G58" s="59"/>
      <c r="H58" s="17"/>
      <c r="I58" s="17"/>
    </row>
    <row r="59" spans="1:20" ht="9.9" customHeight="1">
      <c r="A59" s="336" t="s">
        <v>267</v>
      </c>
      <c r="B59" s="223"/>
      <c r="C59" s="223"/>
      <c r="D59" s="223"/>
      <c r="E59" s="223"/>
      <c r="F59" s="221"/>
      <c r="G59" s="59"/>
      <c r="H59" s="221"/>
      <c r="I59" s="221"/>
    </row>
    <row r="60" spans="1:20" s="157" customFormat="1" ht="30" customHeight="1">
      <c r="A60" s="375" t="s">
        <v>187</v>
      </c>
      <c r="B60" s="375"/>
      <c r="C60" s="375"/>
      <c r="D60" s="375"/>
      <c r="E60" s="375"/>
      <c r="F60" s="375"/>
      <c r="G60" s="375"/>
      <c r="H60" s="375"/>
      <c r="I60" s="375"/>
    </row>
    <row r="61" spans="1:20" s="148" customFormat="1" ht="48.65" customHeight="1">
      <c r="A61" s="375" t="s">
        <v>188</v>
      </c>
      <c r="B61" s="375"/>
      <c r="C61" s="375"/>
      <c r="D61" s="375"/>
      <c r="E61" s="375"/>
      <c r="F61" s="375"/>
      <c r="G61" s="375"/>
      <c r="H61" s="375"/>
      <c r="I61" s="375"/>
    </row>
    <row r="62" spans="1:20" ht="9.9" customHeight="1">
      <c r="A62" s="384" t="s">
        <v>189</v>
      </c>
      <c r="B62" s="384"/>
      <c r="C62" s="384"/>
      <c r="D62" s="384"/>
      <c r="E62" s="384"/>
      <c r="F62" s="384"/>
      <c r="G62" s="384"/>
      <c r="H62" s="384"/>
      <c r="I62" s="384"/>
    </row>
    <row r="63" spans="1:20" ht="10.25" customHeight="1">
      <c r="A63" s="359" t="s">
        <v>190</v>
      </c>
      <c r="B63" s="359"/>
      <c r="C63" s="359"/>
      <c r="D63" s="359"/>
      <c r="E63" s="359"/>
      <c r="F63" s="359"/>
      <c r="G63" s="359"/>
      <c r="H63" s="359"/>
      <c r="I63" s="359"/>
      <c r="J63" s="195"/>
      <c r="K63" s="195"/>
      <c r="L63" s="195"/>
    </row>
    <row r="64" spans="1:20">
      <c r="A64" s="359"/>
      <c r="B64" s="359"/>
      <c r="C64" s="359"/>
      <c r="D64" s="359"/>
      <c r="E64" s="359"/>
      <c r="F64" s="359"/>
      <c r="G64" s="359"/>
      <c r="H64" s="359"/>
      <c r="I64" s="359"/>
      <c r="J64" s="195"/>
      <c r="K64" s="195"/>
      <c r="L64" s="195"/>
    </row>
    <row r="65" spans="1:12">
      <c r="A65" s="359"/>
      <c r="B65" s="359"/>
      <c r="C65" s="359"/>
      <c r="D65" s="359"/>
      <c r="E65" s="359"/>
      <c r="F65" s="359"/>
      <c r="G65" s="359"/>
      <c r="H65" s="359"/>
      <c r="I65" s="359"/>
      <c r="J65" s="195"/>
      <c r="K65" s="195"/>
      <c r="L65" s="195"/>
    </row>
    <row r="66" spans="1:12">
      <c r="A66" s="359"/>
      <c r="B66" s="359"/>
      <c r="C66" s="359"/>
      <c r="D66" s="359"/>
      <c r="E66" s="359"/>
      <c r="F66" s="359"/>
      <c r="G66" s="359"/>
      <c r="H66" s="359"/>
      <c r="I66" s="359"/>
      <c r="J66" s="195"/>
      <c r="K66" s="195"/>
      <c r="L66" s="195"/>
    </row>
    <row r="67" spans="1:12" ht="9" customHeight="1">
      <c r="A67" s="359"/>
      <c r="B67" s="359"/>
      <c r="C67" s="359"/>
      <c r="D67" s="359"/>
      <c r="E67" s="359"/>
      <c r="F67" s="359"/>
      <c r="G67" s="359"/>
      <c r="H67" s="359"/>
      <c r="I67" s="359"/>
      <c r="J67" s="195"/>
      <c r="K67" s="195"/>
      <c r="L67" s="195"/>
    </row>
  </sheetData>
  <mergeCells count="14">
    <mergeCell ref="A63:I67"/>
    <mergeCell ref="A3:I3"/>
    <mergeCell ref="A5:I5"/>
    <mergeCell ref="A8:A9"/>
    <mergeCell ref="B8:C8"/>
    <mergeCell ref="E8:F8"/>
    <mergeCell ref="H8:I8"/>
    <mergeCell ref="A62:I62"/>
    <mergeCell ref="B17:I17"/>
    <mergeCell ref="B19:I19"/>
    <mergeCell ref="B26:I26"/>
    <mergeCell ref="A58:E58"/>
    <mergeCell ref="A60:I60"/>
    <mergeCell ref="A61:I61"/>
  </mergeCells>
  <pageMargins left="0.59055118110236227" right="0.59055118110236227" top="0.78740157480314965" bottom="0.78740157480314965" header="0" footer="0"/>
  <pageSetup paperSize="9" orientation="portrait" horizontalDpi="4294967295" verticalDpi="4294967295"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2"/>
  <sheetViews>
    <sheetView zoomScaleNormal="100" workbookViewId="0">
      <selection activeCell="A4" sqref="A4"/>
    </sheetView>
  </sheetViews>
  <sheetFormatPr defaultColWidth="9.08984375" defaultRowHeight="12.5"/>
  <cols>
    <col min="1" max="1" width="25.54296875" style="239" customWidth="1"/>
    <col min="2" max="2" width="8.453125" style="245" customWidth="1"/>
    <col min="3" max="3" width="4.54296875" style="245" customWidth="1"/>
    <col min="4" max="4" width="8.453125" style="245" customWidth="1"/>
    <col min="5" max="5" width="0.54296875" style="245" customWidth="1"/>
    <col min="6" max="6" width="8.453125" style="245" customWidth="1"/>
    <col min="7" max="7" width="4.90625" style="245" customWidth="1"/>
    <col min="8" max="8" width="7.08984375" style="245" customWidth="1"/>
    <col min="9" max="9" width="6.453125" style="245" customWidth="1"/>
    <col min="10" max="10" width="0.54296875" style="245" customWidth="1"/>
    <col min="11" max="11" width="9.453125" style="245" customWidth="1"/>
    <col min="12" max="12" width="5.453125" style="245" customWidth="1"/>
    <col min="13" max="13" width="8.54296875" style="245" customWidth="1"/>
    <col min="14" max="16384" width="9.08984375" style="239"/>
  </cols>
  <sheetData>
    <row r="1" spans="1:13" s="1" customFormat="1" ht="12" customHeight="1">
      <c r="A1" s="112"/>
      <c r="B1" s="112"/>
      <c r="C1" s="112"/>
      <c r="D1" s="112"/>
      <c r="E1" s="112"/>
      <c r="F1" s="112"/>
      <c r="G1" s="112"/>
      <c r="H1" s="112"/>
      <c r="I1" s="112"/>
      <c r="J1" s="112"/>
    </row>
    <row r="2" spans="1:13" s="1" customFormat="1" ht="12" customHeight="1">
      <c r="A2" s="112"/>
      <c r="B2" s="112"/>
      <c r="C2" s="112"/>
      <c r="D2" s="112"/>
      <c r="E2" s="112"/>
      <c r="F2" s="112"/>
      <c r="G2" s="112"/>
      <c r="H2" s="112"/>
      <c r="I2" s="112"/>
      <c r="J2" s="112"/>
    </row>
    <row r="3" spans="1:13" s="116" customFormat="1" ht="18.899999999999999" customHeight="1">
      <c r="A3" s="392"/>
      <c r="B3" s="392"/>
      <c r="C3" s="392"/>
      <c r="D3" s="392"/>
      <c r="E3" s="392"/>
      <c r="F3" s="392"/>
      <c r="G3" s="392"/>
      <c r="H3" s="392"/>
      <c r="I3" s="392"/>
      <c r="J3" s="232"/>
    </row>
    <row r="4" spans="1:13" s="234" customFormat="1" ht="12" customHeight="1">
      <c r="A4" s="6" t="s">
        <v>45</v>
      </c>
      <c r="B4" s="233"/>
      <c r="C4" s="233"/>
      <c r="D4" s="233"/>
      <c r="E4" s="233"/>
      <c r="F4" s="233"/>
      <c r="G4" s="233"/>
      <c r="H4" s="233"/>
      <c r="I4" s="233"/>
      <c r="J4" s="233"/>
      <c r="K4" s="7"/>
      <c r="L4" s="7"/>
      <c r="M4" s="69"/>
    </row>
    <row r="5" spans="1:13" s="2" customFormat="1" ht="24" customHeight="1">
      <c r="A5" s="342" t="s">
        <v>56</v>
      </c>
      <c r="B5" s="342"/>
      <c r="C5" s="342"/>
      <c r="D5" s="342"/>
      <c r="E5" s="342"/>
      <c r="F5" s="342"/>
      <c r="G5" s="342"/>
      <c r="H5" s="342"/>
      <c r="I5" s="342"/>
      <c r="J5" s="342"/>
      <c r="K5" s="342"/>
      <c r="L5" s="342"/>
      <c r="M5" s="342"/>
    </row>
    <row r="6" spans="1:13" s="2" customFormat="1" ht="12" customHeight="1">
      <c r="A6" s="235" t="s">
        <v>191</v>
      </c>
      <c r="B6" s="8"/>
      <c r="C6" s="8"/>
      <c r="D6" s="8"/>
      <c r="E6" s="8"/>
      <c r="F6" s="8"/>
      <c r="G6" s="8"/>
      <c r="H6" s="8"/>
      <c r="I6" s="8"/>
      <c r="J6" s="8"/>
      <c r="K6" s="9"/>
      <c r="L6" s="9"/>
      <c r="M6" s="9"/>
    </row>
    <row r="7" spans="1:13" s="2" customFormat="1" ht="6" customHeight="1">
      <c r="A7" s="10"/>
      <c r="B7" s="10"/>
      <c r="C7" s="10"/>
      <c r="D7" s="10"/>
      <c r="E7" s="10"/>
      <c r="F7" s="10"/>
      <c r="G7" s="10"/>
      <c r="H7" s="10"/>
      <c r="I7" s="10"/>
      <c r="J7" s="10"/>
      <c r="K7" s="10"/>
      <c r="L7" s="10"/>
      <c r="M7" s="10"/>
    </row>
    <row r="8" spans="1:13" ht="2.15" customHeight="1">
      <c r="A8" s="236"/>
      <c r="B8" s="237"/>
      <c r="C8" s="238"/>
      <c r="D8" s="237"/>
      <c r="E8" s="237"/>
      <c r="F8" s="237"/>
      <c r="G8" s="238"/>
      <c r="H8" s="237"/>
      <c r="I8" s="237"/>
      <c r="J8" s="237"/>
      <c r="K8" s="237"/>
      <c r="L8" s="238"/>
      <c r="M8" s="237"/>
    </row>
    <row r="9" spans="1:13" s="241" customFormat="1" ht="20.149999999999999" customHeight="1">
      <c r="A9" s="389" t="s">
        <v>192</v>
      </c>
      <c r="B9" s="394" t="s">
        <v>30</v>
      </c>
      <c r="C9" s="394"/>
      <c r="D9" s="395" t="s">
        <v>193</v>
      </c>
      <c r="E9" s="240"/>
      <c r="F9" s="394" t="s">
        <v>194</v>
      </c>
      <c r="G9" s="394"/>
      <c r="H9" s="355" t="s">
        <v>195</v>
      </c>
      <c r="I9" s="355" t="s">
        <v>196</v>
      </c>
      <c r="J9" s="240"/>
      <c r="K9" s="394" t="s">
        <v>197</v>
      </c>
      <c r="L9" s="394"/>
      <c r="M9" s="394"/>
    </row>
    <row r="10" spans="1:13" ht="20.149999999999999" customHeight="1">
      <c r="A10" s="393"/>
      <c r="B10" s="226" t="s">
        <v>198</v>
      </c>
      <c r="C10" s="226" t="s">
        <v>199</v>
      </c>
      <c r="D10" s="396"/>
      <c r="E10" s="242"/>
      <c r="F10" s="226" t="s">
        <v>198</v>
      </c>
      <c r="G10" s="226" t="s">
        <v>199</v>
      </c>
      <c r="H10" s="356"/>
      <c r="I10" s="356"/>
      <c r="J10" s="242"/>
      <c r="K10" s="226" t="s">
        <v>198</v>
      </c>
      <c r="L10" s="226" t="s">
        <v>199</v>
      </c>
      <c r="M10" s="226" t="s">
        <v>200</v>
      </c>
    </row>
    <row r="11" spans="1:13" ht="3" customHeight="1">
      <c r="A11" s="3"/>
      <c r="B11" s="11"/>
      <c r="C11" s="11"/>
      <c r="D11" s="243"/>
      <c r="E11" s="243"/>
      <c r="F11" s="11"/>
      <c r="G11" s="11"/>
      <c r="H11" s="11"/>
      <c r="I11" s="11"/>
      <c r="J11" s="243"/>
      <c r="K11" s="11"/>
      <c r="L11" s="11"/>
      <c r="M11" s="11"/>
    </row>
    <row r="12" spans="1:13" ht="9.9" customHeight="1">
      <c r="A12" s="3">
        <v>2016</v>
      </c>
      <c r="B12" s="244">
        <v>4292965</v>
      </c>
      <c r="C12" s="243" t="s">
        <v>6</v>
      </c>
      <c r="D12" s="244">
        <v>2950803</v>
      </c>
      <c r="E12" s="244"/>
      <c r="F12" s="244">
        <v>750444</v>
      </c>
      <c r="G12" s="243" t="s">
        <v>6</v>
      </c>
      <c r="H12" s="244">
        <v>404691</v>
      </c>
      <c r="I12" s="244">
        <v>91001</v>
      </c>
      <c r="J12" s="244"/>
      <c r="K12" s="244">
        <v>16112799</v>
      </c>
      <c r="L12" s="243" t="s">
        <v>6</v>
      </c>
      <c r="M12" s="244">
        <v>11336099</v>
      </c>
    </row>
    <row r="13" spans="1:13" ht="9.9" customHeight="1">
      <c r="A13" s="3" t="s">
        <v>201</v>
      </c>
      <c r="B13" s="244">
        <v>4304912</v>
      </c>
      <c r="C13" s="243" t="s">
        <v>6</v>
      </c>
      <c r="D13" s="244">
        <v>3044440</v>
      </c>
      <c r="E13" s="244"/>
      <c r="F13" s="244">
        <v>779373</v>
      </c>
      <c r="G13" s="243" t="s">
        <v>6</v>
      </c>
      <c r="H13" s="244">
        <v>421548</v>
      </c>
      <c r="I13" s="244">
        <v>99063</v>
      </c>
      <c r="J13" s="244"/>
      <c r="K13" s="244">
        <v>16528887</v>
      </c>
      <c r="L13" s="243" t="s">
        <v>6</v>
      </c>
      <c r="M13" s="244">
        <v>11744579</v>
      </c>
    </row>
    <row r="14" spans="1:13" ht="9.9" customHeight="1">
      <c r="A14" s="3">
        <v>2018</v>
      </c>
      <c r="B14" s="244">
        <v>4302679</v>
      </c>
      <c r="C14" s="243" t="s">
        <v>6</v>
      </c>
      <c r="D14" s="244">
        <v>3136921</v>
      </c>
      <c r="E14" s="244"/>
      <c r="F14" s="244">
        <v>806150</v>
      </c>
      <c r="G14" s="243" t="s">
        <v>6</v>
      </c>
      <c r="H14" s="244">
        <v>437055</v>
      </c>
      <c r="I14" s="244">
        <v>102414</v>
      </c>
      <c r="J14" s="244"/>
      <c r="K14" s="244">
        <v>16787696</v>
      </c>
      <c r="L14" s="243" t="s">
        <v>6</v>
      </c>
      <c r="M14" s="244">
        <v>12029115</v>
      </c>
    </row>
    <row r="15" spans="1:13" ht="9.9" customHeight="1">
      <c r="A15" s="3">
        <v>2019</v>
      </c>
      <c r="B15" s="244">
        <v>4208979</v>
      </c>
      <c r="C15" s="243" t="s">
        <v>6</v>
      </c>
      <c r="D15" s="244">
        <v>3163459</v>
      </c>
      <c r="E15" s="244"/>
      <c r="F15" s="244">
        <v>825577</v>
      </c>
      <c r="G15" s="243" t="s">
        <v>6</v>
      </c>
      <c r="H15" s="244">
        <v>449782</v>
      </c>
      <c r="I15" s="244">
        <v>106930</v>
      </c>
      <c r="J15" s="244"/>
      <c r="K15" s="244">
        <v>16881950</v>
      </c>
      <c r="L15" s="243" t="s">
        <v>6</v>
      </c>
      <c r="M15" s="244">
        <v>12212577</v>
      </c>
    </row>
    <row r="16" spans="1:13" ht="3" customHeight="1">
      <c r="A16" s="245"/>
    </row>
    <row r="17" spans="1:16" ht="9.75" customHeight="1">
      <c r="A17" s="246"/>
      <c r="B17" s="388" t="s">
        <v>202</v>
      </c>
      <c r="C17" s="388"/>
      <c r="D17" s="388"/>
      <c r="E17" s="388"/>
      <c r="F17" s="388"/>
      <c r="G17" s="388"/>
      <c r="H17" s="388"/>
      <c r="I17" s="388"/>
      <c r="J17" s="388"/>
      <c r="K17" s="388"/>
      <c r="L17" s="388"/>
      <c r="M17" s="388"/>
    </row>
    <row r="18" spans="1:16" ht="3" customHeight="1">
      <c r="A18" s="245"/>
    </row>
    <row r="19" spans="1:16" s="249" customFormat="1" ht="9.9" customHeight="1">
      <c r="A19" s="247" t="s">
        <v>203</v>
      </c>
      <c r="B19" s="192">
        <v>1745</v>
      </c>
      <c r="C19" s="12">
        <v>4.1027169861182398E-2</v>
      </c>
      <c r="D19" s="192">
        <v>6200</v>
      </c>
      <c r="E19" s="192"/>
      <c r="F19" s="192">
        <v>1801</v>
      </c>
      <c r="G19" s="12">
        <v>0.24370540468493532</v>
      </c>
      <c r="H19" s="192">
        <v>819</v>
      </c>
      <c r="I19" s="192">
        <v>1790</v>
      </c>
      <c r="J19" s="192"/>
      <c r="K19" s="192">
        <v>16801</v>
      </c>
      <c r="L19" s="12">
        <v>0.10124153297553812</v>
      </c>
      <c r="M19" s="192">
        <v>15283</v>
      </c>
      <c r="N19" s="248"/>
    </row>
    <row r="20" spans="1:16" s="249" customFormat="1" ht="9.9" customHeight="1">
      <c r="A20" s="247" t="s">
        <v>204</v>
      </c>
      <c r="B20" s="192">
        <v>360929</v>
      </c>
      <c r="C20" s="12">
        <v>8.4858999374365052</v>
      </c>
      <c r="D20" s="192">
        <v>872918</v>
      </c>
      <c r="E20" s="192"/>
      <c r="F20" s="192">
        <v>224696</v>
      </c>
      <c r="G20" s="12">
        <v>30.405124714650878</v>
      </c>
      <c r="H20" s="192">
        <v>139545</v>
      </c>
      <c r="I20" s="192">
        <v>32581</v>
      </c>
      <c r="J20" s="192"/>
      <c r="K20" s="192">
        <v>3745463</v>
      </c>
      <c r="L20" s="12">
        <v>22.569871782819948</v>
      </c>
      <c r="M20" s="192">
        <v>3320980</v>
      </c>
    </row>
    <row r="21" spans="1:16" s="249" customFormat="1" ht="18.899999999999999" customHeight="1">
      <c r="A21" s="230" t="s">
        <v>205</v>
      </c>
      <c r="B21" s="192">
        <v>9454</v>
      </c>
      <c r="C21" s="250">
        <v>0.22227556668631426</v>
      </c>
      <c r="D21" s="192">
        <v>157691</v>
      </c>
      <c r="E21" s="251"/>
      <c r="F21" s="192">
        <v>29265</v>
      </c>
      <c r="G21" s="250">
        <v>3.9600436802357759</v>
      </c>
      <c r="H21" s="192">
        <v>5869</v>
      </c>
      <c r="I21" s="192">
        <v>6052</v>
      </c>
      <c r="J21" s="192"/>
      <c r="K21" s="192">
        <v>90001</v>
      </c>
      <c r="L21" s="250">
        <v>0.54233909941857072</v>
      </c>
      <c r="M21" s="192">
        <v>83202</v>
      </c>
      <c r="O21" s="252"/>
      <c r="P21" s="252"/>
    </row>
    <row r="22" spans="1:16" s="249" customFormat="1" ht="18.899999999999999" customHeight="1">
      <c r="A22" s="230" t="s">
        <v>206</v>
      </c>
      <c r="B22" s="192">
        <v>9589</v>
      </c>
      <c r="C22" s="250">
        <v>0.2254495884234258</v>
      </c>
      <c r="D22" s="192">
        <v>39982</v>
      </c>
      <c r="E22" s="251"/>
      <c r="F22" s="192">
        <v>15936</v>
      </c>
      <c r="G22" s="250">
        <v>2.1564071788223926</v>
      </c>
      <c r="H22" s="192">
        <v>8864</v>
      </c>
      <c r="I22" s="192">
        <v>3480</v>
      </c>
      <c r="J22" s="192"/>
      <c r="K22" s="192">
        <v>215865</v>
      </c>
      <c r="L22" s="250">
        <v>1.3007858767790332</v>
      </c>
      <c r="M22" s="192">
        <v>207320</v>
      </c>
    </row>
    <row r="23" spans="1:16" s="249" customFormat="1" ht="9.9" customHeight="1">
      <c r="A23" s="247" t="s">
        <v>29</v>
      </c>
      <c r="B23" s="192">
        <v>490251</v>
      </c>
      <c r="C23" s="12">
        <v>11.52642467141234</v>
      </c>
      <c r="D23" s="192">
        <v>159750</v>
      </c>
      <c r="E23" s="13"/>
      <c r="F23" s="192">
        <v>50782</v>
      </c>
      <c r="G23" s="12">
        <v>6.8716534484788374</v>
      </c>
      <c r="H23" s="192">
        <v>29180</v>
      </c>
      <c r="I23" s="192">
        <v>3344</v>
      </c>
      <c r="J23" s="192"/>
      <c r="K23" s="192">
        <v>1355427</v>
      </c>
      <c r="L23" s="12">
        <v>8.1676987867647579</v>
      </c>
      <c r="M23" s="192">
        <v>843261</v>
      </c>
    </row>
    <row r="24" spans="1:16" s="249" customFormat="1" ht="18.899999999999999" customHeight="1">
      <c r="A24" s="230" t="s">
        <v>207</v>
      </c>
      <c r="B24" s="192">
        <v>1043209</v>
      </c>
      <c r="C24" s="250">
        <v>24.527170684076921</v>
      </c>
      <c r="D24" s="192">
        <v>945228</v>
      </c>
      <c r="E24" s="251"/>
      <c r="F24" s="192">
        <v>132335</v>
      </c>
      <c r="G24" s="250">
        <v>17.907137550794509</v>
      </c>
      <c r="H24" s="192">
        <v>70510</v>
      </c>
      <c r="I24" s="192">
        <v>11342</v>
      </c>
      <c r="J24" s="192"/>
      <c r="K24" s="192">
        <v>3357013</v>
      </c>
      <c r="L24" s="250">
        <v>20.229101978382843</v>
      </c>
      <c r="M24" s="192">
        <v>2157685</v>
      </c>
    </row>
    <row r="25" spans="1:16" s="249" customFormat="1" ht="9.9" customHeight="1">
      <c r="A25" s="247" t="s">
        <v>208</v>
      </c>
      <c r="B25" s="192">
        <v>115293</v>
      </c>
      <c r="C25" s="12">
        <v>2.7106850973096286</v>
      </c>
      <c r="D25" s="192">
        <v>139235</v>
      </c>
      <c r="E25" s="253"/>
      <c r="F25" s="192">
        <v>51623</v>
      </c>
      <c r="G25" s="12">
        <v>6.9854548062467607</v>
      </c>
      <c r="H25" s="192">
        <v>38554</v>
      </c>
      <c r="I25" s="192">
        <v>8892</v>
      </c>
      <c r="J25" s="192"/>
      <c r="K25" s="192">
        <v>1123402</v>
      </c>
      <c r="L25" s="12">
        <v>6.7695339936780838</v>
      </c>
      <c r="M25" s="192">
        <v>1005359</v>
      </c>
    </row>
    <row r="26" spans="1:16" s="249" customFormat="1" ht="9.9" customHeight="1">
      <c r="A26" s="247" t="s">
        <v>209</v>
      </c>
      <c r="B26" s="192">
        <v>322444</v>
      </c>
      <c r="C26" s="12">
        <v>7.58106862963845</v>
      </c>
      <c r="D26" s="192">
        <v>54028</v>
      </c>
      <c r="E26" s="253"/>
      <c r="F26" s="192">
        <v>17353</v>
      </c>
      <c r="G26" s="12">
        <v>2.3481509647405234</v>
      </c>
      <c r="H26" s="192">
        <v>14955</v>
      </c>
      <c r="I26" s="192">
        <v>2831</v>
      </c>
      <c r="J26" s="192"/>
      <c r="K26" s="192">
        <v>1403667</v>
      </c>
      <c r="L26" s="12">
        <v>8.4583893141583637</v>
      </c>
      <c r="M26" s="192">
        <v>984127</v>
      </c>
    </row>
    <row r="27" spans="1:16" s="249" customFormat="1" ht="9.9" customHeight="1">
      <c r="A27" s="247" t="s">
        <v>210</v>
      </c>
      <c r="B27" s="192">
        <v>107822</v>
      </c>
      <c r="C27" s="12">
        <v>2.5350323832506638</v>
      </c>
      <c r="D27" s="192">
        <v>103292</v>
      </c>
      <c r="E27" s="253"/>
      <c r="F27" s="192">
        <v>49550</v>
      </c>
      <c r="G27" s="12">
        <v>6.7049432549353387</v>
      </c>
      <c r="H27" s="192">
        <v>25344</v>
      </c>
      <c r="I27" s="192">
        <v>4140</v>
      </c>
      <c r="J27" s="192"/>
      <c r="K27" s="192">
        <v>594060</v>
      </c>
      <c r="L27" s="12">
        <v>3.5797598404528412</v>
      </c>
      <c r="M27" s="192">
        <v>502741</v>
      </c>
    </row>
    <row r="28" spans="1:16" s="249" customFormat="1" ht="9.9" customHeight="1">
      <c r="A28" s="247" t="s">
        <v>211</v>
      </c>
      <c r="B28" s="192">
        <v>220679</v>
      </c>
      <c r="C28" s="12">
        <v>5.1884440216595245</v>
      </c>
      <c r="D28" s="192">
        <v>34773</v>
      </c>
      <c r="E28" s="192"/>
      <c r="F28" s="192">
        <v>17233</v>
      </c>
      <c r="G28" s="12">
        <v>2.3319129588758969</v>
      </c>
      <c r="H28" s="192">
        <v>1998</v>
      </c>
      <c r="I28" s="192">
        <v>3924</v>
      </c>
      <c r="J28" s="192"/>
      <c r="K28" s="192">
        <v>298843</v>
      </c>
      <c r="L28" s="12">
        <v>1.8008049186958359</v>
      </c>
      <c r="M28" s="192">
        <v>64762</v>
      </c>
    </row>
    <row r="29" spans="1:16" s="249" customFormat="1" ht="9.9" customHeight="1">
      <c r="A29" s="247" t="s">
        <v>212</v>
      </c>
      <c r="B29" s="192">
        <v>779641</v>
      </c>
      <c r="C29" s="12">
        <v>18.330351712173126</v>
      </c>
      <c r="D29" s="192">
        <v>114722</v>
      </c>
      <c r="E29" s="253"/>
      <c r="F29" s="192">
        <v>58143</v>
      </c>
      <c r="G29" s="12">
        <v>7.8677197915581312</v>
      </c>
      <c r="H29" s="192">
        <v>22162</v>
      </c>
      <c r="I29" s="192">
        <v>2576</v>
      </c>
      <c r="J29" s="192"/>
      <c r="K29" s="192">
        <v>1323061</v>
      </c>
      <c r="L29" s="12">
        <v>7.972663761689688</v>
      </c>
      <c r="M29" s="192">
        <v>533544</v>
      </c>
    </row>
    <row r="30" spans="1:16" s="249" customFormat="1" ht="18.899999999999999" customHeight="1">
      <c r="A30" s="230" t="s">
        <v>213</v>
      </c>
      <c r="B30" s="192">
        <v>155458</v>
      </c>
      <c r="C30" s="250">
        <v>3.6550153422806266</v>
      </c>
      <c r="D30" s="192">
        <v>83411</v>
      </c>
      <c r="E30" s="251"/>
      <c r="F30" s="192">
        <v>41750</v>
      </c>
      <c r="G30" s="250">
        <v>5.64947287373462</v>
      </c>
      <c r="H30" s="192">
        <v>29555</v>
      </c>
      <c r="I30" s="192">
        <v>7108</v>
      </c>
      <c r="J30" s="192"/>
      <c r="K30" s="192">
        <v>1348314</v>
      </c>
      <c r="L30" s="250">
        <v>8.1248363961894956</v>
      </c>
      <c r="M30" s="192">
        <v>1201771</v>
      </c>
    </row>
    <row r="31" spans="1:16" s="249" customFormat="1" ht="9.9" customHeight="1">
      <c r="A31" s="247" t="s">
        <v>214</v>
      </c>
      <c r="B31" s="192">
        <v>35536</v>
      </c>
      <c r="C31" s="12">
        <v>0.83549656629626234</v>
      </c>
      <c r="D31" s="192">
        <v>5197</v>
      </c>
      <c r="E31" s="253"/>
      <c r="F31" s="192">
        <v>2674</v>
      </c>
      <c r="G31" s="12">
        <v>0.36183689735009278</v>
      </c>
      <c r="H31" s="192">
        <v>1582</v>
      </c>
      <c r="I31" s="192">
        <v>104</v>
      </c>
      <c r="J31" s="192"/>
      <c r="K31" s="192">
        <v>116634</v>
      </c>
      <c r="L31" s="12">
        <v>0.70282750771197633</v>
      </c>
      <c r="M31" s="192">
        <v>78571</v>
      </c>
    </row>
    <row r="32" spans="1:16" s="249" customFormat="1" ht="9.9" customHeight="1">
      <c r="A32" s="247" t="s">
        <v>215</v>
      </c>
      <c r="B32" s="192">
        <v>320615</v>
      </c>
      <c r="C32" s="12">
        <v>7.538066512918622</v>
      </c>
      <c r="D32" s="192">
        <v>55284</v>
      </c>
      <c r="E32" s="253"/>
      <c r="F32" s="192">
        <v>31424</v>
      </c>
      <c r="G32" s="12">
        <v>4.2521924690835133</v>
      </c>
      <c r="H32" s="192">
        <v>15306</v>
      </c>
      <c r="I32" s="192">
        <v>1272</v>
      </c>
      <c r="J32" s="192"/>
      <c r="K32" s="192">
        <v>964429</v>
      </c>
      <c r="L32" s="12">
        <v>5.8115749304246931</v>
      </c>
      <c r="M32" s="192">
        <v>649749</v>
      </c>
    </row>
    <row r="33" spans="1:22" s="249" customFormat="1" ht="18.899999999999999" customHeight="1">
      <c r="A33" s="230" t="s">
        <v>216</v>
      </c>
      <c r="B33" s="192">
        <v>70192</v>
      </c>
      <c r="C33" s="250">
        <v>1.6503032131209825</v>
      </c>
      <c r="D33" s="192">
        <v>18062</v>
      </c>
      <c r="E33" s="251"/>
      <c r="F33" s="192">
        <v>7011</v>
      </c>
      <c r="G33" s="250">
        <v>0.9487054926408004</v>
      </c>
      <c r="H33" s="192">
        <v>3947</v>
      </c>
      <c r="I33" s="192">
        <v>412</v>
      </c>
      <c r="J33" s="192"/>
      <c r="K33" s="192">
        <v>173430</v>
      </c>
      <c r="L33" s="250">
        <v>1.04507583262589</v>
      </c>
      <c r="M33" s="192">
        <v>103498</v>
      </c>
    </row>
    <row r="34" spans="1:22" s="249" customFormat="1" ht="9.9" customHeight="1">
      <c r="A34" s="247" t="s">
        <v>217</v>
      </c>
      <c r="B34" s="192">
        <v>210422</v>
      </c>
      <c r="C34" s="12">
        <v>4.9472889034554282</v>
      </c>
      <c r="D34" s="192">
        <v>15625</v>
      </c>
      <c r="E34" s="253"/>
      <c r="F34" s="192">
        <v>7431</v>
      </c>
      <c r="G34" s="12">
        <v>1.0055385131669929</v>
      </c>
      <c r="H34" s="192">
        <v>4039</v>
      </c>
      <c r="I34" s="192">
        <v>339</v>
      </c>
      <c r="J34" s="192"/>
      <c r="K34" s="192">
        <v>468558</v>
      </c>
      <c r="L34" s="12">
        <v>2.8234944472324384</v>
      </c>
      <c r="M34" s="192">
        <v>234835</v>
      </c>
    </row>
    <row r="35" spans="1:22" ht="9.9" customHeight="1">
      <c r="A35" s="254" t="s">
        <v>0</v>
      </c>
      <c r="B35" s="255">
        <v>4253279</v>
      </c>
      <c r="C35" s="256">
        <v>100</v>
      </c>
      <c r="D35" s="255">
        <v>2805397</v>
      </c>
      <c r="E35" s="255"/>
      <c r="F35" s="255">
        <v>739007</v>
      </c>
      <c r="G35" s="256">
        <v>100</v>
      </c>
      <c r="H35" s="255">
        <v>412229</v>
      </c>
      <c r="I35" s="255">
        <v>90189</v>
      </c>
      <c r="J35" s="255"/>
      <c r="K35" s="255">
        <v>16594968</v>
      </c>
      <c r="L35" s="256">
        <v>100</v>
      </c>
      <c r="M35" s="255">
        <v>11986688</v>
      </c>
      <c r="O35" s="257"/>
      <c r="P35" s="257"/>
      <c r="Q35" s="257"/>
      <c r="R35" s="257"/>
      <c r="S35" s="257"/>
      <c r="T35" s="257"/>
      <c r="U35" s="257"/>
      <c r="V35" s="257"/>
    </row>
    <row r="36" spans="1:22" ht="9.9" customHeight="1">
      <c r="A36" s="229" t="s">
        <v>218</v>
      </c>
      <c r="B36" s="239"/>
      <c r="C36" s="239"/>
      <c r="D36" s="239"/>
      <c r="E36" s="239"/>
      <c r="F36" s="239"/>
      <c r="G36" s="239"/>
      <c r="H36" s="239"/>
      <c r="I36" s="239"/>
      <c r="J36" s="239"/>
      <c r="K36" s="239"/>
      <c r="L36" s="239"/>
      <c r="M36" s="239"/>
    </row>
    <row r="37" spans="1:22" s="264" customFormat="1" ht="9.9" customHeight="1">
      <c r="A37" s="258" t="s">
        <v>219</v>
      </c>
      <c r="B37" s="259">
        <v>871968</v>
      </c>
      <c r="C37" s="260">
        <v>20.501076933819764</v>
      </c>
      <c r="D37" s="259">
        <v>1236540</v>
      </c>
      <c r="E37" s="259"/>
      <c r="F37" s="259">
        <v>322480</v>
      </c>
      <c r="G37" s="261">
        <v>43.63693442687282</v>
      </c>
      <c r="H37" s="259">
        <v>184277</v>
      </c>
      <c r="I37" s="262">
        <v>47248</v>
      </c>
      <c r="J37" s="259"/>
      <c r="K37" s="259">
        <v>5423557</v>
      </c>
      <c r="L37" s="260">
        <v>32.681937078757848</v>
      </c>
      <c r="M37" s="263">
        <v>4470046</v>
      </c>
    </row>
    <row r="38" spans="1:22" ht="9.9" customHeight="1">
      <c r="A38" s="258" t="s">
        <v>220</v>
      </c>
      <c r="B38" s="263">
        <v>3381311</v>
      </c>
      <c r="C38" s="260">
        <v>79.49892306618024</v>
      </c>
      <c r="D38" s="263">
        <v>1568856</v>
      </c>
      <c r="E38" s="263"/>
      <c r="F38" s="263">
        <v>416527</v>
      </c>
      <c r="G38" s="260">
        <v>56.36306557312718</v>
      </c>
      <c r="H38" s="263">
        <v>227952</v>
      </c>
      <c r="I38" s="263">
        <v>42941</v>
      </c>
      <c r="J38" s="263"/>
      <c r="K38" s="263">
        <v>11171411</v>
      </c>
      <c r="L38" s="260">
        <v>67.318062921242145</v>
      </c>
      <c r="M38" s="263">
        <v>7516642</v>
      </c>
    </row>
    <row r="39" spans="1:22" ht="3" customHeight="1">
      <c r="A39" s="265"/>
      <c r="B39" s="265"/>
      <c r="C39" s="265"/>
      <c r="D39" s="265"/>
      <c r="E39" s="265"/>
      <c r="F39" s="265"/>
      <c r="G39" s="265"/>
      <c r="H39" s="265"/>
      <c r="I39" s="265"/>
      <c r="J39" s="265"/>
      <c r="K39" s="265"/>
      <c r="L39" s="265"/>
      <c r="M39" s="265"/>
    </row>
    <row r="40" spans="1:22" ht="3" customHeight="1">
      <c r="A40" s="110"/>
      <c r="B40" s="110"/>
      <c r="C40" s="110"/>
      <c r="D40" s="110"/>
      <c r="E40" s="110"/>
      <c r="F40" s="110"/>
      <c r="G40" s="110"/>
      <c r="H40" s="110"/>
      <c r="I40" s="110"/>
      <c r="J40" s="110"/>
      <c r="K40" s="110"/>
      <c r="L40" s="110"/>
      <c r="M40" s="110"/>
    </row>
    <row r="41" spans="1:22" s="228" customFormat="1" ht="20.149999999999999" customHeight="1">
      <c r="A41" s="389" t="s">
        <v>221</v>
      </c>
      <c r="B41" s="389"/>
      <c r="C41" s="389"/>
      <c r="D41" s="389"/>
      <c r="E41" s="389"/>
      <c r="F41" s="389"/>
      <c r="G41" s="389"/>
      <c r="H41" s="389"/>
      <c r="I41" s="389"/>
      <c r="J41" s="389"/>
      <c r="K41" s="389"/>
      <c r="L41" s="389"/>
      <c r="M41" s="389"/>
    </row>
    <row r="42" spans="1:22" ht="37.5" customHeight="1">
      <c r="A42" s="390" t="s">
        <v>222</v>
      </c>
      <c r="B42" s="391"/>
      <c r="C42" s="391"/>
      <c r="D42" s="391"/>
      <c r="E42" s="391"/>
      <c r="F42" s="391"/>
      <c r="G42" s="391"/>
      <c r="H42" s="391"/>
      <c r="I42" s="391"/>
      <c r="J42" s="391"/>
      <c r="K42" s="391"/>
      <c r="L42" s="391"/>
      <c r="M42" s="391"/>
    </row>
    <row r="43" spans="1:22">
      <c r="A43" s="266"/>
      <c r="B43" s="110"/>
      <c r="C43" s="110"/>
      <c r="D43" s="110"/>
      <c r="E43" s="110"/>
      <c r="F43" s="110"/>
      <c r="G43" s="110"/>
      <c r="H43" s="110"/>
      <c r="I43" s="110"/>
      <c r="J43" s="110"/>
      <c r="K43" s="110"/>
      <c r="L43" s="110"/>
      <c r="M43" s="110"/>
    </row>
    <row r="48" spans="1:22" ht="25.5" customHeight="1"/>
    <row r="82" spans="1:1">
      <c r="A82" s="267"/>
    </row>
  </sheetData>
  <mergeCells count="12">
    <mergeCell ref="B17:M17"/>
    <mergeCell ref="A41:M41"/>
    <mergeCell ref="A42:M42"/>
    <mergeCell ref="A3:I3"/>
    <mergeCell ref="A5:M5"/>
    <mergeCell ref="A9:A10"/>
    <mergeCell ref="B9:C9"/>
    <mergeCell ref="D9:D10"/>
    <mergeCell ref="F9:G9"/>
    <mergeCell ref="H9:H10"/>
    <mergeCell ref="I9:I10"/>
    <mergeCell ref="K9:M9"/>
  </mergeCells>
  <pageMargins left="0.59055118110236227" right="0.59055118110236227" top="0.78740157480314965" bottom="0.78740157480314965" header="0" footer="0"/>
  <pageSetup paperSize="9" orientation="portrait"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22</vt:i4>
      </vt:variant>
      <vt:variant>
        <vt:lpstr>Intervalli denominati</vt:lpstr>
      </vt:variant>
      <vt:variant>
        <vt:i4>14</vt:i4>
      </vt:variant>
    </vt:vector>
  </HeadingPairs>
  <TitlesOfParts>
    <vt:vector size="36" baseType="lpstr">
      <vt:lpstr>Indice</vt:lpstr>
      <vt:lpstr>14.1</vt:lpstr>
      <vt:lpstr>14.2</vt:lpstr>
      <vt:lpstr>14.3</vt:lpstr>
      <vt:lpstr>14.4</vt:lpstr>
      <vt:lpstr>14.5</vt:lpstr>
      <vt:lpstr>14.6</vt:lpstr>
      <vt:lpstr>14.7</vt:lpstr>
      <vt:lpstr>14.8</vt:lpstr>
      <vt:lpstr>14.9</vt:lpstr>
      <vt:lpstr>14.10</vt:lpstr>
      <vt:lpstr>14.11</vt:lpstr>
      <vt:lpstr>14.12</vt:lpstr>
      <vt:lpstr>14.13</vt:lpstr>
      <vt:lpstr>14.14</vt:lpstr>
      <vt:lpstr>14.15</vt:lpstr>
      <vt:lpstr>14.16</vt:lpstr>
      <vt:lpstr>14.17</vt:lpstr>
      <vt:lpstr>14.18</vt:lpstr>
      <vt:lpstr>14.19</vt:lpstr>
      <vt:lpstr>14.20</vt:lpstr>
      <vt:lpstr>14.21</vt:lpstr>
      <vt:lpstr>'14.10'!Titoli_stampa</vt:lpstr>
      <vt:lpstr>'14.11'!Titoli_stampa</vt:lpstr>
      <vt:lpstr>'14.12'!Titoli_stampa</vt:lpstr>
      <vt:lpstr>'14.13'!Titoli_stampa</vt:lpstr>
      <vt:lpstr>'14.14'!Titoli_stampa</vt:lpstr>
      <vt:lpstr>'14.15'!Titoli_stampa</vt:lpstr>
      <vt:lpstr>'14.16'!Titoli_stampa</vt:lpstr>
      <vt:lpstr>'14.17'!Titoli_stampa</vt:lpstr>
      <vt:lpstr>'14.18'!Titoli_stampa</vt:lpstr>
      <vt:lpstr>'14.19'!Titoli_stampa</vt:lpstr>
      <vt:lpstr>'14.20'!Titoli_stampa</vt:lpstr>
      <vt:lpstr>'14.21'!Titoli_stampa</vt:lpstr>
      <vt:lpstr>'14.8'!Titoli_stampa</vt:lpstr>
      <vt:lpstr>'14.9'!Titoli_stampa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Claudia CB. Brunini</dc:creator>
  <cp:lastModifiedBy>DCAL/AGO</cp:lastModifiedBy>
  <cp:lastPrinted>2023-09-05T08:40:48Z</cp:lastPrinted>
  <dcterms:created xsi:type="dcterms:W3CDTF">2014-03-04T16:25:10Z</dcterms:created>
  <dcterms:modified xsi:type="dcterms:W3CDTF">2023-12-01T14:30:05Z</dcterms:modified>
</cp:coreProperties>
</file>