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pazzini\Desktop\capitoli xlsx\"/>
    </mc:Choice>
  </mc:AlternateContent>
  <bookViews>
    <workbookView xWindow="0" yWindow="0" windowWidth="27945" windowHeight="12180" tabRatio="813"/>
  </bookViews>
  <sheets>
    <sheet name="5.1 - dati" sheetId="4" r:id="rId1"/>
    <sheet name="5.1" sheetId="3" r:id="rId2"/>
    <sheet name="5.2" sheetId="2" r:id="rId3"/>
    <sheet name="5.2 - dati" sheetId="1" r:id="rId4"/>
    <sheet name="5.3" sheetId="9" r:id="rId5"/>
    <sheet name="5.3 - dati" sheetId="10" r:id="rId6"/>
    <sheet name="5.4" sheetId="5" r:id="rId7"/>
    <sheet name="5.4 - dati" sheetId="6" r:id="rId8"/>
    <sheet name="5.5" sheetId="12" r:id="rId9"/>
    <sheet name="5.5 - dati" sheetId="11" r:id="rId10"/>
  </sheets>
  <calcPr calcId="191029"/>
</workbook>
</file>

<file path=xl/calcChain.xml><?xml version="1.0" encoding="utf-8"?>
<calcChain xmlns="http://schemas.openxmlformats.org/spreadsheetml/2006/main">
  <c r="H31" i="1" l="1"/>
  <c r="I31" i="1"/>
</calcChain>
</file>

<file path=xl/sharedStrings.xml><?xml version="1.0" encoding="utf-8"?>
<sst xmlns="http://schemas.openxmlformats.org/spreadsheetml/2006/main" count="143" uniqueCount="79">
  <si>
    <t>Figura 5.1 - Dati</t>
  </si>
  <si>
    <r>
      <t>Spesa pro capite</t>
    </r>
    <r>
      <rPr>
        <i/>
        <sz val="9"/>
        <rFont val="Arial"/>
        <family val="2"/>
      </rPr>
      <t xml:space="preserve"> </t>
    </r>
    <r>
      <rPr>
        <b/>
        <sz val="9"/>
        <rFont val="Arial"/>
        <family val="2"/>
      </rPr>
      <t>per interventi e servizi sociali dei comuni singoli e associati per regione</t>
    </r>
    <r>
      <rPr>
        <sz val="9"/>
        <rFont val="Arial"/>
        <family val="2"/>
      </rPr>
      <t xml:space="preserve"> (a)</t>
    </r>
  </si>
  <si>
    <t>Anno 2021, in euro</t>
  </si>
  <si>
    <t>REGIONI</t>
  </si>
  <si>
    <t>Spesa pro capite</t>
  </si>
  <si>
    <t>Bolzano/Bozen</t>
  </si>
  <si>
    <t>Trentino-Alto Adige/Südtirol</t>
  </si>
  <si>
    <t>Friuli-Venezia Giulia</t>
  </si>
  <si>
    <t>Sardegna</t>
  </si>
  <si>
    <t>Trento</t>
  </si>
  <si>
    <t>Valle d'Aosta/Vallée d'Aoste</t>
  </si>
  <si>
    <t>Emilia-Romagna</t>
  </si>
  <si>
    <t>Nord-est</t>
  </si>
  <si>
    <t>Lazio</t>
  </si>
  <si>
    <t>Lombardia</t>
  </si>
  <si>
    <t>Toscana</t>
  </si>
  <si>
    <t>Nord-ovest</t>
  </si>
  <si>
    <t>Piemonte</t>
  </si>
  <si>
    <t>Centro</t>
  </si>
  <si>
    <t>Liguria</t>
  </si>
  <si>
    <t>ITALIA</t>
  </si>
  <si>
    <t>Isole</t>
  </si>
  <si>
    <t>Marche</t>
  </si>
  <si>
    <t>Veneto</t>
  </si>
  <si>
    <t>Umbria</t>
  </si>
  <si>
    <t>Puglia</t>
  </si>
  <si>
    <t>Sicilia</t>
  </si>
  <si>
    <t>Molise</t>
  </si>
  <si>
    <t>Abruzzo</t>
  </si>
  <si>
    <t>Sud</t>
  </si>
  <si>
    <t>Campania</t>
  </si>
  <si>
    <t>Basilicata</t>
  </si>
  <si>
    <t>Calabria</t>
  </si>
  <si>
    <t>Figura 5.1</t>
  </si>
  <si>
    <r>
      <t>Spesa pro capite</t>
    </r>
    <r>
      <rPr>
        <i/>
        <sz val="9"/>
        <rFont val="Arial"/>
        <family val="2"/>
      </rPr>
      <t xml:space="preserve"> </t>
    </r>
    <r>
      <rPr>
        <b/>
        <sz val="9"/>
        <rFont val="Arial"/>
        <family val="2"/>
      </rPr>
      <t xml:space="preserve">per interventi e servizi sociali dei comuni singoli e associati per regione </t>
    </r>
    <r>
      <rPr>
        <sz val="9"/>
        <rFont val="Arial"/>
        <family val="2"/>
      </rPr>
      <t>(a)</t>
    </r>
  </si>
  <si>
    <t>Fonte: Istat, Indagine sugli interventi e i servizi sociali dei comuni singoli e associati (R)</t>
  </si>
  <si>
    <t>(a) Rapporto tra la spesa e la popolazione residente media. Si intende la spesa in conto corrente di competenza impegnata nel 2021 per l’erogazione dei servizi o degli interventi socio-assistenziali da parte di comuni e associazioni di comuni. Sono incluse le spese per il personale, per l’affitto di immobili o attrezzature e per l’acquisto di beni e servizi (spesa gestita direttamente). Nel caso in cui il servizio venga gestito da altre organizzazioni (ad esempio: cooperative sociali) la spesa è data dai costi dell’affidamento a terzi del servizio (spesa gestita indirettamente). La spesa è indicata in euro, al netto della compartecipazione degli utenti e del Servizio sanitario nazionale.</t>
  </si>
  <si>
    <t>Figura 5.2</t>
  </si>
  <si>
    <t>Posti letto e persone accolte nei presidi residenziali socioassistenziali e sociosanitari per regione</t>
  </si>
  <si>
    <t>Anno 2021, rapporti per 1.000 residenti</t>
  </si>
  <si>
    <t>Fonte: Istat, Indagine sui presidi residenziali socioassistenziali (R)</t>
  </si>
  <si>
    <t>Figura 5.2 - Dati</t>
  </si>
  <si>
    <t>Posti letto</t>
  </si>
  <si>
    <t>Ospiti</t>
  </si>
  <si>
    <t>Bolzano-Bozen</t>
  </si>
  <si>
    <t>Figura 5.3 - Dati</t>
  </si>
  <si>
    <t>Persone accolte nei presidi residenziali socioassistenziali e sociosanitari per tipologia di utenza e ripartizione geografica</t>
  </si>
  <si>
    <t>RIPARTIZIONI
GEOGRAFICHE</t>
  </si>
  <si>
    <t>Minori</t>
  </si>
  <si>
    <t>Adulti</t>
  </si>
  <si>
    <t>Anziani</t>
  </si>
  <si>
    <t>Totale</t>
  </si>
  <si>
    <t xml:space="preserve">Centro </t>
  </si>
  <si>
    <t>Italia</t>
  </si>
  <si>
    <t>Figura 5.4</t>
  </si>
  <si>
    <r>
      <t>Prestazioni e contributi sociali degli enti di previdenza</t>
    </r>
    <r>
      <rPr>
        <sz val="9"/>
        <rFont val="Arial"/>
        <family val="2"/>
      </rPr>
      <t xml:space="preserve"> </t>
    </r>
  </si>
  <si>
    <t>Anni 2007-2022, in percentuale del Pil</t>
  </si>
  <si>
    <t xml:space="preserve">Fonte: Istat, Indagine sui bilanci consuntivi degli enti previdenziali (R)
</t>
  </si>
  <si>
    <t>Figura 5.4 - Dati</t>
  </si>
  <si>
    <t>Prestazioni e contributi sociali degli enti di previdenza</t>
  </si>
  <si>
    <t>Anno 2007-2022, in percentuale del Pil</t>
  </si>
  <si>
    <t>Prestazioni sociali</t>
  </si>
  <si>
    <t xml:space="preserve">Contributi sociali </t>
  </si>
  <si>
    <t>Figura 5.5</t>
  </si>
  <si>
    <r>
      <t xml:space="preserve">Tasso di pensionamento per comparto e regione </t>
    </r>
    <r>
      <rPr>
        <sz val="9"/>
        <rFont val="Arial"/>
        <family val="2"/>
      </rPr>
      <t>(a)</t>
    </r>
  </si>
  <si>
    <t>Anno 2022, per 100 residenti</t>
  </si>
  <si>
    <t>Fonte: Istat, Archivio statistico dei trattamenti pensionistici (R)</t>
  </si>
  <si>
    <t>(a) Il tasso di pensionamento è calcolato come rapporto percentuale tra numero delle pensioni e popolazione residente</t>
  </si>
  <si>
    <t>(b) Il Totale per regione Include le pensioni assistenziali</t>
  </si>
  <si>
    <t>(c) Il totale Italia include la quota estero</t>
  </si>
  <si>
    <t>Figura 5.5 - Dati</t>
  </si>
  <si>
    <t>ANNI
REGIONI</t>
  </si>
  <si>
    <t>Comparto privato</t>
  </si>
  <si>
    <t>Comparto pubblico</t>
  </si>
  <si>
    <t>Totale (b)</t>
  </si>
  <si>
    <t>Valle d'Aosta / Vallée d'Aoste</t>
  </si>
  <si>
    <t>TOTALE ITALIA (c)</t>
  </si>
  <si>
    <t>Bolzano</t>
  </si>
  <si>
    <t>(b) Include le pensioni assistenziali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</si>
</sst>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76" formatCode="_-[$€]\ * #,##0.00_-;\-[$€]\ * #,##0.00_-;_-[$€]\ * &quot;-&quot;??_-;_-@_-"/>
    <numFmt numFmtId="177" formatCode="#,##0.0"/>
    <numFmt numFmtId="178" formatCode="0.0"/>
  </numFmts>
  <fonts count="28" x14ac:knownFonts="1">
    <font>
      <sz val="10"/>
      <name val="Arial"/>
      <family val="2"/>
    </font>
    <font>
      <sz val="10"/>
      <name val="Garamond"/>
      <family val="1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sz val="7"/>
      <color indexed="10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8"/>
      <name val="Verdana"/>
      <family val="2"/>
    </font>
    <font>
      <b/>
      <sz val="7"/>
      <name val="Arial"/>
      <family val="2"/>
    </font>
    <font>
      <sz val="8"/>
      <name val="Times New Roman"/>
      <family val="1"/>
    </font>
    <font>
      <sz val="10"/>
      <name val="MS Sans Serif"/>
      <family val="2"/>
    </font>
    <font>
      <i/>
      <sz val="9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8"/>
      <color theme="3"/>
      <name val="Cambria"/>
      <family val="1"/>
      <scheme val="major"/>
    </font>
    <font>
      <sz val="10"/>
      <color rgb="FF707070"/>
      <name val="Garamond"/>
      <family val="1"/>
    </font>
    <font>
      <sz val="7"/>
      <color theme="1"/>
      <name val="Arial"/>
      <family val="2"/>
    </font>
    <font>
      <sz val="8"/>
      <color theme="0"/>
      <name val="Arial"/>
      <family val="2"/>
    </font>
    <font>
      <b/>
      <sz val="7"/>
      <color theme="1"/>
      <name val="Arial"/>
      <family val="2"/>
    </font>
    <font>
      <sz val="9"/>
      <color rgb="FF707070"/>
      <name val="Arial"/>
      <family val="2"/>
    </font>
    <font>
      <sz val="7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2">
    <xf numFmtId="0" fontId="0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76" fontId="18" fillId="0" borderId="0" applyFont="0" applyFill="0" applyBorder="0" applyAlignment="0" applyProtection="0"/>
    <xf numFmtId="176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5" fillId="0" borderId="0"/>
    <xf numFmtId="0" fontId="15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5" fillId="0" borderId="0"/>
    <xf numFmtId="0" fontId="16" fillId="0" borderId="0"/>
    <xf numFmtId="0" fontId="18" fillId="0" borderId="0"/>
    <xf numFmtId="0" fontId="20" fillId="2" borderId="8" applyNumberFormat="0" applyFont="0" applyAlignment="0" applyProtection="0"/>
    <xf numFmtId="9" fontId="15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150">
    <xf numFmtId="0" fontId="0" fillId="0" borderId="0" xfId="0"/>
    <xf numFmtId="0" fontId="1" fillId="0" borderId="0" xfId="0" applyFont="1" applyFill="1" applyBorder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4" fillId="0" borderId="0" xfId="17" applyFont="1" applyFill="1" applyBorder="1"/>
    <xf numFmtId="0" fontId="5" fillId="0" borderId="0" xfId="17" applyFont="1" applyFill="1" applyBorder="1" applyAlignment="1">
      <alignment vertical="center"/>
    </xf>
    <xf numFmtId="0" fontId="5" fillId="0" borderId="0" xfId="17" applyFont="1" applyFill="1" applyAlignment="1">
      <alignment vertical="center"/>
    </xf>
    <xf numFmtId="0" fontId="6" fillId="0" borderId="0" xfId="17" applyFont="1" applyFill="1" applyBorder="1"/>
    <xf numFmtId="0" fontId="7" fillId="0" borderId="0" xfId="17" applyFont="1" applyFill="1" applyBorder="1"/>
    <xf numFmtId="0" fontId="5" fillId="0" borderId="0" xfId="17" applyFont="1" applyFill="1" applyBorder="1"/>
    <xf numFmtId="3" fontId="1" fillId="0" borderId="0" xfId="0" applyNumberFormat="1" applyFont="1" applyFill="1" applyBorder="1"/>
    <xf numFmtId="0" fontId="22" fillId="0" borderId="0" xfId="0" applyFont="1" applyFill="1"/>
    <xf numFmtId="3" fontId="1" fillId="0" borderId="0" xfId="0" applyNumberFormat="1" applyFont="1" applyFill="1"/>
    <xf numFmtId="0" fontId="2" fillId="0" borderId="0" xfId="0" applyFont="1" applyFill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3" fontId="3" fillId="0" borderId="0" xfId="0" applyNumberFormat="1" applyFont="1" applyFill="1" applyAlignment="1">
      <alignment vertical="center"/>
    </xf>
    <xf numFmtId="0" fontId="4" fillId="0" borderId="0" xfId="17" applyFont="1" applyFill="1" applyBorder="1" applyAlignment="1">
      <alignment horizontal="center"/>
    </xf>
    <xf numFmtId="0" fontId="4" fillId="0" borderId="1" xfId="17" applyFont="1" applyFill="1" applyBorder="1" applyAlignment="1">
      <alignment vertical="center" wrapText="1"/>
    </xf>
    <xf numFmtId="0" fontId="3" fillId="0" borderId="1" xfId="17" applyFont="1" applyFill="1" applyBorder="1" applyAlignment="1">
      <alignment horizontal="right" vertical="center" wrapText="1"/>
    </xf>
    <xf numFmtId="0" fontId="4" fillId="0" borderId="0" xfId="17" applyFont="1" applyFill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horizontal="left"/>
    </xf>
    <xf numFmtId="177" fontId="4" fillId="0" borderId="0" xfId="0" applyNumberFormat="1" applyFont="1" applyFill="1" applyBorder="1" applyAlignment="1">
      <alignment horizontal="right" vertical="center" wrapText="1"/>
    </xf>
    <xf numFmtId="177" fontId="4" fillId="0" borderId="0" xfId="17" applyNumberFormat="1" applyFont="1" applyFill="1" applyBorder="1" applyAlignment="1">
      <alignment horizontal="right" vertical="center" wrapText="1"/>
    </xf>
    <xf numFmtId="178" fontId="23" fillId="0" borderId="0" xfId="0" applyNumberFormat="1" applyFont="1"/>
    <xf numFmtId="178" fontId="4" fillId="0" borderId="0" xfId="0" applyNumberFormat="1" applyFont="1"/>
    <xf numFmtId="178" fontId="4" fillId="0" borderId="0" xfId="9" applyNumberFormat="1" applyFont="1" applyBorder="1"/>
    <xf numFmtId="178" fontId="8" fillId="0" borderId="0" xfId="0" applyNumberFormat="1" applyFont="1"/>
    <xf numFmtId="177" fontId="24" fillId="0" borderId="0" xfId="17" applyNumberFormat="1" applyFont="1" applyFill="1" applyBorder="1"/>
    <xf numFmtId="0" fontId="23" fillId="0" borderId="0" xfId="0" applyFont="1" applyFill="1" applyAlignment="1"/>
    <xf numFmtId="178" fontId="23" fillId="0" borderId="0" xfId="0" applyNumberFormat="1" applyFont="1" applyFill="1" applyAlignment="1"/>
    <xf numFmtId="0" fontId="25" fillId="0" borderId="0" xfId="0" applyFont="1" applyFill="1" applyAlignment="1"/>
    <xf numFmtId="178" fontId="25" fillId="0" borderId="0" xfId="0" applyNumberFormat="1" applyFont="1" applyFill="1" applyAlignment="1"/>
    <xf numFmtId="0" fontId="8" fillId="0" borderId="0" xfId="0" applyFont="1" applyFill="1" applyAlignment="1"/>
    <xf numFmtId="178" fontId="8" fillId="0" borderId="0" xfId="0" applyNumberFormat="1" applyFont="1" applyFill="1" applyAlignment="1"/>
    <xf numFmtId="177" fontId="5" fillId="0" borderId="0" xfId="17" applyNumberFormat="1" applyFont="1" applyFill="1" applyBorder="1"/>
    <xf numFmtId="0" fontId="4" fillId="0" borderId="0" xfId="15" applyFont="1" applyFill="1" applyAlignment="1">
      <alignment horizontal="left" vertical="top"/>
    </xf>
    <xf numFmtId="3" fontId="4" fillId="0" borderId="0" xfId="12" applyNumberFormat="1" applyFont="1" applyFill="1" applyBorder="1" applyAlignment="1">
      <alignment vertical="center" wrapText="1"/>
    </xf>
    <xf numFmtId="1" fontId="5" fillId="0" borderId="0" xfId="17" applyNumberFormat="1" applyFont="1" applyFill="1" applyBorder="1"/>
    <xf numFmtId="0" fontId="0" fillId="0" borderId="0" xfId="0" applyFont="1" applyFill="1" applyBorder="1"/>
    <xf numFmtId="0" fontId="0" fillId="0" borderId="0" xfId="0" applyFont="1" applyFill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/>
    </xf>
    <xf numFmtId="0" fontId="0" fillId="0" borderId="0" xfId="0" applyBorder="1"/>
    <xf numFmtId="0" fontId="8" fillId="0" borderId="0" xfId="15" applyFont="1" applyFill="1" applyAlignment="1">
      <alignment horizontal="left" vertical="top"/>
    </xf>
    <xf numFmtId="0" fontId="9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Fill="1" applyBorder="1"/>
    <xf numFmtId="0" fontId="3" fillId="0" borderId="0" xfId="0" applyFont="1"/>
    <xf numFmtId="0" fontId="5" fillId="0" borderId="0" xfId="6"/>
    <xf numFmtId="0" fontId="3" fillId="0" borderId="0" xfId="7" applyFont="1" applyFill="1" applyAlignment="1">
      <alignment vertical="center"/>
    </xf>
    <xf numFmtId="0" fontId="4" fillId="0" borderId="0" xfId="13" applyFont="1" applyFill="1" applyProtection="1"/>
    <xf numFmtId="0" fontId="3" fillId="0" borderId="0" xfId="7" applyFont="1" applyFill="1"/>
    <xf numFmtId="3" fontId="3" fillId="0" borderId="0" xfId="7" applyNumberFormat="1" applyFont="1" applyFill="1"/>
    <xf numFmtId="0" fontId="26" fillId="0" borderId="0" xfId="0" applyFont="1"/>
    <xf numFmtId="0" fontId="2" fillId="0" borderId="0" xfId="0" applyFont="1" applyAlignment="1">
      <alignment vertical="center"/>
    </xf>
    <xf numFmtId="0" fontId="5" fillId="0" borderId="0" xfId="6" applyAlignment="1">
      <alignment vertical="top"/>
    </xf>
    <xf numFmtId="0" fontId="4" fillId="0" borderId="1" xfId="7" applyFont="1" applyFill="1" applyBorder="1" applyAlignment="1">
      <alignment vertical="center"/>
    </xf>
    <xf numFmtId="1" fontId="4" fillId="0" borderId="1" xfId="7" applyNumberFormat="1" applyFont="1" applyFill="1" applyBorder="1" applyAlignment="1">
      <alignment vertical="center"/>
    </xf>
    <xf numFmtId="0" fontId="4" fillId="0" borderId="0" xfId="7" applyFont="1" applyFill="1" applyAlignment="1">
      <alignment vertical="center"/>
    </xf>
    <xf numFmtId="178" fontId="4" fillId="0" borderId="0" xfId="7" applyNumberFormat="1" applyFont="1" applyFill="1" applyAlignment="1">
      <alignment vertical="center"/>
    </xf>
    <xf numFmtId="0" fontId="4" fillId="0" borderId="0" xfId="7" applyFont="1" applyFill="1" applyBorder="1" applyAlignment="1">
      <alignment vertical="center"/>
    </xf>
    <xf numFmtId="0" fontId="3" fillId="0" borderId="2" xfId="7" applyFont="1" applyFill="1" applyBorder="1"/>
    <xf numFmtId="3" fontId="3" fillId="0" borderId="2" xfId="7" applyNumberFormat="1" applyFont="1" applyFill="1" applyBorder="1"/>
    <xf numFmtId="0" fontId="4" fillId="0" borderId="0" xfId="13" applyFont="1" applyFill="1" applyAlignment="1" applyProtection="1">
      <alignment vertical="top"/>
    </xf>
    <xf numFmtId="178" fontId="4" fillId="0" borderId="0" xfId="7" applyNumberFormat="1" applyFont="1" applyFill="1" applyBorder="1" applyAlignment="1">
      <alignment vertical="center"/>
    </xf>
    <xf numFmtId="178" fontId="4" fillId="0" borderId="3" xfId="7" applyNumberFormat="1" applyFont="1" applyFill="1" applyBorder="1" applyAlignment="1">
      <alignment vertical="center"/>
    </xf>
    <xf numFmtId="0" fontId="4" fillId="0" borderId="2" xfId="7" applyFont="1" applyFill="1" applyBorder="1"/>
    <xf numFmtId="178" fontId="4" fillId="0" borderId="2" xfId="7" applyNumberFormat="1" applyFont="1" applyFill="1" applyBorder="1" applyAlignment="1">
      <alignment vertical="center"/>
    </xf>
    <xf numFmtId="9" fontId="3" fillId="0" borderId="0" xfId="2" applyFont="1" applyFill="1"/>
    <xf numFmtId="0" fontId="4" fillId="0" borderId="4" xfId="7" applyFont="1" applyFill="1" applyBorder="1" applyAlignment="1">
      <alignment vertical="center"/>
    </xf>
    <xf numFmtId="0" fontId="4" fillId="0" borderId="5" xfId="7" applyFont="1" applyFill="1" applyBorder="1" applyAlignment="1">
      <alignment vertical="center"/>
    </xf>
    <xf numFmtId="178" fontId="4" fillId="0" borderId="6" xfId="7" applyNumberFormat="1" applyFont="1" applyFill="1" applyBorder="1" applyAlignment="1">
      <alignment vertical="center"/>
    </xf>
    <xf numFmtId="0" fontId="3" fillId="0" borderId="7" xfId="7" applyFont="1" applyFill="1" applyBorder="1"/>
    <xf numFmtId="0" fontId="18" fillId="0" borderId="0" xfId="14"/>
    <xf numFmtId="49" fontId="2" fillId="0" borderId="0" xfId="6" applyNumberFormat="1" applyFont="1" applyAlignment="1">
      <alignment vertical="top" wrapText="1"/>
    </xf>
    <xf numFmtId="0" fontId="5" fillId="0" borderId="0" xfId="6" applyAlignment="1">
      <alignment vertical="top" wrapText="1"/>
    </xf>
    <xf numFmtId="0" fontId="18" fillId="0" borderId="0" xfId="8" applyFill="1"/>
    <xf numFmtId="49" fontId="2" fillId="0" borderId="0" xfId="6" applyNumberFormat="1" applyFont="1" applyAlignment="1">
      <alignment horizontal="left" vertical="top" wrapText="1"/>
    </xf>
    <xf numFmtId="3" fontId="2" fillId="0" borderId="0" xfId="11" applyNumberFormat="1" applyFont="1" applyFill="1" applyAlignment="1">
      <alignment horizontal="left" wrapText="1"/>
    </xf>
    <xf numFmtId="0" fontId="4" fillId="0" borderId="1" xfId="8" applyFont="1" applyFill="1" applyBorder="1" applyAlignment="1">
      <alignment vertical="center" wrapText="1"/>
    </xf>
    <xf numFmtId="0" fontId="4" fillId="0" borderId="1" xfId="8" applyFont="1" applyFill="1" applyBorder="1" applyAlignment="1">
      <alignment horizontal="right" vertical="center"/>
    </xf>
    <xf numFmtId="0" fontId="4" fillId="0" borderId="0" xfId="8" applyFont="1" applyFill="1"/>
    <xf numFmtId="178" fontId="4" fillId="0" borderId="0" xfId="0" applyNumberFormat="1" applyFont="1" applyFill="1" applyAlignment="1">
      <alignment horizontal="right"/>
    </xf>
    <xf numFmtId="178" fontId="4" fillId="0" borderId="0" xfId="1" applyNumberFormat="1" applyFont="1" applyFill="1" applyAlignment="1">
      <alignment horizontal="right"/>
    </xf>
    <xf numFmtId="178" fontId="4" fillId="0" borderId="0" xfId="1" applyNumberFormat="1" applyFont="1" applyFill="1"/>
    <xf numFmtId="1" fontId="18" fillId="0" borderId="0" xfId="8" applyNumberFormat="1" applyFill="1"/>
    <xf numFmtId="0" fontId="8" fillId="0" borderId="2" xfId="8" applyFont="1" applyFill="1" applyBorder="1"/>
    <xf numFmtId="178" fontId="8" fillId="0" borderId="2" xfId="0" applyNumberFormat="1" applyFont="1" applyFill="1" applyBorder="1" applyAlignment="1">
      <alignment horizontal="right"/>
    </xf>
    <xf numFmtId="178" fontId="8" fillId="0" borderId="2" xfId="1" applyNumberFormat="1" applyFont="1" applyFill="1" applyBorder="1"/>
    <xf numFmtId="0" fontId="3" fillId="0" borderId="0" xfId="0" applyFont="1" applyAlignment="1">
      <alignment wrapText="1"/>
    </xf>
    <xf numFmtId="0" fontId="5" fillId="0" borderId="0" xfId="0" applyFont="1"/>
    <xf numFmtId="0" fontId="18" fillId="0" borderId="0" xfId="8"/>
    <xf numFmtId="3" fontId="2" fillId="0" borderId="0" xfId="11" applyNumberFormat="1" applyFont="1" applyAlignment="1">
      <alignment horizontal="left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0" fillId="0" borderId="0" xfId="0" applyFill="1"/>
    <xf numFmtId="0" fontId="2" fillId="0" borderId="0" xfId="0" applyFont="1" applyAlignment="1">
      <alignment vertical="center" wrapText="1"/>
    </xf>
    <xf numFmtId="0" fontId="27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177" fontId="4" fillId="0" borderId="0" xfId="0" applyNumberFormat="1" applyFont="1" applyFill="1" applyBorder="1" applyAlignment="1">
      <alignment vertical="center"/>
    </xf>
    <xf numFmtId="0" fontId="10" fillId="0" borderId="0" xfId="0" applyFont="1" applyFill="1"/>
    <xf numFmtId="177" fontId="4" fillId="0" borderId="0" xfId="0" applyNumberFormat="1" applyFont="1" applyFill="1"/>
    <xf numFmtId="10" fontId="4" fillId="0" borderId="0" xfId="2" applyNumberFormat="1" applyFont="1" applyFill="1"/>
    <xf numFmtId="0" fontId="8" fillId="0" borderId="0" xfId="0" applyFont="1" applyFill="1" applyBorder="1" applyAlignment="1">
      <alignment horizontal="left" vertical="top" wrapText="1"/>
    </xf>
    <xf numFmtId="177" fontId="8" fillId="0" borderId="0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 wrapText="1"/>
    </xf>
    <xf numFmtId="177" fontId="4" fillId="0" borderId="2" xfId="0" applyNumberFormat="1" applyFont="1" applyFill="1" applyBorder="1" applyAlignment="1">
      <alignment vertical="center"/>
    </xf>
    <xf numFmtId="0" fontId="5" fillId="0" borderId="0" xfId="6" applyFont="1" applyAlignment="1">
      <alignment vertical="center"/>
    </xf>
    <xf numFmtId="0" fontId="4" fillId="0" borderId="0" xfId="6" applyFont="1" applyAlignment="1">
      <alignment vertical="center"/>
    </xf>
    <xf numFmtId="0" fontId="4" fillId="0" borderId="0" xfId="6" applyFont="1"/>
    <xf numFmtId="0" fontId="3" fillId="0" borderId="0" xfId="0" applyFont="1" applyAlignment="1">
      <alignment horizontal="left"/>
    </xf>
    <xf numFmtId="0" fontId="5" fillId="0" borderId="0" xfId="6" applyFont="1" applyBorder="1" applyAlignment="1">
      <alignment vertical="center"/>
    </xf>
    <xf numFmtId="0" fontId="5" fillId="0" borderId="0" xfId="6" applyFont="1" applyBorder="1"/>
    <xf numFmtId="0" fontId="5" fillId="0" borderId="0" xfId="6" applyAlignment="1">
      <alignment horizontal="left" vertical="top" wrapText="1"/>
    </xf>
    <xf numFmtId="0" fontId="4" fillId="0" borderId="1" xfId="6" applyFont="1" applyBorder="1" applyAlignment="1">
      <alignment vertical="center" wrapText="1"/>
    </xf>
    <xf numFmtId="0" fontId="4" fillId="0" borderId="1" xfId="6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left"/>
    </xf>
    <xf numFmtId="3" fontId="11" fillId="0" borderId="0" xfId="16" applyNumberFormat="1" applyFont="1" applyBorder="1"/>
    <xf numFmtId="3" fontId="12" fillId="0" borderId="0" xfId="0" applyNumberFormat="1" applyFont="1" applyBorder="1" applyAlignment="1">
      <alignment horizontal="left"/>
    </xf>
    <xf numFmtId="3" fontId="12" fillId="0" borderId="0" xfId="16" applyNumberFormat="1" applyFont="1" applyBorder="1"/>
    <xf numFmtId="0" fontId="13" fillId="0" borderId="9" xfId="8" applyFont="1" applyFill="1" applyBorder="1" applyAlignment="1">
      <alignment vertical="top" wrapText="1"/>
    </xf>
    <xf numFmtId="3" fontId="8" fillId="0" borderId="0" xfId="0" applyNumberFormat="1" applyFont="1" applyBorder="1" applyAlignment="1">
      <alignment horizontal="left"/>
    </xf>
    <xf numFmtId="3" fontId="14" fillId="0" borderId="0" xfId="16" applyNumberFormat="1" applyFont="1" applyBorder="1"/>
    <xf numFmtId="3" fontId="12" fillId="0" borderId="2" xfId="0" applyNumberFormat="1" applyFont="1" applyBorder="1" applyAlignment="1">
      <alignment horizontal="left"/>
    </xf>
    <xf numFmtId="3" fontId="12" fillId="0" borderId="2" xfId="16" applyNumberFormat="1" applyFont="1" applyBorder="1"/>
    <xf numFmtId="0" fontId="4" fillId="0" borderId="0" xfId="6" applyFont="1" applyBorder="1"/>
    <xf numFmtId="49" fontId="2" fillId="0" borderId="0" xfId="6" applyNumberFormat="1" applyFont="1" applyAlignment="1">
      <alignment vertical="top" wrapText="1"/>
    </xf>
    <xf numFmtId="0" fontId="5" fillId="0" borderId="0" xfId="6" applyAlignment="1">
      <alignment vertical="top" wrapText="1"/>
    </xf>
    <xf numFmtId="0" fontId="8" fillId="0" borderId="0" xfId="6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6" applyNumberFormat="1" applyFont="1" applyAlignment="1">
      <alignment horizontal="left" vertical="top" wrapText="1"/>
    </xf>
    <xf numFmtId="0" fontId="4" fillId="0" borderId="0" xfId="13" applyFont="1" applyFill="1" applyAlignment="1" applyProtection="1">
      <alignment horizontal="left" vertical="top" wrapText="1"/>
    </xf>
    <xf numFmtId="49" fontId="2" fillId="0" borderId="0" xfId="6" applyNumberFormat="1" applyFont="1" applyAlignment="1">
      <alignment vertical="top"/>
    </xf>
    <xf numFmtId="0" fontId="5" fillId="0" borderId="0" xfId="6" applyAlignment="1">
      <alignment vertical="top"/>
    </xf>
    <xf numFmtId="0" fontId="0" fillId="0" borderId="0" xfId="0" applyAlignment="1"/>
    <xf numFmtId="3" fontId="4" fillId="0" borderId="0" xfId="12" applyNumberFormat="1" applyFont="1" applyFill="1" applyBorder="1" applyAlignment="1">
      <alignment horizontal="left" vertical="center" wrapText="1"/>
    </xf>
    <xf numFmtId="3" fontId="8" fillId="0" borderId="0" xfId="12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vertical="center" wrapText="1"/>
    </xf>
    <xf numFmtId="0" fontId="8" fillId="0" borderId="0" xfId="17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3" fontId="4" fillId="0" borderId="0" xfId="12" applyNumberFormat="1" applyFont="1" applyFill="1" applyBorder="1" applyAlignment="1">
      <alignment horizontal="justify" vertical="center" wrapText="1"/>
    </xf>
  </cellXfs>
  <cellStyles count="22">
    <cellStyle name="Euro" xfId="3"/>
    <cellStyle name="Euro 2" xfId="4"/>
    <cellStyle name="Migliaia" xfId="1" builtinId="3"/>
    <cellStyle name="Migliaia 2" xfId="5"/>
    <cellStyle name="Normale" xfId="0" builtinId="0"/>
    <cellStyle name="Normale 2" xfId="6"/>
    <cellStyle name="Normale 3" xfId="7"/>
    <cellStyle name="Normale 4" xfId="8"/>
    <cellStyle name="Normale 5" xfId="9"/>
    <cellStyle name="Normale 9" xfId="10"/>
    <cellStyle name="Normale_A.23 2" xfId="11"/>
    <cellStyle name="Normale_ASI3.33&amp;4" xfId="12"/>
    <cellStyle name="Normale_CSI3.23etc." xfId="13"/>
    <cellStyle name="Normale_F_403_" xfId="14"/>
    <cellStyle name="Normale_T4.9_02_tmp" xfId="15"/>
    <cellStyle name="Normale_Tavola 1" xfId="16"/>
    <cellStyle name="Normale_tavole" xfId="17"/>
    <cellStyle name="Nota 2" xfId="18"/>
    <cellStyle name="Percentuale" xfId="2" builtinId="5"/>
    <cellStyle name="Percentuale 2" xfId="19"/>
    <cellStyle name="Percentuale 3" xfId="20"/>
    <cellStyle name="Titolo 5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392936122759118"/>
          <c:y val="0.25708398390499693"/>
          <c:w val="0.68223733046585033"/>
          <c:h val="0.6625278556598334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324B"/>
            </a:solidFill>
            <a:ln w="25400">
              <a:noFill/>
            </a:ln>
          </c:spPr>
          <c:invertIfNegative val="0"/>
          <c:dPt>
            <c:idx val="11"/>
            <c:invertIfNegative val="0"/>
            <c:bubble3D val="0"/>
            <c:spPr>
              <a:solidFill>
                <a:srgbClr val="FABB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0-BC3B-4F3E-AECD-E078BD980E29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'5.1 - dati'!$A$9:$A$36</c:f>
              <c:strCache>
                <c:ptCount val="28"/>
                <c:pt idx="0">
                  <c:v>Bolzano/Bozen</c:v>
                </c:pt>
                <c:pt idx="1">
                  <c:v>Trentino-Alto Adige/Südtirol</c:v>
                </c:pt>
                <c:pt idx="2">
                  <c:v>Friuli-Venezia Giulia</c:v>
                </c:pt>
                <c:pt idx="3">
                  <c:v>Sardegna</c:v>
                </c:pt>
                <c:pt idx="4">
                  <c:v>Trento</c:v>
                </c:pt>
                <c:pt idx="5">
                  <c:v>Valle d'Aosta/Vallée d'Aoste</c:v>
                </c:pt>
                <c:pt idx="6">
                  <c:v>Emilia-Romagna</c:v>
                </c:pt>
                <c:pt idx="7">
                  <c:v>Nord-est</c:v>
                </c:pt>
                <c:pt idx="8">
                  <c:v>Lazio</c:v>
                </c:pt>
                <c:pt idx="9">
                  <c:v>Lombardia</c:v>
                </c:pt>
                <c:pt idx="10">
                  <c:v>Toscana</c:v>
                </c:pt>
                <c:pt idx="11">
                  <c:v>Nord-ovest</c:v>
                </c:pt>
                <c:pt idx="12">
                  <c:v>Piemonte</c:v>
                </c:pt>
                <c:pt idx="13">
                  <c:v>Centro</c:v>
                </c:pt>
                <c:pt idx="14">
                  <c:v>Liguria</c:v>
                </c:pt>
                <c:pt idx="15">
                  <c:v>ITALIA</c:v>
                </c:pt>
                <c:pt idx="16">
                  <c:v>Isole</c:v>
                </c:pt>
                <c:pt idx="17">
                  <c:v>Marche</c:v>
                </c:pt>
                <c:pt idx="18">
                  <c:v>Veneto</c:v>
                </c:pt>
                <c:pt idx="19">
                  <c:v>Umbria</c:v>
                </c:pt>
                <c:pt idx="20">
                  <c:v>Puglia</c:v>
                </c:pt>
                <c:pt idx="21">
                  <c:v>Sicilia</c:v>
                </c:pt>
                <c:pt idx="22">
                  <c:v>Molise</c:v>
                </c:pt>
                <c:pt idx="23">
                  <c:v>Abruzzo</c:v>
                </c:pt>
                <c:pt idx="24">
                  <c:v>Sud</c:v>
                </c:pt>
                <c:pt idx="25">
                  <c:v>Campania</c:v>
                </c:pt>
                <c:pt idx="26">
                  <c:v>Basilicata</c:v>
                </c:pt>
                <c:pt idx="27">
                  <c:v>Calabria</c:v>
                </c:pt>
              </c:strCache>
            </c:strRef>
          </c:cat>
          <c:val>
            <c:numRef>
              <c:f>'5.1 - dati'!$B$9:$B$36</c:f>
              <c:numCache>
                <c:formatCode>#,##0</c:formatCode>
                <c:ptCount val="28"/>
                <c:pt idx="0">
                  <c:v>592</c:v>
                </c:pt>
                <c:pt idx="1">
                  <c:v>429</c:v>
                </c:pt>
                <c:pt idx="2">
                  <c:v>286</c:v>
                </c:pt>
                <c:pt idx="3">
                  <c:v>279</c:v>
                </c:pt>
                <c:pt idx="4">
                  <c:v>267</c:v>
                </c:pt>
                <c:pt idx="5">
                  <c:v>231</c:v>
                </c:pt>
                <c:pt idx="6">
                  <c:v>202</c:v>
                </c:pt>
                <c:pt idx="7">
                  <c:v>197</c:v>
                </c:pt>
                <c:pt idx="8">
                  <c:v>159</c:v>
                </c:pt>
                <c:pt idx="9">
                  <c:v>158</c:v>
                </c:pt>
                <c:pt idx="10">
                  <c:v>156</c:v>
                </c:pt>
                <c:pt idx="11">
                  <c:v>156</c:v>
                </c:pt>
                <c:pt idx="12">
                  <c:v>154</c:v>
                </c:pt>
                <c:pt idx="13">
                  <c:v>151</c:v>
                </c:pt>
                <c:pt idx="14">
                  <c:v>147</c:v>
                </c:pt>
                <c:pt idx="15">
                  <c:v>142</c:v>
                </c:pt>
                <c:pt idx="16">
                  <c:v>134</c:v>
                </c:pt>
                <c:pt idx="17">
                  <c:v>131</c:v>
                </c:pt>
                <c:pt idx="18">
                  <c:v>120</c:v>
                </c:pt>
                <c:pt idx="19">
                  <c:v>113</c:v>
                </c:pt>
                <c:pt idx="20">
                  <c:v>97</c:v>
                </c:pt>
                <c:pt idx="21">
                  <c:v>86</c:v>
                </c:pt>
                <c:pt idx="22">
                  <c:v>78</c:v>
                </c:pt>
                <c:pt idx="23">
                  <c:v>73</c:v>
                </c:pt>
                <c:pt idx="24">
                  <c:v>72</c:v>
                </c:pt>
                <c:pt idx="25">
                  <c:v>66</c:v>
                </c:pt>
                <c:pt idx="26">
                  <c:v>65</c:v>
                </c:pt>
                <c:pt idx="27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3B-4F3E-AECD-E078BD980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1274321167"/>
        <c:axId val="1"/>
      </c:barChart>
      <c:catAx>
        <c:axId val="1274321167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274321167"/>
        <c:crosses val="autoZero"/>
        <c:crossBetween val="between"/>
        <c:minorUnit val="1.2537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803587051618543E-2"/>
          <c:y val="1.8145469241827285E-2"/>
          <c:w val="0.89981727186393401"/>
          <c:h val="0.635175834592191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'5.2 - dati'!$B$8</c:f>
              <c:strCache>
                <c:ptCount val="1"/>
                <c:pt idx="0">
                  <c:v>Posti letto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strRef>
              <c:f>'5.2 - dati'!$A$9:$A$30</c:f>
              <c:strCache>
                <c:ptCount val="22"/>
                <c:pt idx="0">
                  <c:v>Trento</c:v>
                </c:pt>
                <c:pt idx="1">
                  <c:v>Piemonte</c:v>
                </c:pt>
                <c:pt idx="2">
                  <c:v>Friuli-Venezia Giulia</c:v>
                </c:pt>
                <c:pt idx="3">
                  <c:v>Bolzano-Bozen</c:v>
                </c:pt>
                <c:pt idx="4">
                  <c:v>Liguria</c:v>
                </c:pt>
                <c:pt idx="5">
                  <c:v>Valle d'Aosta/Vallée d'Aoste</c:v>
                </c:pt>
                <c:pt idx="6">
                  <c:v>Emilia-Romagna</c:v>
                </c:pt>
                <c:pt idx="7">
                  <c:v>Veneto</c:v>
                </c:pt>
                <c:pt idx="8">
                  <c:v>Lombardia</c:v>
                </c:pt>
                <c:pt idx="9">
                  <c:v>Marche</c:v>
                </c:pt>
                <c:pt idx="10">
                  <c:v>Basilicata</c:v>
                </c:pt>
                <c:pt idx="11">
                  <c:v>ITALIA</c:v>
                </c:pt>
                <c:pt idx="12">
                  <c:v>Umbria</c:v>
                </c:pt>
                <c:pt idx="13">
                  <c:v>Molise</c:v>
                </c:pt>
                <c:pt idx="14">
                  <c:v>Toscana</c:v>
                </c:pt>
                <c:pt idx="15">
                  <c:v>Sicilia</c:v>
                </c:pt>
                <c:pt idx="16">
                  <c:v>Sardegna</c:v>
                </c:pt>
                <c:pt idx="17">
                  <c:v>Lazio</c:v>
                </c:pt>
                <c:pt idx="18">
                  <c:v>Abruzzo</c:v>
                </c:pt>
                <c:pt idx="19">
                  <c:v>Calabria</c:v>
                </c:pt>
                <c:pt idx="20">
                  <c:v>Puglia</c:v>
                </c:pt>
                <c:pt idx="21">
                  <c:v>Campania</c:v>
                </c:pt>
              </c:strCache>
            </c:strRef>
          </c:cat>
          <c:val>
            <c:numRef>
              <c:f>'5.2 - dati'!$B$9:$B$30</c:f>
              <c:numCache>
                <c:formatCode>#,##0.0</c:formatCode>
                <c:ptCount val="22"/>
                <c:pt idx="0">
                  <c:v>15.277170667593417</c:v>
                </c:pt>
                <c:pt idx="1">
                  <c:v>11.766450508064421</c:v>
                </c:pt>
                <c:pt idx="2">
                  <c:v>11.623555209195688</c:v>
                </c:pt>
                <c:pt idx="3">
                  <c:v>11.56367814710786</c:v>
                </c:pt>
                <c:pt idx="4">
                  <c:v>11.222816209887577</c:v>
                </c:pt>
                <c:pt idx="5">
                  <c:v>11.048962386511025</c:v>
                </c:pt>
                <c:pt idx="6">
                  <c:v>9.5168062731986467</c:v>
                </c:pt>
                <c:pt idx="7">
                  <c:v>9.3473894192041858</c:v>
                </c:pt>
                <c:pt idx="8">
                  <c:v>8.6010538364462086</c:v>
                </c:pt>
                <c:pt idx="9">
                  <c:v>8.3522413408196883</c:v>
                </c:pt>
                <c:pt idx="10">
                  <c:v>7.5780533956183662</c:v>
                </c:pt>
                <c:pt idx="11">
                  <c:v>7.0133416912680859</c:v>
                </c:pt>
                <c:pt idx="12">
                  <c:v>6.7154178912264841</c:v>
                </c:pt>
                <c:pt idx="13">
                  <c:v>6.2784155741913406</c:v>
                </c:pt>
                <c:pt idx="14">
                  <c:v>6.1859766580557771</c:v>
                </c:pt>
                <c:pt idx="15">
                  <c:v>5.2344519936466147</c:v>
                </c:pt>
                <c:pt idx="16">
                  <c:v>4.8258509348228857</c:v>
                </c:pt>
                <c:pt idx="17">
                  <c:v>4.4488365919016344</c:v>
                </c:pt>
                <c:pt idx="18">
                  <c:v>4.2054939456875271</c:v>
                </c:pt>
                <c:pt idx="19">
                  <c:v>4.0083875482765947</c:v>
                </c:pt>
                <c:pt idx="20">
                  <c:v>3.9358703533904795</c:v>
                </c:pt>
                <c:pt idx="21">
                  <c:v>1.9458446293128893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C6-4B28-8787-3FB44E40D133}"/>
            </c:ext>
          </c:extLst>
        </c:ser>
        <c:ser>
          <c:idx val="1"/>
          <c:order val="1"/>
          <c:tx>
            <c:strRef>
              <c:f>'5.2 - dati'!$C$8</c:f>
              <c:strCache>
                <c:ptCount val="1"/>
                <c:pt idx="0">
                  <c:v>Ospiti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strRef>
              <c:f>'5.2 - dati'!$A$9:$A$30</c:f>
              <c:strCache>
                <c:ptCount val="22"/>
                <c:pt idx="0">
                  <c:v>Trento</c:v>
                </c:pt>
                <c:pt idx="1">
                  <c:v>Piemonte</c:v>
                </c:pt>
                <c:pt idx="2">
                  <c:v>Friuli-Venezia Giulia</c:v>
                </c:pt>
                <c:pt idx="3">
                  <c:v>Bolzano-Bozen</c:v>
                </c:pt>
                <c:pt idx="4">
                  <c:v>Liguria</c:v>
                </c:pt>
                <c:pt idx="5">
                  <c:v>Valle d'Aosta/Vallée d'Aoste</c:v>
                </c:pt>
                <c:pt idx="6">
                  <c:v>Emilia-Romagna</c:v>
                </c:pt>
                <c:pt idx="7">
                  <c:v>Veneto</c:v>
                </c:pt>
                <c:pt idx="8">
                  <c:v>Lombardia</c:v>
                </c:pt>
                <c:pt idx="9">
                  <c:v>Marche</c:v>
                </c:pt>
                <c:pt idx="10">
                  <c:v>Basilicata</c:v>
                </c:pt>
                <c:pt idx="11">
                  <c:v>ITALIA</c:v>
                </c:pt>
                <c:pt idx="12">
                  <c:v>Umbria</c:v>
                </c:pt>
                <c:pt idx="13">
                  <c:v>Molise</c:v>
                </c:pt>
                <c:pt idx="14">
                  <c:v>Toscana</c:v>
                </c:pt>
                <c:pt idx="15">
                  <c:v>Sicilia</c:v>
                </c:pt>
                <c:pt idx="16">
                  <c:v>Sardegna</c:v>
                </c:pt>
                <c:pt idx="17">
                  <c:v>Lazio</c:v>
                </c:pt>
                <c:pt idx="18">
                  <c:v>Abruzzo</c:v>
                </c:pt>
                <c:pt idx="19">
                  <c:v>Calabria</c:v>
                </c:pt>
                <c:pt idx="20">
                  <c:v>Puglia</c:v>
                </c:pt>
                <c:pt idx="21">
                  <c:v>Campania</c:v>
                </c:pt>
              </c:strCache>
            </c:strRef>
          </c:cat>
          <c:val>
            <c:numRef>
              <c:f>'5.2 - dati'!$C$9:$C$30</c:f>
              <c:numCache>
                <c:formatCode>#,##0.0</c:formatCode>
                <c:ptCount val="22"/>
                <c:pt idx="0">
                  <c:v>13.275309025839343</c:v>
                </c:pt>
                <c:pt idx="1">
                  <c:v>10.04140127339152</c:v>
                </c:pt>
                <c:pt idx="2">
                  <c:v>9.5099990708552404</c:v>
                </c:pt>
                <c:pt idx="3">
                  <c:v>9.7349685326764508</c:v>
                </c:pt>
                <c:pt idx="4">
                  <c:v>9.5275358378825725</c:v>
                </c:pt>
                <c:pt idx="5">
                  <c:v>9.4439040207522691</c:v>
                </c:pt>
                <c:pt idx="6">
                  <c:v>7.9656334707682941</c:v>
                </c:pt>
                <c:pt idx="7">
                  <c:v>8.1761423135911642</c:v>
                </c:pt>
                <c:pt idx="8">
                  <c:v>7.7255727534656531</c:v>
                </c:pt>
                <c:pt idx="9">
                  <c:v>7.2629093971690821</c:v>
                </c:pt>
                <c:pt idx="10">
                  <c:v>6.2679241935960732</c:v>
                </c:pt>
                <c:pt idx="11">
                  <c:v>6.0402369433929612</c:v>
                </c:pt>
                <c:pt idx="12">
                  <c:v>6.0187331220336935</c:v>
                </c:pt>
                <c:pt idx="13">
                  <c:v>5.328666951908267</c:v>
                </c:pt>
                <c:pt idx="14">
                  <c:v>5.3754309726137679</c:v>
                </c:pt>
                <c:pt idx="15">
                  <c:v>4.4391873696162616</c:v>
                </c:pt>
                <c:pt idx="16">
                  <c:v>4.0570928611520758</c:v>
                </c:pt>
                <c:pt idx="17">
                  <c:v>3.6856726648074272</c:v>
                </c:pt>
                <c:pt idx="18">
                  <c:v>3.4797601786903876</c:v>
                </c:pt>
                <c:pt idx="19">
                  <c:v>3.3700072435102135</c:v>
                </c:pt>
                <c:pt idx="20">
                  <c:v>3.4309357290869276</c:v>
                </c:pt>
                <c:pt idx="21">
                  <c:v>1.6216278460712394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C6-4B28-8787-3FB44E40D1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276581935"/>
        <c:axId val="1"/>
      </c:barChart>
      <c:catAx>
        <c:axId val="127658193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276581935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099999999999999"/>
          <c:y val="0.9335"/>
          <c:w val="0.14505625154146301"/>
          <c:h val="2.4154589371980673E-2"/>
        </c:manualLayout>
      </c:layout>
      <c:overlay val="0"/>
      <c:spPr>
        <a:noFill/>
      </c:spPr>
      <c:txPr>
        <a:bodyPr/>
        <a:lstStyle/>
        <a:p>
          <a:pPr>
            <a:defRPr sz="2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779394595636289E-2"/>
          <c:y val="2.2376946348514094E-2"/>
          <c:w val="0.93565507436570428"/>
          <c:h val="0.81780543241239279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'5.3 - dati'!$A$9</c:f>
              <c:strCache>
                <c:ptCount val="1"/>
                <c:pt idx="0">
                  <c:v>Nord-ovest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'5.3 - dati'!$B$8:$D$8</c:f>
              <c:strCache>
                <c:ptCount val="3"/>
                <c:pt idx="0">
                  <c:v>Minori</c:v>
                </c:pt>
                <c:pt idx="1">
                  <c:v>Adulti</c:v>
                </c:pt>
                <c:pt idx="2">
                  <c:v>Anziani</c:v>
                </c:pt>
              </c:strCache>
            </c:strRef>
          </c:cat>
          <c:val>
            <c:numRef>
              <c:f>'5.3 - dati'!$B$9:$D$9</c:f>
              <c:numCache>
                <c:formatCode>0.0</c:formatCode>
                <c:ptCount val="3"/>
                <c:pt idx="0">
                  <c:v>1.8963582438496183</c:v>
                </c:pt>
                <c:pt idx="1">
                  <c:v>2.2386222154809148</c:v>
                </c:pt>
                <c:pt idx="2">
                  <c:v>28.092074475146305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F5-4E10-A7DB-EC5BB90AED25}"/>
            </c:ext>
          </c:extLst>
        </c:ser>
        <c:ser>
          <c:idx val="0"/>
          <c:order val="1"/>
          <c:tx>
            <c:strRef>
              <c:f>'5.3 - dati'!$A$10</c:f>
              <c:strCache>
                <c:ptCount val="1"/>
                <c:pt idx="0">
                  <c:v>Nord-est</c:v>
                </c:pt>
              </c:strCache>
            </c:strRef>
          </c:tx>
          <c:spPr>
            <a:solidFill>
              <a:srgbClr val="FABB00"/>
            </a:solidFill>
            <a:ln w="3175">
              <a:noFill/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'5.3 - dati'!$B$8:$D$8</c:f>
              <c:strCache>
                <c:ptCount val="3"/>
                <c:pt idx="0">
                  <c:v>Minori</c:v>
                </c:pt>
                <c:pt idx="1">
                  <c:v>Adulti</c:v>
                </c:pt>
                <c:pt idx="2">
                  <c:v>Anziani</c:v>
                </c:pt>
              </c:strCache>
            </c:strRef>
          </c:cat>
          <c:val>
            <c:numRef>
              <c:f>'5.3 - dati'!$B$10:$D$10</c:f>
              <c:numCache>
                <c:formatCode>0.0</c:formatCode>
                <c:ptCount val="3"/>
                <c:pt idx="0">
                  <c:v>2.3774904767131471</c:v>
                </c:pt>
                <c:pt idx="1">
                  <c:v>2.2590389302179088</c:v>
                </c:pt>
                <c:pt idx="2">
                  <c:v>28.240943221430033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5-4E10-A7DB-EC5BB90AED25}"/>
            </c:ext>
          </c:extLst>
        </c:ser>
        <c:ser>
          <c:idx val="1"/>
          <c:order val="2"/>
          <c:tx>
            <c:strRef>
              <c:f>'5.3 - dati'!$A$11</c:f>
              <c:strCache>
                <c:ptCount val="1"/>
                <c:pt idx="0">
                  <c:v>Centro </c:v>
                </c:pt>
              </c:strCache>
            </c:strRef>
          </c:tx>
          <c:spPr>
            <a:solidFill>
              <a:srgbClr val="C1002A"/>
            </a:solidFill>
            <a:ln w="3175">
              <a:noFill/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'5.3 - dati'!$B$8:$D$8</c:f>
              <c:strCache>
                <c:ptCount val="3"/>
                <c:pt idx="0">
                  <c:v>Minori</c:v>
                </c:pt>
                <c:pt idx="1">
                  <c:v>Adulti</c:v>
                </c:pt>
                <c:pt idx="2">
                  <c:v>Anziani</c:v>
                </c:pt>
              </c:strCache>
            </c:strRef>
          </c:cat>
          <c:val>
            <c:numRef>
              <c:f>'5.3 - dati'!$B$11:$D$11</c:f>
              <c:numCache>
                <c:formatCode>0.0</c:formatCode>
                <c:ptCount val="3"/>
                <c:pt idx="0">
                  <c:v>2.301223534032883</c:v>
                </c:pt>
                <c:pt idx="1">
                  <c:v>1.9142890330642632</c:v>
                </c:pt>
                <c:pt idx="2">
                  <c:v>13.614962748836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F5-4E10-A7DB-EC5BB90AED25}"/>
            </c:ext>
          </c:extLst>
        </c:ser>
        <c:ser>
          <c:idx val="4"/>
          <c:order val="3"/>
          <c:tx>
            <c:strRef>
              <c:f>'5.3 - dati'!$A$12</c:f>
              <c:strCache>
                <c:ptCount val="1"/>
                <c:pt idx="0">
                  <c:v>Sud</c:v>
                </c:pt>
              </c:strCache>
            </c:strRef>
          </c:tx>
          <c:spPr>
            <a:solidFill>
              <a:srgbClr val="838BBF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'5.3 - dati'!$B$8:$D$8</c:f>
              <c:strCache>
                <c:ptCount val="3"/>
                <c:pt idx="0">
                  <c:v>Minori</c:v>
                </c:pt>
                <c:pt idx="1">
                  <c:v>Adulti</c:v>
                </c:pt>
                <c:pt idx="2">
                  <c:v>Anziani</c:v>
                </c:pt>
              </c:strCache>
            </c:strRef>
          </c:cat>
          <c:val>
            <c:numRef>
              <c:f>'5.3 - dati'!$B$12:$D$12</c:f>
              <c:numCache>
                <c:formatCode>0.0</c:formatCode>
                <c:ptCount val="3"/>
                <c:pt idx="0">
                  <c:v>1.1389698728744535</c:v>
                </c:pt>
                <c:pt idx="1">
                  <c:v>1.3184389094529911</c:v>
                </c:pt>
                <c:pt idx="2">
                  <c:v>8.2266223340657714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2F5-4E10-A7DB-EC5BB90AED25}"/>
            </c:ext>
          </c:extLst>
        </c:ser>
        <c:ser>
          <c:idx val="2"/>
          <c:order val="4"/>
          <c:tx>
            <c:strRef>
              <c:f>'5.3 - dati'!$A$13</c:f>
              <c:strCache>
                <c:ptCount val="1"/>
                <c:pt idx="0">
                  <c:v>Isole</c:v>
                </c:pt>
              </c:strCache>
            </c:strRef>
          </c:tx>
          <c:spPr>
            <a:solidFill>
              <a:srgbClr val="53822C"/>
            </a:solidFill>
            <a:ln w="3175">
              <a:noFill/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'5.3 - dati'!$B$8:$D$8</c:f>
              <c:strCache>
                <c:ptCount val="3"/>
                <c:pt idx="0">
                  <c:v>Minori</c:v>
                </c:pt>
                <c:pt idx="1">
                  <c:v>Adulti</c:v>
                </c:pt>
                <c:pt idx="2">
                  <c:v>Anziani</c:v>
                </c:pt>
              </c:strCache>
            </c:strRef>
          </c:cat>
          <c:val>
            <c:numRef>
              <c:f>'5.3 - dati'!$B$13:$D$13</c:f>
              <c:numCache>
                <c:formatCode>0.0</c:formatCode>
                <c:ptCount val="3"/>
                <c:pt idx="0">
                  <c:v>4.1681232404453095</c:v>
                </c:pt>
                <c:pt idx="1">
                  <c:v>2.1735743102342715</c:v>
                </c:pt>
                <c:pt idx="2">
                  <c:v>10.127877441675036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2F5-4E10-A7DB-EC5BB90AE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276587343"/>
        <c:axId val="1"/>
      </c:barChart>
      <c:catAx>
        <c:axId val="127658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5"/>
        </c:scaling>
        <c:delete val="0"/>
        <c:axPos val="l"/>
        <c:majorGridlines>
          <c:spPr>
            <a:ln w="3175" cap="flat" cmpd="sng" algn="ctr">
              <a:solidFill>
                <a:srgbClr val="FFFFFF"/>
              </a:solidFill>
              <a:prstDash val="solid"/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276587343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325000000000003"/>
          <c:y val="0.9"/>
          <c:w val="0.50701188292640209"/>
          <c:h val="9.416196127457154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3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69519462805089E-2"/>
          <c:y val="6.6794714244534467E-2"/>
          <c:w val="0.94730480537194905"/>
          <c:h val="0.87900505211415048"/>
        </c:manualLayout>
      </c:layout>
      <c:lineChart>
        <c:grouping val="standard"/>
        <c:varyColors val="0"/>
        <c:ser>
          <c:idx val="1"/>
          <c:order val="0"/>
          <c:tx>
            <c:strRef>
              <c:f>'5.4 - dati'!$A$10</c:f>
              <c:strCache>
                <c:ptCount val="1"/>
                <c:pt idx="0">
                  <c:v>Contributi sociali </c:v>
                </c:pt>
              </c:strCache>
            </c:strRef>
          </c:tx>
          <c:spPr>
            <a:ln w="25400" cap="rnd" cmpd="sng" algn="ctr">
              <a:solidFill>
                <a:srgbClr val="FABB00"/>
              </a:solidFill>
              <a:prstDash val="solid"/>
              <a:round/>
            </a:ln>
          </c:spPr>
          <c:marker>
            <c:symbol val="diamond"/>
            <c:size val="5"/>
            <c:spPr>
              <a:solidFill>
                <a:srgbClr val="FABB00"/>
              </a:solidFill>
              <a:ln w="9525" cap="flat" cmpd="sng" algn="ctr">
                <a:solidFill>
                  <a:srgbClr val="FABB00"/>
                </a:solidFill>
                <a:prstDash val="solid"/>
                <a:round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'5.4 - dati'!$B$8:$Q$8</c:f>
              <c:numCache>
                <c:formatCode>0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 formatCode="General">
                  <c:v>2016</c:v>
                </c:pt>
                <c:pt idx="10" formatCode="General">
                  <c:v>2017</c:v>
                </c:pt>
                <c:pt idx="11" formatCode="General">
                  <c:v>2018</c:v>
                </c:pt>
                <c:pt idx="12" formatCode="General">
                  <c:v>2019</c:v>
                </c:pt>
                <c:pt idx="13" formatCode="General">
                  <c:v>2020</c:v>
                </c:pt>
                <c:pt idx="14" formatCode="General">
                  <c:v>2021</c:v>
                </c:pt>
                <c:pt idx="15" formatCode="General">
                  <c:v>2022</c:v>
                </c:pt>
              </c:numCache>
            </c:numRef>
          </c:cat>
          <c:val>
            <c:numRef>
              <c:f>'5.4 - dati'!$B$10:$Q$10</c:f>
              <c:numCache>
                <c:formatCode>0.0</c:formatCode>
                <c:ptCount val="16"/>
                <c:pt idx="0">
                  <c:v>12.990089327383636</c:v>
                </c:pt>
                <c:pt idx="1">
                  <c:v>13.772937311496674</c:v>
                </c:pt>
                <c:pt idx="2">
                  <c:v>14.176241785352381</c:v>
                </c:pt>
                <c:pt idx="3">
                  <c:v>14.055844816639235</c:v>
                </c:pt>
                <c:pt idx="4">
                  <c:v>13.985171420002274</c:v>
                </c:pt>
                <c:pt idx="5">
                  <c:v>14.037221157653743</c:v>
                </c:pt>
                <c:pt idx="6">
                  <c:v>14.218685364434535</c:v>
                </c:pt>
                <c:pt idx="7">
                  <c:v>14.1</c:v>
                </c:pt>
                <c:pt idx="8">
                  <c:v>14</c:v>
                </c:pt>
                <c:pt idx="9" formatCode="General">
                  <c:v>14.2</c:v>
                </c:pt>
                <c:pt idx="10">
                  <c:v>14</c:v>
                </c:pt>
                <c:pt idx="11" formatCode="General">
                  <c:v>14.2</c:v>
                </c:pt>
                <c:pt idx="12" formatCode="General">
                  <c:v>14.2</c:v>
                </c:pt>
                <c:pt idx="13" formatCode="General">
                  <c:v>14.7</c:v>
                </c:pt>
                <c:pt idx="14">
                  <c:v>14</c:v>
                </c:pt>
                <c:pt idx="15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AB-4213-93D5-AC60DC377135}"/>
            </c:ext>
          </c:extLst>
        </c:ser>
        <c:ser>
          <c:idx val="0"/>
          <c:order val="1"/>
          <c:tx>
            <c:strRef>
              <c:f>'5.4 - dati'!$A$9</c:f>
              <c:strCache>
                <c:ptCount val="1"/>
                <c:pt idx="0">
                  <c:v>Prestazioni sociali</c:v>
                </c:pt>
              </c:strCache>
            </c:strRef>
          </c:tx>
          <c:spPr>
            <a:ln w="25400" cap="rnd" cmpd="sng" algn="ctr">
              <a:solidFill>
                <a:srgbClr val="00324B"/>
              </a:solidFill>
              <a:prstDash val="solid"/>
              <a:round/>
            </a:ln>
          </c:spPr>
          <c:marker>
            <c:symbol val="diamond"/>
            <c:size val="5"/>
            <c:spPr>
              <a:solidFill>
                <a:srgbClr val="00324B"/>
              </a:solidFill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'5.4 - dati'!$B$8:$Q$8</c:f>
              <c:numCache>
                <c:formatCode>0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 formatCode="General">
                  <c:v>2016</c:v>
                </c:pt>
                <c:pt idx="10" formatCode="General">
                  <c:v>2017</c:v>
                </c:pt>
                <c:pt idx="11" formatCode="General">
                  <c:v>2018</c:v>
                </c:pt>
                <c:pt idx="12" formatCode="General">
                  <c:v>2019</c:v>
                </c:pt>
                <c:pt idx="13" formatCode="General">
                  <c:v>2020</c:v>
                </c:pt>
                <c:pt idx="14" formatCode="General">
                  <c:v>2021</c:v>
                </c:pt>
                <c:pt idx="15" formatCode="General">
                  <c:v>2022</c:v>
                </c:pt>
              </c:numCache>
            </c:numRef>
          </c:cat>
          <c:val>
            <c:numRef>
              <c:f>'5.4 - dati'!$B$9:$Q$9</c:f>
              <c:numCache>
                <c:formatCode>0.0</c:formatCode>
                <c:ptCount val="16"/>
                <c:pt idx="0">
                  <c:v>16.052900734949173</c:v>
                </c:pt>
                <c:pt idx="1">
                  <c:v>16.658652678383536</c:v>
                </c:pt>
                <c:pt idx="2">
                  <c:v>18.128869576585309</c:v>
                </c:pt>
                <c:pt idx="3">
                  <c:v>18.258790447372906</c:v>
                </c:pt>
                <c:pt idx="4">
                  <c:v>18.259380845459752</c:v>
                </c:pt>
                <c:pt idx="5">
                  <c:v>18.941459531306549</c:v>
                </c:pt>
                <c:pt idx="6">
                  <c:v>19.550326757780688</c:v>
                </c:pt>
                <c:pt idx="7">
                  <c:v>19.3</c:v>
                </c:pt>
                <c:pt idx="8">
                  <c:v>19.2</c:v>
                </c:pt>
                <c:pt idx="9">
                  <c:v>18.8</c:v>
                </c:pt>
                <c:pt idx="10">
                  <c:v>18.600000000000001</c:v>
                </c:pt>
                <c:pt idx="11">
                  <c:v>18.600000000000001</c:v>
                </c:pt>
                <c:pt idx="12">
                  <c:v>19.100000000000001</c:v>
                </c:pt>
                <c:pt idx="13">
                  <c:v>22.3</c:v>
                </c:pt>
                <c:pt idx="14">
                  <c:v>20.2</c:v>
                </c:pt>
                <c:pt idx="15" formatCode="General">
                  <c:v>19.7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AB-4213-93D5-AC60DC3771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6587759"/>
        <c:axId val="1"/>
      </c:lineChart>
      <c:catAx>
        <c:axId val="1276587759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  <c:max val="23"/>
          <c:min val="1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276587759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149999999999999"/>
          <c:y val="0.71350000000000002"/>
          <c:w val="0.55701371653468046"/>
          <c:h val="0.16930023350885337"/>
        </c:manualLayout>
      </c:layout>
      <c:overlay val="0"/>
      <c:spPr>
        <a:noFill/>
      </c:spPr>
      <c:txPr>
        <a:bodyPr/>
        <a:lstStyle/>
        <a:p>
          <a:pPr>
            <a:defRPr sz="2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9029343963180418E-2"/>
          <c:y val="4.0874547391970474E-2"/>
          <c:w val="0.95279067051009569"/>
          <c:h val="0.59069805246576568"/>
        </c:manualLayout>
      </c:layout>
      <c:barChart>
        <c:barDir val="col"/>
        <c:grouping val="stacked"/>
        <c:varyColors val="0"/>
        <c:ser>
          <c:idx val="0"/>
          <c:order val="0"/>
          <c:tx>
            <c:v>Comparto privato</c:v>
          </c:tx>
          <c:spPr>
            <a:solidFill>
              <a:srgbClr val="838BBF"/>
            </a:solidFill>
          </c:spPr>
          <c:invertIfNegative val="0"/>
          <c:dLbls>
            <c:dLbl>
              <c:idx val="23"/>
              <c:layout>
                <c:manualLayout>
                  <c:x val="0"/>
                  <c:y val="2.9055690072639223E-3"/>
                </c:manualLayout>
              </c:layout>
              <c:tx>
                <c:rich>
                  <a:bodyPr/>
                  <a:lstStyle/>
                  <a:p>
                    <a:pPr>
                      <a:defRPr sz="700" b="1" i="0" u="none" strike="noStrike" baseline="0">
                        <a:solidFill>
                          <a:srgbClr val="FFFFFF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[VALORE]</a:t>
                    </a:r>
                  </a:p>
                </c:rich>
              </c:tx>
              <c:spPr>
                <a:noFill/>
                <a:ln>
                  <a:noFill/>
                </a:ln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6C5-46FF-AC80-7C2EDFCDA3D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'5.5 - dati'!$A$19:$A$45</c:f>
              <c:strCache>
                <c:ptCount val="27"/>
                <c:pt idx="0">
                  <c:v>Umbria</c:v>
                </c:pt>
                <c:pt idx="1">
                  <c:v>Marche</c:v>
                </c:pt>
                <c:pt idx="2">
                  <c:v>Liguria</c:v>
                </c:pt>
                <c:pt idx="3">
                  <c:v>Friuli-Venezia Giulia</c:v>
                </c:pt>
                <c:pt idx="4">
                  <c:v>Molise</c:v>
                </c:pt>
                <c:pt idx="5">
                  <c:v>Sardegna</c:v>
                </c:pt>
                <c:pt idx="6">
                  <c:v>Calabria</c:v>
                </c:pt>
                <c:pt idx="7">
                  <c:v>Valle d'Aosta / Vallée d'Aoste</c:v>
                </c:pt>
                <c:pt idx="8">
                  <c:v>Piemonte</c:v>
                </c:pt>
                <c:pt idx="9">
                  <c:v>Abruzzo</c:v>
                </c:pt>
                <c:pt idx="10">
                  <c:v>Toscana</c:v>
                </c:pt>
                <c:pt idx="11">
                  <c:v>Emilia-Romagna</c:v>
                </c:pt>
                <c:pt idx="12">
                  <c:v>Basilicata</c:v>
                </c:pt>
                <c:pt idx="13">
                  <c:v>Centro</c:v>
                </c:pt>
                <c:pt idx="14">
                  <c:v>Nord-est</c:v>
                </c:pt>
                <c:pt idx="15">
                  <c:v>Nord-ovest</c:v>
                </c:pt>
                <c:pt idx="16">
                  <c:v>TOTALE ITALIA (c)</c:v>
                </c:pt>
                <c:pt idx="17">
                  <c:v>Puglia</c:v>
                </c:pt>
                <c:pt idx="18">
                  <c:v>Veneto</c:v>
                </c:pt>
                <c:pt idx="19">
                  <c:v>Lombardia</c:v>
                </c:pt>
                <c:pt idx="20">
                  <c:v>Trento</c:v>
                </c:pt>
                <c:pt idx="21">
                  <c:v>Sud</c:v>
                </c:pt>
                <c:pt idx="22">
                  <c:v>Isole</c:v>
                </c:pt>
                <c:pt idx="23">
                  <c:v>Lazio</c:v>
                </c:pt>
                <c:pt idx="24">
                  <c:v>Sicilia</c:v>
                </c:pt>
                <c:pt idx="25">
                  <c:v>Bolzano</c:v>
                </c:pt>
                <c:pt idx="26">
                  <c:v>Campania</c:v>
                </c:pt>
              </c:strCache>
            </c:strRef>
          </c:cat>
          <c:val>
            <c:numRef>
              <c:f>'5.5 - dati'!$B$19:$B$45</c:f>
              <c:numCache>
                <c:formatCode>0.0</c:formatCode>
                <c:ptCount val="27"/>
                <c:pt idx="0">
                  <c:v>30.56700844341534</c:v>
                </c:pt>
                <c:pt idx="1">
                  <c:v>30.829927682985492</c:v>
                </c:pt>
                <c:pt idx="2">
                  <c:v>30.309371758169746</c:v>
                </c:pt>
                <c:pt idx="3">
                  <c:v>29.994774954615792</c:v>
                </c:pt>
                <c:pt idx="4">
                  <c:v>26.683893254792935</c:v>
                </c:pt>
                <c:pt idx="5">
                  <c:v>22.736552891811023</c:v>
                </c:pt>
                <c:pt idx="6">
                  <c:v>21.834550879720137</c:v>
                </c:pt>
                <c:pt idx="7">
                  <c:v>29.688134492000323</c:v>
                </c:pt>
                <c:pt idx="8">
                  <c:v>30.938188825152285</c:v>
                </c:pt>
                <c:pt idx="9">
                  <c:v>25.753736169356774</c:v>
                </c:pt>
                <c:pt idx="10">
                  <c:v>29.038681522378191</c:v>
                </c:pt>
                <c:pt idx="11">
                  <c:v>30.312278454598427</c:v>
                </c:pt>
                <c:pt idx="12">
                  <c:v>24.762964189316136</c:v>
                </c:pt>
                <c:pt idx="13">
                  <c:v>24.961798044940206</c:v>
                </c:pt>
                <c:pt idx="14">
                  <c:v>28.622612821950767</c:v>
                </c:pt>
                <c:pt idx="15">
                  <c:v>29.0900233097117</c:v>
                </c:pt>
                <c:pt idx="16">
                  <c:v>25.700954863943458</c:v>
                </c:pt>
                <c:pt idx="17">
                  <c:v>21.526055209698434</c:v>
                </c:pt>
                <c:pt idx="18">
                  <c:v>27.440467193574335</c:v>
                </c:pt>
                <c:pt idx="19">
                  <c:v>28.110805092242185</c:v>
                </c:pt>
                <c:pt idx="20">
                  <c:v>26.090247441970106</c:v>
                </c:pt>
                <c:pt idx="21">
                  <c:v>20.101875508413908</c:v>
                </c:pt>
                <c:pt idx="22">
                  <c:v>18.994340256082371</c:v>
                </c:pt>
                <c:pt idx="23">
                  <c:v>19.990259653990467</c:v>
                </c:pt>
                <c:pt idx="24">
                  <c:v>17.767556235791488</c:v>
                </c:pt>
                <c:pt idx="25">
                  <c:v>24.824439714161084</c:v>
                </c:pt>
                <c:pt idx="26">
                  <c:v>16.469454871133728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C5-46FF-AC80-7C2EDFCDA3DA}"/>
            </c:ext>
          </c:extLst>
        </c:ser>
        <c:ser>
          <c:idx val="1"/>
          <c:order val="1"/>
          <c:tx>
            <c:v>Comparto pubblico</c:v>
          </c:tx>
          <c:spPr>
            <a:solidFill>
              <a:srgbClr val="FFC00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'5.5 - dati'!$A$19:$A$45</c:f>
              <c:strCache>
                <c:ptCount val="27"/>
                <c:pt idx="0">
                  <c:v>Umbria</c:v>
                </c:pt>
                <c:pt idx="1">
                  <c:v>Marche</c:v>
                </c:pt>
                <c:pt idx="2">
                  <c:v>Liguria</c:v>
                </c:pt>
                <c:pt idx="3">
                  <c:v>Friuli-Venezia Giulia</c:v>
                </c:pt>
                <c:pt idx="4">
                  <c:v>Molise</c:v>
                </c:pt>
                <c:pt idx="5">
                  <c:v>Sardegna</c:v>
                </c:pt>
                <c:pt idx="6">
                  <c:v>Calabria</c:v>
                </c:pt>
                <c:pt idx="7">
                  <c:v>Valle d'Aosta / Vallée d'Aoste</c:v>
                </c:pt>
                <c:pt idx="8">
                  <c:v>Piemonte</c:v>
                </c:pt>
                <c:pt idx="9">
                  <c:v>Abruzzo</c:v>
                </c:pt>
                <c:pt idx="10">
                  <c:v>Toscana</c:v>
                </c:pt>
                <c:pt idx="11">
                  <c:v>Emilia-Romagna</c:v>
                </c:pt>
                <c:pt idx="12">
                  <c:v>Basilicata</c:v>
                </c:pt>
                <c:pt idx="13">
                  <c:v>Centro</c:v>
                </c:pt>
                <c:pt idx="14">
                  <c:v>Nord-est</c:v>
                </c:pt>
                <c:pt idx="15">
                  <c:v>Nord-ovest</c:v>
                </c:pt>
                <c:pt idx="16">
                  <c:v>TOTALE ITALIA (c)</c:v>
                </c:pt>
                <c:pt idx="17">
                  <c:v>Puglia</c:v>
                </c:pt>
                <c:pt idx="18">
                  <c:v>Veneto</c:v>
                </c:pt>
                <c:pt idx="19">
                  <c:v>Lombardia</c:v>
                </c:pt>
                <c:pt idx="20">
                  <c:v>Trento</c:v>
                </c:pt>
                <c:pt idx="21">
                  <c:v>Sud</c:v>
                </c:pt>
                <c:pt idx="22">
                  <c:v>Isole</c:v>
                </c:pt>
                <c:pt idx="23">
                  <c:v>Lazio</c:v>
                </c:pt>
                <c:pt idx="24">
                  <c:v>Sicilia</c:v>
                </c:pt>
                <c:pt idx="25">
                  <c:v>Bolzano</c:v>
                </c:pt>
                <c:pt idx="26">
                  <c:v>Campania</c:v>
                </c:pt>
              </c:strCache>
            </c:strRef>
          </c:cat>
          <c:val>
            <c:numRef>
              <c:f>'5.5 - dati'!$C$19:$C$45</c:f>
              <c:numCache>
                <c:formatCode>0.0</c:formatCode>
                <c:ptCount val="27"/>
                <c:pt idx="0">
                  <c:v>6.2220416227331166</c:v>
                </c:pt>
                <c:pt idx="1">
                  <c:v>5.8473433232410201</c:v>
                </c:pt>
                <c:pt idx="2">
                  <c:v>7.0169457349121407</c:v>
                </c:pt>
                <c:pt idx="3">
                  <c:v>7.0112740402328493</c:v>
                </c:pt>
                <c:pt idx="4">
                  <c:v>7.1515572743913349</c:v>
                </c:pt>
                <c:pt idx="5">
                  <c:v>7.4810568857380746</c:v>
                </c:pt>
                <c:pt idx="6">
                  <c:v>6.5905632483307244</c:v>
                </c:pt>
                <c:pt idx="7">
                  <c:v>6.8772841712011701</c:v>
                </c:pt>
                <c:pt idx="8">
                  <c:v>4.58089675493743</c:v>
                </c:pt>
                <c:pt idx="9">
                  <c:v>6.1964739079086018</c:v>
                </c:pt>
                <c:pt idx="10">
                  <c:v>5.7143114614739945</c:v>
                </c:pt>
                <c:pt idx="11">
                  <c:v>5.1360900022489746</c:v>
                </c:pt>
                <c:pt idx="12">
                  <c:v>6.4232658763302748</c:v>
                </c:pt>
                <c:pt idx="13">
                  <c:v>6.030500829891305</c:v>
                </c:pt>
                <c:pt idx="14">
                  <c:v>5.2723349923113005</c:v>
                </c:pt>
                <c:pt idx="15">
                  <c:v>4.3368259015629729</c:v>
                </c:pt>
                <c:pt idx="16">
                  <c:v>5.4041936667470036</c:v>
                </c:pt>
                <c:pt idx="17">
                  <c:v>5.6399917802953823</c:v>
                </c:pt>
                <c:pt idx="18">
                  <c:v>4.6980824830659653</c:v>
                </c:pt>
                <c:pt idx="19">
                  <c:v>3.7964482365524854</c:v>
                </c:pt>
                <c:pt idx="20">
                  <c:v>7.0634037819799778</c:v>
                </c:pt>
                <c:pt idx="21">
                  <c:v>5.7347195092578955</c:v>
                </c:pt>
                <c:pt idx="22">
                  <c:v>6.2894526139982059</c:v>
                </c:pt>
                <c:pt idx="23">
                  <c:v>6.2517568283811169</c:v>
                </c:pt>
                <c:pt idx="24">
                  <c:v>5.8988171206742974</c:v>
                </c:pt>
                <c:pt idx="25">
                  <c:v>5.9092347237745413</c:v>
                </c:pt>
                <c:pt idx="26">
                  <c:v>5.2748213042932601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C5-46FF-AC80-7C2EDFCDA3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76586927"/>
        <c:axId val="1"/>
      </c:barChart>
      <c:lineChart>
        <c:grouping val="standard"/>
        <c:varyColors val="0"/>
        <c:ser>
          <c:idx val="2"/>
          <c:order val="2"/>
          <c:tx>
            <c:v>Totale (b)</c:v>
          </c:tx>
          <c:spPr>
            <a:ln w="28575" cap="rnd" cmpd="sng" algn="ctr">
              <a:solidFill>
                <a:srgbClr val="C1002A"/>
              </a:solidFill>
              <a:prstDash val="solid"/>
              <a:round/>
            </a:ln>
          </c:spPr>
          <c:marker>
            <c:symbol val="circle"/>
            <c:size val="7"/>
            <c:spPr>
              <a:solidFill>
                <a:srgbClr val="C1002A"/>
              </a:solidFill>
              <a:ln w="9525" cap="flat" cmpd="sng" algn="ctr">
                <a:solidFill>
                  <a:srgbClr val="C1002A"/>
                </a:solidFill>
                <a:prstDash val="solid"/>
                <a:round/>
              </a:ln>
            </c:spPr>
          </c:marker>
          <c:cat>
            <c:strRef>
              <c:f>'5.5 - dati'!$A$19:$A$45</c:f>
              <c:strCache>
                <c:ptCount val="27"/>
                <c:pt idx="0">
                  <c:v>Umbria</c:v>
                </c:pt>
                <c:pt idx="1">
                  <c:v>Marche</c:v>
                </c:pt>
                <c:pt idx="2">
                  <c:v>Liguria</c:v>
                </c:pt>
                <c:pt idx="3">
                  <c:v>Friuli-Venezia Giulia</c:v>
                </c:pt>
                <c:pt idx="4">
                  <c:v>Molise</c:v>
                </c:pt>
                <c:pt idx="5">
                  <c:v>Sardegna</c:v>
                </c:pt>
                <c:pt idx="6">
                  <c:v>Calabria</c:v>
                </c:pt>
                <c:pt idx="7">
                  <c:v>Valle d'Aosta / Vallée d'Aoste</c:v>
                </c:pt>
                <c:pt idx="8">
                  <c:v>Piemonte</c:v>
                </c:pt>
                <c:pt idx="9">
                  <c:v>Abruzzo</c:v>
                </c:pt>
                <c:pt idx="10">
                  <c:v>Toscana</c:v>
                </c:pt>
                <c:pt idx="11">
                  <c:v>Emilia-Romagna</c:v>
                </c:pt>
                <c:pt idx="12">
                  <c:v>Basilicata</c:v>
                </c:pt>
                <c:pt idx="13">
                  <c:v>Centro</c:v>
                </c:pt>
                <c:pt idx="14">
                  <c:v>Nord-est</c:v>
                </c:pt>
                <c:pt idx="15">
                  <c:v>Nord-ovest</c:v>
                </c:pt>
                <c:pt idx="16">
                  <c:v>TOTALE ITALIA (c)</c:v>
                </c:pt>
                <c:pt idx="17">
                  <c:v>Puglia</c:v>
                </c:pt>
                <c:pt idx="18">
                  <c:v>Veneto</c:v>
                </c:pt>
                <c:pt idx="19">
                  <c:v>Lombardia</c:v>
                </c:pt>
                <c:pt idx="20">
                  <c:v>Trento</c:v>
                </c:pt>
                <c:pt idx="21">
                  <c:v>Sud</c:v>
                </c:pt>
                <c:pt idx="22">
                  <c:v>Isole</c:v>
                </c:pt>
                <c:pt idx="23">
                  <c:v>Lazio</c:v>
                </c:pt>
                <c:pt idx="24">
                  <c:v>Sicilia</c:v>
                </c:pt>
                <c:pt idx="25">
                  <c:v>Bolzano</c:v>
                </c:pt>
                <c:pt idx="26">
                  <c:v>Campania</c:v>
                </c:pt>
              </c:strCache>
            </c:strRef>
          </c:cat>
          <c:val>
            <c:numRef>
              <c:f>'5.5 - dati'!$D$19:$D$45</c:f>
              <c:numCache>
                <c:formatCode>0.0</c:formatCode>
                <c:ptCount val="27"/>
                <c:pt idx="0">
                  <c:v>46.795740810152182</c:v>
                </c:pt>
                <c:pt idx="1">
                  <c:v>43.993456839529529</c:v>
                </c:pt>
                <c:pt idx="2">
                  <c:v>43.725010546312234</c:v>
                </c:pt>
                <c:pt idx="3">
                  <c:v>42.399317394711986</c:v>
                </c:pt>
                <c:pt idx="4">
                  <c:v>42.359514994701271</c:v>
                </c:pt>
                <c:pt idx="5">
                  <c:v>41.121733984054707</c:v>
                </c:pt>
                <c:pt idx="6">
                  <c:v>40.904251574506802</c:v>
                </c:pt>
                <c:pt idx="7">
                  <c:v>40.79996751400958</c:v>
                </c:pt>
                <c:pt idx="8">
                  <c:v>40.734486519696915</c:v>
                </c:pt>
                <c:pt idx="9">
                  <c:v>40.543222798196169</c:v>
                </c:pt>
                <c:pt idx="10">
                  <c:v>40.432787608674104</c:v>
                </c:pt>
                <c:pt idx="11">
                  <c:v>40.42040500471203</c:v>
                </c:pt>
                <c:pt idx="12">
                  <c:v>40.058633460880955</c:v>
                </c:pt>
                <c:pt idx="13">
                  <c:v>38.773478826895882</c:v>
                </c:pt>
                <c:pt idx="14">
                  <c:v>38.742081383761693</c:v>
                </c:pt>
                <c:pt idx="15">
                  <c:v>38.673318861293531</c:v>
                </c:pt>
                <c:pt idx="16">
                  <c:v>38.598448085698166</c:v>
                </c:pt>
                <c:pt idx="17">
                  <c:v>38.210827234450697</c:v>
                </c:pt>
                <c:pt idx="18">
                  <c:v>37.184416790578432</c:v>
                </c:pt>
                <c:pt idx="19">
                  <c:v>37.005329218868042</c:v>
                </c:pt>
                <c:pt idx="20">
                  <c:v>36.591429771121703</c:v>
                </c:pt>
                <c:pt idx="21">
                  <c:v>36.536887761592951</c:v>
                </c:pt>
                <c:pt idx="22">
                  <c:v>35.811780114458927</c:v>
                </c:pt>
                <c:pt idx="23">
                  <c:v>35.155866513207847</c:v>
                </c:pt>
                <c:pt idx="24">
                  <c:v>34.071054188436435</c:v>
                </c:pt>
                <c:pt idx="25">
                  <c:v>32.950479924065846</c:v>
                </c:pt>
                <c:pt idx="26">
                  <c:v>32.385013662449083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C5-46FF-AC80-7C2EDFCDA3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6586927"/>
        <c:axId val="1"/>
      </c:lineChart>
      <c:catAx>
        <c:axId val="127658692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27658692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  <c:spPr>
        <a:noFill/>
      </c:spPr>
      <c:txPr>
        <a:bodyPr/>
        <a:lstStyle/>
        <a:p>
          <a:pPr>
            <a:defRPr sz="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134937</xdr:colOff>
      <xdr:row>0</xdr:row>
      <xdr:rowOff>39689</xdr:rowOff>
    </xdr:from>
    <xdr:to>
      <xdr:col>2</xdr:col>
      <xdr:colOff>603712</xdr:colOff>
      <xdr:row>2</xdr:row>
      <xdr:rowOff>216845</xdr:rowOff>
    </xdr:to>
    <xdr:pic>
      <xdr:nvPicPr>
        <xdr:cNvPr id="17736" name="Banner_Noi_Itali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39689"/>
          <a:ext cx="5509088" cy="4787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66676</xdr:colOff>
      <xdr:row>0</xdr:row>
      <xdr:rowOff>38100</xdr:rowOff>
    </xdr:from>
    <xdr:to>
      <xdr:col>7</xdr:col>
      <xdr:colOff>267735</xdr:colOff>
      <xdr:row>2</xdr:row>
      <xdr:rowOff>287184</xdr:rowOff>
    </xdr:to>
    <xdr:pic>
      <xdr:nvPicPr>
        <xdr:cNvPr id="591176" name="Banner_Noi_Itali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6" y="38100"/>
          <a:ext cx="6373259" cy="5538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123825</xdr:rowOff>
    </xdr:from>
    <xdr:to>
      <xdr:col>8</xdr:col>
      <xdr:colOff>542925</xdr:colOff>
      <xdr:row>41</xdr:row>
      <xdr:rowOff>47625</xdr:rowOff>
    </xdr:to>
    <xdr:graphicFrame macro="">
      <xdr:nvGraphicFramePr>
        <xdr:cNvPr id="17230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114300</xdr:colOff>
      <xdr:row>0</xdr:row>
      <xdr:rowOff>9525</xdr:rowOff>
    </xdr:from>
    <xdr:to>
      <xdr:col>8</xdr:col>
      <xdr:colOff>476250</xdr:colOff>
      <xdr:row>2</xdr:row>
      <xdr:rowOff>190500</xdr:rowOff>
    </xdr:to>
    <xdr:pic>
      <xdr:nvPicPr>
        <xdr:cNvPr id="17231" name="Banner_Noi_Itali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525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123825</xdr:rowOff>
    </xdr:from>
    <xdr:to>
      <xdr:col>3</xdr:col>
      <xdr:colOff>1419225</xdr:colOff>
      <xdr:row>33</xdr:row>
      <xdr:rowOff>76200</xdr:rowOff>
    </xdr:to>
    <xdr:graphicFrame macro="">
      <xdr:nvGraphicFramePr>
        <xdr:cNvPr id="2464769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60614</xdr:colOff>
      <xdr:row>0</xdr:row>
      <xdr:rowOff>43296</xdr:rowOff>
    </xdr:from>
    <xdr:to>
      <xdr:col>6</xdr:col>
      <xdr:colOff>193964</xdr:colOff>
      <xdr:row>2</xdr:row>
      <xdr:rowOff>224271</xdr:rowOff>
    </xdr:to>
    <xdr:pic>
      <xdr:nvPicPr>
        <xdr:cNvPr id="2464770" name="Banner_Noi_Itali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14" y="43296"/>
          <a:ext cx="5623214" cy="4927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47625</xdr:rowOff>
    </xdr:from>
    <xdr:to>
      <xdr:col>10</xdr:col>
      <xdr:colOff>295275</xdr:colOff>
      <xdr:row>2</xdr:row>
      <xdr:rowOff>228600</xdr:rowOff>
    </xdr:to>
    <xdr:pic>
      <xdr:nvPicPr>
        <xdr:cNvPr id="5520" name="Banner_Noi_Itali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47625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8</xdr:col>
      <xdr:colOff>152400</xdr:colOff>
      <xdr:row>3</xdr:row>
      <xdr:rowOff>28575</xdr:rowOff>
    </xdr:to>
    <xdr:pic>
      <xdr:nvPicPr>
        <xdr:cNvPr id="2465793" name="Banner_Noi_Itali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</xdr:colOff>
      <xdr:row>7</xdr:row>
      <xdr:rowOff>0</xdr:rowOff>
    </xdr:from>
    <xdr:to>
      <xdr:col>6</xdr:col>
      <xdr:colOff>304800</xdr:colOff>
      <xdr:row>33</xdr:row>
      <xdr:rowOff>19050</xdr:rowOff>
    </xdr:to>
    <xdr:graphicFrame macro="">
      <xdr:nvGraphicFramePr>
        <xdr:cNvPr id="2465794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95247</xdr:colOff>
      <xdr:row>0</xdr:row>
      <xdr:rowOff>57149</xdr:rowOff>
    </xdr:from>
    <xdr:to>
      <xdr:col>7</xdr:col>
      <xdr:colOff>575563</xdr:colOff>
      <xdr:row>2</xdr:row>
      <xdr:rowOff>287457</xdr:rowOff>
    </xdr:to>
    <xdr:pic>
      <xdr:nvPicPr>
        <xdr:cNvPr id="56700" name="Banner_Noi_Itali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47" y="57149"/>
          <a:ext cx="6157216" cy="535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7</xdr:row>
      <xdr:rowOff>28575</xdr:rowOff>
    </xdr:from>
    <xdr:to>
      <xdr:col>14</xdr:col>
      <xdr:colOff>161925</xdr:colOff>
      <xdr:row>27</xdr:row>
      <xdr:rowOff>133350</xdr:rowOff>
    </xdr:to>
    <xdr:graphicFrame macro="">
      <xdr:nvGraphicFramePr>
        <xdr:cNvPr id="2137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104775</xdr:colOff>
      <xdr:row>0</xdr:row>
      <xdr:rowOff>28575</xdr:rowOff>
    </xdr:from>
    <xdr:to>
      <xdr:col>10</xdr:col>
      <xdr:colOff>118366</xdr:colOff>
      <xdr:row>2</xdr:row>
      <xdr:rowOff>258883</xdr:rowOff>
    </xdr:to>
    <xdr:pic>
      <xdr:nvPicPr>
        <xdr:cNvPr id="21373" name="Banner_Noi_Itali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28575"/>
          <a:ext cx="6157216" cy="535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38100</xdr:rowOff>
    </xdr:from>
    <xdr:to>
      <xdr:col>14</xdr:col>
      <xdr:colOff>133350</xdr:colOff>
      <xdr:row>2</xdr:row>
      <xdr:rowOff>219075</xdr:rowOff>
    </xdr:to>
    <xdr:pic>
      <xdr:nvPicPr>
        <xdr:cNvPr id="2466817" name="Banner_Noi_Itali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3810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47624</xdr:rowOff>
    </xdr:from>
    <xdr:to>
      <xdr:col>10</xdr:col>
      <xdr:colOff>146941</xdr:colOff>
      <xdr:row>2</xdr:row>
      <xdr:rowOff>277932</xdr:rowOff>
    </xdr:to>
    <xdr:pic>
      <xdr:nvPicPr>
        <xdr:cNvPr id="597681" name="Banner_Noi_Itali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47624"/>
          <a:ext cx="6157216" cy="535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</xdr:colOff>
      <xdr:row>7</xdr:row>
      <xdr:rowOff>0</xdr:rowOff>
    </xdr:from>
    <xdr:to>
      <xdr:col>10</xdr:col>
      <xdr:colOff>219075</xdr:colOff>
      <xdr:row>24</xdr:row>
      <xdr:rowOff>95250</xdr:rowOff>
    </xdr:to>
    <xdr:graphicFrame macro="">
      <xdr:nvGraphicFramePr>
        <xdr:cNvPr id="59768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5"/>
  <sheetViews>
    <sheetView tabSelected="1" zoomScaleNormal="100" workbookViewId="0">
      <selection activeCell="A4" sqref="A4"/>
    </sheetView>
  </sheetViews>
  <sheetFormatPr defaultRowHeight="11.25" x14ac:dyDescent="0.2"/>
  <cols>
    <col min="1" max="1" width="62.28515625" style="119" customWidth="1"/>
    <col min="2" max="2" width="13.28515625" style="119" customWidth="1"/>
    <col min="3" max="3" width="20.5703125" style="119" customWidth="1"/>
    <col min="4" max="16384" width="9.140625" style="119"/>
  </cols>
  <sheetData>
    <row r="1" spans="1:7" s="51" customFormat="1" ht="12" customHeight="1" x14ac:dyDescent="0.2"/>
    <row r="2" spans="1:7" s="51" customFormat="1" ht="12" customHeight="1" x14ac:dyDescent="0.2"/>
    <row r="3" spans="1:7" s="52" customFormat="1" ht="24.95" customHeight="1" x14ac:dyDescent="0.2">
      <c r="A3" s="58"/>
    </row>
    <row r="4" spans="1:7" s="52" customFormat="1" ht="12" customHeight="1" x14ac:dyDescent="0.2">
      <c r="A4" s="59" t="s">
        <v>0</v>
      </c>
    </row>
    <row r="5" spans="1:7" s="117" customFormat="1" ht="24.95" customHeight="1" x14ac:dyDescent="0.2">
      <c r="A5" s="82" t="s">
        <v>1</v>
      </c>
      <c r="B5" s="120"/>
      <c r="C5" s="120"/>
      <c r="D5" s="120"/>
    </row>
    <row r="6" spans="1:7" s="52" customFormat="1" ht="12" customHeight="1" x14ac:dyDescent="0.2">
      <c r="A6" s="52" t="s">
        <v>2</v>
      </c>
    </row>
    <row r="7" spans="1:7" s="53" customFormat="1" ht="6" customHeight="1" x14ac:dyDescent="0.2">
      <c r="E7" s="60"/>
      <c r="F7" s="60"/>
      <c r="G7" s="60"/>
    </row>
    <row r="8" spans="1:7" s="118" customFormat="1" ht="24.95" customHeight="1" x14ac:dyDescent="0.2">
      <c r="A8" s="121" t="s">
        <v>3</v>
      </c>
      <c r="B8" s="122" t="s">
        <v>4</v>
      </c>
    </row>
    <row r="9" spans="1:7" s="118" customFormat="1" ht="9.9499999999999993" customHeight="1" x14ac:dyDescent="0.15">
      <c r="A9" s="123" t="s">
        <v>5</v>
      </c>
      <c r="B9" s="124">
        <v>592</v>
      </c>
    </row>
    <row r="10" spans="1:7" s="118" customFormat="1" ht="9.9499999999999993" customHeight="1" x14ac:dyDescent="0.15">
      <c r="A10" s="125" t="s">
        <v>6</v>
      </c>
      <c r="B10" s="126">
        <v>429</v>
      </c>
    </row>
    <row r="11" spans="1:7" s="118" customFormat="1" ht="9.9499999999999993" customHeight="1" x14ac:dyDescent="0.15">
      <c r="A11" s="125" t="s">
        <v>7</v>
      </c>
      <c r="B11" s="126">
        <v>286</v>
      </c>
    </row>
    <row r="12" spans="1:7" s="118" customFormat="1" ht="9.9499999999999993" customHeight="1" x14ac:dyDescent="0.15">
      <c r="A12" s="125" t="s">
        <v>8</v>
      </c>
      <c r="B12" s="126">
        <v>279</v>
      </c>
      <c r="C12" s="127"/>
    </row>
    <row r="13" spans="1:7" s="118" customFormat="1" ht="9.9499999999999993" customHeight="1" x14ac:dyDescent="0.15">
      <c r="A13" s="123" t="s">
        <v>9</v>
      </c>
      <c r="B13" s="124">
        <v>267</v>
      </c>
    </row>
    <row r="14" spans="1:7" s="118" customFormat="1" ht="9.9499999999999993" customHeight="1" x14ac:dyDescent="0.15">
      <c r="A14" s="125" t="s">
        <v>10</v>
      </c>
      <c r="B14" s="126">
        <v>231</v>
      </c>
    </row>
    <row r="15" spans="1:7" s="118" customFormat="1" ht="9.9499999999999993" customHeight="1" x14ac:dyDescent="0.15">
      <c r="A15" s="125" t="s">
        <v>11</v>
      </c>
      <c r="B15" s="126">
        <v>202</v>
      </c>
    </row>
    <row r="16" spans="1:7" s="118" customFormat="1" ht="9.9499999999999993" customHeight="1" x14ac:dyDescent="0.15">
      <c r="A16" s="128" t="s">
        <v>12</v>
      </c>
      <c r="B16" s="129">
        <v>197</v>
      </c>
    </row>
    <row r="17" spans="1:2" s="118" customFormat="1" ht="9.9499999999999993" customHeight="1" x14ac:dyDescent="0.15">
      <c r="A17" s="125" t="s">
        <v>13</v>
      </c>
      <c r="B17" s="126">
        <v>159</v>
      </c>
    </row>
    <row r="18" spans="1:2" s="118" customFormat="1" ht="9.9499999999999993" customHeight="1" x14ac:dyDescent="0.15">
      <c r="A18" s="125" t="s">
        <v>14</v>
      </c>
      <c r="B18" s="126">
        <v>158</v>
      </c>
    </row>
    <row r="19" spans="1:2" s="118" customFormat="1" ht="9.9499999999999993" customHeight="1" x14ac:dyDescent="0.15">
      <c r="A19" s="125" t="s">
        <v>15</v>
      </c>
      <c r="B19" s="126">
        <v>156</v>
      </c>
    </row>
    <row r="20" spans="1:2" s="118" customFormat="1" ht="9.9499999999999993" customHeight="1" x14ac:dyDescent="0.15">
      <c r="A20" s="128" t="s">
        <v>16</v>
      </c>
      <c r="B20" s="129">
        <v>156</v>
      </c>
    </row>
    <row r="21" spans="1:2" s="118" customFormat="1" ht="9.9499999999999993" customHeight="1" x14ac:dyDescent="0.15">
      <c r="A21" s="125" t="s">
        <v>17</v>
      </c>
      <c r="B21" s="126">
        <v>154</v>
      </c>
    </row>
    <row r="22" spans="1:2" s="118" customFormat="1" ht="9.9499999999999993" customHeight="1" x14ac:dyDescent="0.15">
      <c r="A22" s="128" t="s">
        <v>18</v>
      </c>
      <c r="B22" s="129">
        <v>151</v>
      </c>
    </row>
    <row r="23" spans="1:2" s="118" customFormat="1" ht="9.9499999999999993" customHeight="1" x14ac:dyDescent="0.15">
      <c r="A23" s="125" t="s">
        <v>19</v>
      </c>
      <c r="B23" s="126">
        <v>147</v>
      </c>
    </row>
    <row r="24" spans="1:2" s="118" customFormat="1" ht="9.9499999999999993" customHeight="1" x14ac:dyDescent="0.15">
      <c r="A24" s="128" t="s">
        <v>20</v>
      </c>
      <c r="B24" s="129">
        <v>142</v>
      </c>
    </row>
    <row r="25" spans="1:2" s="118" customFormat="1" ht="9.9499999999999993" customHeight="1" x14ac:dyDescent="0.15">
      <c r="A25" s="128" t="s">
        <v>21</v>
      </c>
      <c r="B25" s="129">
        <v>134</v>
      </c>
    </row>
    <row r="26" spans="1:2" s="118" customFormat="1" ht="9.9499999999999993" customHeight="1" x14ac:dyDescent="0.15">
      <c r="A26" s="125" t="s">
        <v>22</v>
      </c>
      <c r="B26" s="126">
        <v>131</v>
      </c>
    </row>
    <row r="27" spans="1:2" s="118" customFormat="1" ht="9.9499999999999993" customHeight="1" x14ac:dyDescent="0.15">
      <c r="A27" s="125" t="s">
        <v>23</v>
      </c>
      <c r="B27" s="126">
        <v>120</v>
      </c>
    </row>
    <row r="28" spans="1:2" s="118" customFormat="1" ht="9.9499999999999993" customHeight="1" x14ac:dyDescent="0.15">
      <c r="A28" s="125" t="s">
        <v>24</v>
      </c>
      <c r="B28" s="126">
        <v>113</v>
      </c>
    </row>
    <row r="29" spans="1:2" s="118" customFormat="1" ht="9.9499999999999993" customHeight="1" x14ac:dyDescent="0.15">
      <c r="A29" s="125" t="s">
        <v>25</v>
      </c>
      <c r="B29" s="126">
        <v>97</v>
      </c>
    </row>
    <row r="30" spans="1:2" x14ac:dyDescent="0.2">
      <c r="A30" s="125" t="s">
        <v>26</v>
      </c>
      <c r="B30" s="126">
        <v>86</v>
      </c>
    </row>
    <row r="31" spans="1:2" s="53" customFormat="1" ht="23.45" customHeight="1" x14ac:dyDescent="0.2">
      <c r="A31" s="125" t="s">
        <v>27</v>
      </c>
      <c r="B31" s="126">
        <v>78</v>
      </c>
    </row>
    <row r="32" spans="1:2" s="53" customFormat="1" ht="16.5" customHeight="1" x14ac:dyDescent="0.2">
      <c r="A32" s="125" t="s">
        <v>28</v>
      </c>
      <c r="B32" s="126">
        <v>73</v>
      </c>
    </row>
    <row r="33" spans="1:2" x14ac:dyDescent="0.2">
      <c r="A33" s="128" t="s">
        <v>29</v>
      </c>
      <c r="B33" s="129">
        <v>72</v>
      </c>
    </row>
    <row r="34" spans="1:2" x14ac:dyDescent="0.2">
      <c r="A34" s="125" t="s">
        <v>30</v>
      </c>
      <c r="B34" s="126">
        <v>66</v>
      </c>
    </row>
    <row r="35" spans="1:2" x14ac:dyDescent="0.2">
      <c r="A35" s="125" t="s">
        <v>31</v>
      </c>
      <c r="B35" s="126">
        <v>65</v>
      </c>
    </row>
    <row r="36" spans="1:2" x14ac:dyDescent="0.2">
      <c r="A36" s="130" t="s">
        <v>32</v>
      </c>
      <c r="B36" s="131">
        <v>37</v>
      </c>
    </row>
    <row r="37" spans="1:2" x14ac:dyDescent="0.2">
      <c r="A37" s="132"/>
    </row>
    <row r="38" spans="1:2" x14ac:dyDescent="0.2">
      <c r="A38" s="132"/>
    </row>
    <row r="39" spans="1:2" x14ac:dyDescent="0.2">
      <c r="A39" s="132"/>
    </row>
    <row r="40" spans="1:2" x14ac:dyDescent="0.2">
      <c r="A40" s="132"/>
    </row>
    <row r="41" spans="1:2" x14ac:dyDescent="0.2">
      <c r="A41" s="132"/>
    </row>
    <row r="42" spans="1:2" x14ac:dyDescent="0.2">
      <c r="A42" s="132"/>
    </row>
    <row r="43" spans="1:2" x14ac:dyDescent="0.2">
      <c r="A43" s="132"/>
    </row>
    <row r="44" spans="1:2" x14ac:dyDescent="0.2">
      <c r="A44" s="132"/>
    </row>
    <row r="45" spans="1:2" x14ac:dyDescent="0.2">
      <c r="A45" s="132"/>
    </row>
    <row r="46" spans="1:2" x14ac:dyDescent="0.2">
      <c r="A46" s="132"/>
    </row>
    <row r="47" spans="1:2" x14ac:dyDescent="0.2">
      <c r="A47" s="132"/>
    </row>
    <row r="48" spans="1:2" x14ac:dyDescent="0.2">
      <c r="A48" s="132"/>
    </row>
    <row r="49" spans="1:1" x14ac:dyDescent="0.2">
      <c r="A49" s="132"/>
    </row>
    <row r="50" spans="1:1" x14ac:dyDescent="0.2">
      <c r="A50" s="132"/>
    </row>
    <row r="51" spans="1:1" x14ac:dyDescent="0.2">
      <c r="A51" s="132"/>
    </row>
    <row r="52" spans="1:1" x14ac:dyDescent="0.2">
      <c r="A52" s="132"/>
    </row>
    <row r="53" spans="1:1" x14ac:dyDescent="0.2">
      <c r="A53" s="132"/>
    </row>
    <row r="54" spans="1:1" x14ac:dyDescent="0.2">
      <c r="A54" s="132"/>
    </row>
    <row r="55" spans="1:1" x14ac:dyDescent="0.2">
      <c r="A55" s="132"/>
    </row>
    <row r="56" spans="1:1" x14ac:dyDescent="0.2">
      <c r="A56" s="132"/>
    </row>
    <row r="57" spans="1:1" x14ac:dyDescent="0.2">
      <c r="A57" s="132"/>
    </row>
    <row r="58" spans="1:1" x14ac:dyDescent="0.2">
      <c r="A58" s="132"/>
    </row>
    <row r="59" spans="1:1" x14ac:dyDescent="0.2">
      <c r="A59" s="132"/>
    </row>
    <row r="60" spans="1:1" x14ac:dyDescent="0.2">
      <c r="A60" s="132"/>
    </row>
    <row r="61" spans="1:1" x14ac:dyDescent="0.2">
      <c r="A61" s="132"/>
    </row>
    <row r="62" spans="1:1" x14ac:dyDescent="0.2">
      <c r="A62" s="132"/>
    </row>
    <row r="63" spans="1:1" x14ac:dyDescent="0.2">
      <c r="A63" s="132"/>
    </row>
    <row r="64" spans="1:1" x14ac:dyDescent="0.2">
      <c r="A64" s="132"/>
    </row>
    <row r="65" spans="1:1" x14ac:dyDescent="0.2">
      <c r="A65" s="132"/>
    </row>
    <row r="66" spans="1:1" x14ac:dyDescent="0.2">
      <c r="A66" s="132"/>
    </row>
    <row r="67" spans="1:1" x14ac:dyDescent="0.2">
      <c r="A67" s="132"/>
    </row>
    <row r="68" spans="1:1" x14ac:dyDescent="0.2">
      <c r="A68" s="132"/>
    </row>
    <row r="69" spans="1:1" x14ac:dyDescent="0.2">
      <c r="A69" s="132"/>
    </row>
    <row r="70" spans="1:1" x14ac:dyDescent="0.2">
      <c r="A70" s="132"/>
    </row>
    <row r="71" spans="1:1" x14ac:dyDescent="0.2">
      <c r="A71" s="132"/>
    </row>
    <row r="72" spans="1:1" x14ac:dyDescent="0.2">
      <c r="A72" s="132"/>
    </row>
    <row r="73" spans="1:1" x14ac:dyDescent="0.2">
      <c r="A73" s="132"/>
    </row>
    <row r="74" spans="1:1" x14ac:dyDescent="0.2">
      <c r="A74" s="132"/>
    </row>
    <row r="75" spans="1:1" x14ac:dyDescent="0.2">
      <c r="A75" s="132"/>
    </row>
    <row r="76" spans="1:1" x14ac:dyDescent="0.2">
      <c r="A76" s="132"/>
    </row>
    <row r="77" spans="1:1" x14ac:dyDescent="0.2">
      <c r="A77" s="132"/>
    </row>
    <row r="78" spans="1:1" x14ac:dyDescent="0.2">
      <c r="A78" s="132"/>
    </row>
    <row r="79" spans="1:1" x14ac:dyDescent="0.2">
      <c r="A79" s="132"/>
    </row>
    <row r="80" spans="1:1" x14ac:dyDescent="0.2">
      <c r="A80" s="132"/>
    </row>
    <row r="81" spans="1:1" x14ac:dyDescent="0.2">
      <c r="A81" s="132"/>
    </row>
    <row r="82" spans="1:1" x14ac:dyDescent="0.2">
      <c r="A82" s="132"/>
    </row>
    <row r="83" spans="1:1" x14ac:dyDescent="0.2">
      <c r="A83" s="132"/>
    </row>
    <row r="84" spans="1:1" x14ac:dyDescent="0.2">
      <c r="A84" s="132"/>
    </row>
    <row r="85" spans="1:1" x14ac:dyDescent="0.2">
      <c r="A85" s="132"/>
    </row>
    <row r="86" spans="1:1" x14ac:dyDescent="0.2">
      <c r="A86" s="132"/>
    </row>
    <row r="87" spans="1:1" x14ac:dyDescent="0.2">
      <c r="A87" s="132"/>
    </row>
    <row r="88" spans="1:1" x14ac:dyDescent="0.2">
      <c r="A88" s="132"/>
    </row>
    <row r="89" spans="1:1" x14ac:dyDescent="0.2">
      <c r="A89" s="132"/>
    </row>
    <row r="90" spans="1:1" x14ac:dyDescent="0.2">
      <c r="A90" s="132"/>
    </row>
    <row r="91" spans="1:1" x14ac:dyDescent="0.2">
      <c r="A91" s="132"/>
    </row>
    <row r="92" spans="1:1" x14ac:dyDescent="0.2">
      <c r="A92" s="132"/>
    </row>
    <row r="93" spans="1:1" x14ac:dyDescent="0.2">
      <c r="A93" s="132"/>
    </row>
    <row r="94" spans="1:1" x14ac:dyDescent="0.2">
      <c r="A94" s="132"/>
    </row>
    <row r="95" spans="1:1" x14ac:dyDescent="0.2">
      <c r="A95" s="132"/>
    </row>
    <row r="96" spans="1:1" x14ac:dyDescent="0.2">
      <c r="A96" s="132"/>
    </row>
    <row r="97" spans="1:1" x14ac:dyDescent="0.2">
      <c r="A97" s="132"/>
    </row>
    <row r="98" spans="1:1" x14ac:dyDescent="0.2">
      <c r="A98" s="132"/>
    </row>
    <row r="99" spans="1:1" x14ac:dyDescent="0.2">
      <c r="A99" s="132"/>
    </row>
    <row r="100" spans="1:1" x14ac:dyDescent="0.2">
      <c r="A100" s="132"/>
    </row>
    <row r="101" spans="1:1" x14ac:dyDescent="0.2">
      <c r="A101" s="132"/>
    </row>
    <row r="102" spans="1:1" x14ac:dyDescent="0.2">
      <c r="A102" s="132"/>
    </row>
    <row r="103" spans="1:1" x14ac:dyDescent="0.2">
      <c r="A103" s="132"/>
    </row>
    <row r="104" spans="1:1" x14ac:dyDescent="0.2">
      <c r="A104" s="132"/>
    </row>
    <row r="105" spans="1:1" x14ac:dyDescent="0.2">
      <c r="A105" s="132"/>
    </row>
    <row r="106" spans="1:1" x14ac:dyDescent="0.2">
      <c r="A106" s="132"/>
    </row>
    <row r="107" spans="1:1" x14ac:dyDescent="0.2">
      <c r="A107" s="132"/>
    </row>
    <row r="108" spans="1:1" x14ac:dyDescent="0.2">
      <c r="A108" s="132"/>
    </row>
    <row r="109" spans="1:1" x14ac:dyDescent="0.2">
      <c r="A109" s="132"/>
    </row>
    <row r="110" spans="1:1" x14ac:dyDescent="0.2">
      <c r="A110" s="132"/>
    </row>
    <row r="111" spans="1:1" x14ac:dyDescent="0.2">
      <c r="A111" s="132"/>
    </row>
    <row r="112" spans="1:1" x14ac:dyDescent="0.2">
      <c r="A112" s="132"/>
    </row>
    <row r="113" spans="1:1" x14ac:dyDescent="0.2">
      <c r="A113" s="132"/>
    </row>
    <row r="114" spans="1:1" x14ac:dyDescent="0.2">
      <c r="A114" s="132"/>
    </row>
    <row r="115" spans="1:1" x14ac:dyDescent="0.2">
      <c r="A115" s="132"/>
    </row>
    <row r="116" spans="1:1" x14ac:dyDescent="0.2">
      <c r="A116" s="132"/>
    </row>
    <row r="117" spans="1:1" x14ac:dyDescent="0.2">
      <c r="A117" s="132"/>
    </row>
    <row r="118" spans="1:1" x14ac:dyDescent="0.2">
      <c r="A118" s="132"/>
    </row>
    <row r="119" spans="1:1" x14ac:dyDescent="0.2">
      <c r="A119" s="132"/>
    </row>
    <row r="120" spans="1:1" x14ac:dyDescent="0.2">
      <c r="A120" s="132"/>
    </row>
    <row r="121" spans="1:1" x14ac:dyDescent="0.2">
      <c r="A121" s="132"/>
    </row>
    <row r="122" spans="1:1" x14ac:dyDescent="0.2">
      <c r="A122" s="132"/>
    </row>
    <row r="123" spans="1:1" x14ac:dyDescent="0.2">
      <c r="A123" s="132"/>
    </row>
    <row r="124" spans="1:1" x14ac:dyDescent="0.2">
      <c r="A124" s="132"/>
    </row>
    <row r="125" spans="1:1" x14ac:dyDescent="0.2">
      <c r="A125" s="132"/>
    </row>
    <row r="126" spans="1:1" x14ac:dyDescent="0.2">
      <c r="A126" s="132"/>
    </row>
    <row r="127" spans="1:1" x14ac:dyDescent="0.2">
      <c r="A127" s="132"/>
    </row>
    <row r="128" spans="1:1" x14ac:dyDescent="0.2">
      <c r="A128" s="132"/>
    </row>
    <row r="129" spans="1:1" x14ac:dyDescent="0.2">
      <c r="A129" s="132"/>
    </row>
    <row r="130" spans="1:1" x14ac:dyDescent="0.2">
      <c r="A130" s="132"/>
    </row>
    <row r="131" spans="1:1" x14ac:dyDescent="0.2">
      <c r="A131" s="132"/>
    </row>
    <row r="132" spans="1:1" x14ac:dyDescent="0.2">
      <c r="A132" s="132"/>
    </row>
    <row r="133" spans="1:1" x14ac:dyDescent="0.2">
      <c r="A133" s="132"/>
    </row>
    <row r="134" spans="1:1" x14ac:dyDescent="0.2">
      <c r="A134" s="132"/>
    </row>
    <row r="135" spans="1:1" x14ac:dyDescent="0.2">
      <c r="A135" s="132"/>
    </row>
  </sheetData>
  <printOptions horizontalCentered="1" gridLines="1"/>
  <pageMargins left="0.78740157480314965" right="0.78740157480314965" top="0.98425196850393715" bottom="0.98425196850393715" header="0.51181102362204722" footer="0.51181102362204722"/>
  <pageSetup paperSize="9" orientation="portrait" horizontalDpi="300" verticalDpi="30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Normal="100" workbookViewId="0">
      <selection activeCell="A4" sqref="A4"/>
    </sheetView>
  </sheetViews>
  <sheetFormatPr defaultRowHeight="11.25" x14ac:dyDescent="0.2"/>
  <cols>
    <col min="1" max="1" width="22.28515625" style="10" customWidth="1"/>
    <col min="2" max="4" width="14.28515625" style="10" customWidth="1"/>
    <col min="5" max="16384" width="9.140625" style="10"/>
  </cols>
  <sheetData>
    <row r="1" spans="1:13" s="1" customFormat="1" ht="12" customHeight="1" x14ac:dyDescent="0.2">
      <c r="D1" s="11"/>
      <c r="I1" s="41"/>
      <c r="J1" s="41"/>
      <c r="K1" s="41"/>
    </row>
    <row r="2" spans="1:13" s="1" customFormat="1" ht="12" customHeight="1" x14ac:dyDescent="0.2">
      <c r="D2" s="11"/>
      <c r="I2" s="41"/>
      <c r="J2" s="41"/>
      <c r="K2" s="41"/>
    </row>
    <row r="3" spans="1:13" s="2" customFormat="1" ht="24.95" customHeight="1" x14ac:dyDescent="0.2">
      <c r="A3" s="12"/>
      <c r="D3" s="13"/>
      <c r="I3" s="42"/>
      <c r="J3" s="42"/>
      <c r="K3" s="42"/>
    </row>
    <row r="4" spans="1:13" s="3" customFormat="1" ht="12" customHeight="1" x14ac:dyDescent="0.2">
      <c r="A4" s="14" t="s">
        <v>70</v>
      </c>
      <c r="B4" s="14"/>
      <c r="C4" s="14"/>
      <c r="D4" s="15"/>
      <c r="E4" s="14"/>
      <c r="F4" s="14"/>
      <c r="G4" s="14"/>
    </row>
    <row r="5" spans="1:13" s="3" customFormat="1" ht="12" customHeight="1" x14ac:dyDescent="0.2">
      <c r="A5" s="146" t="s">
        <v>64</v>
      </c>
      <c r="B5" s="146"/>
      <c r="C5" s="146"/>
      <c r="D5" s="146"/>
      <c r="E5" s="16"/>
      <c r="F5" s="16"/>
      <c r="G5" s="16"/>
    </row>
    <row r="6" spans="1:13" s="4" customFormat="1" ht="12" customHeight="1" x14ac:dyDescent="0.2">
      <c r="A6" s="17" t="s">
        <v>65</v>
      </c>
      <c r="B6" s="18"/>
      <c r="C6" s="17"/>
      <c r="D6" s="17"/>
      <c r="E6" s="17"/>
    </row>
    <row r="7" spans="1:13" s="5" customFormat="1" ht="6" customHeight="1" x14ac:dyDescent="0.15">
      <c r="A7" s="19"/>
      <c r="B7" s="19"/>
      <c r="C7" s="19"/>
    </row>
    <row r="8" spans="1:13" s="6" customFormat="1" ht="30" customHeight="1" x14ac:dyDescent="0.2">
      <c r="A8" s="20" t="s">
        <v>71</v>
      </c>
      <c r="B8" s="21" t="s">
        <v>72</v>
      </c>
      <c r="C8" s="21" t="s">
        <v>73</v>
      </c>
      <c r="D8" s="21" t="s">
        <v>74</v>
      </c>
    </row>
    <row r="9" spans="1:13" s="6" customFormat="1" ht="3" customHeight="1" x14ac:dyDescent="0.2">
      <c r="A9" s="22"/>
      <c r="B9" s="22"/>
      <c r="C9" s="22"/>
    </row>
    <row r="10" spans="1:13" s="6" customFormat="1" ht="3" customHeight="1" x14ac:dyDescent="0.2">
      <c r="A10" s="22"/>
      <c r="B10" s="22"/>
      <c r="C10" s="22"/>
    </row>
    <row r="11" spans="1:13" s="6" customFormat="1" ht="9.9499999999999993" customHeight="1" x14ac:dyDescent="0.15">
      <c r="A11" s="23">
        <v>2016</v>
      </c>
      <c r="B11" s="24">
        <v>25.8</v>
      </c>
      <c r="C11" s="25">
        <v>4.8</v>
      </c>
      <c r="D11" s="25">
        <v>37.9</v>
      </c>
    </row>
    <row r="12" spans="1:13" s="6" customFormat="1" ht="9.9499999999999993" customHeight="1" x14ac:dyDescent="0.15">
      <c r="A12" s="23">
        <v>2017</v>
      </c>
      <c r="B12" s="26">
        <v>25.707152207081368</v>
      </c>
      <c r="C12" s="26">
        <v>4.8637380351981836</v>
      </c>
      <c r="D12" s="26">
        <v>38.017836559777578</v>
      </c>
    </row>
    <row r="13" spans="1:13" s="6" customFormat="1" ht="9.9499999999999993" customHeight="1" x14ac:dyDescent="0.15">
      <c r="A13" s="23">
        <v>2018</v>
      </c>
      <c r="B13" s="24">
        <v>25.555733967912879</v>
      </c>
      <c r="C13" s="25">
        <v>4.9533970981160129</v>
      </c>
      <c r="D13" s="25">
        <v>37.749970816546565</v>
      </c>
    </row>
    <row r="14" spans="1:13" s="6" customFormat="1" ht="9.9499999999999993" customHeight="1" x14ac:dyDescent="0.15">
      <c r="A14" s="23">
        <v>2019</v>
      </c>
      <c r="B14" s="27">
        <v>25.736852843108139</v>
      </c>
      <c r="C14" s="27">
        <v>5.1051627015073802</v>
      </c>
      <c r="D14" s="27">
        <v>38.23808856009763</v>
      </c>
    </row>
    <row r="15" spans="1:13" s="6" customFormat="1" ht="9.9499999999999993" customHeight="1" x14ac:dyDescent="0.15">
      <c r="A15" s="23">
        <v>2020</v>
      </c>
      <c r="B15" s="28">
        <v>25.774493720589465</v>
      </c>
      <c r="C15" s="28">
        <v>5.2404396614618154</v>
      </c>
      <c r="D15" s="28">
        <v>38.350054551934306</v>
      </c>
    </row>
    <row r="16" spans="1:13" s="7" customFormat="1" ht="9.9499999999999993" customHeight="1" x14ac:dyDescent="0.15">
      <c r="A16" s="23">
        <v>2021</v>
      </c>
      <c r="B16" s="29">
        <v>25.78982330939353</v>
      </c>
      <c r="C16" s="29">
        <v>5.3460696082117929</v>
      </c>
      <c r="D16" s="29">
        <v>38.554541288260353</v>
      </c>
      <c r="E16" s="6"/>
      <c r="I16" s="6"/>
      <c r="J16" s="6"/>
      <c r="K16" s="6"/>
      <c r="L16" s="6"/>
      <c r="M16" s="6"/>
    </row>
    <row r="17" spans="1:13" s="7" customFormat="1" ht="9.9499999999999993" customHeight="1" x14ac:dyDescent="0.15">
      <c r="A17" s="23"/>
      <c r="B17" s="29"/>
      <c r="C17" s="29"/>
      <c r="D17" s="29"/>
      <c r="E17" s="6"/>
      <c r="I17" s="6"/>
      <c r="J17" s="6"/>
      <c r="K17" s="6"/>
      <c r="L17" s="6"/>
      <c r="M17" s="6"/>
    </row>
    <row r="18" spans="1:13" ht="9.9499999999999993" customHeight="1" x14ac:dyDescent="0.2">
      <c r="A18" s="22"/>
      <c r="B18" s="147">
        <v>2022</v>
      </c>
      <c r="C18" s="148"/>
      <c r="D18" s="148"/>
      <c r="E18" s="30">
        <v>39.141822931502851</v>
      </c>
      <c r="I18" s="43"/>
      <c r="J18" s="24"/>
      <c r="K18" s="25"/>
      <c r="L18" s="25"/>
      <c r="M18" s="37"/>
    </row>
    <row r="19" spans="1:13" x14ac:dyDescent="0.2">
      <c r="A19" s="31" t="s">
        <v>24</v>
      </c>
      <c r="B19" s="32">
        <v>30.56700844341534</v>
      </c>
      <c r="C19" s="32">
        <v>6.2220416227331166</v>
      </c>
      <c r="D19" s="32">
        <v>46.795740810152182</v>
      </c>
      <c r="E19" s="30">
        <v>36.939655461452318</v>
      </c>
      <c r="I19" s="43"/>
      <c r="J19" s="24"/>
      <c r="K19" s="25"/>
      <c r="L19" s="25"/>
      <c r="M19" s="8"/>
    </row>
    <row r="20" spans="1:13" ht="9.9499999999999993" customHeight="1" x14ac:dyDescent="0.2">
      <c r="A20" s="31" t="s">
        <v>22</v>
      </c>
      <c r="B20" s="32">
        <v>30.829927682985492</v>
      </c>
      <c r="C20" s="32">
        <v>5.8473433232410201</v>
      </c>
      <c r="D20" s="32">
        <v>43.993456839529529</v>
      </c>
      <c r="E20" s="30">
        <v>36.886226471369596</v>
      </c>
      <c r="I20" s="43"/>
      <c r="J20" s="24"/>
      <c r="K20" s="25"/>
      <c r="L20" s="25"/>
    </row>
    <row r="21" spans="1:13" ht="9.9499999999999993" customHeight="1" x14ac:dyDescent="0.2">
      <c r="A21" s="31" t="s">
        <v>19</v>
      </c>
      <c r="B21" s="32">
        <v>30.309371758169746</v>
      </c>
      <c r="C21" s="32">
        <v>7.0169457349121407</v>
      </c>
      <c r="D21" s="32">
        <v>43.725010546312234</v>
      </c>
      <c r="E21" s="30">
        <v>36.729333270978501</v>
      </c>
      <c r="I21" s="43"/>
      <c r="J21" s="24"/>
      <c r="K21" s="25"/>
      <c r="L21" s="25"/>
      <c r="M21" s="8"/>
    </row>
    <row r="22" spans="1:13" x14ac:dyDescent="0.2">
      <c r="A22" s="31" t="s">
        <v>7</v>
      </c>
      <c r="B22" s="32">
        <v>29.994774954615792</v>
      </c>
      <c r="C22" s="32">
        <v>7.0112740402328493</v>
      </c>
      <c r="D22" s="32">
        <v>42.399317394711986</v>
      </c>
      <c r="E22" s="30">
        <v>36.432447711587088</v>
      </c>
      <c r="I22" s="43"/>
      <c r="J22" s="24"/>
      <c r="K22" s="25"/>
      <c r="L22" s="25"/>
    </row>
    <row r="23" spans="1:13" s="8" customFormat="1" ht="9.9499999999999993" customHeight="1" x14ac:dyDescent="0.2">
      <c r="A23" s="31" t="s">
        <v>27</v>
      </c>
      <c r="B23" s="32">
        <v>26.683893254792935</v>
      </c>
      <c r="C23" s="32">
        <v>7.1515572743913349</v>
      </c>
      <c r="D23" s="32">
        <v>42.359514994701271</v>
      </c>
      <c r="E23" s="30">
        <v>36.381380916638939</v>
      </c>
      <c r="I23" s="43"/>
      <c r="J23" s="24"/>
      <c r="K23" s="25"/>
      <c r="L23" s="25"/>
      <c r="M23" s="10"/>
    </row>
    <row r="24" spans="1:13" s="8" customFormat="1" ht="9.9499999999999993" customHeight="1" x14ac:dyDescent="0.2">
      <c r="A24" s="31" t="s">
        <v>8</v>
      </c>
      <c r="B24" s="32">
        <v>22.736552891811023</v>
      </c>
      <c r="C24" s="32">
        <v>7.4810568857380746</v>
      </c>
      <c r="D24" s="32">
        <v>41.121733984054707</v>
      </c>
      <c r="E24" s="30">
        <v>36.151111535016533</v>
      </c>
      <c r="I24" s="43"/>
      <c r="J24" s="24"/>
      <c r="K24" s="25"/>
      <c r="L24" s="25"/>
      <c r="M24" s="10"/>
    </row>
    <row r="25" spans="1:13" ht="9.9499999999999993" customHeight="1" x14ac:dyDescent="0.2">
      <c r="A25" s="31" t="s">
        <v>32</v>
      </c>
      <c r="B25" s="32">
        <v>21.834550879720137</v>
      </c>
      <c r="C25" s="32">
        <v>6.5905632483307244</v>
      </c>
      <c r="D25" s="32">
        <v>40.904251574506802</v>
      </c>
      <c r="E25" s="30">
        <v>35.421970690609896</v>
      </c>
      <c r="I25" s="43"/>
      <c r="J25" s="24"/>
      <c r="K25" s="25"/>
      <c r="L25" s="25"/>
    </row>
    <row r="26" spans="1:13" ht="9.9499999999999993" customHeight="1" x14ac:dyDescent="0.2">
      <c r="A26" s="31" t="s">
        <v>75</v>
      </c>
      <c r="B26" s="32">
        <v>29.688134492000323</v>
      </c>
      <c r="C26" s="32">
        <v>6.8772841712011701</v>
      </c>
      <c r="D26" s="32">
        <v>40.79996751400958</v>
      </c>
      <c r="E26" s="30">
        <v>33.575768793801146</v>
      </c>
      <c r="I26" s="43"/>
      <c r="J26" s="24"/>
      <c r="K26" s="25"/>
      <c r="L26" s="25"/>
    </row>
    <row r="27" spans="1:13" ht="9.9499999999999993" customHeight="1" x14ac:dyDescent="0.2">
      <c r="A27" s="31" t="s">
        <v>17</v>
      </c>
      <c r="B27" s="32">
        <v>30.938188825152285</v>
      </c>
      <c r="C27" s="32">
        <v>4.58089675493743</v>
      </c>
      <c r="D27" s="32">
        <v>40.734486519696915</v>
      </c>
      <c r="E27" s="30">
        <v>32.116088839930335</v>
      </c>
      <c r="I27" s="43"/>
      <c r="J27" s="24"/>
      <c r="K27" s="25"/>
      <c r="L27" s="25"/>
    </row>
    <row r="28" spans="1:13" ht="9.9499999999999993" customHeight="1" x14ac:dyDescent="0.2">
      <c r="A28" s="31" t="s">
        <v>28</v>
      </c>
      <c r="B28" s="32">
        <v>25.753736169356774</v>
      </c>
      <c r="C28" s="32">
        <v>6.1964739079086018</v>
      </c>
      <c r="D28" s="32">
        <v>40.543222798196169</v>
      </c>
      <c r="E28" s="30">
        <v>27.39929708681084</v>
      </c>
      <c r="I28" s="43"/>
      <c r="J28" s="24"/>
      <c r="K28" s="25"/>
      <c r="L28" s="25"/>
    </row>
    <row r="29" spans="1:13" ht="9.9499999999999993" customHeight="1" x14ac:dyDescent="0.2">
      <c r="A29" s="31" t="s">
        <v>15</v>
      </c>
      <c r="B29" s="32">
        <v>29.038681522378191</v>
      </c>
      <c r="C29" s="32">
        <v>5.7143114614739945</v>
      </c>
      <c r="D29" s="32">
        <v>40.432787608674104</v>
      </c>
      <c r="E29" s="30">
        <v>26.265169231596744</v>
      </c>
      <c r="I29" s="43"/>
      <c r="J29" s="24"/>
      <c r="K29" s="25"/>
      <c r="L29" s="25"/>
    </row>
    <row r="30" spans="1:13" ht="9.9499999999999993" customHeight="1" x14ac:dyDescent="0.2">
      <c r="A30" s="31" t="s">
        <v>11</v>
      </c>
      <c r="B30" s="32">
        <v>30.312278454598427</v>
      </c>
      <c r="C30" s="32">
        <v>5.1360900022489746</v>
      </c>
      <c r="D30" s="32">
        <v>40.42040500471203</v>
      </c>
      <c r="E30" s="30">
        <v>30.465697453604548</v>
      </c>
      <c r="I30" s="43"/>
      <c r="J30" s="24"/>
      <c r="K30" s="25"/>
      <c r="L30" s="25"/>
    </row>
    <row r="31" spans="1:13" ht="9.9499999999999993" customHeight="1" x14ac:dyDescent="0.2">
      <c r="A31" s="31" t="s">
        <v>31</v>
      </c>
      <c r="B31" s="32">
        <v>24.762964189316136</v>
      </c>
      <c r="C31" s="32">
        <v>6.4232658763302748</v>
      </c>
      <c r="D31" s="32">
        <v>40.058633460880955</v>
      </c>
      <c r="E31" s="30">
        <v>30.05315148172291</v>
      </c>
      <c r="I31" s="43"/>
      <c r="J31" s="24"/>
      <c r="K31" s="25"/>
      <c r="L31" s="25"/>
    </row>
    <row r="32" spans="1:13" ht="9.9499999999999993" customHeight="1" x14ac:dyDescent="0.2">
      <c r="A32" s="33" t="s">
        <v>18</v>
      </c>
      <c r="B32" s="34">
        <v>24.961798044940206</v>
      </c>
      <c r="C32" s="34">
        <v>6.030500829891305</v>
      </c>
      <c r="D32" s="34">
        <v>38.773478826895882</v>
      </c>
      <c r="E32" s="30">
        <v>30.28781254805034</v>
      </c>
      <c r="I32" s="43"/>
      <c r="J32" s="24"/>
      <c r="K32" s="25"/>
      <c r="L32" s="25"/>
    </row>
    <row r="33" spans="1:12" ht="9.9499999999999993" customHeight="1" x14ac:dyDescent="0.2">
      <c r="A33" s="33" t="s">
        <v>12</v>
      </c>
      <c r="B33" s="34">
        <v>28.622612821950767</v>
      </c>
      <c r="C33" s="34">
        <v>5.2723349923113005</v>
      </c>
      <c r="D33" s="34">
        <v>38.742081383761693</v>
      </c>
      <c r="E33" s="30"/>
      <c r="I33" s="43"/>
      <c r="J33" s="24"/>
      <c r="K33" s="25"/>
      <c r="L33" s="25"/>
    </row>
    <row r="34" spans="1:12" ht="9.9499999999999993" customHeight="1" x14ac:dyDescent="0.2">
      <c r="A34" s="33" t="s">
        <v>16</v>
      </c>
      <c r="B34" s="34">
        <v>29.0900233097117</v>
      </c>
      <c r="C34" s="34">
        <v>4.3368259015629729</v>
      </c>
      <c r="D34" s="34">
        <v>38.673318861293531</v>
      </c>
      <c r="E34" s="30">
        <v>32.018177246649998</v>
      </c>
      <c r="I34" s="43"/>
      <c r="J34" s="24"/>
      <c r="K34" s="25"/>
      <c r="L34" s="25"/>
    </row>
    <row r="35" spans="1:12" ht="9.9499999999999993" customHeight="1" x14ac:dyDescent="0.2">
      <c r="A35" s="35" t="s">
        <v>76</v>
      </c>
      <c r="B35" s="36">
        <v>25.700954863943458</v>
      </c>
      <c r="C35" s="36">
        <v>5.4041936667470036</v>
      </c>
      <c r="D35" s="36">
        <v>38.598448085698166</v>
      </c>
      <c r="E35" s="30">
        <v>31.792900732516557</v>
      </c>
      <c r="I35" s="43"/>
      <c r="J35" s="24"/>
      <c r="K35" s="25"/>
      <c r="L35" s="25"/>
    </row>
    <row r="36" spans="1:12" ht="9.9499999999999993" customHeight="1" x14ac:dyDescent="0.2">
      <c r="A36" s="31" t="s">
        <v>25</v>
      </c>
      <c r="B36" s="32">
        <v>21.526055209698434</v>
      </c>
      <c r="C36" s="32">
        <v>5.6399917802953823</v>
      </c>
      <c r="D36" s="32">
        <v>38.210827234450697</v>
      </c>
      <c r="E36" s="30">
        <v>26.035053479679419</v>
      </c>
      <c r="I36" s="22"/>
      <c r="J36" s="24"/>
      <c r="K36" s="25"/>
      <c r="L36" s="25"/>
    </row>
    <row r="37" spans="1:12" s="9" customFormat="1" ht="9.9499999999999993" customHeight="1" x14ac:dyDescent="0.2">
      <c r="A37" s="31" t="s">
        <v>23</v>
      </c>
      <c r="B37" s="32">
        <v>27.440467193574335</v>
      </c>
      <c r="C37" s="32">
        <v>4.6980824830659653</v>
      </c>
      <c r="D37" s="32">
        <v>37.184416790578432</v>
      </c>
      <c r="E37" s="30"/>
    </row>
    <row r="38" spans="1:12" s="9" customFormat="1" ht="9.9499999999999993" customHeight="1" x14ac:dyDescent="0.2">
      <c r="A38" s="31" t="s">
        <v>14</v>
      </c>
      <c r="B38" s="32">
        <v>28.110805092242185</v>
      </c>
      <c r="C38" s="32">
        <v>3.7964482365524854</v>
      </c>
      <c r="D38" s="32">
        <v>37.005329218868042</v>
      </c>
      <c r="E38" s="37"/>
    </row>
    <row r="39" spans="1:12" s="9" customFormat="1" ht="9.9499999999999993" customHeight="1" x14ac:dyDescent="0.2">
      <c r="A39" s="31" t="s">
        <v>9</v>
      </c>
      <c r="B39" s="32">
        <v>26.090247441970106</v>
      </c>
      <c r="C39" s="32">
        <v>7.0634037819799778</v>
      </c>
      <c r="D39" s="32">
        <v>36.591429771121703</v>
      </c>
      <c r="E39" s="37"/>
    </row>
    <row r="40" spans="1:12" s="9" customFormat="1" ht="9.9499999999999993" customHeight="1" x14ac:dyDescent="0.2">
      <c r="A40" s="33" t="s">
        <v>29</v>
      </c>
      <c r="B40" s="34">
        <v>20.101875508413908</v>
      </c>
      <c r="C40" s="34">
        <v>5.7347195092578955</v>
      </c>
      <c r="D40" s="34">
        <v>36.536887761592951</v>
      </c>
      <c r="E40" s="37"/>
    </row>
    <row r="41" spans="1:12" s="9" customFormat="1" ht="9.9499999999999993" customHeight="1" x14ac:dyDescent="0.2">
      <c r="A41" s="33" t="s">
        <v>21</v>
      </c>
      <c r="B41" s="34">
        <v>18.994340256082371</v>
      </c>
      <c r="C41" s="34">
        <v>6.2894526139982059</v>
      </c>
      <c r="D41" s="34">
        <v>35.811780114458927</v>
      </c>
      <c r="E41" s="37"/>
    </row>
    <row r="42" spans="1:12" s="9" customFormat="1" ht="9.9499999999999993" customHeight="1" x14ac:dyDescent="0.2">
      <c r="A42" s="31" t="s">
        <v>13</v>
      </c>
      <c r="B42" s="32">
        <v>19.990259653990467</v>
      </c>
      <c r="C42" s="32">
        <v>6.2517568283811169</v>
      </c>
      <c r="D42" s="32">
        <v>35.155866513207847</v>
      </c>
      <c r="E42" s="37"/>
    </row>
    <row r="43" spans="1:12" s="5" customFormat="1" ht="9.9499999999999993" customHeight="1" x14ac:dyDescent="0.15">
      <c r="A43" s="31" t="s">
        <v>26</v>
      </c>
      <c r="B43" s="32">
        <v>17.767556235791488</v>
      </c>
      <c r="C43" s="32">
        <v>5.8988171206742974</v>
      </c>
      <c r="D43" s="32">
        <v>34.071054188436435</v>
      </c>
    </row>
    <row r="44" spans="1:12" s="5" customFormat="1" ht="9.6" customHeight="1" x14ac:dyDescent="0.15">
      <c r="A44" s="31" t="s">
        <v>77</v>
      </c>
      <c r="B44" s="32">
        <v>24.824439714161084</v>
      </c>
      <c r="C44" s="32">
        <v>5.9092347237745413</v>
      </c>
      <c r="D44" s="32">
        <v>32.950479924065846</v>
      </c>
    </row>
    <row r="45" spans="1:12" s="5" customFormat="1" ht="9" customHeight="1" x14ac:dyDescent="0.15">
      <c r="A45" s="31" t="s">
        <v>30</v>
      </c>
      <c r="B45" s="32">
        <v>16.469454871133728</v>
      </c>
      <c r="C45" s="32">
        <v>5.2748213042932601</v>
      </c>
      <c r="D45" s="32">
        <v>32.385013662449083</v>
      </c>
    </row>
    <row r="46" spans="1:12" ht="10.5" customHeight="1" x14ac:dyDescent="0.2">
      <c r="A46" s="38" t="s">
        <v>78</v>
      </c>
      <c r="B46"/>
      <c r="C46"/>
      <c r="D46"/>
      <c r="E46" s="39"/>
      <c r="F46" s="39"/>
      <c r="G46" s="39"/>
      <c r="H46" s="39"/>
      <c r="I46" s="39"/>
      <c r="J46" s="39"/>
      <c r="K46" s="39"/>
      <c r="L46" s="39"/>
    </row>
    <row r="47" spans="1:12" x14ac:dyDescent="0.2">
      <c r="A47" s="149" t="s">
        <v>69</v>
      </c>
      <c r="B47" s="149"/>
      <c r="C47" s="149"/>
      <c r="D47" s="149"/>
    </row>
    <row r="48" spans="1:12" x14ac:dyDescent="0.2">
      <c r="D48" s="40"/>
    </row>
  </sheetData>
  <mergeCells count="3">
    <mergeCell ref="A5:D5"/>
    <mergeCell ref="B18:D18"/>
    <mergeCell ref="A47:D47"/>
  </mergeCells>
  <pageMargins left="0.7" right="0.7" top="0.75" bottom="0.75" header="0.3" footer="0.3"/>
  <pageSetup paperSize="9" orientation="portrait" horizontalDpi="429496729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>
      <selection activeCell="N17" sqref="N17"/>
    </sheetView>
  </sheetViews>
  <sheetFormatPr defaultRowHeight="11.25" x14ac:dyDescent="0.2"/>
  <cols>
    <col min="1" max="1" width="59.85546875" style="53" customWidth="1"/>
    <col min="2" max="2" width="11.28515625" style="53" customWidth="1"/>
    <col min="3" max="3" width="7.28515625" style="53" customWidth="1"/>
    <col min="4" max="4" width="9.140625" style="53" hidden="1" customWidth="1"/>
    <col min="5" max="5" width="8.42578125" style="53" hidden="1" customWidth="1"/>
    <col min="6" max="6" width="9.140625" style="53" hidden="1" customWidth="1"/>
    <col min="7" max="8" width="10.42578125" style="53" hidden="1" customWidth="1"/>
    <col min="9" max="16384" width="9.140625" style="53"/>
  </cols>
  <sheetData>
    <row r="1" spans="1:11" s="51" customFormat="1" ht="12" customHeight="1" x14ac:dyDescent="0.2"/>
    <row r="2" spans="1:11" s="51" customFormat="1" ht="12" customHeight="1" x14ac:dyDescent="0.2"/>
    <row r="3" spans="1:11" s="52" customFormat="1" ht="24.95" customHeight="1" x14ac:dyDescent="0.2">
      <c r="A3" s="58"/>
    </row>
    <row r="4" spans="1:11" s="52" customFormat="1" ht="12" customHeight="1" x14ac:dyDescent="0.2">
      <c r="A4" s="59" t="s">
        <v>33</v>
      </c>
    </row>
    <row r="5" spans="1:11" s="52" customFormat="1" ht="30.75" customHeight="1" x14ac:dyDescent="0.2">
      <c r="A5" s="133" t="s">
        <v>34</v>
      </c>
      <c r="B5" s="134"/>
      <c r="C5" s="134"/>
      <c r="D5" s="134"/>
      <c r="E5" s="134"/>
      <c r="F5" s="134"/>
      <c r="G5" s="134"/>
      <c r="H5" s="134"/>
    </row>
    <row r="6" spans="1:11" s="52" customFormat="1" ht="12" customHeight="1" x14ac:dyDescent="0.2">
      <c r="A6" s="52" t="s">
        <v>2</v>
      </c>
    </row>
    <row r="7" spans="1:11" ht="9.75" customHeight="1" x14ac:dyDescent="0.2">
      <c r="I7" s="60"/>
      <c r="J7" s="60"/>
      <c r="K7" s="60"/>
    </row>
    <row r="8" spans="1:11" ht="6.75" customHeight="1" x14ac:dyDescent="0.2"/>
    <row r="9" spans="1:11" ht="6.75" customHeight="1" x14ac:dyDescent="0.2"/>
    <row r="10" spans="1:11" ht="6.75" customHeight="1" x14ac:dyDescent="0.2"/>
    <row r="11" spans="1:11" ht="6.75" customHeight="1" x14ac:dyDescent="0.2"/>
    <row r="12" spans="1:11" ht="6.75" customHeight="1" x14ac:dyDescent="0.2"/>
    <row r="13" spans="1:11" ht="6.75" customHeight="1" x14ac:dyDescent="0.2"/>
    <row r="14" spans="1:11" ht="6.75" customHeight="1" x14ac:dyDescent="0.2"/>
    <row r="15" spans="1:11" ht="6.75" customHeight="1" x14ac:dyDescent="0.2"/>
    <row r="16" spans="1:11" ht="6.75" customHeight="1" x14ac:dyDescent="0.2"/>
    <row r="17" spans="1:1" ht="6.75" customHeight="1" x14ac:dyDescent="0.2"/>
    <row r="18" spans="1:1" ht="6.75" customHeight="1" x14ac:dyDescent="0.2"/>
    <row r="19" spans="1:1" ht="6.75" customHeight="1" x14ac:dyDescent="0.2"/>
    <row r="20" spans="1:1" ht="6.75" customHeight="1" x14ac:dyDescent="0.2"/>
    <row r="21" spans="1:1" ht="6.75" customHeight="1" x14ac:dyDescent="0.2"/>
    <row r="22" spans="1:1" ht="6.75" customHeight="1" x14ac:dyDescent="0.2"/>
    <row r="23" spans="1:1" ht="6.75" customHeight="1" x14ac:dyDescent="0.2"/>
    <row r="24" spans="1:1" ht="6.75" customHeight="1" x14ac:dyDescent="0.2"/>
    <row r="25" spans="1:1" ht="6.75" customHeight="1" x14ac:dyDescent="0.2"/>
    <row r="28" spans="1:1" s="114" customFormat="1" ht="9.9499999999999993" customHeight="1" x14ac:dyDescent="0.2"/>
    <row r="29" spans="1:1" s="114" customFormat="1" ht="9.9499999999999993" customHeight="1" x14ac:dyDescent="0.2">
      <c r="A29" s="115"/>
    </row>
    <row r="30" spans="1:1" s="114" customFormat="1" ht="9.9499999999999993" customHeight="1" x14ac:dyDescent="0.2">
      <c r="A30" s="115"/>
    </row>
    <row r="31" spans="1:1" s="114" customFormat="1" ht="9.9499999999999993" customHeight="1" x14ac:dyDescent="0.2">
      <c r="A31" s="115"/>
    </row>
    <row r="32" spans="1:1" s="114" customFormat="1" ht="9.9499999999999993" customHeight="1" x14ac:dyDescent="0.2">
      <c r="A32" s="115"/>
    </row>
    <row r="33" spans="1:2" s="114" customFormat="1" ht="9.9499999999999993" customHeight="1" x14ac:dyDescent="0.2">
      <c r="A33" s="115"/>
    </row>
    <row r="34" spans="1:2" s="114" customFormat="1" ht="9.9499999999999993" customHeight="1" x14ac:dyDescent="0.2">
      <c r="A34" s="115"/>
    </row>
    <row r="35" spans="1:2" s="114" customFormat="1" ht="9.9499999999999993" customHeight="1" x14ac:dyDescent="0.2">
      <c r="A35" s="115"/>
    </row>
    <row r="36" spans="1:2" s="114" customFormat="1" ht="9.9499999999999993" customHeight="1" x14ac:dyDescent="0.2">
      <c r="A36" s="115"/>
    </row>
    <row r="37" spans="1:2" s="114" customFormat="1" ht="9.9499999999999993" customHeight="1" x14ac:dyDescent="0.2">
      <c r="A37" s="115"/>
    </row>
    <row r="38" spans="1:2" s="114" customFormat="1" ht="9.9499999999999993" customHeight="1" x14ac:dyDescent="0.2">
      <c r="A38" s="115"/>
    </row>
    <row r="39" spans="1:2" s="114" customFormat="1" ht="9.9499999999999993" customHeight="1" x14ac:dyDescent="0.2">
      <c r="A39" s="115"/>
    </row>
    <row r="40" spans="1:2" s="114" customFormat="1" ht="9.9499999999999993" customHeight="1" x14ac:dyDescent="0.2">
      <c r="A40" s="115"/>
    </row>
    <row r="41" spans="1:2" s="114" customFormat="1" ht="9.9499999999999993" customHeight="1" x14ac:dyDescent="0.2">
      <c r="A41" s="115"/>
    </row>
    <row r="42" spans="1:2" s="114" customFormat="1" ht="9.9499999999999993" customHeight="1" x14ac:dyDescent="0.2">
      <c r="A42" s="115"/>
    </row>
    <row r="43" spans="1:2" ht="75" customHeight="1" x14ac:dyDescent="0.2">
      <c r="A43" s="115" t="s">
        <v>35</v>
      </c>
      <c r="B43" s="116"/>
    </row>
    <row r="44" spans="1:2" ht="84.6" customHeight="1" x14ac:dyDescent="0.2">
      <c r="A44" s="135" t="s">
        <v>36</v>
      </c>
      <c r="B44" s="135"/>
    </row>
  </sheetData>
  <mergeCells count="2">
    <mergeCell ref="A5:H5"/>
    <mergeCell ref="A44:B44"/>
  </mergeCells>
  <pageMargins left="0.59055118110236227" right="0.59055118110236227" top="0.78740157480314965" bottom="0.78740157480314965" header="0" footer="0"/>
  <pageSetup paperSize="9" orientation="portrait" horizontalDpi="4294967295" verticalDpi="429496729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zoomScaleNormal="100" workbookViewId="0">
      <selection activeCell="A4" sqref="A4"/>
    </sheetView>
  </sheetViews>
  <sheetFormatPr defaultColWidth="9.140625" defaultRowHeight="10.5" customHeight="1" x14ac:dyDescent="0.2"/>
  <cols>
    <col min="1" max="1" width="16.5703125" customWidth="1"/>
    <col min="2" max="2" width="12.85546875" customWidth="1"/>
    <col min="3" max="3" width="11.7109375" customWidth="1"/>
    <col min="4" max="4" width="23" customWidth="1"/>
  </cols>
  <sheetData>
    <row r="1" spans="1:4" s="51" customFormat="1" ht="12" customHeight="1" x14ac:dyDescent="0.2"/>
    <row r="2" spans="1:4" s="51" customFormat="1" ht="12" customHeight="1" x14ac:dyDescent="0.2"/>
    <row r="3" spans="1:4" s="52" customFormat="1" ht="24.95" customHeight="1" x14ac:dyDescent="0.2">
      <c r="A3" s="58"/>
    </row>
    <row r="4" spans="1:4" s="52" customFormat="1" ht="12" customHeight="1" x14ac:dyDescent="0.2">
      <c r="A4" s="59" t="s">
        <v>37</v>
      </c>
    </row>
    <row r="5" spans="1:4" s="52" customFormat="1" ht="24" customHeight="1" x14ac:dyDescent="0.2">
      <c r="A5" s="136" t="s">
        <v>38</v>
      </c>
      <c r="B5" s="137"/>
      <c r="C5" s="137"/>
      <c r="D5" s="137"/>
    </row>
    <row r="6" spans="1:4" s="52" customFormat="1" ht="12" customHeight="1" x14ac:dyDescent="0.2">
      <c r="A6" s="52" t="s">
        <v>39</v>
      </c>
    </row>
    <row r="7" spans="1:4" s="94" customFormat="1" ht="12.75" customHeight="1" x14ac:dyDescent="0.2">
      <c r="A7" s="97"/>
      <c r="B7" s="97"/>
      <c r="C7" s="97"/>
      <c r="D7" s="97"/>
    </row>
    <row r="9" spans="1:4" ht="7.5" customHeight="1" x14ac:dyDescent="0.2"/>
    <row r="10" spans="1:4" ht="7.5" customHeight="1" x14ac:dyDescent="0.2"/>
    <row r="11" spans="1:4" ht="7.5" customHeight="1" x14ac:dyDescent="0.2"/>
    <row r="12" spans="1:4" ht="7.5" customHeight="1" x14ac:dyDescent="0.2"/>
    <row r="13" spans="1:4" ht="7.5" customHeight="1" x14ac:dyDescent="0.2"/>
    <row r="14" spans="1:4" ht="7.5" customHeight="1" x14ac:dyDescent="0.2"/>
    <row r="15" spans="1:4" ht="7.5" customHeight="1" x14ac:dyDescent="0.2"/>
    <row r="16" spans="1:4" ht="7.5" customHeight="1" x14ac:dyDescent="0.2"/>
    <row r="17" ht="7.5" customHeight="1" x14ac:dyDescent="0.2"/>
    <row r="18" ht="7.5" customHeight="1" x14ac:dyDescent="0.2"/>
    <row r="19" ht="7.5" customHeight="1" x14ac:dyDescent="0.2"/>
    <row r="20" ht="7.5" customHeight="1" x14ac:dyDescent="0.2"/>
    <row r="21" ht="7.5" customHeight="1" x14ac:dyDescent="0.2"/>
    <row r="22" ht="7.5" customHeight="1" x14ac:dyDescent="0.2"/>
    <row r="23" ht="7.5" customHeight="1" x14ac:dyDescent="0.2"/>
    <row r="24" ht="7.5" customHeight="1" x14ac:dyDescent="0.2"/>
    <row r="25" ht="7.5" customHeight="1" x14ac:dyDescent="0.2"/>
    <row r="26" ht="7.5" customHeight="1" x14ac:dyDescent="0.2"/>
    <row r="27" ht="7.5" customHeight="1" x14ac:dyDescent="0.2"/>
    <row r="28" ht="7.5" customHeight="1" x14ac:dyDescent="0.2"/>
    <row r="29" ht="7.5" customHeight="1" x14ac:dyDescent="0.2"/>
    <row r="30" ht="7.5" customHeight="1" x14ac:dyDescent="0.2"/>
    <row r="35" spans="1:1" ht="6" customHeight="1" x14ac:dyDescent="0.2"/>
    <row r="36" spans="1:1" ht="9.9499999999999993" customHeight="1" x14ac:dyDescent="0.2">
      <c r="A36" s="44" t="s">
        <v>40</v>
      </c>
    </row>
  </sheetData>
  <mergeCells count="1">
    <mergeCell ref="A5:D5"/>
  </mergeCells>
  <pageMargins left="0.59055118110236227" right="0.59055118110236227" top="0.78740157480314965" bottom="0.78740157480314965" header="0" footer="0"/>
  <pageSetup paperSize="9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A4" sqref="A4"/>
    </sheetView>
  </sheetViews>
  <sheetFormatPr defaultRowHeight="12.75" x14ac:dyDescent="0.2"/>
  <cols>
    <col min="1" max="1" width="19" style="100" customWidth="1"/>
    <col min="2" max="3" width="13.7109375" style="100" customWidth="1"/>
    <col min="4" max="23" width="4.85546875" style="100" customWidth="1"/>
    <col min="24" max="24" width="5.42578125" style="100" customWidth="1"/>
    <col min="25" max="16384" width="9.140625" style="100"/>
  </cols>
  <sheetData>
    <row r="1" spans="1:9" s="51" customFormat="1" ht="12" customHeight="1" x14ac:dyDescent="0.2"/>
    <row r="2" spans="1:9" s="51" customFormat="1" ht="12" customHeight="1" x14ac:dyDescent="0.2"/>
    <row r="3" spans="1:9" s="52" customFormat="1" ht="24.95" customHeight="1" x14ac:dyDescent="0.2">
      <c r="A3" s="58"/>
    </row>
    <row r="4" spans="1:9" s="52" customFormat="1" ht="12" customHeight="1" x14ac:dyDescent="0.2">
      <c r="A4" s="59" t="s">
        <v>41</v>
      </c>
    </row>
    <row r="5" spans="1:9" s="52" customFormat="1" ht="24" customHeight="1" x14ac:dyDescent="0.2">
      <c r="A5" s="138" t="s">
        <v>38</v>
      </c>
      <c r="B5" s="138"/>
      <c r="C5" s="138"/>
      <c r="D5" s="101"/>
      <c r="E5" s="101"/>
      <c r="F5" s="101"/>
      <c r="G5" s="101"/>
    </row>
    <row r="6" spans="1:9" s="52" customFormat="1" ht="12" customHeight="1" x14ac:dyDescent="0.2">
      <c r="A6" s="52" t="s">
        <v>39</v>
      </c>
    </row>
    <row r="7" spans="1:9" s="98" customFormat="1" ht="9" x14ac:dyDescent="0.15">
      <c r="C7" s="102"/>
    </row>
    <row r="8" spans="1:9" s="99" customFormat="1" ht="15" customHeight="1" x14ac:dyDescent="0.2">
      <c r="A8" s="103" t="s">
        <v>3</v>
      </c>
      <c r="B8" s="104" t="s">
        <v>42</v>
      </c>
      <c r="C8" s="104" t="s">
        <v>43</v>
      </c>
      <c r="D8" s="105"/>
      <c r="E8" s="105"/>
    </row>
    <row r="9" spans="1:9" s="98" customFormat="1" ht="9.9499999999999993" customHeight="1" x14ac:dyDescent="0.15">
      <c r="A9" s="43" t="s">
        <v>9</v>
      </c>
      <c r="B9" s="106">
        <v>15.277170667593417</v>
      </c>
      <c r="C9" s="106">
        <v>13.275309025839343</v>
      </c>
      <c r="D9" s="107"/>
      <c r="E9" s="107"/>
      <c r="H9" s="108"/>
      <c r="I9" s="108"/>
    </row>
    <row r="10" spans="1:9" s="98" customFormat="1" ht="9.9499999999999993" customHeight="1" x14ac:dyDescent="0.15">
      <c r="A10" s="43" t="s">
        <v>17</v>
      </c>
      <c r="B10" s="108">
        <v>11.766450508064421</v>
      </c>
      <c r="C10" s="108">
        <v>10.04140127339152</v>
      </c>
      <c r="H10" s="108"/>
      <c r="I10" s="108"/>
    </row>
    <row r="11" spans="1:9" s="98" customFormat="1" ht="9.9499999999999993" customHeight="1" x14ac:dyDescent="0.15">
      <c r="A11" s="43" t="s">
        <v>7</v>
      </c>
      <c r="B11" s="106">
        <v>11.623555209195688</v>
      </c>
      <c r="C11" s="106">
        <v>9.5099990708552404</v>
      </c>
      <c r="H11" s="108"/>
      <c r="I11" s="108"/>
    </row>
    <row r="12" spans="1:9" s="98" customFormat="1" ht="11.25" customHeight="1" x14ac:dyDescent="0.15">
      <c r="A12" s="43" t="s">
        <v>44</v>
      </c>
      <c r="B12" s="106">
        <v>11.56367814710786</v>
      </c>
      <c r="C12" s="106">
        <v>9.7349685326764508</v>
      </c>
      <c r="H12" s="108"/>
      <c r="I12" s="108"/>
    </row>
    <row r="13" spans="1:9" s="98" customFormat="1" ht="14.25" customHeight="1" x14ac:dyDescent="0.15">
      <c r="A13" s="43" t="s">
        <v>19</v>
      </c>
      <c r="B13" s="106">
        <v>11.222816209887577</v>
      </c>
      <c r="C13" s="106">
        <v>9.5275358378825725</v>
      </c>
      <c r="D13" s="109"/>
      <c r="E13" s="109"/>
      <c r="H13" s="108"/>
      <c r="I13" s="108"/>
    </row>
    <row r="14" spans="1:9" s="98" customFormat="1" ht="9.9499999999999993" customHeight="1" x14ac:dyDescent="0.15">
      <c r="A14" s="43" t="s">
        <v>10</v>
      </c>
      <c r="B14" s="106">
        <v>11.048962386511025</v>
      </c>
      <c r="C14" s="106">
        <v>9.4439040207522691</v>
      </c>
      <c r="D14" s="109"/>
      <c r="E14" s="109"/>
      <c r="H14" s="108"/>
      <c r="I14" s="108"/>
    </row>
    <row r="15" spans="1:9" s="98" customFormat="1" ht="9.9499999999999993" customHeight="1" x14ac:dyDescent="0.15">
      <c r="A15" s="43" t="s">
        <v>11</v>
      </c>
      <c r="B15" s="106">
        <v>9.5168062731986467</v>
      </c>
      <c r="C15" s="106">
        <v>7.9656334707682941</v>
      </c>
      <c r="D15" s="109"/>
      <c r="E15" s="109"/>
      <c r="H15" s="108"/>
      <c r="I15" s="108"/>
    </row>
    <row r="16" spans="1:9" s="98" customFormat="1" ht="9.9499999999999993" customHeight="1" x14ac:dyDescent="0.15">
      <c r="A16" s="43" t="s">
        <v>23</v>
      </c>
      <c r="B16" s="106">
        <v>9.3473894192041858</v>
      </c>
      <c r="C16" s="106">
        <v>8.1761423135911642</v>
      </c>
      <c r="D16" s="109"/>
      <c r="E16" s="109"/>
      <c r="H16" s="108"/>
      <c r="I16" s="108"/>
    </row>
    <row r="17" spans="1:9" s="98" customFormat="1" ht="9.9499999999999993" customHeight="1" x14ac:dyDescent="0.15">
      <c r="A17" s="43" t="s">
        <v>14</v>
      </c>
      <c r="B17" s="106">
        <v>8.6010538364462086</v>
      </c>
      <c r="C17" s="106">
        <v>7.7255727534656531</v>
      </c>
      <c r="H17" s="108"/>
      <c r="I17" s="108"/>
    </row>
    <row r="18" spans="1:9" s="98" customFormat="1" ht="9.9499999999999993" customHeight="1" x14ac:dyDescent="0.15">
      <c r="A18" s="43" t="s">
        <v>22</v>
      </c>
      <c r="B18" s="106">
        <v>8.3522413408196883</v>
      </c>
      <c r="C18" s="106">
        <v>7.2629093971690821</v>
      </c>
      <c r="H18" s="108"/>
      <c r="I18" s="108"/>
    </row>
    <row r="19" spans="1:9" ht="9.9499999999999993" customHeight="1" x14ac:dyDescent="0.2">
      <c r="A19" s="43" t="s">
        <v>31</v>
      </c>
      <c r="B19" s="106">
        <v>7.5780533956183662</v>
      </c>
      <c r="C19" s="106">
        <v>6.2679241935960732</v>
      </c>
      <c r="H19" s="108"/>
      <c r="I19" s="108"/>
    </row>
    <row r="20" spans="1:9" s="98" customFormat="1" ht="9.9499999999999993" customHeight="1" x14ac:dyDescent="0.15">
      <c r="A20" s="110" t="s">
        <v>20</v>
      </c>
      <c r="B20" s="111">
        <v>7.0133416912680859</v>
      </c>
      <c r="C20" s="111">
        <v>6.0402369433929612</v>
      </c>
      <c r="H20" s="108"/>
      <c r="I20" s="108"/>
    </row>
    <row r="21" spans="1:9" ht="9.9499999999999993" customHeight="1" x14ac:dyDescent="0.2">
      <c r="A21" s="43" t="s">
        <v>24</v>
      </c>
      <c r="B21" s="106">
        <v>6.7154178912264841</v>
      </c>
      <c r="C21" s="106">
        <v>6.0187331220336935</v>
      </c>
      <c r="H21" s="108"/>
      <c r="I21" s="108"/>
    </row>
    <row r="22" spans="1:9" s="98" customFormat="1" ht="9.9499999999999993" customHeight="1" x14ac:dyDescent="0.15">
      <c r="A22" s="43" t="s">
        <v>27</v>
      </c>
      <c r="B22" s="106">
        <v>6.2784155741913406</v>
      </c>
      <c r="C22" s="106">
        <v>5.328666951908267</v>
      </c>
      <c r="H22" s="108"/>
      <c r="I22" s="108"/>
    </row>
    <row r="23" spans="1:9" ht="9.9499999999999993" customHeight="1" x14ac:dyDescent="0.2">
      <c r="A23" s="43" t="s">
        <v>15</v>
      </c>
      <c r="B23" s="106">
        <v>6.1859766580557771</v>
      </c>
      <c r="C23" s="106">
        <v>5.3754309726137679</v>
      </c>
      <c r="H23" s="108"/>
      <c r="I23" s="108"/>
    </row>
    <row r="24" spans="1:9" ht="9.9499999999999993" customHeight="1" x14ac:dyDescent="0.2">
      <c r="A24" s="43" t="s">
        <v>26</v>
      </c>
      <c r="B24" s="106">
        <v>5.2344519936466147</v>
      </c>
      <c r="C24" s="106">
        <v>4.4391873696162616</v>
      </c>
      <c r="H24" s="108"/>
      <c r="I24" s="108"/>
    </row>
    <row r="25" spans="1:9" ht="9.9499999999999993" customHeight="1" x14ac:dyDescent="0.2">
      <c r="A25" s="43" t="s">
        <v>8</v>
      </c>
      <c r="B25" s="106">
        <v>4.8258509348228857</v>
      </c>
      <c r="C25" s="106">
        <v>4.0570928611520758</v>
      </c>
      <c r="H25" s="108"/>
      <c r="I25" s="108"/>
    </row>
    <row r="26" spans="1:9" ht="9.9499999999999993" customHeight="1" x14ac:dyDescent="0.2">
      <c r="A26" s="43" t="s">
        <v>13</v>
      </c>
      <c r="B26" s="106">
        <v>4.4488365919016344</v>
      </c>
      <c r="C26" s="106">
        <v>3.6856726648074272</v>
      </c>
      <c r="H26" s="108"/>
      <c r="I26" s="108"/>
    </row>
    <row r="27" spans="1:9" ht="9.9499999999999993" customHeight="1" x14ac:dyDescent="0.2">
      <c r="A27" s="43" t="s">
        <v>28</v>
      </c>
      <c r="B27" s="106">
        <v>4.2054939456875271</v>
      </c>
      <c r="C27" s="106">
        <v>3.4797601786903876</v>
      </c>
      <c r="H27" s="108"/>
      <c r="I27" s="108"/>
    </row>
    <row r="28" spans="1:9" ht="9.9499999999999993" customHeight="1" x14ac:dyDescent="0.2">
      <c r="A28" s="43" t="s">
        <v>32</v>
      </c>
      <c r="B28" s="106">
        <v>4.0083875482765947</v>
      </c>
      <c r="C28" s="106">
        <v>3.3700072435102135</v>
      </c>
      <c r="H28" s="108"/>
      <c r="I28" s="108"/>
    </row>
    <row r="29" spans="1:9" ht="9.9499999999999993" customHeight="1" x14ac:dyDescent="0.2">
      <c r="A29" s="43" t="s">
        <v>25</v>
      </c>
      <c r="B29" s="106">
        <v>3.9358703533904795</v>
      </c>
      <c r="C29" s="106">
        <v>3.4309357290869276</v>
      </c>
      <c r="H29" s="108"/>
      <c r="I29" s="108"/>
    </row>
    <row r="30" spans="1:9" ht="9.9499999999999993" customHeight="1" x14ac:dyDescent="0.2">
      <c r="A30" s="112" t="s">
        <v>30</v>
      </c>
      <c r="B30" s="113">
        <v>1.9458446293128893</v>
      </c>
      <c r="C30" s="113">
        <v>1.6216278460712394</v>
      </c>
      <c r="H30" s="108"/>
      <c r="I30" s="108"/>
    </row>
    <row r="31" spans="1:9" ht="3" customHeight="1" x14ac:dyDescent="0.2">
      <c r="H31" s="108">
        <f>B31-F31</f>
        <v>0</v>
      </c>
      <c r="I31" s="108">
        <f>C31-G31</f>
        <v>0</v>
      </c>
    </row>
    <row r="32" spans="1:9" ht="9.9499999999999993" customHeight="1" x14ac:dyDescent="0.2">
      <c r="A32" s="44" t="s">
        <v>40</v>
      </c>
    </row>
  </sheetData>
  <mergeCells count="1">
    <mergeCell ref="A5:C5"/>
  </mergeCells>
  <pageMargins left="0.75" right="0.75" top="1" bottom="1" header="0.5" footer="0.5"/>
  <pageSetup paperSize="9" orientation="portrait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A4" sqref="A4"/>
    </sheetView>
  </sheetViews>
  <sheetFormatPr defaultRowHeight="10.5" customHeight="1" x14ac:dyDescent="0.2"/>
  <cols>
    <col min="1" max="4" width="9.140625" style="96"/>
    <col min="5" max="5" width="18" style="96" customWidth="1"/>
    <col min="6" max="6" width="9.7109375" style="96" customWidth="1"/>
    <col min="7" max="16384" width="9.140625" style="96"/>
  </cols>
  <sheetData>
    <row r="1" spans="1:9" s="51" customFormat="1" ht="12" customHeight="1" x14ac:dyDescent="0.2"/>
    <row r="2" spans="1:9" s="51" customFormat="1" ht="12" customHeight="1" x14ac:dyDescent="0.2"/>
    <row r="3" spans="1:9" s="51" customFormat="1" ht="12" customHeight="1" x14ac:dyDescent="0.2"/>
    <row r="4" spans="1:9" s="51" customFormat="1" ht="12" customHeight="1" x14ac:dyDescent="0.2">
      <c r="A4" s="59" t="s">
        <v>45</v>
      </c>
      <c r="B4" s="52"/>
      <c r="C4" s="52"/>
      <c r="D4" s="52"/>
      <c r="E4" s="52"/>
    </row>
    <row r="5" spans="1:9" s="52" customFormat="1" ht="24.95" customHeight="1" x14ac:dyDescent="0.2">
      <c r="A5" s="139" t="s">
        <v>46</v>
      </c>
      <c r="B5" s="139"/>
      <c r="C5" s="139"/>
      <c r="D5" s="139"/>
      <c r="E5" s="139"/>
    </row>
    <row r="6" spans="1:9" s="52" customFormat="1" ht="12" customHeight="1" x14ac:dyDescent="0.2">
      <c r="A6" s="52" t="s">
        <v>39</v>
      </c>
    </row>
    <row r="7" spans="1:9" s="94" customFormat="1" ht="6" customHeight="1" x14ac:dyDescent="0.2">
      <c r="A7" s="97"/>
      <c r="B7" s="97"/>
      <c r="C7" s="97"/>
      <c r="D7" s="97"/>
      <c r="E7" s="97"/>
      <c r="F7" s="97"/>
      <c r="G7" s="97"/>
      <c r="H7" s="97"/>
      <c r="I7" s="97"/>
    </row>
    <row r="8" spans="1:9" ht="7.5" customHeight="1" x14ac:dyDescent="0.2"/>
    <row r="9" spans="1:9" ht="7.5" customHeight="1" x14ac:dyDescent="0.2"/>
    <row r="10" spans="1:9" ht="7.5" customHeight="1" x14ac:dyDescent="0.2"/>
    <row r="11" spans="1:9" ht="7.5" customHeight="1" x14ac:dyDescent="0.2"/>
    <row r="12" spans="1:9" ht="7.5" customHeight="1" x14ac:dyDescent="0.2"/>
    <row r="13" spans="1:9" ht="7.5" customHeight="1" x14ac:dyDescent="0.2"/>
    <row r="14" spans="1:9" ht="7.5" customHeight="1" x14ac:dyDescent="0.2"/>
    <row r="15" spans="1:9" ht="7.5" customHeight="1" x14ac:dyDescent="0.2"/>
    <row r="16" spans="1:9" ht="7.5" customHeight="1" x14ac:dyDescent="0.2"/>
    <row r="17" ht="7.5" customHeight="1" x14ac:dyDescent="0.2"/>
    <row r="18" ht="7.5" customHeight="1" x14ac:dyDescent="0.2"/>
    <row r="19" ht="7.5" customHeight="1" x14ac:dyDescent="0.2"/>
    <row r="20" ht="7.5" customHeight="1" x14ac:dyDescent="0.2"/>
    <row r="21" ht="7.5" customHeight="1" x14ac:dyDescent="0.2"/>
    <row r="22" ht="7.5" customHeight="1" x14ac:dyDescent="0.2"/>
    <row r="23" ht="7.5" customHeight="1" x14ac:dyDescent="0.2"/>
    <row r="24" ht="7.5" customHeight="1" x14ac:dyDescent="0.2"/>
    <row r="25" ht="7.5" customHeight="1" x14ac:dyDescent="0.2"/>
    <row r="26" ht="7.5" customHeight="1" x14ac:dyDescent="0.2"/>
    <row r="27" ht="7.5" customHeight="1" x14ac:dyDescent="0.2"/>
    <row r="28" ht="7.5" customHeight="1" x14ac:dyDescent="0.2"/>
    <row r="29" ht="7.5" customHeight="1" x14ac:dyDescent="0.2"/>
    <row r="32" ht="21" customHeight="1" x14ac:dyDescent="0.2"/>
    <row r="34" spans="1:1" s="95" customFormat="1" ht="9.9499999999999993" customHeight="1" x14ac:dyDescent="0.2">
      <c r="A34" s="95" t="s">
        <v>40</v>
      </c>
    </row>
    <row r="36" spans="1:1" customFormat="1" ht="9.9499999999999993" customHeight="1" x14ac:dyDescent="0.2">
      <c r="A36" s="44"/>
    </row>
  </sheetData>
  <mergeCells count="1">
    <mergeCell ref="A5:E5"/>
  </mergeCells>
  <pageMargins left="0.59055118110236227" right="0.59055118110236227" top="0.78740157480314965" bottom="0.78740157480314965" header="0" footer="0"/>
  <pageSetup paperSize="9" orientation="portrait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A4" sqref="A4"/>
    </sheetView>
  </sheetViews>
  <sheetFormatPr defaultRowHeight="12.75" x14ac:dyDescent="0.2"/>
  <cols>
    <col min="1" max="1" width="17.7109375" style="81" customWidth="1"/>
    <col min="2" max="5" width="11.7109375" style="81" customWidth="1"/>
    <col min="6" max="7" width="10.28515625" style="81" customWidth="1"/>
    <col min="8" max="16384" width="9.140625" style="81"/>
  </cols>
  <sheetData>
    <row r="1" spans="1:12" s="51" customFormat="1" ht="12" customHeight="1" x14ac:dyDescent="0.2"/>
    <row r="2" spans="1:12" s="51" customFormat="1" ht="12" customHeight="1" x14ac:dyDescent="0.2"/>
    <row r="3" spans="1:12" s="52" customFormat="1" ht="24.95" customHeight="1" x14ac:dyDescent="0.2">
      <c r="A3" s="58"/>
    </row>
    <row r="4" spans="1:12" s="52" customFormat="1" ht="12" customHeight="1" x14ac:dyDescent="0.2">
      <c r="A4" s="59" t="s">
        <v>45</v>
      </c>
    </row>
    <row r="5" spans="1:12" s="52" customFormat="1" ht="24.95" customHeight="1" x14ac:dyDescent="0.2">
      <c r="A5" s="139" t="s">
        <v>46</v>
      </c>
      <c r="B5" s="139"/>
      <c r="C5" s="139"/>
      <c r="D5" s="139"/>
      <c r="E5" s="139"/>
      <c r="F5" s="79"/>
      <c r="G5" s="79"/>
      <c r="H5" s="80"/>
    </row>
    <row r="6" spans="1:12" s="52" customFormat="1" ht="12" customHeight="1" x14ac:dyDescent="0.2">
      <c r="A6" s="52" t="s">
        <v>39</v>
      </c>
    </row>
    <row r="7" spans="1:12" ht="6" customHeight="1" x14ac:dyDescent="0.2">
      <c r="A7" s="83"/>
      <c r="B7" s="83"/>
      <c r="C7" s="83"/>
      <c r="D7" s="83"/>
      <c r="E7" s="83"/>
      <c r="F7" s="83"/>
    </row>
    <row r="8" spans="1:12" ht="24.95" customHeight="1" x14ac:dyDescent="0.2">
      <c r="A8" s="84" t="s">
        <v>47</v>
      </c>
      <c r="B8" s="85" t="s">
        <v>48</v>
      </c>
      <c r="C8" s="85" t="s">
        <v>49</v>
      </c>
      <c r="D8" s="85" t="s">
        <v>50</v>
      </c>
      <c r="E8" s="85" t="s">
        <v>51</v>
      </c>
    </row>
    <row r="9" spans="1:12" x14ac:dyDescent="0.2">
      <c r="A9" s="86" t="s">
        <v>16</v>
      </c>
      <c r="B9" s="87">
        <v>1.8963582438496183</v>
      </c>
      <c r="C9" s="88">
        <v>2.2386222154809148</v>
      </c>
      <c r="D9" s="88">
        <v>28.092074475146305</v>
      </c>
      <c r="E9" s="89">
        <v>8.5333398747506699</v>
      </c>
    </row>
    <row r="10" spans="1:12" x14ac:dyDescent="0.2">
      <c r="A10" s="86" t="s">
        <v>12</v>
      </c>
      <c r="B10" s="87">
        <v>2.3774904767131471</v>
      </c>
      <c r="C10" s="89">
        <v>2.2590389302179088</v>
      </c>
      <c r="D10" s="89">
        <v>28.240943221430033</v>
      </c>
      <c r="E10" s="89">
        <v>8.5444360338997267</v>
      </c>
      <c r="G10" s="90"/>
    </row>
    <row r="11" spans="1:12" x14ac:dyDescent="0.2">
      <c r="A11" s="86" t="s">
        <v>52</v>
      </c>
      <c r="B11" s="87">
        <v>2.301223534032883</v>
      </c>
      <c r="C11" s="89">
        <v>1.9142890330642632</v>
      </c>
      <c r="D11" s="89">
        <v>13.614962748836</v>
      </c>
      <c r="E11" s="89">
        <v>4.8383010354370315</v>
      </c>
      <c r="G11" s="90"/>
    </row>
    <row r="12" spans="1:12" x14ac:dyDescent="0.2">
      <c r="A12" s="86" t="s">
        <v>29</v>
      </c>
      <c r="B12" s="87">
        <v>1.1389698728744535</v>
      </c>
      <c r="C12" s="89">
        <v>1.3184389094529911</v>
      </c>
      <c r="D12" s="89">
        <v>8.2266223340657714</v>
      </c>
      <c r="E12" s="89">
        <v>2.8287080533771141</v>
      </c>
      <c r="G12" s="90"/>
    </row>
    <row r="13" spans="1:12" x14ac:dyDescent="0.2">
      <c r="A13" s="86" t="s">
        <v>21</v>
      </c>
      <c r="B13" s="87">
        <v>4.1681232404453095</v>
      </c>
      <c r="C13" s="89">
        <v>2.1735743102342715</v>
      </c>
      <c r="D13" s="89">
        <v>10.127877441675036</v>
      </c>
      <c r="E13" s="89">
        <v>4.3447213733241421</v>
      </c>
      <c r="G13" s="90"/>
    </row>
    <row r="14" spans="1:12" x14ac:dyDescent="0.2">
      <c r="A14" s="91" t="s">
        <v>53</v>
      </c>
      <c r="B14" s="92">
        <v>2.1377018019692993</v>
      </c>
      <c r="C14" s="93">
        <v>1.9575299371655026</v>
      </c>
      <c r="D14" s="93">
        <v>18.990827723692238</v>
      </c>
      <c r="E14" s="93">
        <v>6.0402369433929612</v>
      </c>
      <c r="G14" s="90"/>
      <c r="H14" s="90"/>
      <c r="I14" s="90"/>
      <c r="J14" s="90"/>
      <c r="K14" s="90"/>
      <c r="L14" s="90"/>
    </row>
    <row r="15" spans="1:12" ht="3" customHeight="1" x14ac:dyDescent="0.2">
      <c r="A15" s="86"/>
      <c r="B15" s="86"/>
      <c r="C15" s="86"/>
      <c r="D15" s="86"/>
      <c r="E15" s="86"/>
    </row>
    <row r="16" spans="1:12" customFormat="1" ht="9.9499999999999993" customHeight="1" x14ac:dyDescent="0.2">
      <c r="A16" s="44" t="s">
        <v>40</v>
      </c>
    </row>
    <row r="17" spans="1:5" x14ac:dyDescent="0.2">
      <c r="A17" s="86"/>
      <c r="B17" s="86"/>
      <c r="C17" s="86"/>
      <c r="D17" s="86"/>
      <c r="E17" s="86"/>
    </row>
    <row r="18" spans="1:5" ht="9.9499999999999993" customHeight="1" x14ac:dyDescent="0.2"/>
    <row r="19" spans="1:5" ht="9.9499999999999993" customHeight="1" x14ac:dyDescent="0.2"/>
    <row r="20" spans="1:5" ht="9.9499999999999993" customHeight="1" x14ac:dyDescent="0.2"/>
    <row r="21" spans="1:5" ht="9.9499999999999993" customHeight="1" x14ac:dyDescent="0.2"/>
  </sheetData>
  <mergeCells count="1">
    <mergeCell ref="A5:E5"/>
  </mergeCells>
  <pageMargins left="0.74803149606299213" right="0.74803149606299213" top="0.98425196850393715" bottom="0.98425196850393715" header="0.51181102362204722" footer="0.51181102362204722"/>
  <pageSetup paperSize="9" orientation="portrait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Normal="100" workbookViewId="0">
      <selection activeCell="A4" sqref="A4"/>
    </sheetView>
  </sheetViews>
  <sheetFormatPr defaultRowHeight="12.75" x14ac:dyDescent="0.2"/>
  <cols>
    <col min="1" max="1" width="9.85546875" style="78" customWidth="1"/>
    <col min="2" max="16384" width="9.140625" style="78"/>
  </cols>
  <sheetData>
    <row r="1" spans="1:10" s="51" customFormat="1" ht="12" customHeight="1" x14ac:dyDescent="0.2"/>
    <row r="2" spans="1:10" s="51" customFormat="1" ht="12" customHeight="1" x14ac:dyDescent="0.2"/>
    <row r="3" spans="1:10" s="52" customFormat="1" ht="24.95" customHeight="1" x14ac:dyDescent="0.2">
      <c r="A3" s="58"/>
    </row>
    <row r="4" spans="1:10" s="52" customFormat="1" ht="12" customHeight="1" x14ac:dyDescent="0.2">
      <c r="A4" s="59" t="s">
        <v>54</v>
      </c>
    </row>
    <row r="5" spans="1:10" s="52" customFormat="1" ht="12" customHeight="1" x14ac:dyDescent="0.2">
      <c r="A5" s="133" t="s">
        <v>55</v>
      </c>
      <c r="B5" s="134"/>
      <c r="C5" s="134"/>
      <c r="D5" s="134"/>
      <c r="E5" s="134"/>
      <c r="F5" s="134"/>
      <c r="G5" s="134"/>
      <c r="H5" s="134"/>
    </row>
    <row r="6" spans="1:10" s="52" customFormat="1" ht="12" customHeight="1" x14ac:dyDescent="0.2">
      <c r="A6" s="52" t="s">
        <v>56</v>
      </c>
    </row>
    <row r="7" spans="1:10" s="53" customFormat="1" ht="6" customHeight="1" x14ac:dyDescent="0.2">
      <c r="I7" s="60"/>
      <c r="J7" s="60"/>
    </row>
    <row r="27" spans="1:12" ht="9.9499999999999993" customHeight="1" x14ac:dyDescent="0.2">
      <c r="A27" s="140"/>
      <c r="B27" s="140"/>
      <c r="C27" s="140"/>
      <c r="D27" s="140"/>
      <c r="E27" s="140"/>
      <c r="F27" s="140"/>
      <c r="G27" s="140"/>
      <c r="H27" s="140"/>
    </row>
    <row r="29" spans="1:12" s="55" customFormat="1" ht="9.9499999999999993" customHeight="1" x14ac:dyDescent="0.15">
      <c r="A29" s="68" t="s">
        <v>57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</row>
  </sheetData>
  <mergeCells count="2">
    <mergeCell ref="A5:H5"/>
    <mergeCell ref="A27:H27"/>
  </mergeCells>
  <pageMargins left="0.75" right="0.75" top="1" bottom="1" header="0.5" footer="0.5"/>
  <pageSetup orientation="portrait" horizontalDpi="4294967295" verticalDpi="429496729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zoomScaleNormal="100" workbookViewId="0">
      <selection activeCell="A4" sqref="A4"/>
    </sheetView>
  </sheetViews>
  <sheetFormatPr defaultRowHeight="12" x14ac:dyDescent="0.2"/>
  <cols>
    <col min="1" max="1" width="16" style="56" customWidth="1"/>
    <col min="2" max="2" width="5.140625" style="57" customWidth="1"/>
    <col min="3" max="4" width="5.140625" style="56" customWidth="1"/>
    <col min="5" max="5" width="4.140625" style="56" customWidth="1"/>
    <col min="6" max="9" width="5.140625" style="56" customWidth="1"/>
    <col min="10" max="10" width="6" style="56" customWidth="1"/>
    <col min="11" max="11" width="5.7109375" style="56" customWidth="1"/>
    <col min="12" max="12" width="6" style="56" customWidth="1"/>
    <col min="13" max="13" width="5.5703125" style="56" customWidth="1"/>
    <col min="14" max="14" width="4.42578125" style="56" customWidth="1"/>
    <col min="15" max="15" width="4.7109375" style="56" customWidth="1"/>
    <col min="16" max="17" width="4.28515625" style="56" customWidth="1"/>
    <col min="18" max="16384" width="9.140625" style="56"/>
  </cols>
  <sheetData>
    <row r="1" spans="1:17" s="51" customFormat="1" ht="12" customHeight="1" x14ac:dyDescent="0.2"/>
    <row r="2" spans="1:17" s="51" customFormat="1" ht="12" customHeight="1" x14ac:dyDescent="0.2"/>
    <row r="3" spans="1:17" s="52" customFormat="1" ht="24.95" customHeight="1" x14ac:dyDescent="0.2">
      <c r="A3" s="58"/>
    </row>
    <row r="4" spans="1:17" s="52" customFormat="1" ht="12" customHeight="1" x14ac:dyDescent="0.2">
      <c r="A4" s="59" t="s">
        <v>58</v>
      </c>
    </row>
    <row r="5" spans="1:17" s="52" customFormat="1" ht="24" customHeight="1" x14ac:dyDescent="0.2">
      <c r="A5" s="141" t="s">
        <v>59</v>
      </c>
      <c r="B5" s="142"/>
      <c r="C5" s="142"/>
      <c r="D5" s="142"/>
      <c r="E5" s="142"/>
      <c r="F5" s="143"/>
      <c r="G5" s="143"/>
    </row>
    <row r="6" spans="1:17" s="52" customFormat="1" ht="12" customHeight="1" x14ac:dyDescent="0.2">
      <c r="A6" s="52" t="s">
        <v>60</v>
      </c>
    </row>
    <row r="7" spans="1:17" s="53" customFormat="1" ht="9" customHeight="1" x14ac:dyDescent="0.2">
      <c r="F7" s="60"/>
      <c r="G7" s="60"/>
      <c r="H7" s="60"/>
    </row>
    <row r="8" spans="1:17" s="54" customFormat="1" ht="12" customHeight="1" x14ac:dyDescent="0.2">
      <c r="A8" s="61"/>
      <c r="B8" s="62">
        <v>2007</v>
      </c>
      <c r="C8" s="62">
        <v>2008</v>
      </c>
      <c r="D8" s="62">
        <v>2009</v>
      </c>
      <c r="E8" s="62">
        <v>2010</v>
      </c>
      <c r="F8" s="62">
        <v>2011</v>
      </c>
      <c r="G8" s="62">
        <v>2012</v>
      </c>
      <c r="H8" s="62">
        <v>2013</v>
      </c>
      <c r="I8" s="62">
        <v>2014</v>
      </c>
      <c r="J8" s="62">
        <v>2015</v>
      </c>
      <c r="K8" s="61">
        <v>2016</v>
      </c>
      <c r="L8" s="61">
        <v>2017</v>
      </c>
      <c r="M8" s="61">
        <v>2018</v>
      </c>
      <c r="N8" s="61">
        <v>2019</v>
      </c>
      <c r="O8" s="61">
        <v>2020</v>
      </c>
      <c r="P8" s="61">
        <v>2021</v>
      </c>
      <c r="Q8" s="74">
        <v>2022</v>
      </c>
    </row>
    <row r="9" spans="1:17" s="54" customFormat="1" ht="9.9499999999999993" customHeight="1" x14ac:dyDescent="0.2">
      <c r="A9" s="63" t="s">
        <v>61</v>
      </c>
      <c r="B9" s="64">
        <v>16.052900734949173</v>
      </c>
      <c r="C9" s="64">
        <v>16.658652678383536</v>
      </c>
      <c r="D9" s="64">
        <v>18.128869576585309</v>
      </c>
      <c r="E9" s="64">
        <v>18.258790447372906</v>
      </c>
      <c r="F9" s="64">
        <v>18.259380845459752</v>
      </c>
      <c r="G9" s="64">
        <v>18.941459531306549</v>
      </c>
      <c r="H9" s="64">
        <v>19.550326757780688</v>
      </c>
      <c r="I9" s="64">
        <v>19.3</v>
      </c>
      <c r="J9" s="69">
        <v>19.2</v>
      </c>
      <c r="K9" s="69">
        <v>18.8</v>
      </c>
      <c r="L9" s="64">
        <v>18.600000000000001</v>
      </c>
      <c r="M9" s="70">
        <v>18.600000000000001</v>
      </c>
      <c r="N9" s="70">
        <v>19.100000000000001</v>
      </c>
      <c r="O9" s="70">
        <v>22.3</v>
      </c>
      <c r="P9" s="69">
        <v>20.2</v>
      </c>
      <c r="Q9" s="75">
        <v>19.7</v>
      </c>
    </row>
    <row r="10" spans="1:17" s="54" customFormat="1" ht="9.9499999999999993" customHeight="1" x14ac:dyDescent="0.2">
      <c r="A10" s="65" t="s">
        <v>62</v>
      </c>
      <c r="B10" s="64">
        <v>12.990089327383636</v>
      </c>
      <c r="C10" s="64">
        <v>13.772937311496674</v>
      </c>
      <c r="D10" s="64">
        <v>14.176241785352381</v>
      </c>
      <c r="E10" s="64">
        <v>14.055844816639235</v>
      </c>
      <c r="F10" s="64">
        <v>13.985171420002274</v>
      </c>
      <c r="G10" s="64">
        <v>14.037221157653743</v>
      </c>
      <c r="H10" s="64">
        <v>14.218685364434535</v>
      </c>
      <c r="I10" s="64">
        <v>14.1</v>
      </c>
      <c r="J10" s="69">
        <v>14</v>
      </c>
      <c r="K10" s="65">
        <v>14.2</v>
      </c>
      <c r="L10" s="64">
        <v>14</v>
      </c>
      <c r="M10" s="65">
        <v>14.2</v>
      </c>
      <c r="N10" s="65">
        <v>14.2</v>
      </c>
      <c r="O10" s="65">
        <v>14.7</v>
      </c>
      <c r="P10" s="69">
        <v>14</v>
      </c>
      <c r="Q10" s="76">
        <v>14</v>
      </c>
    </row>
    <row r="11" spans="1:17" ht="3" customHeight="1" x14ac:dyDescent="0.2">
      <c r="A11" s="66"/>
      <c r="B11" s="67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71"/>
      <c r="O11" s="66"/>
      <c r="P11" s="72"/>
      <c r="Q11" s="77"/>
    </row>
    <row r="12" spans="1:17" ht="3" customHeight="1" x14ac:dyDescent="0.2"/>
    <row r="13" spans="1:17" s="55" customFormat="1" ht="9.9499999999999993" customHeight="1" x14ac:dyDescent="0.15">
      <c r="A13" s="68" t="s">
        <v>57</v>
      </c>
      <c r="B13" s="68"/>
      <c r="C13" s="68"/>
      <c r="D13" s="68"/>
      <c r="E13" s="68"/>
      <c r="F13" s="68"/>
      <c r="G13" s="68"/>
      <c r="H13" s="68"/>
      <c r="I13" s="68"/>
    </row>
    <row r="14" spans="1:17" ht="9.9499999999999993" customHeight="1" x14ac:dyDescent="0.2">
      <c r="A14" s="140"/>
      <c r="B14" s="140"/>
      <c r="C14" s="140"/>
      <c r="D14" s="140"/>
      <c r="E14" s="140"/>
    </row>
    <row r="15" spans="1:17" x14ac:dyDescent="0.2">
      <c r="I15" s="73"/>
    </row>
    <row r="16" spans="1:17" ht="12.75" customHeight="1" x14ac:dyDescent="0.2"/>
  </sheetData>
  <mergeCells count="2">
    <mergeCell ref="A5:G5"/>
    <mergeCell ref="A14:E14"/>
  </mergeCells>
  <pageMargins left="2.4803149606299213" right="0.78740157480314965" top="0.98425196850393715" bottom="0.98425196850393715" header="0.51181102362204722" footer="0.51181102362204722"/>
  <pageSetup paperSize="9" orientation="landscape" horizontalDpi="180" verticalDpi="18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selection activeCell="A4" sqref="A4"/>
    </sheetView>
  </sheetViews>
  <sheetFormatPr defaultColWidth="9.140625" defaultRowHeight="12.75" x14ac:dyDescent="0.2"/>
  <sheetData>
    <row r="1" spans="1:11" s="1" customFormat="1" ht="12" customHeight="1" x14ac:dyDescent="0.2">
      <c r="B1" s="11"/>
      <c r="G1" s="41"/>
      <c r="H1" s="41"/>
      <c r="I1" s="41"/>
    </row>
    <row r="2" spans="1:11" s="1" customFormat="1" ht="12" customHeight="1" x14ac:dyDescent="0.2">
      <c r="B2" s="11"/>
      <c r="G2" s="41"/>
      <c r="H2" s="41"/>
      <c r="I2" s="41"/>
    </row>
    <row r="3" spans="1:11" s="2" customFormat="1" ht="24.95" customHeight="1" x14ac:dyDescent="0.2">
      <c r="A3" s="12"/>
      <c r="B3" s="13"/>
      <c r="G3" s="42"/>
      <c r="H3" s="42"/>
      <c r="I3" s="42"/>
    </row>
    <row r="4" spans="1:11" s="3" customFormat="1" ht="12" customHeight="1" x14ac:dyDescent="0.2">
      <c r="A4" s="14" t="s">
        <v>63</v>
      </c>
      <c r="B4" s="15"/>
      <c r="C4" s="14"/>
      <c r="D4" s="14"/>
      <c r="E4" s="14"/>
    </row>
    <row r="5" spans="1:11" s="3" customFormat="1" ht="12" customHeight="1" x14ac:dyDescent="0.2">
      <c r="A5" s="45" t="s">
        <v>64</v>
      </c>
      <c r="B5" s="45"/>
      <c r="C5" s="45"/>
      <c r="D5" s="45"/>
      <c r="E5" s="45"/>
      <c r="F5" s="46"/>
      <c r="G5" s="46"/>
      <c r="H5" s="46"/>
      <c r="I5" s="46"/>
      <c r="J5" s="46"/>
      <c r="K5" s="46"/>
    </row>
    <row r="6" spans="1:11" s="4" customFormat="1" ht="12" customHeight="1" x14ac:dyDescent="0.2">
      <c r="A6" s="17" t="s">
        <v>65</v>
      </c>
      <c r="B6" s="18"/>
      <c r="C6" s="17"/>
      <c r="D6" s="17"/>
      <c r="E6" s="17"/>
    </row>
    <row r="7" spans="1:11" s="5" customFormat="1" ht="18.75" customHeight="1" x14ac:dyDescent="0.15">
      <c r="A7" s="19"/>
    </row>
    <row r="8" spans="1:11" x14ac:dyDescent="0.2">
      <c r="A8" s="47"/>
      <c r="B8" s="47"/>
      <c r="C8" s="47"/>
    </row>
    <row r="27" spans="1:11" ht="9" customHeight="1" x14ac:dyDescent="0.2">
      <c r="A27" s="144" t="s">
        <v>66</v>
      </c>
      <c r="B27" s="144"/>
      <c r="C27" s="144"/>
      <c r="D27" s="144"/>
    </row>
    <row r="28" spans="1:11" ht="9.9499999999999993" customHeight="1" x14ac:dyDescent="0.2"/>
    <row r="29" spans="1:11" ht="30.75" customHeight="1" x14ac:dyDescent="0.2">
      <c r="A29" s="145" t="s">
        <v>67</v>
      </c>
      <c r="B29" s="145"/>
      <c r="C29" s="145"/>
      <c r="D29" s="145"/>
    </row>
    <row r="30" spans="1:11" s="44" customFormat="1" ht="9.9499999999999993" customHeight="1" x14ac:dyDescent="0.2">
      <c r="A30" s="48" t="s">
        <v>68</v>
      </c>
      <c r="B30" s="49"/>
      <c r="C30" s="49"/>
      <c r="D30" s="49"/>
      <c r="E30"/>
      <c r="F30" s="50"/>
      <c r="G30" s="50"/>
      <c r="H30" s="50"/>
      <c r="I30" s="50"/>
      <c r="J30" s="50"/>
      <c r="K30" s="50"/>
    </row>
    <row r="31" spans="1:11" s="44" customFormat="1" ht="9.9499999999999993" customHeight="1" x14ac:dyDescent="0.15">
      <c r="A31" s="145" t="s">
        <v>69</v>
      </c>
      <c r="B31" s="145"/>
      <c r="C31" s="145"/>
      <c r="D31" s="145"/>
      <c r="E31" s="50"/>
      <c r="F31" s="50"/>
      <c r="G31" s="50"/>
      <c r="H31" s="50"/>
      <c r="I31" s="50"/>
      <c r="J31" s="50"/>
      <c r="K31" s="50"/>
    </row>
    <row r="32" spans="1:11" s="44" customFormat="1" ht="9.75" customHeight="1" x14ac:dyDescent="0.15"/>
  </sheetData>
  <mergeCells count="3">
    <mergeCell ref="A27:D27"/>
    <mergeCell ref="A29:D29"/>
    <mergeCell ref="A31:D31"/>
  </mergeCells>
  <pageMargins left="0.59055118110236227" right="0.59055118110236227" top="0.78740157480314965" bottom="0.78740157480314965" header="0" footer="0"/>
  <pageSetup paperSize="9" orientation="portrait" horizontalDpi="4294967293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5.1 - dati</vt:lpstr>
      <vt:lpstr>5.1</vt:lpstr>
      <vt:lpstr>5.2</vt:lpstr>
      <vt:lpstr>5.2 - dati</vt:lpstr>
      <vt:lpstr>5.3</vt:lpstr>
      <vt:lpstr>5.3 - dati</vt:lpstr>
      <vt:lpstr>5.4</vt:lpstr>
      <vt:lpstr>5.4 - dati</vt:lpstr>
      <vt:lpstr>5.5</vt:lpstr>
      <vt:lpstr>5.5 -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Roberta Pazzini</cp:lastModifiedBy>
  <dcterms:created xsi:type="dcterms:W3CDTF">2014-11-12T12:26:33Z</dcterms:created>
  <dcterms:modified xsi:type="dcterms:W3CDTF">2024-11-27T17:17:26Z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45071AB364C14EA5BBA9D1D5DA6F203F_12</vt:lpwstr>
  </property>
  <property fmtid="{D5CDD505-2E9C-101B-9397-08002B2CF9AE}" pid="3" name="KSOProductBuildVer">
    <vt:lpwstr>1033-12.2.0.18607</vt:lpwstr>
  </property>
</Properties>
</file>