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6930" tabRatio="741"/>
  </bookViews>
  <sheets>
    <sheet name="Indice" sheetId="36" r:id="rId1"/>
    <sheet name="19.1" sheetId="22" r:id="rId2"/>
    <sheet name="19.2" sheetId="18" r:id="rId3"/>
    <sheet name="19.3" sheetId="5" r:id="rId4"/>
    <sheet name="19.4" sheetId="19" r:id="rId5"/>
    <sheet name="19.5" sheetId="20" r:id="rId6"/>
    <sheet name="19.6" sheetId="8" r:id="rId7"/>
    <sheet name="19.7" sheetId="24" r:id="rId8"/>
    <sheet name="19.8" sheetId="30" r:id="rId9"/>
    <sheet name="19.9" sheetId="45" r:id="rId10"/>
    <sheet name="19.10" sheetId="46" r:id="rId11"/>
    <sheet name="19.11" sheetId="47" r:id="rId12"/>
    <sheet name="19.12" sheetId="48" r:id="rId13"/>
  </sheets>
  <definedNames>
    <definedName name="_xlnm._FilterDatabase" localSheetId="3" hidden="1">'19.3'!#REF!</definedName>
    <definedName name="_xlnm.Print_Area" localSheetId="6">'19.6'!$A$4:$I$88</definedName>
  </definedNames>
  <calcPr calcId="162913"/>
</workbook>
</file>

<file path=xl/calcChain.xml><?xml version="1.0" encoding="utf-8"?>
<calcChain xmlns="http://schemas.openxmlformats.org/spreadsheetml/2006/main">
  <c r="F17" i="30" l="1"/>
</calcChain>
</file>

<file path=xl/sharedStrings.xml><?xml version="1.0" encoding="utf-8"?>
<sst xmlns="http://schemas.openxmlformats.org/spreadsheetml/2006/main" count="594" uniqueCount="261">
  <si>
    <t>ITALIA</t>
  </si>
  <si>
    <t>Centro</t>
  </si>
  <si>
    <t>Nord-est</t>
  </si>
  <si>
    <t>Nord-ovest</t>
  </si>
  <si>
    <t>Sardegna</t>
  </si>
  <si>
    <t>Sicilia</t>
  </si>
  <si>
    <t>Calabria</t>
  </si>
  <si>
    <t>Basilicata</t>
  </si>
  <si>
    <t>Puglia</t>
  </si>
  <si>
    <t>Campania</t>
  </si>
  <si>
    <t>Molise</t>
  </si>
  <si>
    <t>Abruzzo</t>
  </si>
  <si>
    <t>Lazio</t>
  </si>
  <si>
    <t>Marche</t>
  </si>
  <si>
    <t>Umbria</t>
  </si>
  <si>
    <t>Toscana</t>
  </si>
  <si>
    <t>Emilia-Romagna</t>
  </si>
  <si>
    <t>Friuli-Venezia Giulia</t>
  </si>
  <si>
    <t>Veneto</t>
  </si>
  <si>
    <t>Trento</t>
  </si>
  <si>
    <t>Bolzano/Bozen</t>
  </si>
  <si>
    <t>Lombardia</t>
  </si>
  <si>
    <t>Liguria</t>
  </si>
  <si>
    <t xml:space="preserve">Valle d'Aosta/
Vallée d'Aoste </t>
  </si>
  <si>
    <t>Piemonte</t>
  </si>
  <si>
    <t>Posti
letto</t>
  </si>
  <si>
    <t>Numero</t>
  </si>
  <si>
    <t>Esercizi extra-alberghieri</t>
  </si>
  <si>
    <t>Esercizi alberghieri</t>
  </si>
  <si>
    <t>ANNI
REGIONI</t>
  </si>
  <si>
    <t xml:space="preserve">(a) Il valore della permanenza media è determinato dal rapporto tra le presenze e gli arrivi. </t>
  </si>
  <si>
    <t>Presenze</t>
  </si>
  <si>
    <t>Arrivi</t>
  </si>
  <si>
    <t>Totale</t>
  </si>
  <si>
    <t>Non residenti</t>
  </si>
  <si>
    <t>Residenti</t>
  </si>
  <si>
    <t>(a) Il valore della permanenza media è determinato dal rapporto tra le presenze e gli arrivi.</t>
  </si>
  <si>
    <t>Altri paesi europei</t>
  </si>
  <si>
    <t>Turchia</t>
  </si>
  <si>
    <t>Svizzera</t>
  </si>
  <si>
    <t>Norvegia</t>
  </si>
  <si>
    <t>Islanda</t>
  </si>
  <si>
    <t>Croazia</t>
  </si>
  <si>
    <t>PAESI EUROPEI EXTRA UE</t>
  </si>
  <si>
    <t xml:space="preserve">Totale </t>
  </si>
  <si>
    <t>Ungheria</t>
  </si>
  <si>
    <t>Svezia</t>
  </si>
  <si>
    <t>Spagna</t>
  </si>
  <si>
    <t>Slovenia</t>
  </si>
  <si>
    <t>Slovacchia</t>
  </si>
  <si>
    <t>Romania</t>
  </si>
  <si>
    <t>Repubblica Ceca</t>
  </si>
  <si>
    <t>Regno Unito</t>
  </si>
  <si>
    <t>Portogallo</t>
  </si>
  <si>
    <t>Polonia</t>
  </si>
  <si>
    <t>Paesi Bassi</t>
  </si>
  <si>
    <t>Malta</t>
  </si>
  <si>
    <t>Lussemburgo</t>
  </si>
  <si>
    <t>Lituania</t>
  </si>
  <si>
    <t>Lettonia</t>
  </si>
  <si>
    <t>Irlanda</t>
  </si>
  <si>
    <t>Grecia</t>
  </si>
  <si>
    <t>Germania</t>
  </si>
  <si>
    <t>Francia</t>
  </si>
  <si>
    <t>Finlandia</t>
  </si>
  <si>
    <t>Estonia</t>
  </si>
  <si>
    <t>Danimarca</t>
  </si>
  <si>
    <t>Cipro</t>
  </si>
  <si>
    <t>Bulgaria</t>
  </si>
  <si>
    <t>Belgio</t>
  </si>
  <si>
    <t>Austria</t>
  </si>
  <si>
    <t>Italia</t>
  </si>
  <si>
    <t>UNIONE EUROPEA</t>
  </si>
  <si>
    <t>PAESI EXTRAEUROPEI</t>
  </si>
  <si>
    <t>Egitto</t>
  </si>
  <si>
    <t>Paesi dell'Africa Mediterranea</t>
  </si>
  <si>
    <t>Sudafrica</t>
  </si>
  <si>
    <t>Altri paesi dell'Africa</t>
  </si>
  <si>
    <t>Stati Uniti d'America</t>
  </si>
  <si>
    <t>Canada</t>
  </si>
  <si>
    <t>Messico</t>
  </si>
  <si>
    <t>Venezuela</t>
  </si>
  <si>
    <t>Brasile</t>
  </si>
  <si>
    <t>Argentina</t>
  </si>
  <si>
    <t>Altri paesi dell'America latina</t>
  </si>
  <si>
    <t>Israele</t>
  </si>
  <si>
    <t>Altri paesi del Medio Oriente</t>
  </si>
  <si>
    <t>Cina</t>
  </si>
  <si>
    <t>Corea del Sud</t>
  </si>
  <si>
    <t>Giappone</t>
  </si>
  <si>
    <t>India</t>
  </si>
  <si>
    <t>Altri paesi dell'Asia</t>
  </si>
  <si>
    <t>Australia</t>
  </si>
  <si>
    <t>Nuova Zelanda</t>
  </si>
  <si>
    <t>Altri paesi</t>
  </si>
  <si>
    <t>TOTALE PAESI ESTERI</t>
  </si>
  <si>
    <t>TOTALE GENERALE</t>
  </si>
  <si>
    <t>Gennaio</t>
  </si>
  <si>
    <t>Febbraio</t>
  </si>
  <si>
    <t>Marzo</t>
  </si>
  <si>
    <t>Aprile</t>
  </si>
  <si>
    <t>Maggio</t>
  </si>
  <si>
    <t>Giugno</t>
  </si>
  <si>
    <t>Luglio</t>
  </si>
  <si>
    <t>Agosto</t>
  </si>
  <si>
    <t>Settembre</t>
  </si>
  <si>
    <t>Ottobre</t>
  </si>
  <si>
    <t>Novembre</t>
  </si>
  <si>
    <t>Dicembre</t>
  </si>
  <si>
    <t>Sud</t>
  </si>
  <si>
    <t>Isole</t>
  </si>
  <si>
    <t xml:space="preserve">Valle d'Aosta/Vallée d'Aoste </t>
  </si>
  <si>
    <t xml:space="preserve">Posti 
letto </t>
  </si>
  <si>
    <t>Altri 
esercizi (a)</t>
  </si>
  <si>
    <t>ANNI
PAESI DI RESIDENZA</t>
  </si>
  <si>
    <t>PAESI</t>
  </si>
  <si>
    <t xml:space="preserve">Presenze e permanenza media negli esercizi ricettivi per residenza dei clienti e mese </t>
  </si>
  <si>
    <t>Alberghi di 2
e 1 stella</t>
  </si>
  <si>
    <t xml:space="preserve">%  non residenti sul totale </t>
  </si>
  <si>
    <t>Valori percentuali</t>
  </si>
  <si>
    <t>Valori assoluti</t>
  </si>
  <si>
    <t>Presenze negli esercizi ricettivi per residenza dei clienti nei paesi europei</t>
  </si>
  <si>
    <t>Tavola 19.1</t>
  </si>
  <si>
    <t>Tavola 19.2</t>
  </si>
  <si>
    <t>Tavola 19.3</t>
  </si>
  <si>
    <t>Tavola 19.4</t>
  </si>
  <si>
    <t>Tavola 19.5</t>
  </si>
  <si>
    <t>Tavola 19.6</t>
  </si>
  <si>
    <t>Tavola 19.7</t>
  </si>
  <si>
    <t>Tavola 19.8</t>
  </si>
  <si>
    <t>ANNI                             MESI</t>
  </si>
  <si>
    <t>Russia</t>
  </si>
  <si>
    <t>Esercizi alberghieri e posti letto per categoria e regione</t>
  </si>
  <si>
    <t>Arrivi e presenze negli esercizi ricettivi per tipologia di esercizio e paese di residenza dei clienti</t>
  </si>
  <si>
    <t>Esercizi extra-alberghieri e posti letto per tipo di alloggio e regione</t>
  </si>
  <si>
    <t>Posti letto 
per 1.000 abitanti (a)</t>
  </si>
  <si>
    <t>Alberghi di 5 stelle lusso, 
5 e 4 stelle</t>
  </si>
  <si>
    <t>Alberghi di 3 stelle e
residenze turistico-alberghiere</t>
  </si>
  <si>
    <t>Campeggi 
e
villaggi turistici</t>
  </si>
  <si>
    <t>Bolzano/
Bozen</t>
  </si>
  <si>
    <t>Emilia-
Romagna</t>
  </si>
  <si>
    <t>Alloggi in
affitto gestiti 
in forma 
imprenditoriale</t>
  </si>
  <si>
    <t>Arrivi, presenze e permanenza media negli esercizi alberghieri per residenza dei clienti e regione di destinazione</t>
  </si>
  <si>
    <t>Arrivi, presenze e permanenza media negli esercizi ricettivi per residenza dei clienti e regione di destinazione</t>
  </si>
  <si>
    <t>Trentino-Alto Adige/Südtirol</t>
  </si>
  <si>
    <t>Fonte: Istat, Indagine sulla capacità degli esercizi ricettivi (R)</t>
  </si>
  <si>
    <t>Fonte: Istat, Indagine sul movimento dei clienti negli esercizi ricettivi (R)</t>
  </si>
  <si>
    <t>Fonte: Eurostat, Occupancy of tourist accommodation establishments</t>
  </si>
  <si>
    <t>Tavola 19.9</t>
  </si>
  <si>
    <t>Tavola 19.10</t>
  </si>
  <si>
    <t>Tavola 19.11</t>
  </si>
  <si>
    <t>Tavola 19.12</t>
  </si>
  <si>
    <t xml:space="preserve">Agriturismi
</t>
  </si>
  <si>
    <t>Permanenza media 
(a)</t>
  </si>
  <si>
    <t>Trentino-Alto 
Adige/Südtirol</t>
  </si>
  <si>
    <t>Permanenza
media (a)</t>
  </si>
  <si>
    <t>Arrivi, presenze e permanenza media negli esercizi extra-alberghieri per residenza dei clienti e regione di destinazione</t>
  </si>
  <si>
    <t>(a) Altri esercizi ricettivi: ostelli per la gioventù, case per ferie, rifugi di montagna e altri esercizi ricettivi n.a.c.</t>
  </si>
  <si>
    <t>Friuli-Venezia
Giulia</t>
  </si>
  <si>
    <t>Composizioni %</t>
  </si>
  <si>
    <t xml:space="preserve">Lazio </t>
  </si>
  <si>
    <t xml:space="preserve">Abruzzo </t>
  </si>
  <si>
    <t>(b) Popolazione residente al 1° gennaio.</t>
  </si>
  <si>
    <t xml:space="preserve">Portogallo </t>
  </si>
  <si>
    <t>Posti 
letto 
per 
1.000 
abitanti
 (b)</t>
  </si>
  <si>
    <t>Trentino-Alto
 Adige/Südtirol</t>
  </si>
  <si>
    <r>
      <t xml:space="preserve">Viaggi effettuati dai residenti e notti trascorse in viaggio per tipologia di viaggio, trimestre e destinazione </t>
    </r>
    <r>
      <rPr>
        <sz val="9"/>
        <rFont val="Arial"/>
        <family val="2"/>
      </rPr>
      <t>(a)</t>
    </r>
  </si>
  <si>
    <t>ANNI
TRIMESTRI
DESTINAZIONI</t>
  </si>
  <si>
    <t>Per vacanza</t>
  </si>
  <si>
    <t>Per lavoro</t>
  </si>
  <si>
    <t>1-3 notti</t>
  </si>
  <si>
    <t>4 o più notti</t>
  </si>
  <si>
    <t>Comp.
%</t>
  </si>
  <si>
    <t>VIAGGI</t>
  </si>
  <si>
    <t>TRIMESTRI</t>
  </si>
  <si>
    <t>Gennaio-marzo</t>
  </si>
  <si>
    <t>Aprile-giugno</t>
  </si>
  <si>
    <t>Luglio-settembre</t>
  </si>
  <si>
    <t>Ottobre-dicembre</t>
  </si>
  <si>
    <t>DESTINAZIONI PRINCIPALI</t>
  </si>
  <si>
    <t>Nord</t>
  </si>
  <si>
    <t>Mezzogiorno</t>
  </si>
  <si>
    <t>Resto del mondo</t>
  </si>
  <si>
    <t>Estero</t>
  </si>
  <si>
    <t>TOTALE</t>
  </si>
  <si>
    <t>NOTTI</t>
  </si>
  <si>
    <t>Fonte: Istat, Indagine CAPI Viaggi e vacanze (R)</t>
  </si>
  <si>
    <r>
      <t xml:space="preserve">Durata media dei soggiorni per tipologia di viaggio e destinazione principale </t>
    </r>
    <r>
      <rPr>
        <sz val="9"/>
        <rFont val="Arial"/>
        <family val="2"/>
      </rPr>
      <t>(a)</t>
    </r>
  </si>
  <si>
    <t>ANNI 
DESTINAZIONI</t>
  </si>
  <si>
    <r>
      <t xml:space="preserve">Viaggi effettuati dai residenti per tipologia di viaggio e tipo di alloggio </t>
    </r>
    <r>
      <rPr>
        <sz val="9"/>
        <rFont val="Arial"/>
        <family val="2"/>
      </rPr>
      <t>(a)</t>
    </r>
  </si>
  <si>
    <t>TIPI DI
ALLOGGIO</t>
  </si>
  <si>
    <t>Strutture ricettive collettive</t>
  </si>
  <si>
    <t>Alberghi (b)</t>
  </si>
  <si>
    <t>Altre strutture collettive (c)</t>
  </si>
  <si>
    <t>Alloggi privati</t>
  </si>
  <si>
    <t>Abitazioni/stanze in affitto (d)</t>
  </si>
  <si>
    <t>Abitazioni di proprietà (e)</t>
  </si>
  <si>
    <t>Abitazioni di parenti o amici</t>
  </si>
  <si>
    <t>Altri alloggi privati</t>
  </si>
  <si>
    <t>(b) Comprende: alberghi,  pensioni, motel, istituti religiosi.</t>
  </si>
  <si>
    <t>(c) Comprende: residenze per cure fisiche e/o estetiche, campi lavoro e vacanza, sistemazioni in mezzo pubblico di trasporto (cuccette, vagoni letto eccetera), centri congressi e conferenze, villaggi vacanza, campeggi.</t>
  </si>
  <si>
    <t>(e) Comprende: abitazioni di proprietà, multiproprietà.</t>
  </si>
  <si>
    <r>
      <t>Residenti che hanno effettuato viaggi per tipologia di viaggio, trimestre e ripartizione geografica di residenza</t>
    </r>
    <r>
      <rPr>
        <sz val="9"/>
        <rFont val="Arial"/>
        <family val="2"/>
      </rPr>
      <t xml:space="preserve"> (a)</t>
    </r>
  </si>
  <si>
    <t>TRIMESTRI
RIPARTIZIONI GEOGRAFICHE</t>
  </si>
  <si>
    <t>Per 100 abitanti</t>
  </si>
  <si>
    <t>TRIMESTRI (b)</t>
  </si>
  <si>
    <t>RIPARTIZIONI GEOGRAFICHE (c)</t>
  </si>
  <si>
    <t xml:space="preserve">Nord                        </t>
  </si>
  <si>
    <t xml:space="preserve">Centro                      </t>
  </si>
  <si>
    <t>(b) I dati si riferiscono a stime non cumulabili, poiché una stessa persona può essere turista in trimestri diversi. Una eventuale somma dei dati trimestrali comporterebbe una sovrastima del numero annuale di turisti; similmente, il totale non corrisponde alla somma dei parziali, per la presenza di persone che risultano essere contemporaneamente turisti per tipologie diverse di viaggio.</t>
  </si>
  <si>
    <t>(c) I dati si riferiscono alla quota di coloro che mediamente viaggiano in un trimestre. Il numero medio di persone che hanno effettuato almeno un viaggio viene rapportato alla popolazione residente, comprensiva delle persone che non hanno viaggiato.</t>
  </si>
  <si>
    <t xml:space="preserve">Viaggi effettuati dai residenti e notti trascorse in viaggio per tipologia di viaggio, trimestre e destinazione </t>
  </si>
  <si>
    <t xml:space="preserve">Durata media dei soggiorni per tipologia di viaggio e destinazione principale </t>
  </si>
  <si>
    <t xml:space="preserve">Viaggi effettuati dai residenti per tipologia di viaggio e tipo di alloggio </t>
  </si>
  <si>
    <t xml:space="preserve">Residenti che hanno effettuato viaggi per tipologia di viaggio, trimestre e ripartizione geografica di residenza </t>
  </si>
  <si>
    <t>Capitolo 19 - Turismo</t>
  </si>
  <si>
    <t>..</t>
  </si>
  <si>
    <t>2019</t>
  </si>
  <si>
    <t>PAESI NON UE 27</t>
  </si>
  <si>
    <t>UNIONE EUROPEA 27</t>
  </si>
  <si>
    <t xml:space="preserve">Paesi Unione europea a 27 </t>
  </si>
  <si>
    <t xml:space="preserve">Altri paesi europei </t>
  </si>
  <si>
    <t>2020</t>
  </si>
  <si>
    <t>2021</t>
  </si>
  <si>
    <t xml:space="preserve">Bulgaria </t>
  </si>
  <si>
    <t xml:space="preserve">Estonia </t>
  </si>
  <si>
    <t xml:space="preserve">Grecia </t>
  </si>
  <si>
    <t xml:space="preserve">B &amp; B
</t>
  </si>
  <si>
    <t>(d) Comprende: abitazioni in affitto, stanze in affitto, Bed&amp;Breakfast.</t>
  </si>
  <si>
    <t>Anno 2023</t>
  </si>
  <si>
    <t>2023 - PER REGIONE</t>
  </si>
  <si>
    <t>2022</t>
  </si>
  <si>
    <t>2023 - PER MESE</t>
  </si>
  <si>
    <t xml:space="preserve">(a) Popolazione residente al 1° gennaio. </t>
  </si>
  <si>
    <t>Variazioni  % 2023/2022
delle presenze totali</t>
  </si>
  <si>
    <t>-</t>
  </si>
  <si>
    <t xml:space="preserve">Lussemburgo </t>
  </si>
  <si>
    <t xml:space="preserve">Polonia </t>
  </si>
  <si>
    <t xml:space="preserve">Romania </t>
  </si>
  <si>
    <t xml:space="preserve">Slovacchia </t>
  </si>
  <si>
    <t xml:space="preserve">Ungheria </t>
  </si>
  <si>
    <t xml:space="preserve">Svezia </t>
  </si>
  <si>
    <t>Irlanda (a)</t>
  </si>
  <si>
    <t>Finlandia (b)</t>
  </si>
  <si>
    <t xml:space="preserve">Ue 27 ( c) </t>
  </si>
  <si>
    <t>Regno Unito (d)</t>
  </si>
  <si>
    <t>(b) I dati riportati sono la somma dei dati mensili 2023.</t>
  </si>
  <si>
    <t>(c) Il dato Ue 27 del 2023 è un dato stimato.</t>
  </si>
  <si>
    <t xml:space="preserve">(a) I dati riportati sono la somma dei dati mensili 2023 e stimati. </t>
  </si>
  <si>
    <t>Liechtenstein (b)*</t>
  </si>
  <si>
    <t>Islanda (a)*</t>
  </si>
  <si>
    <t>Anno 2023, valori assoluti in migliaia</t>
  </si>
  <si>
    <t>(a) I dati si riferiscono ai viaggi conclusi in ciascun trimestre del 2023.</t>
  </si>
  <si>
    <t>ANNO 2023</t>
  </si>
  <si>
    <t>Anno 2023, numero medio di pernottamenti</t>
  </si>
  <si>
    <t>2023 - PER DESTINAZIONE PRINCIPALE</t>
  </si>
  <si>
    <t xml:space="preserve">(a) I dati si riferiscono ai viaggi conclusi in ciascun trimestre del 2023. </t>
  </si>
  <si>
    <r>
      <t>(a) I dati si riferiscono ai viaggi conclusi in ciascun trimestre del 2023.</t>
    </r>
    <r>
      <rPr>
        <sz val="7"/>
        <color indexed="10"/>
        <rFont val="Arial"/>
        <family val="2"/>
      </rPr>
      <t xml:space="preserve"> </t>
    </r>
  </si>
  <si>
    <t>* Il dato 2022 di Liechtenstein e Islanda è dato dalla somma dei mensili.</t>
  </si>
  <si>
    <t xml:space="preserve">(d) Il dato non è disponibile. </t>
  </si>
  <si>
    <t>2023 - PER PAESE DI RESIDENZA DEI CLIENTI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</si>
</sst>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3" formatCode="_-* #,##0.00_-;\-* #,##0.00_-;_-* &quot;-&quot;??_-;_-@_-"/>
    <numFmt numFmtId="164" formatCode="0.0"/>
    <numFmt numFmtId="165" formatCode="#,##0.0"/>
    <numFmt numFmtId="166" formatCode="_-* #,##0.0_-;\-* #,##0.0_-;_-* &quot;-&quot;_-;_-@_-"/>
    <numFmt numFmtId="167" formatCode="_-* #,##0.00_-;\-* #,##0.00_-;_-* &quot;-&quot;_-;_-@_-"/>
    <numFmt numFmtId="168" formatCode="_-[$€]\ * #,##0.00_-;\-[$€]\ * #,##0.00_-;_-[$€]\ * &quot;-&quot;??_-;_-@_-"/>
    <numFmt numFmtId="169" formatCode="_-* #,##0_-;\-* #,##0_-;_-* &quot;-&quot;??_-;_-@_-"/>
    <numFmt numFmtId="170" formatCode="_-* #,##0.0_-;\-* #,##0.0_-;_-* &quot;-&quot;??_-;_-@_-"/>
    <numFmt numFmtId="171" formatCode="0.000"/>
  </numFmts>
  <fonts count="28" x14ac:knownFonts="1">
    <font>
      <sz val="9"/>
      <color theme="1"/>
      <name val="Times New Roman"/>
      <family val="2"/>
    </font>
    <font>
      <sz val="10"/>
      <name val="Arial"/>
      <family val="2"/>
    </font>
    <font>
      <sz val="7"/>
      <name val="Arial"/>
      <family val="2"/>
    </font>
    <font>
      <b/>
      <sz val="7"/>
      <name val="Arial"/>
      <family val="2"/>
    </font>
    <font>
      <i/>
      <sz val="7"/>
      <name val="Arial"/>
      <family val="2"/>
    </font>
    <font>
      <b/>
      <sz val="9"/>
      <name val="Arial"/>
      <family val="2"/>
    </font>
    <font>
      <sz val="10"/>
      <name val="Arial"/>
      <family val="2"/>
    </font>
    <font>
      <sz val="9"/>
      <name val="Arial"/>
      <family val="2"/>
    </font>
    <font>
      <b/>
      <sz val="10"/>
      <name val="Arial"/>
      <family val="2"/>
    </font>
    <font>
      <sz val="9"/>
      <name val="Times New Roman"/>
      <family val="2"/>
    </font>
    <font>
      <i/>
      <sz val="10"/>
      <name val="Arial"/>
      <family val="2"/>
    </font>
    <font>
      <sz val="7"/>
      <color indexed="10"/>
      <name val="Arial"/>
      <family val="2"/>
    </font>
    <font>
      <sz val="8"/>
      <name val="Arial"/>
      <family val="2"/>
    </font>
    <font>
      <b/>
      <sz val="8"/>
      <name val="Arial"/>
      <family val="2"/>
    </font>
    <font>
      <b/>
      <sz val="9"/>
      <name val="Times New Roman"/>
      <family val="2"/>
    </font>
    <font>
      <b/>
      <sz val="6"/>
      <name val="Arial"/>
      <family val="2"/>
    </font>
    <font>
      <sz val="9"/>
      <color theme="1"/>
      <name val="Times New Roman"/>
      <family val="2"/>
    </font>
    <font>
      <u/>
      <sz val="9"/>
      <color theme="10"/>
      <name val="Times New Roman"/>
      <family val="2"/>
    </font>
    <font>
      <sz val="7"/>
      <color rgb="FF707070"/>
      <name val="Arial"/>
      <family val="2"/>
    </font>
    <font>
      <sz val="10"/>
      <color rgb="FF707070"/>
      <name val="Arial"/>
      <family val="2"/>
    </font>
    <font>
      <b/>
      <sz val="9"/>
      <color theme="1"/>
      <name val="Times New Roman"/>
      <family val="2"/>
    </font>
    <font>
      <sz val="9"/>
      <color theme="1"/>
      <name val="Arial"/>
      <family val="2"/>
    </font>
    <font>
      <sz val="11"/>
      <color theme="0"/>
      <name val="Arial Black"/>
      <family val="2"/>
    </font>
    <font>
      <u/>
      <sz val="10"/>
      <color theme="10"/>
      <name val="Arial"/>
      <family val="2"/>
    </font>
    <font>
      <sz val="9"/>
      <color theme="1"/>
      <name val="Times New Roman"/>
      <family val="1"/>
    </font>
    <font>
      <sz val="7"/>
      <color rgb="FFFF0000"/>
      <name val="Arial"/>
      <family val="2"/>
    </font>
    <font>
      <sz val="8"/>
      <color rgb="FF666666"/>
      <name val="Arial"/>
      <family val="2"/>
    </font>
    <font>
      <b/>
      <sz val="9"/>
      <color theme="1"/>
      <name val="Times New Roman"/>
      <family val="1"/>
    </font>
  </fonts>
  <fills count="3">
    <fill>
      <patternFill patternType="none"/>
    </fill>
    <fill>
      <patternFill patternType="gray125"/>
    </fill>
    <fill>
      <patternFill patternType="solid">
        <fgColor rgb="FFA12742"/>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9">
    <xf numFmtId="0" fontId="0" fillId="0" borderId="0"/>
    <xf numFmtId="0" fontId="17" fillId="0" borderId="0" applyNumberFormat="0" applyFill="0" applyBorder="0" applyAlignment="0" applyProtection="0"/>
    <xf numFmtId="168" fontId="1" fillId="0" borderId="0" applyFont="0" applyFill="0" applyBorder="0" applyAlignment="0" applyProtection="0"/>
    <xf numFmtId="43" fontId="1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cellStyleXfs>
  <cellXfs count="351">
    <xf numFmtId="0" fontId="0" fillId="0" borderId="0" xfId="0"/>
    <xf numFmtId="0" fontId="2" fillId="0" borderId="0" xfId="7" applyFont="1" applyFill="1"/>
    <xf numFmtId="0" fontId="2" fillId="0" borderId="0" xfId="7" applyFont="1" applyFill="1" applyBorder="1"/>
    <xf numFmtId="164" fontId="2" fillId="0" borderId="0" xfId="7" applyNumberFormat="1" applyFont="1" applyFill="1"/>
    <xf numFmtId="2" fontId="2" fillId="0" borderId="0" xfId="7" applyNumberFormat="1" applyFont="1" applyFill="1"/>
    <xf numFmtId="3" fontId="3" fillId="0" borderId="0" xfId="7" applyNumberFormat="1" applyFont="1" applyFill="1" applyBorder="1"/>
    <xf numFmtId="3" fontId="2" fillId="0" borderId="0" xfId="7" applyNumberFormat="1" applyFont="1" applyFill="1"/>
    <xf numFmtId="0" fontId="4" fillId="0" borderId="0" xfId="7" applyFont="1" applyFill="1"/>
    <xf numFmtId="3" fontId="2" fillId="0" borderId="0" xfId="7" applyNumberFormat="1" applyFont="1" applyFill="1" applyBorder="1"/>
    <xf numFmtId="3" fontId="3" fillId="0" borderId="0" xfId="7" applyNumberFormat="1" applyFont="1" applyFill="1" applyBorder="1" applyAlignment="1">
      <alignment vertical="center"/>
    </xf>
    <xf numFmtId="3" fontId="2" fillId="0" borderId="0" xfId="7" applyNumberFormat="1" applyFont="1" applyFill="1" applyAlignment="1">
      <alignment vertical="center"/>
    </xf>
    <xf numFmtId="0" fontId="2" fillId="0" borderId="0" xfId="7" applyFont="1" applyFill="1" applyAlignment="1">
      <alignment horizontal="left"/>
    </xf>
    <xf numFmtId="0" fontId="2" fillId="0" borderId="0" xfId="7" applyFont="1" applyFill="1" applyBorder="1" applyAlignment="1">
      <alignment horizontal="right"/>
    </xf>
    <xf numFmtId="164" fontId="3" fillId="0" borderId="0" xfId="7" applyNumberFormat="1" applyFont="1" applyFill="1" applyBorder="1"/>
    <xf numFmtId="49" fontId="3" fillId="0" borderId="0" xfId="7" applyNumberFormat="1" applyFont="1" applyFill="1" applyBorder="1"/>
    <xf numFmtId="0" fontId="6" fillId="0" borderId="0" xfId="7" applyFont="1" applyFill="1"/>
    <xf numFmtId="0" fontId="6" fillId="0" borderId="0" xfId="7" applyFont="1" applyFill="1" applyAlignment="1">
      <alignment horizontal="center" vertical="center"/>
    </xf>
    <xf numFmtId="49" fontId="2" fillId="0" borderId="0" xfId="7" applyNumberFormat="1" applyFont="1" applyFill="1" applyAlignment="1">
      <alignment vertical="center"/>
    </xf>
    <xf numFmtId="2" fontId="2" fillId="0" borderId="0" xfId="7" applyNumberFormat="1" applyFont="1" applyFill="1" applyAlignment="1">
      <alignment vertical="center"/>
    </xf>
    <xf numFmtId="41" fontId="2" fillId="0" borderId="0" xfId="4" quotePrefix="1" applyFont="1" applyFill="1" applyAlignment="1">
      <alignment vertical="center"/>
    </xf>
    <xf numFmtId="0" fontId="2" fillId="0" borderId="0" xfId="7" applyFont="1" applyFill="1" applyAlignment="1">
      <alignment vertical="center"/>
    </xf>
    <xf numFmtId="0" fontId="6" fillId="0" borderId="0" xfId="7" applyFont="1" applyFill="1" applyAlignment="1">
      <alignment vertical="center"/>
    </xf>
    <xf numFmtId="0" fontId="1" fillId="0" borderId="0" xfId="7" applyFont="1" applyFill="1" applyAlignment="1">
      <alignment vertical="center"/>
    </xf>
    <xf numFmtId="0" fontId="2" fillId="0" borderId="0" xfId="7" applyFont="1" applyFill="1" applyBorder="1" applyAlignment="1">
      <alignment vertical="center"/>
    </xf>
    <xf numFmtId="0" fontId="6" fillId="0" borderId="0" xfId="7" applyFont="1" applyFill="1" applyBorder="1"/>
    <xf numFmtId="0" fontId="1" fillId="0" borderId="0" xfId="7" applyFont="1" applyFill="1"/>
    <xf numFmtId="0" fontId="1" fillId="0" borderId="0" xfId="7" applyFont="1" applyFill="1" applyAlignment="1">
      <alignment horizontal="center" vertical="center"/>
    </xf>
    <xf numFmtId="0" fontId="3" fillId="0" borderId="0" xfId="7" applyFont="1" applyFill="1" applyBorder="1" applyAlignment="1">
      <alignment horizontal="center" vertical="top"/>
    </xf>
    <xf numFmtId="2" fontId="3" fillId="0" borderId="0" xfId="7" applyNumberFormat="1" applyFont="1" applyFill="1" applyAlignment="1">
      <alignment vertical="center"/>
    </xf>
    <xf numFmtId="0" fontId="5" fillId="0" borderId="0" xfId="7" applyFont="1" applyFill="1" applyBorder="1" applyAlignment="1">
      <alignment vertical="top" wrapText="1"/>
    </xf>
    <xf numFmtId="0" fontId="3" fillId="0" borderId="0" xfId="7" applyFont="1" applyFill="1" applyBorder="1"/>
    <xf numFmtId="0" fontId="5" fillId="0" borderId="0" xfId="7" applyFont="1" applyFill="1" applyBorder="1" applyAlignment="1">
      <alignment vertical="top"/>
    </xf>
    <xf numFmtId="0" fontId="7" fillId="0" borderId="0" xfId="7" applyFont="1" applyFill="1" applyAlignment="1">
      <alignment horizontal="left" vertical="center"/>
    </xf>
    <xf numFmtId="49" fontId="2" fillId="0" borderId="0" xfId="7" applyNumberFormat="1" applyFont="1" applyFill="1" applyBorder="1" applyAlignment="1">
      <alignment vertical="center"/>
    </xf>
    <xf numFmtId="164" fontId="3" fillId="0" borderId="0" xfId="7" applyNumberFormat="1" applyFont="1" applyFill="1" applyBorder="1" applyAlignment="1">
      <alignment vertical="center"/>
    </xf>
    <xf numFmtId="164" fontId="3" fillId="0" borderId="0" xfId="7" applyNumberFormat="1" applyFont="1" applyFill="1" applyAlignment="1">
      <alignment vertical="center"/>
    </xf>
    <xf numFmtId="0" fontId="4" fillId="0" borderId="0" xfId="7" applyFont="1" applyFill="1" applyAlignment="1">
      <alignment vertical="center"/>
    </xf>
    <xf numFmtId="165" fontId="2" fillId="0" borderId="0" xfId="7" applyNumberFormat="1" applyFont="1" applyFill="1" applyAlignment="1">
      <alignment vertical="center"/>
    </xf>
    <xf numFmtId="164" fontId="2" fillId="0" borderId="0" xfId="7" applyNumberFormat="1" applyFont="1" applyFill="1" applyAlignment="1">
      <alignment vertical="center"/>
    </xf>
    <xf numFmtId="0" fontId="5" fillId="0" borderId="0" xfId="7" applyFont="1" applyFill="1" applyAlignment="1">
      <alignment vertical="center"/>
    </xf>
    <xf numFmtId="0" fontId="2" fillId="0" borderId="0" xfId="7" applyFont="1" applyFill="1" applyAlignment="1"/>
    <xf numFmtId="0" fontId="18" fillId="0" borderId="0" xfId="7" applyFont="1" applyFill="1"/>
    <xf numFmtId="0" fontId="1" fillId="0" borderId="0" xfId="7" applyFont="1" applyFill="1" applyBorder="1"/>
    <xf numFmtId="49" fontId="5" fillId="0" borderId="0" xfId="7" applyNumberFormat="1" applyFont="1" applyFill="1" applyBorder="1" applyAlignment="1">
      <alignment vertical="center"/>
    </xf>
    <xf numFmtId="0" fontId="5" fillId="0" borderId="0" xfId="7" applyFont="1" applyFill="1" applyBorder="1" applyAlignment="1"/>
    <xf numFmtId="0" fontId="5" fillId="0" borderId="0" xfId="7" applyFont="1" applyFill="1" applyBorder="1"/>
    <xf numFmtId="0" fontId="19" fillId="0" borderId="0" xfId="7" applyFont="1" applyFill="1"/>
    <xf numFmtId="0" fontId="1" fillId="0" borderId="0" xfId="7" applyFont="1" applyFill="1" applyBorder="1" applyAlignment="1">
      <alignment vertical="top"/>
    </xf>
    <xf numFmtId="0" fontId="2" fillId="0" borderId="0" xfId="7" applyFont="1" applyFill="1" applyAlignment="1">
      <alignment vertical="center" wrapText="1"/>
    </xf>
    <xf numFmtId="0" fontId="0" fillId="0" borderId="0" xfId="0" applyFill="1"/>
    <xf numFmtId="166" fontId="2" fillId="0" borderId="0" xfId="4" quotePrefix="1" applyNumberFormat="1" applyFont="1" applyFill="1" applyAlignment="1">
      <alignment vertical="center"/>
    </xf>
    <xf numFmtId="0" fontId="7" fillId="0" borderId="0" xfId="7" applyFont="1" applyFill="1"/>
    <xf numFmtId="0" fontId="7" fillId="0" borderId="0" xfId="7" applyFont="1" applyFill="1" applyAlignment="1">
      <alignment horizontal="center" vertical="center"/>
    </xf>
    <xf numFmtId="0" fontId="7" fillId="0" borderId="0" xfId="7" applyFont="1" applyFill="1" applyAlignment="1">
      <alignment vertical="center"/>
    </xf>
    <xf numFmtId="49" fontId="2" fillId="0" borderId="0" xfId="7" applyNumberFormat="1" applyFont="1" applyFill="1" applyBorder="1" applyAlignment="1">
      <alignment horizontal="right" vertical="top" wrapText="1"/>
    </xf>
    <xf numFmtId="41" fontId="2" fillId="0" borderId="0" xfId="7" applyNumberFormat="1" applyFont="1" applyFill="1" applyAlignment="1">
      <alignment horizontal="right" vertical="center"/>
    </xf>
    <xf numFmtId="164" fontId="2" fillId="0" borderId="0" xfId="7" applyNumberFormat="1" applyFont="1" applyFill="1" applyAlignment="1">
      <alignment horizontal="right" vertical="center"/>
    </xf>
    <xf numFmtId="164" fontId="3" fillId="0" borderId="0" xfId="7" applyNumberFormat="1" applyFont="1" applyFill="1" applyAlignment="1">
      <alignment horizontal="right" vertical="center"/>
    </xf>
    <xf numFmtId="49" fontId="2" fillId="0" borderId="0" xfId="7" applyNumberFormat="1" applyFont="1" applyFill="1" applyBorder="1" applyAlignment="1">
      <alignment horizontal="center" vertical="top" wrapText="1"/>
    </xf>
    <xf numFmtId="3" fontId="3" fillId="0" borderId="1" xfId="7" applyNumberFormat="1" applyFont="1" applyFill="1" applyBorder="1" applyAlignment="1">
      <alignment horizontal="right"/>
    </xf>
    <xf numFmtId="0" fontId="2" fillId="0" borderId="0" xfId="7" applyFont="1" applyFill="1" applyAlignment="1">
      <alignment horizontal="left" vertical="center"/>
    </xf>
    <xf numFmtId="169" fontId="2" fillId="0" borderId="0" xfId="3" applyNumberFormat="1" applyFont="1" applyFill="1"/>
    <xf numFmtId="169" fontId="3" fillId="0" borderId="0" xfId="3" applyNumberFormat="1" applyFont="1" applyFill="1"/>
    <xf numFmtId="49" fontId="3" fillId="0" borderId="0" xfId="7" applyNumberFormat="1" applyFont="1" applyFill="1" applyAlignment="1">
      <alignment vertical="center"/>
    </xf>
    <xf numFmtId="0" fontId="2" fillId="0" borderId="1" xfId="7" applyFont="1" applyFill="1" applyBorder="1" applyAlignment="1">
      <alignment horizontal="right" vertical="top" wrapText="1"/>
    </xf>
    <xf numFmtId="0" fontId="2" fillId="0" borderId="2" xfId="7" applyFont="1" applyFill="1" applyBorder="1"/>
    <xf numFmtId="49" fontId="3" fillId="0" borderId="0" xfId="7" applyNumberFormat="1" applyFont="1" applyFill="1" applyAlignment="1">
      <alignment vertical="center" wrapText="1"/>
    </xf>
    <xf numFmtId="164" fontId="3" fillId="0" borderId="0" xfId="7" applyNumberFormat="1" applyFont="1" applyFill="1"/>
    <xf numFmtId="0" fontId="2" fillId="0" borderId="1" xfId="7" applyFont="1" applyFill="1" applyBorder="1"/>
    <xf numFmtId="3" fontId="2" fillId="0" borderId="1" xfId="7" applyNumberFormat="1" applyFont="1" applyFill="1" applyBorder="1"/>
    <xf numFmtId="3" fontId="3" fillId="0" borderId="0" xfId="7" applyNumberFormat="1" applyFont="1" applyFill="1" applyAlignment="1">
      <alignment vertical="center"/>
    </xf>
    <xf numFmtId="169" fontId="2" fillId="0" borderId="0" xfId="7" applyNumberFormat="1" applyFont="1" applyFill="1" applyAlignment="1">
      <alignment vertical="center"/>
    </xf>
    <xf numFmtId="169" fontId="1" fillId="0" borderId="0" xfId="7" applyNumberFormat="1" applyFont="1" applyFill="1" applyAlignment="1">
      <alignment vertical="center"/>
    </xf>
    <xf numFmtId="0" fontId="8" fillId="0" borderId="0" xfId="7" applyFont="1" applyFill="1" applyAlignment="1">
      <alignment vertical="center"/>
    </xf>
    <xf numFmtId="43" fontId="2" fillId="0" borderId="0" xfId="7" applyNumberFormat="1" applyFont="1" applyFill="1" applyAlignment="1">
      <alignment vertical="center"/>
    </xf>
    <xf numFmtId="3" fontId="2" fillId="0" borderId="0" xfId="7" applyNumberFormat="1" applyFont="1" applyFill="1" applyBorder="1" applyAlignment="1">
      <alignment vertical="top"/>
    </xf>
    <xf numFmtId="3" fontId="3" fillId="0" borderId="0" xfId="7" applyNumberFormat="1" applyFont="1" applyFill="1" applyBorder="1" applyAlignment="1">
      <alignment horizontal="center" vertical="top"/>
    </xf>
    <xf numFmtId="171" fontId="5" fillId="0" borderId="0" xfId="7" applyNumberFormat="1" applyFont="1" applyFill="1" applyAlignment="1">
      <alignment horizontal="left" vertical="center"/>
    </xf>
    <xf numFmtId="0" fontId="1" fillId="0" borderId="0" xfId="7" applyFont="1" applyFill="1" applyBorder="1" applyAlignment="1">
      <alignment horizontal="center" vertical="center"/>
    </xf>
    <xf numFmtId="0" fontId="1" fillId="0" borderId="0" xfId="7" applyFont="1" applyFill="1" applyBorder="1" applyAlignment="1">
      <alignment horizontal="left" vertical="center"/>
    </xf>
    <xf numFmtId="0" fontId="2" fillId="0" borderId="0" xfId="7" applyFont="1" applyFill="1" applyBorder="1" applyAlignment="1">
      <alignment horizontal="right" vertical="center" wrapText="1"/>
    </xf>
    <xf numFmtId="3" fontId="0" fillId="0" borderId="0" xfId="0" applyNumberFormat="1"/>
    <xf numFmtId="3" fontId="9" fillId="0" borderId="0" xfId="0" applyNumberFormat="1" applyFont="1" applyFill="1"/>
    <xf numFmtId="0" fontId="9" fillId="0" borderId="0" xfId="0" applyFont="1" applyFill="1"/>
    <xf numFmtId="0" fontId="3" fillId="0" borderId="0" xfId="7" applyFont="1" applyFill="1" applyAlignment="1">
      <alignment horizontal="left" vertical="center"/>
    </xf>
    <xf numFmtId="165" fontId="3" fillId="0" borderId="0" xfId="7" applyNumberFormat="1" applyFont="1" applyFill="1" applyAlignment="1">
      <alignment vertical="center"/>
    </xf>
    <xf numFmtId="0" fontId="3" fillId="0" borderId="0" xfId="7" applyFont="1" applyFill="1" applyAlignment="1">
      <alignment vertical="center"/>
    </xf>
    <xf numFmtId="0" fontId="20" fillId="0" borderId="0" xfId="0" applyFont="1"/>
    <xf numFmtId="0" fontId="20" fillId="0" borderId="0" xfId="0" applyFont="1" applyFill="1"/>
    <xf numFmtId="0" fontId="3" fillId="0" borderId="0" xfId="7" applyFont="1" applyFill="1"/>
    <xf numFmtId="0" fontId="8" fillId="0" borderId="0" xfId="7" applyFont="1" applyFill="1"/>
    <xf numFmtId="0" fontId="2" fillId="0" borderId="1" xfId="7" applyFont="1" applyFill="1" applyBorder="1" applyAlignment="1">
      <alignment vertical="center"/>
    </xf>
    <xf numFmtId="165" fontId="2" fillId="0" borderId="1" xfId="7" applyNumberFormat="1" applyFont="1" applyFill="1" applyBorder="1" applyAlignment="1">
      <alignment vertical="center"/>
    </xf>
    <xf numFmtId="164" fontId="3" fillId="0" borderId="1" xfId="7" applyNumberFormat="1" applyFont="1" applyFill="1" applyBorder="1" applyAlignment="1">
      <alignment horizontal="right" vertical="center"/>
    </xf>
    <xf numFmtId="164" fontId="1" fillId="0" borderId="0" xfId="7" applyNumberFormat="1" applyFont="1" applyFill="1"/>
    <xf numFmtId="0" fontId="2" fillId="0" borderId="0" xfId="7" applyFont="1" applyAlignment="1">
      <alignment vertical="center"/>
    </xf>
    <xf numFmtId="3" fontId="1" fillId="0" borderId="0" xfId="7" applyNumberFormat="1" applyFont="1" applyFill="1"/>
    <xf numFmtId="0" fontId="5" fillId="0" borderId="0" xfId="7" applyFont="1" applyFill="1" applyBorder="1" applyAlignment="1">
      <alignment horizontal="center" vertical="top" wrapText="1"/>
    </xf>
    <xf numFmtId="0" fontId="21" fillId="0" borderId="0" xfId="7" applyFont="1" applyFill="1" applyAlignment="1">
      <alignment horizontal="left" vertical="center"/>
    </xf>
    <xf numFmtId="0" fontId="2" fillId="0" borderId="3" xfId="7" applyFont="1" applyFill="1" applyBorder="1" applyAlignment="1">
      <alignment horizontal="right" vertical="center"/>
    </xf>
    <xf numFmtId="0" fontId="1" fillId="0" borderId="0" xfId="7" applyFont="1" applyFill="1" applyAlignment="1">
      <alignment vertical="center" wrapText="1"/>
    </xf>
    <xf numFmtId="3" fontId="1" fillId="0" borderId="0" xfId="7" applyNumberFormat="1" applyFont="1" applyFill="1" applyAlignment="1">
      <alignment vertical="center"/>
    </xf>
    <xf numFmtId="0" fontId="1" fillId="0" borderId="0" xfId="7" applyAlignment="1">
      <alignment vertical="center" wrapText="1"/>
    </xf>
    <xf numFmtId="0" fontId="2" fillId="0" borderId="2" xfId="7" applyFont="1" applyBorder="1" applyAlignment="1">
      <alignment vertical="center"/>
    </xf>
    <xf numFmtId="0" fontId="1" fillId="0" borderId="0" xfId="7" applyAlignment="1">
      <alignment vertical="center"/>
    </xf>
    <xf numFmtId="0" fontId="2" fillId="0" borderId="0" xfId="7" applyFont="1" applyBorder="1" applyAlignment="1">
      <alignment vertical="center"/>
    </xf>
    <xf numFmtId="0" fontId="2" fillId="0" borderId="1" xfId="7" applyFont="1" applyBorder="1" applyAlignment="1">
      <alignment horizontal="right" vertical="top" wrapText="1"/>
    </xf>
    <xf numFmtId="0" fontId="2" fillId="0" borderId="1" xfId="7" applyFont="1" applyBorder="1"/>
    <xf numFmtId="0" fontId="2" fillId="0" borderId="0" xfId="7" applyFont="1"/>
    <xf numFmtId="0" fontId="1" fillId="0" borderId="0" xfId="7"/>
    <xf numFmtId="0" fontId="2" fillId="0" borderId="0" xfId="7" applyFont="1" applyBorder="1" applyAlignment="1">
      <alignment horizontal="left" vertical="center"/>
    </xf>
    <xf numFmtId="0" fontId="2" fillId="0" borderId="0" xfId="7" applyFont="1" applyBorder="1" applyAlignment="1">
      <alignment horizontal="right" vertical="top" wrapText="1"/>
    </xf>
    <xf numFmtId="0" fontId="2" fillId="0" borderId="0" xfId="7" applyFont="1" applyBorder="1"/>
    <xf numFmtId="0" fontId="3" fillId="0" borderId="0" xfId="7" applyFont="1" applyAlignment="1">
      <alignment horizontal="left" vertical="center"/>
    </xf>
    <xf numFmtId="3" fontId="4" fillId="0" borderId="0" xfId="7" applyNumberFormat="1" applyFont="1" applyAlignment="1">
      <alignment vertical="center"/>
    </xf>
    <xf numFmtId="0" fontId="10" fillId="0" borderId="0" xfId="7" applyFont="1" applyAlignment="1">
      <alignment vertical="center"/>
    </xf>
    <xf numFmtId="3" fontId="2" fillId="0" borderId="0" xfId="7" applyNumberFormat="1" applyFont="1" applyAlignment="1">
      <alignment vertical="center"/>
    </xf>
    <xf numFmtId="0" fontId="3" fillId="0" borderId="0" xfId="7" applyFont="1" applyBorder="1" applyAlignment="1">
      <alignment horizontal="left" vertical="center"/>
    </xf>
    <xf numFmtId="0" fontId="3" fillId="0" borderId="0" xfId="7" applyFont="1" applyBorder="1" applyAlignment="1">
      <alignment vertical="center"/>
    </xf>
    <xf numFmtId="0" fontId="3" fillId="0" borderId="1" xfId="7" applyFont="1" applyBorder="1"/>
    <xf numFmtId="3" fontId="3" fillId="0" borderId="1" xfId="7" applyNumberFormat="1" applyFont="1" applyBorder="1"/>
    <xf numFmtId="165" fontId="3" fillId="0" borderId="1" xfId="7" applyNumberFormat="1" applyFont="1" applyBorder="1"/>
    <xf numFmtId="164" fontId="3" fillId="0" borderId="1" xfId="7" applyNumberFormat="1" applyFont="1" applyBorder="1"/>
    <xf numFmtId="3" fontId="3" fillId="0" borderId="0" xfId="7" applyNumberFormat="1" applyFont="1"/>
    <xf numFmtId="165" fontId="3" fillId="0" borderId="0" xfId="7" applyNumberFormat="1" applyFont="1"/>
    <xf numFmtId="164" fontId="2" fillId="0" borderId="0" xfId="7" applyNumberFormat="1" applyFont="1"/>
    <xf numFmtId="165" fontId="2" fillId="0" borderId="0" xfId="7" applyNumberFormat="1" applyFont="1"/>
    <xf numFmtId="0" fontId="1" fillId="0" borderId="0" xfId="7" applyFill="1" applyAlignment="1">
      <alignment vertical="center"/>
    </xf>
    <xf numFmtId="0" fontId="4" fillId="0" borderId="0" xfId="7" applyFont="1" applyBorder="1" applyAlignment="1">
      <alignment horizontal="left" vertical="center" wrapText="1"/>
    </xf>
    <xf numFmtId="3" fontId="1" fillId="0" borderId="0" xfId="7" applyNumberFormat="1"/>
    <xf numFmtId="0" fontId="4" fillId="0" borderId="0" xfId="7" applyFont="1" applyBorder="1" applyAlignment="1">
      <alignment vertical="center"/>
    </xf>
    <xf numFmtId="0" fontId="4" fillId="0" borderId="0" xfId="7" applyFont="1" applyFill="1" applyBorder="1" applyAlignment="1">
      <alignment horizontal="left" vertical="center" wrapText="1"/>
    </xf>
    <xf numFmtId="0" fontId="1" fillId="0" borderId="0" xfId="7" applyFont="1"/>
    <xf numFmtId="0" fontId="2" fillId="0" borderId="3" xfId="7" applyFont="1" applyBorder="1"/>
    <xf numFmtId="0" fontId="1" fillId="0" borderId="0" xfId="7" applyFont="1" applyAlignment="1">
      <alignment vertical="center"/>
    </xf>
    <xf numFmtId="3" fontId="2" fillId="0" borderId="1" xfId="7" applyNumberFormat="1" applyFont="1" applyBorder="1" applyAlignment="1">
      <alignment horizontal="right"/>
    </xf>
    <xf numFmtId="0" fontId="1" fillId="0" borderId="1" xfId="7" applyFont="1" applyBorder="1"/>
    <xf numFmtId="0" fontId="1" fillId="0" borderId="0" xfId="0" applyFont="1"/>
    <xf numFmtId="0" fontId="1" fillId="0" borderId="0" xfId="0" applyFont="1" applyAlignment="1">
      <alignment horizontal="left" vertical="top"/>
    </xf>
    <xf numFmtId="0" fontId="1" fillId="0" borderId="0" xfId="0" applyFont="1" applyAlignment="1">
      <alignment horizontal="left" vertical="top" wrapText="1"/>
    </xf>
    <xf numFmtId="0" fontId="22" fillId="2" borderId="0" xfId="0" applyFont="1" applyFill="1" applyAlignment="1">
      <alignment horizontal="left" vertical="center"/>
    </xf>
    <xf numFmtId="0" fontId="22" fillId="2" borderId="0" xfId="0" applyFont="1" applyFill="1" applyAlignment="1">
      <alignment horizontal="left" vertical="center" wrapText="1"/>
    </xf>
    <xf numFmtId="0" fontId="1" fillId="0" borderId="0" xfId="0" applyFont="1" applyAlignment="1">
      <alignment horizontal="left" vertical="center"/>
    </xf>
    <xf numFmtId="0" fontId="1" fillId="0" borderId="0" xfId="0" applyFont="1" applyAlignment="1">
      <alignment vertical="center"/>
    </xf>
    <xf numFmtId="43" fontId="2" fillId="0" borderId="0" xfId="3" applyNumberFormat="1" applyFont="1" applyFill="1"/>
    <xf numFmtId="169" fontId="2" fillId="0" borderId="0" xfId="7" applyNumberFormat="1" applyFont="1" applyFill="1"/>
    <xf numFmtId="170" fontId="2" fillId="0" borderId="0" xfId="7" applyNumberFormat="1" applyFont="1" applyFill="1"/>
    <xf numFmtId="170" fontId="2" fillId="0" borderId="0" xfId="7" applyNumberFormat="1" applyFont="1" applyFill="1" applyAlignment="1">
      <alignment vertical="center"/>
    </xf>
    <xf numFmtId="0" fontId="12" fillId="0" borderId="0" xfId="7" applyFont="1" applyFill="1" applyBorder="1"/>
    <xf numFmtId="0" fontId="13" fillId="0" borderId="0" xfId="7" applyFont="1" applyFill="1" applyBorder="1"/>
    <xf numFmtId="0" fontId="12" fillId="0" borderId="0" xfId="7" applyFont="1" applyFill="1"/>
    <xf numFmtId="0" fontId="12" fillId="0" borderId="0" xfId="7" applyFont="1" applyFill="1" applyAlignment="1">
      <alignment vertical="center"/>
    </xf>
    <xf numFmtId="169" fontId="12" fillId="0" borderId="0" xfId="3" applyNumberFormat="1" applyFont="1" applyFill="1" applyAlignment="1">
      <alignment vertical="center"/>
    </xf>
    <xf numFmtId="0" fontId="12" fillId="0" borderId="0" xfId="7" applyFont="1" applyFill="1" applyAlignment="1">
      <alignment horizontal="center" vertical="center"/>
    </xf>
    <xf numFmtId="169" fontId="12" fillId="0" borderId="0" xfId="7" applyNumberFormat="1" applyFont="1" applyFill="1" applyAlignment="1">
      <alignment horizontal="center" vertical="center"/>
    </xf>
    <xf numFmtId="169" fontId="12" fillId="0" borderId="0" xfId="7" applyNumberFormat="1" applyFont="1" applyFill="1" applyAlignment="1">
      <alignment vertical="center"/>
    </xf>
    <xf numFmtId="170" fontId="12" fillId="0" borderId="0" xfId="7" applyNumberFormat="1" applyFont="1" applyFill="1" applyAlignment="1">
      <alignment vertical="center"/>
    </xf>
    <xf numFmtId="164" fontId="12" fillId="0" borderId="0" xfId="7" applyNumberFormat="1" applyFont="1" applyFill="1" applyAlignment="1">
      <alignment vertical="center"/>
    </xf>
    <xf numFmtId="164" fontId="12" fillId="0" borderId="0" xfId="7" applyNumberFormat="1" applyFont="1" applyFill="1" applyAlignment="1">
      <alignment horizontal="center" vertical="center"/>
    </xf>
    <xf numFmtId="164" fontId="12" fillId="0" borderId="0" xfId="7" applyNumberFormat="1" applyFont="1" applyFill="1" applyBorder="1"/>
    <xf numFmtId="164" fontId="13" fillId="0" borderId="0" xfId="7" applyNumberFormat="1" applyFont="1" applyFill="1" applyBorder="1"/>
    <xf numFmtId="164" fontId="12" fillId="0" borderId="0" xfId="7" applyNumberFormat="1" applyFont="1" applyFill="1"/>
    <xf numFmtId="0" fontId="0" fillId="0" borderId="0" xfId="0" applyFont="1"/>
    <xf numFmtId="0" fontId="24" fillId="0" borderId="0" xfId="0" applyFont="1" applyFill="1"/>
    <xf numFmtId="169" fontId="3" fillId="0" borderId="0" xfId="3" applyNumberFormat="1" applyFont="1" applyFill="1" applyAlignment="1">
      <alignment vertical="center"/>
    </xf>
    <xf numFmtId="43" fontId="3" fillId="0" borderId="0" xfId="3" applyNumberFormat="1" applyFont="1" applyFill="1" applyAlignment="1">
      <alignment vertical="center"/>
    </xf>
    <xf numFmtId="3" fontId="2" fillId="0" borderId="0" xfId="7" applyNumberFormat="1" applyFont="1" applyFill="1" applyAlignment="1">
      <alignment horizontal="right" vertical="center"/>
    </xf>
    <xf numFmtId="169" fontId="2" fillId="0" borderId="0" xfId="3" applyNumberFormat="1" applyFont="1" applyFill="1" applyAlignment="1">
      <alignment horizontal="right" vertical="center"/>
    </xf>
    <xf numFmtId="169" fontId="3" fillId="0" borderId="0" xfId="3" applyNumberFormat="1" applyFont="1" applyFill="1" applyAlignment="1">
      <alignment horizontal="right" vertical="center"/>
    </xf>
    <xf numFmtId="169" fontId="2" fillId="0" borderId="0" xfId="3" applyNumberFormat="1" applyFont="1" applyFill="1" applyAlignment="1">
      <alignment vertical="center"/>
    </xf>
    <xf numFmtId="49" fontId="2" fillId="0" borderId="2" xfId="7" applyNumberFormat="1" applyFont="1" applyFill="1" applyBorder="1" applyAlignment="1">
      <alignment vertical="center" wrapText="1"/>
    </xf>
    <xf numFmtId="49" fontId="2" fillId="0" borderId="1" xfId="7" applyNumberFormat="1" applyFont="1" applyFill="1" applyBorder="1" applyAlignment="1">
      <alignment horizontal="right" vertical="top"/>
    </xf>
    <xf numFmtId="49" fontId="2" fillId="0" borderId="1" xfId="7" applyNumberFormat="1" applyFont="1" applyFill="1" applyBorder="1" applyAlignment="1">
      <alignment horizontal="right" vertical="center" wrapText="1"/>
    </xf>
    <xf numFmtId="49" fontId="2" fillId="0" borderId="0" xfId="7" applyNumberFormat="1" applyFont="1" applyFill="1" applyBorder="1" applyAlignment="1">
      <alignment horizontal="left" vertical="center" wrapText="1"/>
    </xf>
    <xf numFmtId="49" fontId="2" fillId="0" borderId="0" xfId="7" applyNumberFormat="1" applyFont="1" applyFill="1" applyBorder="1" applyAlignment="1">
      <alignment horizontal="right" vertical="top"/>
    </xf>
    <xf numFmtId="3" fontId="4" fillId="0" borderId="0" xfId="7" applyNumberFormat="1" applyFont="1" applyFill="1" applyAlignment="1">
      <alignment horizontal="right" vertical="center"/>
    </xf>
    <xf numFmtId="164" fontId="2" fillId="0" borderId="0" xfId="7" quotePrefix="1" applyNumberFormat="1" applyFont="1" applyFill="1" applyAlignment="1">
      <alignment horizontal="right" vertical="center"/>
    </xf>
    <xf numFmtId="3" fontId="3" fillId="0" borderId="0" xfId="7" applyNumberFormat="1" applyFont="1" applyFill="1" applyAlignment="1">
      <alignment horizontal="right" vertical="center"/>
    </xf>
    <xf numFmtId="3" fontId="3" fillId="0" borderId="0" xfId="7" applyNumberFormat="1" applyFont="1" applyFill="1" applyBorder="1" applyAlignment="1">
      <alignment horizontal="right" vertical="center"/>
    </xf>
    <xf numFmtId="3" fontId="3" fillId="0" borderId="0" xfId="7" applyNumberFormat="1" applyFont="1" applyFill="1" applyBorder="1" applyAlignment="1">
      <alignment horizontal="right"/>
    </xf>
    <xf numFmtId="169" fontId="2" fillId="0" borderId="0" xfId="3" applyNumberFormat="1" applyFont="1" applyFill="1" applyBorder="1" applyAlignment="1">
      <alignment vertical="center"/>
    </xf>
    <xf numFmtId="49" fontId="2" fillId="0" borderId="1" xfId="7" applyNumberFormat="1" applyFont="1" applyFill="1" applyBorder="1" applyAlignment="1"/>
    <xf numFmtId="49" fontId="2" fillId="0" borderId="0" xfId="7" applyNumberFormat="1" applyFont="1" applyFill="1" applyBorder="1" applyAlignment="1"/>
    <xf numFmtId="2" fontId="2" fillId="0" borderId="0" xfId="7" applyNumberFormat="1" applyFont="1" applyFill="1" applyAlignment="1">
      <alignment horizontal="right"/>
    </xf>
    <xf numFmtId="2" fontId="3" fillId="0" borderId="0" xfId="7" applyNumberFormat="1" applyFont="1" applyFill="1" applyAlignment="1">
      <alignment horizontal="right"/>
    </xf>
    <xf numFmtId="0" fontId="9" fillId="0" borderId="0" xfId="0" applyFont="1" applyFill="1" applyBorder="1"/>
    <xf numFmtId="0" fontId="9" fillId="0" borderId="0" xfId="0" applyFont="1" applyFill="1" applyAlignment="1">
      <alignment vertical="center"/>
    </xf>
    <xf numFmtId="49" fontId="2" fillId="0" borderId="0" xfId="7" applyNumberFormat="1" applyFont="1" applyFill="1" applyAlignment="1">
      <alignment horizontal="justify" vertical="center"/>
    </xf>
    <xf numFmtId="49" fontId="2" fillId="0" borderId="0" xfId="7" applyNumberFormat="1" applyFont="1" applyFill="1" applyAlignment="1">
      <alignment horizontal="left" vertical="center" wrapText="1"/>
    </xf>
    <xf numFmtId="49" fontId="2" fillId="0" borderId="0" xfId="7" applyNumberFormat="1" applyFont="1" applyFill="1" applyAlignment="1">
      <alignment horizontal="justify" vertical="center" wrapText="1"/>
    </xf>
    <xf numFmtId="49" fontId="2" fillId="0" borderId="0" xfId="7" applyNumberFormat="1" applyFont="1" applyFill="1" applyAlignment="1">
      <alignment horizontal="left" vertical="center"/>
    </xf>
    <xf numFmtId="0" fontId="9" fillId="0" borderId="0" xfId="0" applyFont="1" applyFill="1" applyAlignment="1">
      <alignment vertical="center" wrapText="1"/>
    </xf>
    <xf numFmtId="0" fontId="1" fillId="0" borderId="0" xfId="0" applyFont="1" applyFill="1" applyAlignment="1">
      <alignment horizontal="left" vertical="top"/>
    </xf>
    <xf numFmtId="0" fontId="1" fillId="0" borderId="4" xfId="0" applyFont="1" applyFill="1" applyBorder="1" applyAlignment="1">
      <alignment horizontal="left" vertical="top"/>
    </xf>
    <xf numFmtId="49" fontId="4" fillId="0" borderId="0" xfId="7" applyNumberFormat="1" applyFont="1" applyFill="1" applyAlignment="1">
      <alignment horizontal="left" vertical="center" wrapText="1"/>
    </xf>
    <xf numFmtId="49" fontId="3" fillId="0" borderId="1" xfId="7" applyNumberFormat="1" applyFont="1" applyFill="1" applyBorder="1"/>
    <xf numFmtId="164" fontId="3" fillId="0" borderId="1" xfId="7" applyNumberFormat="1" applyFont="1" applyFill="1" applyBorder="1" applyAlignment="1">
      <alignment horizontal="right"/>
    </xf>
    <xf numFmtId="49" fontId="2" fillId="0" borderId="0" xfId="7" applyNumberFormat="1" applyFont="1" applyFill="1" applyAlignment="1">
      <alignment horizontal="justify"/>
    </xf>
    <xf numFmtId="49" fontId="2" fillId="0" borderId="0" xfId="7" applyNumberFormat="1" applyFont="1" applyFill="1" applyAlignment="1">
      <alignment horizontal="left" vertical="top" wrapText="1"/>
    </xf>
    <xf numFmtId="49" fontId="3" fillId="0" borderId="0" xfId="7" applyNumberFormat="1" applyFont="1" applyFill="1" applyAlignment="1"/>
    <xf numFmtId="49" fontId="2" fillId="0" borderId="0" xfId="7" applyNumberFormat="1" applyFont="1" applyFill="1" applyAlignment="1">
      <alignment horizontal="justify" wrapText="1"/>
    </xf>
    <xf numFmtId="49" fontId="3" fillId="0" borderId="1" xfId="7" applyNumberFormat="1" applyFont="1" applyFill="1" applyBorder="1" applyAlignment="1">
      <alignment vertical="center"/>
    </xf>
    <xf numFmtId="3" fontId="3" fillId="0" borderId="1" xfId="7" applyNumberFormat="1" applyFont="1" applyFill="1" applyBorder="1" applyAlignment="1">
      <alignment vertical="center"/>
    </xf>
    <xf numFmtId="164" fontId="3" fillId="0" borderId="1" xfId="7" applyNumberFormat="1" applyFont="1" applyFill="1" applyBorder="1" applyAlignment="1">
      <alignment vertical="center"/>
    </xf>
    <xf numFmtId="49" fontId="3" fillId="0" borderId="1" xfId="0" applyNumberFormat="1" applyFont="1" applyFill="1" applyBorder="1"/>
    <xf numFmtId="164" fontId="3" fillId="0" borderId="1" xfId="0" applyNumberFormat="1" applyFont="1" applyFill="1" applyBorder="1"/>
    <xf numFmtId="3" fontId="3" fillId="0" borderId="1" xfId="0" applyNumberFormat="1" applyFont="1" applyFill="1" applyBorder="1"/>
    <xf numFmtId="169" fontId="2" fillId="0" borderId="0" xfId="7" applyNumberFormat="1" applyFont="1" applyFill="1" applyAlignment="1">
      <alignment horizontal="left" vertical="center"/>
    </xf>
    <xf numFmtId="169" fontId="2" fillId="0" borderId="0" xfId="7" applyNumberFormat="1" applyFont="1" applyFill="1" applyBorder="1"/>
    <xf numFmtId="0" fontId="25" fillId="0" borderId="0" xfId="7" applyFont="1" applyFill="1"/>
    <xf numFmtId="169" fontId="2" fillId="0" borderId="0" xfId="3" quotePrefix="1" applyNumberFormat="1" applyFont="1" applyFill="1" applyAlignment="1">
      <alignment horizontal="right" vertical="center"/>
    </xf>
    <xf numFmtId="170" fontId="9" fillId="0" borderId="0" xfId="0" applyNumberFormat="1" applyFont="1" applyFill="1" applyAlignment="1">
      <alignment vertical="center"/>
    </xf>
    <xf numFmtId="0" fontId="26" fillId="0" borderId="0" xfId="0" applyFont="1" applyFill="1"/>
    <xf numFmtId="49" fontId="2" fillId="0" borderId="2" xfId="7" applyNumberFormat="1" applyFont="1" applyFill="1" applyBorder="1" applyAlignment="1">
      <alignment horizontal="center" vertical="center" wrapText="1"/>
    </xf>
    <xf numFmtId="49" fontId="2" fillId="0" borderId="3" xfId="7" applyNumberFormat="1" applyFont="1" applyFill="1" applyBorder="1" applyAlignment="1">
      <alignment horizontal="right" vertical="top" wrapText="1"/>
    </xf>
    <xf numFmtId="0" fontId="2" fillId="0" borderId="0" xfId="7" applyFont="1" applyFill="1" applyBorder="1" applyAlignment="1">
      <alignment wrapText="1"/>
    </xf>
    <xf numFmtId="49" fontId="2" fillId="0" borderId="0" xfId="7" applyNumberFormat="1" applyFont="1" applyFill="1" applyAlignment="1">
      <alignment horizontal="justify" vertical="top"/>
    </xf>
    <xf numFmtId="3" fontId="2" fillId="0" borderId="0" xfId="7" applyNumberFormat="1" applyFont="1" applyFill="1" applyAlignment="1">
      <alignment horizontal="right"/>
    </xf>
    <xf numFmtId="49" fontId="2" fillId="0" borderId="0" xfId="7" applyNumberFormat="1" applyFont="1" applyFill="1" applyAlignment="1">
      <alignment horizontal="center"/>
    </xf>
    <xf numFmtId="0" fontId="2" fillId="0" borderId="0" xfId="7" applyFont="1" applyFill="1" applyAlignment="1">
      <alignment horizontal="center"/>
    </xf>
    <xf numFmtId="49" fontId="4" fillId="0" borderId="0" xfId="7" applyNumberFormat="1" applyFont="1" applyFill="1" applyAlignment="1">
      <alignment vertical="center" wrapText="1"/>
    </xf>
    <xf numFmtId="49" fontId="2" fillId="0" borderId="0" xfId="7" applyNumberFormat="1" applyFont="1" applyFill="1" applyBorder="1" applyAlignment="1">
      <alignment horizontal="center" vertical="top"/>
    </xf>
    <xf numFmtId="49" fontId="2" fillId="0" borderId="2" xfId="0" applyNumberFormat="1" applyFont="1" applyFill="1" applyBorder="1" applyAlignment="1">
      <alignment horizontal="center" vertical="center" wrapText="1"/>
    </xf>
    <xf numFmtId="49" fontId="2" fillId="0" borderId="0" xfId="0" applyNumberFormat="1" applyFont="1" applyFill="1" applyBorder="1" applyAlignment="1">
      <alignment horizontal="right" vertical="center" wrapText="1"/>
    </xf>
    <xf numFmtId="49" fontId="2" fillId="0" borderId="0" xfId="0" applyNumberFormat="1" applyFont="1" applyFill="1" applyBorder="1" applyAlignment="1">
      <alignment horizontal="right" vertical="top" wrapText="1"/>
    </xf>
    <xf numFmtId="166" fontId="2" fillId="0" borderId="0" xfId="7" applyNumberFormat="1" applyFont="1" applyFill="1" applyAlignment="1">
      <alignment vertical="center"/>
    </xf>
    <xf numFmtId="0" fontId="7" fillId="0" borderId="0" xfId="7" applyFont="1" applyFill="1" applyBorder="1" applyAlignment="1">
      <alignment vertical="top"/>
    </xf>
    <xf numFmtId="0" fontId="7" fillId="0" borderId="0" xfId="7" applyFont="1" applyFill="1" applyBorder="1" applyAlignment="1">
      <alignment vertical="top" wrapText="1"/>
    </xf>
    <xf numFmtId="0" fontId="14" fillId="0" borderId="0" xfId="0" applyFont="1" applyFill="1"/>
    <xf numFmtId="0" fontId="8" fillId="0" borderId="0" xfId="7" applyFont="1" applyFill="1" applyAlignment="1">
      <alignment horizontal="center" vertical="center"/>
    </xf>
    <xf numFmtId="3" fontId="2" fillId="0" borderId="0" xfId="7" applyNumberFormat="1" applyFont="1" applyFill="1" applyBorder="1" applyAlignment="1">
      <alignment horizontal="right"/>
    </xf>
    <xf numFmtId="3" fontId="2" fillId="0" borderId="1" xfId="7" applyNumberFormat="1" applyFont="1" applyFill="1" applyBorder="1" applyAlignment="1">
      <alignment horizontal="right"/>
    </xf>
    <xf numFmtId="0" fontId="27" fillId="0" borderId="0" xfId="0" applyFont="1" applyFill="1"/>
    <xf numFmtId="164" fontId="15" fillId="0" borderId="0" xfId="7" applyNumberFormat="1" applyFont="1" applyAlignment="1">
      <alignment vertical="center"/>
    </xf>
    <xf numFmtId="0" fontId="2" fillId="0" borderId="0" xfId="7" quotePrefix="1" applyFont="1" applyFill="1" applyAlignment="1">
      <alignment vertical="center"/>
    </xf>
    <xf numFmtId="0" fontId="2" fillId="0" borderId="0" xfId="7" applyFont="1" applyFill="1" applyAlignment="1">
      <alignment horizontal="center" vertical="center"/>
    </xf>
    <xf numFmtId="0" fontId="5" fillId="0" borderId="0" xfId="7" applyFont="1" applyFill="1" applyAlignment="1">
      <alignment horizontal="left" vertical="center"/>
    </xf>
    <xf numFmtId="0" fontId="2" fillId="0" borderId="0" xfId="7" applyFont="1" applyFill="1" applyBorder="1" applyAlignment="1">
      <alignment horizontal="center" vertical="center" wrapText="1"/>
    </xf>
    <xf numFmtId="0" fontId="2" fillId="0" borderId="0" xfId="7" applyFont="1" applyFill="1" applyBorder="1" applyAlignment="1">
      <alignment horizontal="center" vertical="center"/>
    </xf>
    <xf numFmtId="0" fontId="2" fillId="0" borderId="0" xfId="7" applyFont="1" applyAlignment="1">
      <alignment horizontal="left" vertical="center"/>
    </xf>
    <xf numFmtId="0" fontId="2" fillId="0" borderId="0" xfId="7" applyFont="1" applyBorder="1" applyAlignment="1">
      <alignment horizontal="left" vertical="center" wrapText="1"/>
    </xf>
    <xf numFmtId="0" fontId="2" fillId="0" borderId="0" xfId="7" applyFont="1" applyAlignment="1">
      <alignment horizontal="center" vertical="center"/>
    </xf>
    <xf numFmtId="0" fontId="23" fillId="0" borderId="4" xfId="1" applyFont="1" applyFill="1" applyBorder="1" applyAlignment="1">
      <alignment horizontal="left" vertical="top"/>
    </xf>
    <xf numFmtId="0" fontId="1" fillId="0" borderId="4" xfId="0" applyFont="1" applyFill="1" applyBorder="1" applyAlignment="1">
      <alignment horizontal="left" vertical="top" wrapText="1"/>
    </xf>
    <xf numFmtId="0" fontId="23" fillId="0" borderId="5" xfId="1" applyFont="1" applyFill="1" applyBorder="1" applyAlignment="1">
      <alignment horizontal="left" vertical="top"/>
    </xf>
    <xf numFmtId="0" fontId="1" fillId="0" borderId="5" xfId="0" applyFont="1" applyFill="1" applyBorder="1" applyAlignment="1">
      <alignment horizontal="left" vertical="top" wrapText="1"/>
    </xf>
    <xf numFmtId="165" fontId="10" fillId="0" borderId="0" xfId="7" applyNumberFormat="1" applyFont="1" applyAlignment="1">
      <alignment vertical="center"/>
    </xf>
    <xf numFmtId="2" fontId="3" fillId="0" borderId="0" xfId="7" applyNumberFormat="1" applyFont="1" applyFill="1" applyAlignment="1">
      <alignment horizontal="right" vertical="center"/>
    </xf>
    <xf numFmtId="170" fontId="2" fillId="0" borderId="0" xfId="3" applyNumberFormat="1" applyFont="1" applyFill="1"/>
    <xf numFmtId="170" fontId="2" fillId="0" borderId="0" xfId="3" applyNumberFormat="1" applyFont="1" applyFill="1" applyAlignment="1">
      <alignment vertical="center"/>
    </xf>
    <xf numFmtId="43" fontId="2" fillId="0" borderId="0" xfId="3" applyNumberFormat="1" applyFont="1" applyFill="1" applyAlignment="1">
      <alignment vertical="center"/>
    </xf>
    <xf numFmtId="167" fontId="2" fillId="0" borderId="0" xfId="4" quotePrefix="1" applyNumberFormat="1" applyFont="1" applyFill="1" applyAlignment="1">
      <alignment vertical="center"/>
    </xf>
    <xf numFmtId="49" fontId="3" fillId="0" borderId="0" xfId="7" applyNumberFormat="1" applyFont="1" applyFill="1" applyAlignment="1">
      <alignment horizontal="justify" vertical="center"/>
    </xf>
    <xf numFmtId="49" fontId="2" fillId="0" borderId="1" xfId="7" applyNumberFormat="1" applyFont="1" applyFill="1" applyBorder="1" applyAlignment="1">
      <alignment vertical="top"/>
    </xf>
    <xf numFmtId="169" fontId="2" fillId="0" borderId="0" xfId="3" applyNumberFormat="1" applyFont="1" applyFill="1" applyAlignment="1"/>
    <xf numFmtId="169" fontId="4" fillId="0" borderId="0" xfId="3" applyNumberFormat="1" applyFont="1" applyFill="1" applyAlignment="1">
      <alignment vertical="center"/>
    </xf>
    <xf numFmtId="169" fontId="3" fillId="0" borderId="0" xfId="7" applyNumberFormat="1" applyFont="1" applyFill="1" applyBorder="1" applyAlignment="1">
      <alignment vertical="center"/>
    </xf>
    <xf numFmtId="0" fontId="3" fillId="0" borderId="0" xfId="7" applyFont="1" applyFill="1" applyBorder="1" applyAlignment="1">
      <alignment vertical="center"/>
    </xf>
    <xf numFmtId="49" fontId="2" fillId="0" borderId="0" xfId="7" applyNumberFormat="1" applyFont="1" applyFill="1" applyAlignment="1">
      <alignment vertical="center" wrapText="1"/>
    </xf>
    <xf numFmtId="164" fontId="2" fillId="0" borderId="0" xfId="7" applyNumberFormat="1" applyFont="1" applyFill="1" applyAlignment="1">
      <alignment horizontal="right"/>
    </xf>
    <xf numFmtId="169" fontId="4" fillId="0" borderId="0" xfId="3" applyNumberFormat="1" applyFont="1" applyFill="1" applyAlignment="1">
      <alignment horizontal="right"/>
    </xf>
    <xf numFmtId="169" fontId="2" fillId="0" borderId="0" xfId="3" applyNumberFormat="1" applyFont="1" applyFill="1" applyAlignment="1">
      <alignment horizontal="right"/>
    </xf>
    <xf numFmtId="49" fontId="4" fillId="0" borderId="0" xfId="7" applyNumberFormat="1" applyFont="1" applyFill="1" applyAlignment="1">
      <alignment horizontal="left" vertical="top" wrapText="1"/>
    </xf>
    <xf numFmtId="49" fontId="4" fillId="0" borderId="0" xfId="7" applyNumberFormat="1" applyFont="1" applyFill="1" applyAlignment="1">
      <alignment horizontal="left" wrapText="1"/>
    </xf>
    <xf numFmtId="3" fontId="2" fillId="0" borderId="0" xfId="7" applyNumberFormat="1" applyFont="1" applyFill="1" applyBorder="1" applyAlignment="1">
      <alignment horizontal="right" vertical="center"/>
    </xf>
    <xf numFmtId="3" fontId="2" fillId="0" borderId="0" xfId="7" applyNumberFormat="1" applyFont="1" applyFill="1" applyAlignment="1">
      <alignment horizontal="right" vertical="center" wrapText="1"/>
    </xf>
    <xf numFmtId="169" fontId="3" fillId="0" borderId="0" xfId="3" applyNumberFormat="1" applyFont="1" applyFill="1" applyAlignment="1">
      <alignment horizontal="right"/>
    </xf>
    <xf numFmtId="169" fontId="9" fillId="0" borderId="0" xfId="0" applyNumberFormat="1" applyFont="1" applyFill="1" applyAlignment="1">
      <alignment vertical="center"/>
    </xf>
    <xf numFmtId="41" fontId="2" fillId="0" borderId="0" xfId="7" quotePrefix="1" applyNumberFormat="1" applyFont="1" applyFill="1" applyAlignment="1">
      <alignment horizontal="right" vertical="center"/>
    </xf>
    <xf numFmtId="169" fontId="2" fillId="0" borderId="0" xfId="3" applyNumberFormat="1" applyFont="1" applyFill="1" applyBorder="1" applyAlignment="1">
      <alignment horizontal="right" vertical="center"/>
    </xf>
    <xf numFmtId="169" fontId="4" fillId="0" borderId="0" xfId="3" applyNumberFormat="1" applyFont="1" applyFill="1" applyAlignment="1">
      <alignment horizontal="right" vertical="center"/>
    </xf>
    <xf numFmtId="164" fontId="4" fillId="0" borderId="0" xfId="7" applyNumberFormat="1" applyFont="1" applyFill="1" applyAlignment="1">
      <alignment vertical="center"/>
    </xf>
    <xf numFmtId="169" fontId="0" fillId="0" borderId="0" xfId="0" applyNumberFormat="1" applyFill="1"/>
    <xf numFmtId="0" fontId="2" fillId="0" borderId="0" xfId="7" applyFont="1" applyFill="1" applyBorder="1" applyAlignment="1">
      <alignment vertical="center" wrapText="1"/>
    </xf>
    <xf numFmtId="169" fontId="3" fillId="0" borderId="0" xfId="3" applyNumberFormat="1" applyFont="1" applyFill="1" applyBorder="1" applyAlignment="1">
      <alignment horizontal="right" vertical="center"/>
    </xf>
    <xf numFmtId="164" fontId="4" fillId="0" borderId="0" xfId="7" applyNumberFormat="1" applyFont="1" applyFill="1"/>
    <xf numFmtId="2" fontId="2" fillId="0" borderId="0" xfId="7" applyNumberFormat="1" applyFont="1" applyFill="1" applyAlignment="1">
      <alignment horizontal="right" vertical="center"/>
    </xf>
    <xf numFmtId="49" fontId="2" fillId="0" borderId="2" xfId="7" applyNumberFormat="1" applyFont="1" applyFill="1" applyBorder="1" applyAlignment="1">
      <alignment horizontal="center" vertical="center"/>
    </xf>
    <xf numFmtId="0" fontId="2" fillId="0" borderId="0" xfId="7" applyNumberFormat="1" applyFont="1" applyFill="1" applyAlignment="1">
      <alignment horizontal="left"/>
    </xf>
    <xf numFmtId="0" fontId="2" fillId="0" borderId="0" xfId="7" applyNumberFormat="1" applyFont="1" applyFill="1" applyAlignment="1">
      <alignment vertical="center"/>
    </xf>
    <xf numFmtId="0" fontId="2" fillId="0" borderId="0" xfId="7" quotePrefix="1" applyNumberFormat="1" applyFont="1" applyFill="1" applyAlignment="1">
      <alignment vertical="center"/>
    </xf>
    <xf numFmtId="49" fontId="3" fillId="0" borderId="0" xfId="0" applyNumberFormat="1" applyFont="1" applyFill="1" applyAlignment="1">
      <alignment vertical="center"/>
    </xf>
    <xf numFmtId="3" fontId="3" fillId="0" borderId="0" xfId="7" quotePrefix="1" applyNumberFormat="1" applyFont="1" applyFill="1" applyAlignment="1">
      <alignment vertical="center"/>
    </xf>
    <xf numFmtId="0" fontId="2" fillId="0" borderId="0" xfId="0" quotePrefix="1" applyNumberFormat="1" applyFont="1" applyFill="1" applyAlignment="1">
      <alignment vertical="center"/>
    </xf>
    <xf numFmtId="0" fontId="3" fillId="0" borderId="0" xfId="7" applyNumberFormat="1" applyFont="1" applyFill="1" applyAlignment="1">
      <alignment vertical="center"/>
    </xf>
    <xf numFmtId="3" fontId="3" fillId="0" borderId="0" xfId="7" quotePrefix="1" applyNumberFormat="1" applyFont="1" applyFill="1"/>
    <xf numFmtId="0" fontId="25" fillId="0" borderId="0" xfId="7" applyFont="1" applyFill="1" applyAlignment="1">
      <alignment vertical="center"/>
    </xf>
    <xf numFmtId="164" fontId="2" fillId="0" borderId="0" xfId="7" applyNumberFormat="1" applyFont="1" applyFill="1" applyAlignment="1">
      <alignment horizontal="left" vertical="center"/>
    </xf>
    <xf numFmtId="3" fontId="2" fillId="0" borderId="0" xfId="7" applyNumberFormat="1" applyFont="1" applyFill="1" applyBorder="1" applyAlignment="1">
      <alignment vertical="center"/>
    </xf>
    <xf numFmtId="164" fontId="9" fillId="0" borderId="0" xfId="0" applyNumberFormat="1" applyFont="1" applyFill="1" applyAlignment="1">
      <alignment vertical="center"/>
    </xf>
    <xf numFmtId="0" fontId="5" fillId="0" borderId="0" xfId="7" applyFont="1" applyFill="1" applyAlignment="1">
      <alignment horizontal="left"/>
    </xf>
    <xf numFmtId="49" fontId="2" fillId="0" borderId="0" xfId="7" applyNumberFormat="1" applyFont="1" applyFill="1" applyAlignment="1">
      <alignment horizontal="center" vertical="center"/>
    </xf>
    <xf numFmtId="49" fontId="2" fillId="0" borderId="1" xfId="7" applyNumberFormat="1" applyFont="1" applyFill="1" applyBorder="1" applyAlignment="1">
      <alignment horizontal="center" vertical="top"/>
    </xf>
    <xf numFmtId="0" fontId="2" fillId="0" borderId="0" xfId="7" applyFont="1" applyFill="1" applyAlignment="1">
      <alignment horizontal="center" vertical="center"/>
    </xf>
    <xf numFmtId="49" fontId="2" fillId="0" borderId="0" xfId="0" applyNumberFormat="1" applyFont="1" applyFill="1" applyBorder="1" applyAlignment="1">
      <alignment horizontal="left" vertical="center" wrapText="1"/>
    </xf>
    <xf numFmtId="49" fontId="2" fillId="0" borderId="1" xfId="7" applyNumberFormat="1" applyFont="1" applyFill="1" applyBorder="1" applyAlignment="1">
      <alignment horizontal="right" vertical="top" wrapText="1"/>
    </xf>
    <xf numFmtId="49" fontId="2" fillId="0" borderId="1" xfId="0" applyNumberFormat="1" applyFont="1" applyFill="1" applyBorder="1" applyAlignment="1">
      <alignment horizontal="right" vertical="top" wrapText="1"/>
    </xf>
    <xf numFmtId="49" fontId="2" fillId="0" borderId="0" xfId="7" applyNumberFormat="1" applyFont="1" applyFill="1" applyBorder="1" applyAlignment="1">
      <alignment horizontal="center" vertical="center" wrapText="1"/>
    </xf>
    <xf numFmtId="0" fontId="5" fillId="0" borderId="0" xfId="7" applyFont="1" applyFill="1" applyAlignment="1">
      <alignment horizontal="left" vertical="center"/>
    </xf>
    <xf numFmtId="164" fontId="2" fillId="0" borderId="0" xfId="7" applyNumberFormat="1" applyFont="1" applyFill="1" applyAlignment="1"/>
    <xf numFmtId="0" fontId="7" fillId="0" borderId="0" xfId="7" applyFont="1" applyFill="1" applyAlignment="1">
      <alignment horizontal="left"/>
    </xf>
    <xf numFmtId="0" fontId="1" fillId="0" borderId="0" xfId="0" applyFont="1" applyFill="1"/>
    <xf numFmtId="0" fontId="2" fillId="0" borderId="0" xfId="7" applyFont="1" applyAlignment="1">
      <alignment horizontal="left" vertical="center"/>
    </xf>
    <xf numFmtId="49" fontId="2" fillId="0" borderId="0" xfId="7" applyNumberFormat="1" applyFont="1" applyFill="1" applyAlignment="1">
      <alignment horizontal="center" vertical="center"/>
    </xf>
    <xf numFmtId="0" fontId="2" fillId="0" borderId="2" xfId="7" applyFont="1" applyFill="1" applyBorder="1" applyAlignment="1">
      <alignment horizontal="left" vertical="center" wrapText="1"/>
    </xf>
    <xf numFmtId="0" fontId="2" fillId="0" borderId="1" xfId="7" applyFont="1" applyFill="1" applyBorder="1" applyAlignment="1">
      <alignment horizontal="left" vertical="center" wrapText="1"/>
    </xf>
    <xf numFmtId="49" fontId="2" fillId="0" borderId="3" xfId="7"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3" xfId="7" applyNumberFormat="1" applyFont="1" applyFill="1" applyBorder="1" applyAlignment="1">
      <alignment horizontal="center" vertical="center"/>
    </xf>
    <xf numFmtId="49" fontId="2" fillId="0" borderId="1" xfId="7" applyNumberFormat="1" applyFont="1" applyFill="1" applyBorder="1" applyAlignment="1">
      <alignment horizontal="center" vertical="top"/>
    </xf>
    <xf numFmtId="0" fontId="2" fillId="0" borderId="0" xfId="7" applyFont="1" applyFill="1" applyBorder="1" applyAlignment="1">
      <alignment horizontal="left" vertical="center" wrapText="1"/>
    </xf>
    <xf numFmtId="49" fontId="2" fillId="0" borderId="1" xfId="7" applyNumberFormat="1" applyFont="1" applyFill="1" applyBorder="1" applyAlignment="1">
      <alignment horizontal="center" vertical="top" wrapText="1"/>
    </xf>
    <xf numFmtId="49" fontId="2" fillId="0" borderId="2" xfId="7" applyNumberFormat="1" applyFont="1" applyFill="1" applyBorder="1" applyAlignment="1">
      <alignment horizontal="left" vertical="center" wrapText="1"/>
    </xf>
    <xf numFmtId="49" fontId="2" fillId="0" borderId="1" xfId="7" applyNumberFormat="1" applyFont="1" applyFill="1" applyBorder="1" applyAlignment="1">
      <alignment horizontal="left" vertical="center" wrapText="1"/>
    </xf>
    <xf numFmtId="0" fontId="5" fillId="0" borderId="0" xfId="7" applyFont="1" applyFill="1" applyAlignment="1">
      <alignment horizontal="left" wrapText="1"/>
    </xf>
    <xf numFmtId="49" fontId="2" fillId="0" borderId="2" xfId="0" applyNumberFormat="1" applyFont="1" applyFill="1" applyBorder="1" applyAlignment="1">
      <alignment horizontal="right" vertical="top" wrapText="1"/>
    </xf>
    <xf numFmtId="49" fontId="2" fillId="0" borderId="1" xfId="0" applyNumberFormat="1" applyFont="1" applyFill="1" applyBorder="1" applyAlignment="1">
      <alignment horizontal="right" vertical="top" wrapText="1"/>
    </xf>
    <xf numFmtId="0" fontId="2" fillId="0" borderId="0" xfId="7" applyFont="1" applyFill="1" applyAlignment="1">
      <alignment horizontal="center" vertical="center"/>
    </xf>
    <xf numFmtId="49" fontId="2" fillId="0" borderId="2"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0" borderId="2" xfId="7" applyNumberFormat="1" applyFont="1" applyFill="1" applyBorder="1" applyAlignment="1">
      <alignment horizontal="right" vertical="top" wrapText="1"/>
    </xf>
    <xf numFmtId="49" fontId="2" fillId="0" borderId="1" xfId="7" applyNumberFormat="1" applyFont="1" applyFill="1" applyBorder="1" applyAlignment="1">
      <alignment horizontal="right" vertical="top" wrapText="1"/>
    </xf>
    <xf numFmtId="49" fontId="2" fillId="0" borderId="0" xfId="7" applyNumberFormat="1" applyFont="1" applyFill="1" applyBorder="1" applyAlignment="1">
      <alignment horizontal="justify" vertical="center"/>
    </xf>
    <xf numFmtId="49" fontId="2" fillId="0" borderId="0" xfId="7" applyNumberFormat="1" applyFont="1" applyFill="1" applyBorder="1" applyAlignment="1">
      <alignment horizontal="center" vertical="center" wrapText="1"/>
    </xf>
    <xf numFmtId="0" fontId="5" fillId="0" borderId="0" xfId="7" applyFont="1" applyFill="1" applyAlignment="1">
      <alignment horizontal="left" vertical="center"/>
    </xf>
    <xf numFmtId="0" fontId="1" fillId="0" borderId="0" xfId="7" applyFont="1" applyFill="1" applyAlignment="1">
      <alignment horizontal="left" vertical="center" wrapText="1"/>
    </xf>
    <xf numFmtId="0" fontId="1" fillId="0" borderId="1" xfId="7" applyFont="1" applyFill="1" applyBorder="1" applyAlignment="1">
      <alignment horizontal="left" vertical="center" wrapText="1"/>
    </xf>
    <xf numFmtId="0" fontId="2" fillId="0" borderId="3" xfId="7" applyFont="1" applyFill="1" applyBorder="1" applyAlignment="1">
      <alignment horizontal="center" vertical="center"/>
    </xf>
    <xf numFmtId="0" fontId="2" fillId="0" borderId="2" xfId="7" applyFont="1" applyFill="1" applyBorder="1" applyAlignment="1">
      <alignment horizontal="center" vertical="center"/>
    </xf>
    <xf numFmtId="0" fontId="1" fillId="0" borderId="2" xfId="7" applyFont="1" applyFill="1" applyBorder="1" applyAlignment="1">
      <alignment horizontal="center" vertical="center"/>
    </xf>
    <xf numFmtId="0" fontId="1" fillId="0" borderId="1" xfId="7" applyFont="1" applyFill="1" applyBorder="1" applyAlignment="1">
      <alignment horizontal="center" vertical="center"/>
    </xf>
    <xf numFmtId="0" fontId="2" fillId="0" borderId="0" xfId="7" applyFont="1" applyFill="1" applyBorder="1" applyAlignment="1">
      <alignment horizontal="center" vertical="center" wrapText="1"/>
    </xf>
    <xf numFmtId="0" fontId="2" fillId="0" borderId="0" xfId="7" applyFont="1" applyFill="1" applyBorder="1" applyAlignment="1">
      <alignment horizontal="center" vertical="center"/>
    </xf>
    <xf numFmtId="0" fontId="2" fillId="0" borderId="0" xfId="7" applyFont="1" applyAlignment="1">
      <alignment horizontal="justify" vertical="center" wrapText="1"/>
    </xf>
    <xf numFmtId="0" fontId="1" fillId="0" borderId="0" xfId="7" applyFont="1" applyAlignment="1">
      <alignment horizontal="justify" vertical="center" wrapText="1"/>
    </xf>
    <xf numFmtId="0" fontId="2" fillId="0" borderId="2" xfId="7" applyFont="1" applyFill="1" applyBorder="1" applyAlignment="1">
      <alignment horizontal="right" vertical="center"/>
    </xf>
    <xf numFmtId="0" fontId="2" fillId="0" borderId="1" xfId="7" applyFont="1" applyFill="1" applyBorder="1" applyAlignment="1">
      <alignment horizontal="right" vertical="center"/>
    </xf>
    <xf numFmtId="0" fontId="9" fillId="0" borderId="1" xfId="0" applyFont="1" applyFill="1" applyBorder="1" applyAlignment="1">
      <alignment horizontal="right" vertical="center"/>
    </xf>
    <xf numFmtId="0" fontId="2" fillId="0" borderId="0" xfId="7" applyFont="1" applyFill="1" applyAlignment="1">
      <alignment horizontal="justify" vertical="center" wrapText="1"/>
    </xf>
    <xf numFmtId="0" fontId="1" fillId="0" borderId="0" xfId="7" applyFont="1" applyFill="1" applyAlignment="1">
      <alignment horizontal="justify" vertical="center" wrapText="1"/>
    </xf>
    <xf numFmtId="0" fontId="2" fillId="0" borderId="0" xfId="7" applyFont="1" applyAlignment="1">
      <alignment horizontal="left" vertical="center"/>
    </xf>
    <xf numFmtId="0" fontId="5" fillId="0" borderId="0" xfId="7" applyFont="1" applyFill="1" applyAlignment="1">
      <alignment horizontal="left" vertical="center" wrapText="1"/>
    </xf>
    <xf numFmtId="0" fontId="2" fillId="0" borderId="2" xfId="7" applyFont="1" applyBorder="1" applyAlignment="1">
      <alignment horizontal="left" vertical="center" wrapText="1"/>
    </xf>
    <xf numFmtId="0" fontId="2" fillId="0" borderId="1" xfId="7" applyFont="1" applyBorder="1" applyAlignment="1">
      <alignment horizontal="left" vertical="center"/>
    </xf>
    <xf numFmtId="0" fontId="2" fillId="0" borderId="3" xfId="7" applyFont="1" applyBorder="1" applyAlignment="1">
      <alignment horizontal="center" vertical="center"/>
    </xf>
    <xf numFmtId="0" fontId="2" fillId="0" borderId="2" xfId="7" applyFont="1" applyBorder="1" applyAlignment="1">
      <alignment horizontal="center" vertical="center"/>
    </xf>
    <xf numFmtId="0" fontId="2" fillId="0" borderId="1" xfId="7" applyFont="1" applyBorder="1" applyAlignment="1">
      <alignment horizontal="center" vertical="center"/>
    </xf>
    <xf numFmtId="0" fontId="2" fillId="0" borderId="0" xfId="7" applyFont="1" applyBorder="1" applyAlignment="1">
      <alignment horizontal="left" vertical="center" wrapText="1"/>
    </xf>
    <xf numFmtId="0" fontId="2" fillId="0" borderId="1" xfId="7" applyFont="1" applyBorder="1" applyAlignment="1">
      <alignment horizontal="left" vertical="center" wrapText="1"/>
    </xf>
    <xf numFmtId="0" fontId="2" fillId="0" borderId="0" xfId="7" applyFont="1" applyAlignment="1">
      <alignment horizontal="center" vertical="center"/>
    </xf>
  </cellXfs>
  <cellStyles count="9">
    <cellStyle name="Collegamento ipertestuale" xfId="1" builtinId="8"/>
    <cellStyle name="Euro" xfId="2"/>
    <cellStyle name="Migliaia" xfId="3" builtinId="3"/>
    <cellStyle name="Migliaia [0] 2" xfId="4"/>
    <cellStyle name="Migliaia 2" xfId="5"/>
    <cellStyle name="Normal_Austria" xfId="6"/>
    <cellStyle name="Normale" xfId="0" builtinId="0"/>
    <cellStyle name="Normale 2" xfId="7"/>
    <cellStyle name="Normale 2 2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361950</xdr:colOff>
      <xdr:row>2</xdr:row>
      <xdr:rowOff>180975</xdr:rowOff>
    </xdr:to>
    <xdr:pic>
      <xdr:nvPicPr>
        <xdr:cNvPr id="2104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07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171450</xdr:colOff>
      <xdr:row>2</xdr:row>
      <xdr:rowOff>171450</xdr:rowOff>
    </xdr:to>
    <xdr:pic>
      <xdr:nvPicPr>
        <xdr:cNvPr id="3092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07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171450</xdr:colOff>
      <xdr:row>2</xdr:row>
      <xdr:rowOff>171450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342900</xdr:colOff>
      <xdr:row>2</xdr:row>
      <xdr:rowOff>171450</xdr:rowOff>
    </xdr:to>
    <xdr:pic>
      <xdr:nvPicPr>
        <xdr:cNvPr id="3194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6</xdr:col>
      <xdr:colOff>342900</xdr:colOff>
      <xdr:row>2</xdr:row>
      <xdr:rowOff>171450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219075</xdr:colOff>
      <xdr:row>2</xdr:row>
      <xdr:rowOff>171450</xdr:rowOff>
    </xdr:to>
    <xdr:pic>
      <xdr:nvPicPr>
        <xdr:cNvPr id="3297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215900</xdr:colOff>
      <xdr:row>2</xdr:row>
      <xdr:rowOff>171450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171450</xdr:colOff>
      <xdr:row>2</xdr:row>
      <xdr:rowOff>171450</xdr:rowOff>
    </xdr:to>
    <xdr:pic>
      <xdr:nvPicPr>
        <xdr:cNvPr id="3399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21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171450</xdr:colOff>
      <xdr:row>2</xdr:row>
      <xdr:rowOff>171450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3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285750</xdr:colOff>
      <xdr:row>3</xdr:row>
      <xdr:rowOff>0</xdr:rowOff>
    </xdr:to>
    <xdr:pic>
      <xdr:nvPicPr>
        <xdr:cNvPr id="291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14</xdr:col>
      <xdr:colOff>104775</xdr:colOff>
      <xdr:row>3</xdr:row>
      <xdr:rowOff>114300</xdr:rowOff>
    </xdr:to>
    <xdr:pic>
      <xdr:nvPicPr>
        <xdr:cNvPr id="393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430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657225</xdr:colOff>
      <xdr:row>3</xdr:row>
      <xdr:rowOff>0</xdr:rowOff>
    </xdr:to>
    <xdr:pic>
      <xdr:nvPicPr>
        <xdr:cNvPr id="495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379562</xdr:colOff>
      <xdr:row>3</xdr:row>
      <xdr:rowOff>0</xdr:rowOff>
    </xdr:to>
    <xdr:pic>
      <xdr:nvPicPr>
        <xdr:cNvPr id="598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2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228600</xdr:colOff>
      <xdr:row>3</xdr:row>
      <xdr:rowOff>0</xdr:rowOff>
    </xdr:to>
    <xdr:pic>
      <xdr:nvPicPr>
        <xdr:cNvPr id="701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238125</xdr:colOff>
      <xdr:row>3</xdr:row>
      <xdr:rowOff>0</xdr:rowOff>
    </xdr:to>
    <xdr:pic>
      <xdr:nvPicPr>
        <xdr:cNvPr id="803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07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9525</xdr:rowOff>
    </xdr:from>
    <xdr:to>
      <xdr:col>9</xdr:col>
      <xdr:colOff>642563</xdr:colOff>
      <xdr:row>3</xdr:row>
      <xdr:rowOff>9525</xdr:rowOff>
    </xdr:to>
    <xdr:pic>
      <xdr:nvPicPr>
        <xdr:cNvPr id="905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742950</xdr:colOff>
      <xdr:row>3</xdr:row>
      <xdr:rowOff>0</xdr:rowOff>
    </xdr:to>
    <xdr:pic>
      <xdr:nvPicPr>
        <xdr:cNvPr id="1008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zoomScaleNormal="100" workbookViewId="0">
      <selection activeCell="A4" sqref="A4"/>
    </sheetView>
  </sheetViews>
  <sheetFormatPr defaultColWidth="9.33203125" defaultRowHeight="12.5" x14ac:dyDescent="0.25"/>
  <cols>
    <col min="1" max="1" width="15.77734375" style="138" customWidth="1"/>
    <col min="2" max="2" width="75.77734375" style="139" customWidth="1"/>
    <col min="3" max="3" width="17.6640625" style="192" customWidth="1"/>
    <col min="4" max="10" width="9.33203125" style="138"/>
    <col min="11" max="16384" width="9.33203125" style="137"/>
  </cols>
  <sheetData>
    <row r="1" spans="1:10" ht="12" customHeight="1" x14ac:dyDescent="0.25"/>
    <row r="2" spans="1:10" ht="12" customHeight="1" x14ac:dyDescent="0.25"/>
    <row r="3" spans="1:10" ht="25" customHeight="1" x14ac:dyDescent="0.25"/>
    <row r="4" spans="1:10" s="143" customFormat="1" ht="25" customHeight="1" x14ac:dyDescent="0.25">
      <c r="A4" s="140" t="s">
        <v>215</v>
      </c>
      <c r="B4" s="141"/>
      <c r="C4" s="141"/>
      <c r="D4" s="142"/>
      <c r="E4" s="142"/>
      <c r="F4" s="142"/>
      <c r="G4" s="142"/>
      <c r="H4" s="142"/>
      <c r="I4" s="142"/>
      <c r="J4" s="142"/>
    </row>
    <row r="5" spans="1:10" ht="10.5" customHeight="1" x14ac:dyDescent="0.25"/>
    <row r="6" spans="1:10" s="301" customFormat="1" ht="40" customHeight="1" x14ac:dyDescent="0.25">
      <c r="A6" s="242" t="s">
        <v>122</v>
      </c>
      <c r="B6" s="243" t="s">
        <v>132</v>
      </c>
      <c r="C6" s="193" t="s">
        <v>229</v>
      </c>
      <c r="D6" s="192"/>
      <c r="E6" s="192"/>
      <c r="F6" s="192"/>
      <c r="G6" s="192"/>
      <c r="H6" s="192"/>
      <c r="I6" s="192"/>
      <c r="J6" s="192"/>
    </row>
    <row r="7" spans="1:10" s="301" customFormat="1" ht="40" customHeight="1" x14ac:dyDescent="0.25">
      <c r="A7" s="242" t="s">
        <v>123</v>
      </c>
      <c r="B7" s="243" t="s">
        <v>134</v>
      </c>
      <c r="C7" s="193" t="s">
        <v>229</v>
      </c>
      <c r="D7" s="192"/>
      <c r="E7" s="192"/>
      <c r="F7" s="192"/>
      <c r="G7" s="192"/>
      <c r="H7" s="192"/>
      <c r="I7" s="192"/>
      <c r="J7" s="192"/>
    </row>
    <row r="8" spans="1:10" s="301" customFormat="1" ht="40" customHeight="1" x14ac:dyDescent="0.25">
      <c r="A8" s="242" t="s">
        <v>124</v>
      </c>
      <c r="B8" s="243" t="s">
        <v>143</v>
      </c>
      <c r="C8" s="193" t="s">
        <v>229</v>
      </c>
      <c r="D8" s="192"/>
      <c r="E8" s="192"/>
      <c r="F8" s="192"/>
      <c r="G8" s="192"/>
      <c r="H8" s="192"/>
      <c r="I8" s="192"/>
      <c r="J8" s="192"/>
    </row>
    <row r="9" spans="1:10" s="301" customFormat="1" ht="40" customHeight="1" x14ac:dyDescent="0.25">
      <c r="A9" s="242" t="s">
        <v>125</v>
      </c>
      <c r="B9" s="243" t="s">
        <v>142</v>
      </c>
      <c r="C9" s="193" t="s">
        <v>229</v>
      </c>
      <c r="D9" s="192"/>
      <c r="E9" s="192"/>
      <c r="F9" s="192"/>
      <c r="G9" s="192"/>
      <c r="H9" s="192"/>
      <c r="I9" s="192"/>
      <c r="J9" s="192"/>
    </row>
    <row r="10" spans="1:10" s="301" customFormat="1" ht="40" customHeight="1" x14ac:dyDescent="0.25">
      <c r="A10" s="242" t="s">
        <v>126</v>
      </c>
      <c r="B10" s="243" t="s">
        <v>156</v>
      </c>
      <c r="C10" s="193" t="s">
        <v>229</v>
      </c>
      <c r="D10" s="192"/>
      <c r="E10" s="192"/>
      <c r="F10" s="192"/>
      <c r="G10" s="192"/>
      <c r="H10" s="192"/>
      <c r="I10" s="192"/>
      <c r="J10" s="192"/>
    </row>
    <row r="11" spans="1:10" s="301" customFormat="1" ht="40" customHeight="1" x14ac:dyDescent="0.25">
      <c r="A11" s="242" t="s">
        <v>127</v>
      </c>
      <c r="B11" s="243" t="s">
        <v>133</v>
      </c>
      <c r="C11" s="193" t="s">
        <v>229</v>
      </c>
      <c r="D11" s="192"/>
      <c r="E11" s="192"/>
      <c r="F11" s="192"/>
      <c r="G11" s="192"/>
      <c r="H11" s="192"/>
      <c r="I11" s="192"/>
      <c r="J11" s="192"/>
    </row>
    <row r="12" spans="1:10" s="301" customFormat="1" ht="40" customHeight="1" x14ac:dyDescent="0.25">
      <c r="A12" s="242" t="s">
        <v>128</v>
      </c>
      <c r="B12" s="243" t="s">
        <v>116</v>
      </c>
      <c r="C12" s="193" t="s">
        <v>229</v>
      </c>
      <c r="D12" s="192"/>
      <c r="E12" s="192"/>
      <c r="F12" s="192"/>
      <c r="G12" s="192"/>
      <c r="H12" s="192"/>
      <c r="I12" s="192"/>
      <c r="J12" s="192"/>
    </row>
    <row r="13" spans="1:10" s="301" customFormat="1" ht="40" customHeight="1" x14ac:dyDescent="0.25">
      <c r="A13" s="242" t="s">
        <v>129</v>
      </c>
      <c r="B13" s="243" t="s">
        <v>121</v>
      </c>
      <c r="C13" s="193" t="s">
        <v>229</v>
      </c>
      <c r="D13" s="192"/>
      <c r="E13" s="192"/>
      <c r="F13" s="192"/>
      <c r="G13" s="192"/>
      <c r="H13" s="192"/>
      <c r="I13" s="192"/>
      <c r="J13" s="192"/>
    </row>
    <row r="14" spans="1:10" s="301" customFormat="1" ht="40" customHeight="1" x14ac:dyDescent="0.25">
      <c r="A14" s="242" t="s">
        <v>148</v>
      </c>
      <c r="B14" s="243" t="s">
        <v>211</v>
      </c>
      <c r="C14" s="193" t="s">
        <v>229</v>
      </c>
      <c r="D14" s="192"/>
      <c r="E14" s="192"/>
      <c r="F14" s="192"/>
      <c r="G14" s="192"/>
      <c r="H14" s="192"/>
      <c r="I14" s="192"/>
      <c r="J14" s="192"/>
    </row>
    <row r="15" spans="1:10" s="301" customFormat="1" ht="40" customHeight="1" x14ac:dyDescent="0.25">
      <c r="A15" s="242" t="s">
        <v>149</v>
      </c>
      <c r="B15" s="243" t="s">
        <v>212</v>
      </c>
      <c r="C15" s="193" t="s">
        <v>229</v>
      </c>
      <c r="D15" s="192"/>
      <c r="E15" s="192"/>
      <c r="F15" s="192"/>
      <c r="G15" s="192"/>
      <c r="H15" s="192"/>
      <c r="I15" s="192"/>
      <c r="J15" s="192"/>
    </row>
    <row r="16" spans="1:10" s="301" customFormat="1" ht="40" customHeight="1" x14ac:dyDescent="0.25">
      <c r="A16" s="242" t="s">
        <v>150</v>
      </c>
      <c r="B16" s="243" t="s">
        <v>213</v>
      </c>
      <c r="C16" s="193" t="s">
        <v>229</v>
      </c>
      <c r="D16" s="192"/>
      <c r="E16" s="192"/>
      <c r="F16" s="192"/>
      <c r="G16" s="192"/>
      <c r="H16" s="192"/>
      <c r="I16" s="192"/>
      <c r="J16" s="192"/>
    </row>
    <row r="17" spans="1:3" ht="40" customHeight="1" x14ac:dyDescent="0.25">
      <c r="A17" s="244" t="s">
        <v>151</v>
      </c>
      <c r="B17" s="245" t="s">
        <v>214</v>
      </c>
      <c r="C17" s="245" t="s">
        <v>229</v>
      </c>
    </row>
    <row r="18" spans="1:3" ht="40" customHeight="1" x14ac:dyDescent="0.25"/>
    <row r="19" spans="1:3" ht="40" customHeight="1" x14ac:dyDescent="0.25"/>
    <row r="20" spans="1:3" ht="40" customHeight="1" x14ac:dyDescent="0.25"/>
    <row r="21" spans="1:3" ht="40" customHeight="1" x14ac:dyDescent="0.25"/>
    <row r="22" spans="1:3" ht="40" customHeight="1" x14ac:dyDescent="0.25"/>
  </sheetData>
  <hyperlinks>
    <hyperlink ref="A6" location="19.1!A1" display="19.1!A1"/>
    <hyperlink ref="A7" location="19.2!A1" display="19.2!A1"/>
    <hyperlink ref="A8" location="19.3!A1" display="19.3!A1"/>
    <hyperlink ref="A9" location="19.4!A1" display="19.4!A1"/>
    <hyperlink ref="A10" location="19.5!A1" display="19.5!A1"/>
    <hyperlink ref="A11" location="19.6!A1" display="19.6!A1"/>
    <hyperlink ref="A12" location="19.7!A1" display="19.7!A1"/>
    <hyperlink ref="A13" location="19.8!A1" display="19.8!A1"/>
    <hyperlink ref="A14" location="19.9!A1" display="19.9!A1"/>
    <hyperlink ref="A15" location="19.10!A1" display="19.10!A1"/>
    <hyperlink ref="A16" location="19.11!A1" display="19.11!A1"/>
    <hyperlink ref="A17" location="19.12!A1" display="19.12!A1"/>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76"/>
  <sheetViews>
    <sheetView zoomScaleNormal="100" workbookViewId="0">
      <selection activeCell="A4" sqref="A4"/>
    </sheetView>
  </sheetViews>
  <sheetFormatPr defaultColWidth="9.33203125" defaultRowHeight="12.5" x14ac:dyDescent="0.25"/>
  <cols>
    <col min="1" max="1" width="28.33203125" style="25" customWidth="1"/>
    <col min="2" max="3" width="7.77734375" style="25" customWidth="1"/>
    <col min="4" max="4" width="1" style="25" customWidth="1"/>
    <col min="5" max="5" width="8.6640625" style="25" bestFit="1" customWidth="1"/>
    <col min="6" max="6" width="7.77734375" style="25" customWidth="1"/>
    <col min="7" max="7" width="1" style="25" customWidth="1"/>
    <col min="8" max="8" width="8.6640625" style="25" bestFit="1" customWidth="1"/>
    <col min="9" max="9" width="6.109375" style="25" bestFit="1" customWidth="1"/>
    <col min="10" max="10" width="1" style="25" customWidth="1"/>
    <col min="11" max="12" width="7.77734375" style="25" customWidth="1"/>
    <col min="13" max="13" width="1" style="25" customWidth="1"/>
    <col min="14" max="14" width="8.6640625" style="25" bestFit="1" customWidth="1"/>
    <col min="15" max="15" width="7.77734375" style="25" customWidth="1"/>
    <col min="16" max="260" width="9.33203125" style="25"/>
    <col min="261" max="261" width="28.33203125" style="25" customWidth="1"/>
    <col min="262" max="263" width="7.77734375" style="25" customWidth="1"/>
    <col min="264" max="264" width="1" style="25" customWidth="1"/>
    <col min="265" max="265" width="8.6640625" style="25" bestFit="1" customWidth="1"/>
    <col min="266" max="266" width="7.77734375" style="25" customWidth="1"/>
    <col min="267" max="267" width="1" style="25" customWidth="1"/>
    <col min="268" max="268" width="8.6640625" style="25" bestFit="1" customWidth="1"/>
    <col min="269" max="269" width="6.109375" style="25" bestFit="1" customWidth="1"/>
    <col min="270" max="270" width="1" style="25" customWidth="1"/>
    <col min="271" max="272" width="7.77734375" style="25" customWidth="1"/>
    <col min="273" max="273" width="1" style="25" customWidth="1"/>
    <col min="274" max="274" width="8.6640625" style="25" bestFit="1" customWidth="1"/>
    <col min="275" max="275" width="7.77734375" style="25" customWidth="1"/>
    <col min="276" max="516" width="9.33203125" style="25"/>
    <col min="517" max="517" width="28.33203125" style="25" customWidth="1"/>
    <col min="518" max="519" width="7.77734375" style="25" customWidth="1"/>
    <col min="520" max="520" width="1" style="25" customWidth="1"/>
    <col min="521" max="521" width="8.6640625" style="25" bestFit="1" customWidth="1"/>
    <col min="522" max="522" width="7.77734375" style="25" customWidth="1"/>
    <col min="523" max="523" width="1" style="25" customWidth="1"/>
    <col min="524" max="524" width="8.6640625" style="25" bestFit="1" customWidth="1"/>
    <col min="525" max="525" width="6.109375" style="25" bestFit="1" customWidth="1"/>
    <col min="526" max="526" width="1" style="25" customWidth="1"/>
    <col min="527" max="528" width="7.77734375" style="25" customWidth="1"/>
    <col min="529" max="529" width="1" style="25" customWidth="1"/>
    <col min="530" max="530" width="8.6640625" style="25" bestFit="1" customWidth="1"/>
    <col min="531" max="531" width="7.77734375" style="25" customWidth="1"/>
    <col min="532" max="772" width="9.33203125" style="25"/>
    <col min="773" max="773" width="28.33203125" style="25" customWidth="1"/>
    <col min="774" max="775" width="7.77734375" style="25" customWidth="1"/>
    <col min="776" max="776" width="1" style="25" customWidth="1"/>
    <col min="777" max="777" width="8.6640625" style="25" bestFit="1" customWidth="1"/>
    <col min="778" max="778" width="7.77734375" style="25" customWidth="1"/>
    <col min="779" max="779" width="1" style="25" customWidth="1"/>
    <col min="780" max="780" width="8.6640625" style="25" bestFit="1" customWidth="1"/>
    <col min="781" max="781" width="6.109375" style="25" bestFit="1" customWidth="1"/>
    <col min="782" max="782" width="1" style="25" customWidth="1"/>
    <col min="783" max="784" width="7.77734375" style="25" customWidth="1"/>
    <col min="785" max="785" width="1" style="25" customWidth="1"/>
    <col min="786" max="786" width="8.6640625" style="25" bestFit="1" customWidth="1"/>
    <col min="787" max="787" width="7.77734375" style="25" customWidth="1"/>
    <col min="788" max="1028" width="9.33203125" style="25"/>
    <col min="1029" max="1029" width="28.33203125" style="25" customWidth="1"/>
    <col min="1030" max="1031" width="7.77734375" style="25" customWidth="1"/>
    <col min="1032" max="1032" width="1" style="25" customWidth="1"/>
    <col min="1033" max="1033" width="8.6640625" style="25" bestFit="1" customWidth="1"/>
    <col min="1034" max="1034" width="7.77734375" style="25" customWidth="1"/>
    <col min="1035" max="1035" width="1" style="25" customWidth="1"/>
    <col min="1036" max="1036" width="8.6640625" style="25" bestFit="1" customWidth="1"/>
    <col min="1037" max="1037" width="6.109375" style="25" bestFit="1" customWidth="1"/>
    <col min="1038" max="1038" width="1" style="25" customWidth="1"/>
    <col min="1039" max="1040" width="7.77734375" style="25" customWidth="1"/>
    <col min="1041" max="1041" width="1" style="25" customWidth="1"/>
    <col min="1042" max="1042" width="8.6640625" style="25" bestFit="1" customWidth="1"/>
    <col min="1043" max="1043" width="7.77734375" style="25" customWidth="1"/>
    <col min="1044" max="1284" width="9.33203125" style="25"/>
    <col min="1285" max="1285" width="28.33203125" style="25" customWidth="1"/>
    <col min="1286" max="1287" width="7.77734375" style="25" customWidth="1"/>
    <col min="1288" max="1288" width="1" style="25" customWidth="1"/>
    <col min="1289" max="1289" width="8.6640625" style="25" bestFit="1" customWidth="1"/>
    <col min="1290" max="1290" width="7.77734375" style="25" customWidth="1"/>
    <col min="1291" max="1291" width="1" style="25" customWidth="1"/>
    <col min="1292" max="1292" width="8.6640625" style="25" bestFit="1" customWidth="1"/>
    <col min="1293" max="1293" width="6.109375" style="25" bestFit="1" customWidth="1"/>
    <col min="1294" max="1294" width="1" style="25" customWidth="1"/>
    <col min="1295" max="1296" width="7.77734375" style="25" customWidth="1"/>
    <col min="1297" max="1297" width="1" style="25" customWidth="1"/>
    <col min="1298" max="1298" width="8.6640625" style="25" bestFit="1" customWidth="1"/>
    <col min="1299" max="1299" width="7.77734375" style="25" customWidth="1"/>
    <col min="1300" max="1540" width="9.33203125" style="25"/>
    <col min="1541" max="1541" width="28.33203125" style="25" customWidth="1"/>
    <col min="1542" max="1543" width="7.77734375" style="25" customWidth="1"/>
    <col min="1544" max="1544" width="1" style="25" customWidth="1"/>
    <col min="1545" max="1545" width="8.6640625" style="25" bestFit="1" customWidth="1"/>
    <col min="1546" max="1546" width="7.77734375" style="25" customWidth="1"/>
    <col min="1547" max="1547" width="1" style="25" customWidth="1"/>
    <col min="1548" max="1548" width="8.6640625" style="25" bestFit="1" customWidth="1"/>
    <col min="1549" max="1549" width="6.109375" style="25" bestFit="1" customWidth="1"/>
    <col min="1550" max="1550" width="1" style="25" customWidth="1"/>
    <col min="1551" max="1552" width="7.77734375" style="25" customWidth="1"/>
    <col min="1553" max="1553" width="1" style="25" customWidth="1"/>
    <col min="1554" max="1554" width="8.6640625" style="25" bestFit="1" customWidth="1"/>
    <col min="1555" max="1555" width="7.77734375" style="25" customWidth="1"/>
    <col min="1556" max="1796" width="9.33203125" style="25"/>
    <col min="1797" max="1797" width="28.33203125" style="25" customWidth="1"/>
    <col min="1798" max="1799" width="7.77734375" style="25" customWidth="1"/>
    <col min="1800" max="1800" width="1" style="25" customWidth="1"/>
    <col min="1801" max="1801" width="8.6640625" style="25" bestFit="1" customWidth="1"/>
    <col min="1802" max="1802" width="7.77734375" style="25" customWidth="1"/>
    <col min="1803" max="1803" width="1" style="25" customWidth="1"/>
    <col min="1804" max="1804" width="8.6640625" style="25" bestFit="1" customWidth="1"/>
    <col min="1805" max="1805" width="6.109375" style="25" bestFit="1" customWidth="1"/>
    <col min="1806" max="1806" width="1" style="25" customWidth="1"/>
    <col min="1807" max="1808" width="7.77734375" style="25" customWidth="1"/>
    <col min="1809" max="1809" width="1" style="25" customWidth="1"/>
    <col min="1810" max="1810" width="8.6640625" style="25" bestFit="1" customWidth="1"/>
    <col min="1811" max="1811" width="7.77734375" style="25" customWidth="1"/>
    <col min="1812" max="2052" width="9.33203125" style="25"/>
    <col min="2053" max="2053" width="28.33203125" style="25" customWidth="1"/>
    <col min="2054" max="2055" width="7.77734375" style="25" customWidth="1"/>
    <col min="2056" max="2056" width="1" style="25" customWidth="1"/>
    <col min="2057" max="2057" width="8.6640625" style="25" bestFit="1" customWidth="1"/>
    <col min="2058" max="2058" width="7.77734375" style="25" customWidth="1"/>
    <col min="2059" max="2059" width="1" style="25" customWidth="1"/>
    <col min="2060" max="2060" width="8.6640625" style="25" bestFit="1" customWidth="1"/>
    <col min="2061" max="2061" width="6.109375" style="25" bestFit="1" customWidth="1"/>
    <col min="2062" max="2062" width="1" style="25" customWidth="1"/>
    <col min="2063" max="2064" width="7.77734375" style="25" customWidth="1"/>
    <col min="2065" max="2065" width="1" style="25" customWidth="1"/>
    <col min="2066" max="2066" width="8.6640625" style="25" bestFit="1" customWidth="1"/>
    <col min="2067" max="2067" width="7.77734375" style="25" customWidth="1"/>
    <col min="2068" max="2308" width="9.33203125" style="25"/>
    <col min="2309" max="2309" width="28.33203125" style="25" customWidth="1"/>
    <col min="2310" max="2311" width="7.77734375" style="25" customWidth="1"/>
    <col min="2312" max="2312" width="1" style="25" customWidth="1"/>
    <col min="2313" max="2313" width="8.6640625" style="25" bestFit="1" customWidth="1"/>
    <col min="2314" max="2314" width="7.77734375" style="25" customWidth="1"/>
    <col min="2315" max="2315" width="1" style="25" customWidth="1"/>
    <col min="2316" max="2316" width="8.6640625" style="25" bestFit="1" customWidth="1"/>
    <col min="2317" max="2317" width="6.109375" style="25" bestFit="1" customWidth="1"/>
    <col min="2318" max="2318" width="1" style="25" customWidth="1"/>
    <col min="2319" max="2320" width="7.77734375" style="25" customWidth="1"/>
    <col min="2321" max="2321" width="1" style="25" customWidth="1"/>
    <col min="2322" max="2322" width="8.6640625" style="25" bestFit="1" customWidth="1"/>
    <col min="2323" max="2323" width="7.77734375" style="25" customWidth="1"/>
    <col min="2324" max="2564" width="9.33203125" style="25"/>
    <col min="2565" max="2565" width="28.33203125" style="25" customWidth="1"/>
    <col min="2566" max="2567" width="7.77734375" style="25" customWidth="1"/>
    <col min="2568" max="2568" width="1" style="25" customWidth="1"/>
    <col min="2569" max="2569" width="8.6640625" style="25" bestFit="1" customWidth="1"/>
    <col min="2570" max="2570" width="7.77734375" style="25" customWidth="1"/>
    <col min="2571" max="2571" width="1" style="25" customWidth="1"/>
    <col min="2572" max="2572" width="8.6640625" style="25" bestFit="1" customWidth="1"/>
    <col min="2573" max="2573" width="6.109375" style="25" bestFit="1" customWidth="1"/>
    <col min="2574" max="2574" width="1" style="25" customWidth="1"/>
    <col min="2575" max="2576" width="7.77734375" style="25" customWidth="1"/>
    <col min="2577" max="2577" width="1" style="25" customWidth="1"/>
    <col min="2578" max="2578" width="8.6640625" style="25" bestFit="1" customWidth="1"/>
    <col min="2579" max="2579" width="7.77734375" style="25" customWidth="1"/>
    <col min="2580" max="2820" width="9.33203125" style="25"/>
    <col min="2821" max="2821" width="28.33203125" style="25" customWidth="1"/>
    <col min="2822" max="2823" width="7.77734375" style="25" customWidth="1"/>
    <col min="2824" max="2824" width="1" style="25" customWidth="1"/>
    <col min="2825" max="2825" width="8.6640625" style="25" bestFit="1" customWidth="1"/>
    <col min="2826" max="2826" width="7.77734375" style="25" customWidth="1"/>
    <col min="2827" max="2827" width="1" style="25" customWidth="1"/>
    <col min="2828" max="2828" width="8.6640625" style="25" bestFit="1" customWidth="1"/>
    <col min="2829" max="2829" width="6.109375" style="25" bestFit="1" customWidth="1"/>
    <col min="2830" max="2830" width="1" style="25" customWidth="1"/>
    <col min="2831" max="2832" width="7.77734375" style="25" customWidth="1"/>
    <col min="2833" max="2833" width="1" style="25" customWidth="1"/>
    <col min="2834" max="2834" width="8.6640625" style="25" bestFit="1" customWidth="1"/>
    <col min="2835" max="2835" width="7.77734375" style="25" customWidth="1"/>
    <col min="2836" max="3076" width="9.33203125" style="25"/>
    <col min="3077" max="3077" width="28.33203125" style="25" customWidth="1"/>
    <col min="3078" max="3079" width="7.77734375" style="25" customWidth="1"/>
    <col min="3080" max="3080" width="1" style="25" customWidth="1"/>
    <col min="3081" max="3081" width="8.6640625" style="25" bestFit="1" customWidth="1"/>
    <col min="3082" max="3082" width="7.77734375" style="25" customWidth="1"/>
    <col min="3083" max="3083" width="1" style="25" customWidth="1"/>
    <col min="3084" max="3084" width="8.6640625" style="25" bestFit="1" customWidth="1"/>
    <col min="3085" max="3085" width="6.109375" style="25" bestFit="1" customWidth="1"/>
    <col min="3086" max="3086" width="1" style="25" customWidth="1"/>
    <col min="3087" max="3088" width="7.77734375" style="25" customWidth="1"/>
    <col min="3089" max="3089" width="1" style="25" customWidth="1"/>
    <col min="3090" max="3090" width="8.6640625" style="25" bestFit="1" customWidth="1"/>
    <col min="3091" max="3091" width="7.77734375" style="25" customWidth="1"/>
    <col min="3092" max="3332" width="9.33203125" style="25"/>
    <col min="3333" max="3333" width="28.33203125" style="25" customWidth="1"/>
    <col min="3334" max="3335" width="7.77734375" style="25" customWidth="1"/>
    <col min="3336" max="3336" width="1" style="25" customWidth="1"/>
    <col min="3337" max="3337" width="8.6640625" style="25" bestFit="1" customWidth="1"/>
    <col min="3338" max="3338" width="7.77734375" style="25" customWidth="1"/>
    <col min="3339" max="3339" width="1" style="25" customWidth="1"/>
    <col min="3340" max="3340" width="8.6640625" style="25" bestFit="1" customWidth="1"/>
    <col min="3341" max="3341" width="6.109375" style="25" bestFit="1" customWidth="1"/>
    <col min="3342" max="3342" width="1" style="25" customWidth="1"/>
    <col min="3343" max="3344" width="7.77734375" style="25" customWidth="1"/>
    <col min="3345" max="3345" width="1" style="25" customWidth="1"/>
    <col min="3346" max="3346" width="8.6640625" style="25" bestFit="1" customWidth="1"/>
    <col min="3347" max="3347" width="7.77734375" style="25" customWidth="1"/>
    <col min="3348" max="3588" width="9.33203125" style="25"/>
    <col min="3589" max="3589" width="28.33203125" style="25" customWidth="1"/>
    <col min="3590" max="3591" width="7.77734375" style="25" customWidth="1"/>
    <col min="3592" max="3592" width="1" style="25" customWidth="1"/>
    <col min="3593" max="3593" width="8.6640625" style="25" bestFit="1" customWidth="1"/>
    <col min="3594" max="3594" width="7.77734375" style="25" customWidth="1"/>
    <col min="3595" max="3595" width="1" style="25" customWidth="1"/>
    <col min="3596" max="3596" width="8.6640625" style="25" bestFit="1" customWidth="1"/>
    <col min="3597" max="3597" width="6.109375" style="25" bestFit="1" customWidth="1"/>
    <col min="3598" max="3598" width="1" style="25" customWidth="1"/>
    <col min="3599" max="3600" width="7.77734375" style="25" customWidth="1"/>
    <col min="3601" max="3601" width="1" style="25" customWidth="1"/>
    <col min="3602" max="3602" width="8.6640625" style="25" bestFit="1" customWidth="1"/>
    <col min="3603" max="3603" width="7.77734375" style="25" customWidth="1"/>
    <col min="3604" max="3844" width="9.33203125" style="25"/>
    <col min="3845" max="3845" width="28.33203125" style="25" customWidth="1"/>
    <col min="3846" max="3847" width="7.77734375" style="25" customWidth="1"/>
    <col min="3848" max="3848" width="1" style="25" customWidth="1"/>
    <col min="3849" max="3849" width="8.6640625" style="25" bestFit="1" customWidth="1"/>
    <col min="3850" max="3850" width="7.77734375" style="25" customWidth="1"/>
    <col min="3851" max="3851" width="1" style="25" customWidth="1"/>
    <col min="3852" max="3852" width="8.6640625" style="25" bestFit="1" customWidth="1"/>
    <col min="3853" max="3853" width="6.109375" style="25" bestFit="1" customWidth="1"/>
    <col min="3854" max="3854" width="1" style="25" customWidth="1"/>
    <col min="3855" max="3856" width="7.77734375" style="25" customWidth="1"/>
    <col min="3857" max="3857" width="1" style="25" customWidth="1"/>
    <col min="3858" max="3858" width="8.6640625" style="25" bestFit="1" customWidth="1"/>
    <col min="3859" max="3859" width="7.77734375" style="25" customWidth="1"/>
    <col min="3860" max="4100" width="9.33203125" style="25"/>
    <col min="4101" max="4101" width="28.33203125" style="25" customWidth="1"/>
    <col min="4102" max="4103" width="7.77734375" style="25" customWidth="1"/>
    <col min="4104" max="4104" width="1" style="25" customWidth="1"/>
    <col min="4105" max="4105" width="8.6640625" style="25" bestFit="1" customWidth="1"/>
    <col min="4106" max="4106" width="7.77734375" style="25" customWidth="1"/>
    <col min="4107" max="4107" width="1" style="25" customWidth="1"/>
    <col min="4108" max="4108" width="8.6640625" style="25" bestFit="1" customWidth="1"/>
    <col min="4109" max="4109" width="6.109375" style="25" bestFit="1" customWidth="1"/>
    <col min="4110" max="4110" width="1" style="25" customWidth="1"/>
    <col min="4111" max="4112" width="7.77734375" style="25" customWidth="1"/>
    <col min="4113" max="4113" width="1" style="25" customWidth="1"/>
    <col min="4114" max="4114" width="8.6640625" style="25" bestFit="1" customWidth="1"/>
    <col min="4115" max="4115" width="7.77734375" style="25" customWidth="1"/>
    <col min="4116" max="4356" width="9.33203125" style="25"/>
    <col min="4357" max="4357" width="28.33203125" style="25" customWidth="1"/>
    <col min="4358" max="4359" width="7.77734375" style="25" customWidth="1"/>
    <col min="4360" max="4360" width="1" style="25" customWidth="1"/>
    <col min="4361" max="4361" width="8.6640625" style="25" bestFit="1" customWidth="1"/>
    <col min="4362" max="4362" width="7.77734375" style="25" customWidth="1"/>
    <col min="4363" max="4363" width="1" style="25" customWidth="1"/>
    <col min="4364" max="4364" width="8.6640625" style="25" bestFit="1" customWidth="1"/>
    <col min="4365" max="4365" width="6.109375" style="25" bestFit="1" customWidth="1"/>
    <col min="4366" max="4366" width="1" style="25" customWidth="1"/>
    <col min="4367" max="4368" width="7.77734375" style="25" customWidth="1"/>
    <col min="4369" max="4369" width="1" style="25" customWidth="1"/>
    <col min="4370" max="4370" width="8.6640625" style="25" bestFit="1" customWidth="1"/>
    <col min="4371" max="4371" width="7.77734375" style="25" customWidth="1"/>
    <col min="4372" max="4612" width="9.33203125" style="25"/>
    <col min="4613" max="4613" width="28.33203125" style="25" customWidth="1"/>
    <col min="4614" max="4615" width="7.77734375" style="25" customWidth="1"/>
    <col min="4616" max="4616" width="1" style="25" customWidth="1"/>
    <col min="4617" max="4617" width="8.6640625" style="25" bestFit="1" customWidth="1"/>
    <col min="4618" max="4618" width="7.77734375" style="25" customWidth="1"/>
    <col min="4619" max="4619" width="1" style="25" customWidth="1"/>
    <col min="4620" max="4620" width="8.6640625" style="25" bestFit="1" customWidth="1"/>
    <col min="4621" max="4621" width="6.109375" style="25" bestFit="1" customWidth="1"/>
    <col min="4622" max="4622" width="1" style="25" customWidth="1"/>
    <col min="4623" max="4624" width="7.77734375" style="25" customWidth="1"/>
    <col min="4625" max="4625" width="1" style="25" customWidth="1"/>
    <col min="4626" max="4626" width="8.6640625" style="25" bestFit="1" customWidth="1"/>
    <col min="4627" max="4627" width="7.77734375" style="25" customWidth="1"/>
    <col min="4628" max="4868" width="9.33203125" style="25"/>
    <col min="4869" max="4869" width="28.33203125" style="25" customWidth="1"/>
    <col min="4870" max="4871" width="7.77734375" style="25" customWidth="1"/>
    <col min="4872" max="4872" width="1" style="25" customWidth="1"/>
    <col min="4873" max="4873" width="8.6640625" style="25" bestFit="1" customWidth="1"/>
    <col min="4874" max="4874" width="7.77734375" style="25" customWidth="1"/>
    <col min="4875" max="4875" width="1" style="25" customWidth="1"/>
    <col min="4876" max="4876" width="8.6640625" style="25" bestFit="1" customWidth="1"/>
    <col min="4877" max="4877" width="6.109375" style="25" bestFit="1" customWidth="1"/>
    <col min="4878" max="4878" width="1" style="25" customWidth="1"/>
    <col min="4879" max="4880" width="7.77734375" style="25" customWidth="1"/>
    <col min="4881" max="4881" width="1" style="25" customWidth="1"/>
    <col min="4882" max="4882" width="8.6640625" style="25" bestFit="1" customWidth="1"/>
    <col min="4883" max="4883" width="7.77734375" style="25" customWidth="1"/>
    <col min="4884" max="5124" width="9.33203125" style="25"/>
    <col min="5125" max="5125" width="28.33203125" style="25" customWidth="1"/>
    <col min="5126" max="5127" width="7.77734375" style="25" customWidth="1"/>
    <col min="5128" max="5128" width="1" style="25" customWidth="1"/>
    <col min="5129" max="5129" width="8.6640625" style="25" bestFit="1" customWidth="1"/>
    <col min="5130" max="5130" width="7.77734375" style="25" customWidth="1"/>
    <col min="5131" max="5131" width="1" style="25" customWidth="1"/>
    <col min="5132" max="5132" width="8.6640625" style="25" bestFit="1" customWidth="1"/>
    <col min="5133" max="5133" width="6.109375" style="25" bestFit="1" customWidth="1"/>
    <col min="5134" max="5134" width="1" style="25" customWidth="1"/>
    <col min="5135" max="5136" width="7.77734375" style="25" customWidth="1"/>
    <col min="5137" max="5137" width="1" style="25" customWidth="1"/>
    <col min="5138" max="5138" width="8.6640625" style="25" bestFit="1" customWidth="1"/>
    <col min="5139" max="5139" width="7.77734375" style="25" customWidth="1"/>
    <col min="5140" max="5380" width="9.33203125" style="25"/>
    <col min="5381" max="5381" width="28.33203125" style="25" customWidth="1"/>
    <col min="5382" max="5383" width="7.77734375" style="25" customWidth="1"/>
    <col min="5384" max="5384" width="1" style="25" customWidth="1"/>
    <col min="5385" max="5385" width="8.6640625" style="25" bestFit="1" customWidth="1"/>
    <col min="5386" max="5386" width="7.77734375" style="25" customWidth="1"/>
    <col min="5387" max="5387" width="1" style="25" customWidth="1"/>
    <col min="5388" max="5388" width="8.6640625" style="25" bestFit="1" customWidth="1"/>
    <col min="5389" max="5389" width="6.109375" style="25" bestFit="1" customWidth="1"/>
    <col min="5390" max="5390" width="1" style="25" customWidth="1"/>
    <col min="5391" max="5392" width="7.77734375" style="25" customWidth="1"/>
    <col min="5393" max="5393" width="1" style="25" customWidth="1"/>
    <col min="5394" max="5394" width="8.6640625" style="25" bestFit="1" customWidth="1"/>
    <col min="5395" max="5395" width="7.77734375" style="25" customWidth="1"/>
    <col min="5396" max="5636" width="9.33203125" style="25"/>
    <col min="5637" max="5637" width="28.33203125" style="25" customWidth="1"/>
    <col min="5638" max="5639" width="7.77734375" style="25" customWidth="1"/>
    <col min="5640" max="5640" width="1" style="25" customWidth="1"/>
    <col min="5641" max="5641" width="8.6640625" style="25" bestFit="1" customWidth="1"/>
    <col min="5642" max="5642" width="7.77734375" style="25" customWidth="1"/>
    <col min="5643" max="5643" width="1" style="25" customWidth="1"/>
    <col min="5644" max="5644" width="8.6640625" style="25" bestFit="1" customWidth="1"/>
    <col min="5645" max="5645" width="6.109375" style="25" bestFit="1" customWidth="1"/>
    <col min="5646" max="5646" width="1" style="25" customWidth="1"/>
    <col min="5647" max="5648" width="7.77734375" style="25" customWidth="1"/>
    <col min="5649" max="5649" width="1" style="25" customWidth="1"/>
    <col min="5650" max="5650" width="8.6640625" style="25" bestFit="1" customWidth="1"/>
    <col min="5651" max="5651" width="7.77734375" style="25" customWidth="1"/>
    <col min="5652" max="5892" width="9.33203125" style="25"/>
    <col min="5893" max="5893" width="28.33203125" style="25" customWidth="1"/>
    <col min="5894" max="5895" width="7.77734375" style="25" customWidth="1"/>
    <col min="5896" max="5896" width="1" style="25" customWidth="1"/>
    <col min="5897" max="5897" width="8.6640625" style="25" bestFit="1" customWidth="1"/>
    <col min="5898" max="5898" width="7.77734375" style="25" customWidth="1"/>
    <col min="5899" max="5899" width="1" style="25" customWidth="1"/>
    <col min="5900" max="5900" width="8.6640625" style="25" bestFit="1" customWidth="1"/>
    <col min="5901" max="5901" width="6.109375" style="25" bestFit="1" customWidth="1"/>
    <col min="5902" max="5902" width="1" style="25" customWidth="1"/>
    <col min="5903" max="5904" width="7.77734375" style="25" customWidth="1"/>
    <col min="5905" max="5905" width="1" style="25" customWidth="1"/>
    <col min="5906" max="5906" width="8.6640625" style="25" bestFit="1" customWidth="1"/>
    <col min="5907" max="5907" width="7.77734375" style="25" customWidth="1"/>
    <col min="5908" max="6148" width="9.33203125" style="25"/>
    <col min="6149" max="6149" width="28.33203125" style="25" customWidth="1"/>
    <col min="6150" max="6151" width="7.77734375" style="25" customWidth="1"/>
    <col min="6152" max="6152" width="1" style="25" customWidth="1"/>
    <col min="6153" max="6153" width="8.6640625" style="25" bestFit="1" customWidth="1"/>
    <col min="6154" max="6154" width="7.77734375" style="25" customWidth="1"/>
    <col min="6155" max="6155" width="1" style="25" customWidth="1"/>
    <col min="6156" max="6156" width="8.6640625" style="25" bestFit="1" customWidth="1"/>
    <col min="6157" max="6157" width="6.109375" style="25" bestFit="1" customWidth="1"/>
    <col min="6158" max="6158" width="1" style="25" customWidth="1"/>
    <col min="6159" max="6160" width="7.77734375" style="25" customWidth="1"/>
    <col min="6161" max="6161" width="1" style="25" customWidth="1"/>
    <col min="6162" max="6162" width="8.6640625" style="25" bestFit="1" customWidth="1"/>
    <col min="6163" max="6163" width="7.77734375" style="25" customWidth="1"/>
    <col min="6164" max="6404" width="9.33203125" style="25"/>
    <col min="6405" max="6405" width="28.33203125" style="25" customWidth="1"/>
    <col min="6406" max="6407" width="7.77734375" style="25" customWidth="1"/>
    <col min="6408" max="6408" width="1" style="25" customWidth="1"/>
    <col min="6409" max="6409" width="8.6640625" style="25" bestFit="1" customWidth="1"/>
    <col min="6410" max="6410" width="7.77734375" style="25" customWidth="1"/>
    <col min="6411" max="6411" width="1" style="25" customWidth="1"/>
    <col min="6412" max="6412" width="8.6640625" style="25" bestFit="1" customWidth="1"/>
    <col min="6413" max="6413" width="6.109375" style="25" bestFit="1" customWidth="1"/>
    <col min="6414" max="6414" width="1" style="25" customWidth="1"/>
    <col min="6415" max="6416" width="7.77734375" style="25" customWidth="1"/>
    <col min="6417" max="6417" width="1" style="25" customWidth="1"/>
    <col min="6418" max="6418" width="8.6640625" style="25" bestFit="1" customWidth="1"/>
    <col min="6419" max="6419" width="7.77734375" style="25" customWidth="1"/>
    <col min="6420" max="6660" width="9.33203125" style="25"/>
    <col min="6661" max="6661" width="28.33203125" style="25" customWidth="1"/>
    <col min="6662" max="6663" width="7.77734375" style="25" customWidth="1"/>
    <col min="6664" max="6664" width="1" style="25" customWidth="1"/>
    <col min="6665" max="6665" width="8.6640625" style="25" bestFit="1" customWidth="1"/>
    <col min="6666" max="6666" width="7.77734375" style="25" customWidth="1"/>
    <col min="6667" max="6667" width="1" style="25" customWidth="1"/>
    <col min="6668" max="6668" width="8.6640625" style="25" bestFit="1" customWidth="1"/>
    <col min="6669" max="6669" width="6.109375" style="25" bestFit="1" customWidth="1"/>
    <col min="6670" max="6670" width="1" style="25" customWidth="1"/>
    <col min="6671" max="6672" width="7.77734375" style="25" customWidth="1"/>
    <col min="6673" max="6673" width="1" style="25" customWidth="1"/>
    <col min="6674" max="6674" width="8.6640625" style="25" bestFit="1" customWidth="1"/>
    <col min="6675" max="6675" width="7.77734375" style="25" customWidth="1"/>
    <col min="6676" max="6916" width="9.33203125" style="25"/>
    <col min="6917" max="6917" width="28.33203125" style="25" customWidth="1"/>
    <col min="6918" max="6919" width="7.77734375" style="25" customWidth="1"/>
    <col min="6920" max="6920" width="1" style="25" customWidth="1"/>
    <col min="6921" max="6921" width="8.6640625" style="25" bestFit="1" customWidth="1"/>
    <col min="6922" max="6922" width="7.77734375" style="25" customWidth="1"/>
    <col min="6923" max="6923" width="1" style="25" customWidth="1"/>
    <col min="6924" max="6924" width="8.6640625" style="25" bestFit="1" customWidth="1"/>
    <col min="6925" max="6925" width="6.109375" style="25" bestFit="1" customWidth="1"/>
    <col min="6926" max="6926" width="1" style="25" customWidth="1"/>
    <col min="6927" max="6928" width="7.77734375" style="25" customWidth="1"/>
    <col min="6929" max="6929" width="1" style="25" customWidth="1"/>
    <col min="6930" max="6930" width="8.6640625" style="25" bestFit="1" customWidth="1"/>
    <col min="6931" max="6931" width="7.77734375" style="25" customWidth="1"/>
    <col min="6932" max="7172" width="9.33203125" style="25"/>
    <col min="7173" max="7173" width="28.33203125" style="25" customWidth="1"/>
    <col min="7174" max="7175" width="7.77734375" style="25" customWidth="1"/>
    <col min="7176" max="7176" width="1" style="25" customWidth="1"/>
    <col min="7177" max="7177" width="8.6640625" style="25" bestFit="1" customWidth="1"/>
    <col min="7178" max="7178" width="7.77734375" style="25" customWidth="1"/>
    <col min="7179" max="7179" width="1" style="25" customWidth="1"/>
    <col min="7180" max="7180" width="8.6640625" style="25" bestFit="1" customWidth="1"/>
    <col min="7181" max="7181" width="6.109375" style="25" bestFit="1" customWidth="1"/>
    <col min="7182" max="7182" width="1" style="25" customWidth="1"/>
    <col min="7183" max="7184" width="7.77734375" style="25" customWidth="1"/>
    <col min="7185" max="7185" width="1" style="25" customWidth="1"/>
    <col min="7186" max="7186" width="8.6640625" style="25" bestFit="1" customWidth="1"/>
    <col min="7187" max="7187" width="7.77734375" style="25" customWidth="1"/>
    <col min="7188" max="7428" width="9.33203125" style="25"/>
    <col min="7429" max="7429" width="28.33203125" style="25" customWidth="1"/>
    <col min="7430" max="7431" width="7.77734375" style="25" customWidth="1"/>
    <col min="7432" max="7432" width="1" style="25" customWidth="1"/>
    <col min="7433" max="7433" width="8.6640625" style="25" bestFit="1" customWidth="1"/>
    <col min="7434" max="7434" width="7.77734375" style="25" customWidth="1"/>
    <col min="7435" max="7435" width="1" style="25" customWidth="1"/>
    <col min="7436" max="7436" width="8.6640625" style="25" bestFit="1" customWidth="1"/>
    <col min="7437" max="7437" width="6.109375" style="25" bestFit="1" customWidth="1"/>
    <col min="7438" max="7438" width="1" style="25" customWidth="1"/>
    <col min="7439" max="7440" width="7.77734375" style="25" customWidth="1"/>
    <col min="7441" max="7441" width="1" style="25" customWidth="1"/>
    <col min="7442" max="7442" width="8.6640625" style="25" bestFit="1" customWidth="1"/>
    <col min="7443" max="7443" width="7.77734375" style="25" customWidth="1"/>
    <col min="7444" max="7684" width="9.33203125" style="25"/>
    <col min="7685" max="7685" width="28.33203125" style="25" customWidth="1"/>
    <col min="7686" max="7687" width="7.77734375" style="25" customWidth="1"/>
    <col min="7688" max="7688" width="1" style="25" customWidth="1"/>
    <col min="7689" max="7689" width="8.6640625" style="25" bestFit="1" customWidth="1"/>
    <col min="7690" max="7690" width="7.77734375" style="25" customWidth="1"/>
    <col min="7691" max="7691" width="1" style="25" customWidth="1"/>
    <col min="7692" max="7692" width="8.6640625" style="25" bestFit="1" customWidth="1"/>
    <col min="7693" max="7693" width="6.109375" style="25" bestFit="1" customWidth="1"/>
    <col min="7694" max="7694" width="1" style="25" customWidth="1"/>
    <col min="7695" max="7696" width="7.77734375" style="25" customWidth="1"/>
    <col min="7697" max="7697" width="1" style="25" customWidth="1"/>
    <col min="7698" max="7698" width="8.6640625" style="25" bestFit="1" customWidth="1"/>
    <col min="7699" max="7699" width="7.77734375" style="25" customWidth="1"/>
    <col min="7700" max="7940" width="9.33203125" style="25"/>
    <col min="7941" max="7941" width="28.33203125" style="25" customWidth="1"/>
    <col min="7942" max="7943" width="7.77734375" style="25" customWidth="1"/>
    <col min="7944" max="7944" width="1" style="25" customWidth="1"/>
    <col min="7945" max="7945" width="8.6640625" style="25" bestFit="1" customWidth="1"/>
    <col min="7946" max="7946" width="7.77734375" style="25" customWidth="1"/>
    <col min="7947" max="7947" width="1" style="25" customWidth="1"/>
    <col min="7948" max="7948" width="8.6640625" style="25" bestFit="1" customWidth="1"/>
    <col min="7949" max="7949" width="6.109375" style="25" bestFit="1" customWidth="1"/>
    <col min="7950" max="7950" width="1" style="25" customWidth="1"/>
    <col min="7951" max="7952" width="7.77734375" style="25" customWidth="1"/>
    <col min="7953" max="7953" width="1" style="25" customWidth="1"/>
    <col min="7954" max="7954" width="8.6640625" style="25" bestFit="1" customWidth="1"/>
    <col min="7955" max="7955" width="7.77734375" style="25" customWidth="1"/>
    <col min="7956" max="8196" width="9.33203125" style="25"/>
    <col min="8197" max="8197" width="28.33203125" style="25" customWidth="1"/>
    <col min="8198" max="8199" width="7.77734375" style="25" customWidth="1"/>
    <col min="8200" max="8200" width="1" style="25" customWidth="1"/>
    <col min="8201" max="8201" width="8.6640625" style="25" bestFit="1" customWidth="1"/>
    <col min="8202" max="8202" width="7.77734375" style="25" customWidth="1"/>
    <col min="8203" max="8203" width="1" style="25" customWidth="1"/>
    <col min="8204" max="8204" width="8.6640625" style="25" bestFit="1" customWidth="1"/>
    <col min="8205" max="8205" width="6.109375" style="25" bestFit="1" customWidth="1"/>
    <col min="8206" max="8206" width="1" style="25" customWidth="1"/>
    <col min="8207" max="8208" width="7.77734375" style="25" customWidth="1"/>
    <col min="8209" max="8209" width="1" style="25" customWidth="1"/>
    <col min="8210" max="8210" width="8.6640625" style="25" bestFit="1" customWidth="1"/>
    <col min="8211" max="8211" width="7.77734375" style="25" customWidth="1"/>
    <col min="8212" max="8452" width="9.33203125" style="25"/>
    <col min="8453" max="8453" width="28.33203125" style="25" customWidth="1"/>
    <col min="8454" max="8455" width="7.77734375" style="25" customWidth="1"/>
    <col min="8456" max="8456" width="1" style="25" customWidth="1"/>
    <col min="8457" max="8457" width="8.6640625" style="25" bestFit="1" customWidth="1"/>
    <col min="8458" max="8458" width="7.77734375" style="25" customWidth="1"/>
    <col min="8459" max="8459" width="1" style="25" customWidth="1"/>
    <col min="8460" max="8460" width="8.6640625" style="25" bestFit="1" customWidth="1"/>
    <col min="8461" max="8461" width="6.109375" style="25" bestFit="1" customWidth="1"/>
    <col min="8462" max="8462" width="1" style="25" customWidth="1"/>
    <col min="8463" max="8464" width="7.77734375" style="25" customWidth="1"/>
    <col min="8465" max="8465" width="1" style="25" customWidth="1"/>
    <col min="8466" max="8466" width="8.6640625" style="25" bestFit="1" customWidth="1"/>
    <col min="8467" max="8467" width="7.77734375" style="25" customWidth="1"/>
    <col min="8468" max="8708" width="9.33203125" style="25"/>
    <col min="8709" max="8709" width="28.33203125" style="25" customWidth="1"/>
    <col min="8710" max="8711" width="7.77734375" style="25" customWidth="1"/>
    <col min="8712" max="8712" width="1" style="25" customWidth="1"/>
    <col min="8713" max="8713" width="8.6640625" style="25" bestFit="1" customWidth="1"/>
    <col min="8714" max="8714" width="7.77734375" style="25" customWidth="1"/>
    <col min="8715" max="8715" width="1" style="25" customWidth="1"/>
    <col min="8716" max="8716" width="8.6640625" style="25" bestFit="1" customWidth="1"/>
    <col min="8717" max="8717" width="6.109375" style="25" bestFit="1" customWidth="1"/>
    <col min="8718" max="8718" width="1" style="25" customWidth="1"/>
    <col min="8719" max="8720" width="7.77734375" style="25" customWidth="1"/>
    <col min="8721" max="8721" width="1" style="25" customWidth="1"/>
    <col min="8722" max="8722" width="8.6640625" style="25" bestFit="1" customWidth="1"/>
    <col min="8723" max="8723" width="7.77734375" style="25" customWidth="1"/>
    <col min="8724" max="8964" width="9.33203125" style="25"/>
    <col min="8965" max="8965" width="28.33203125" style="25" customWidth="1"/>
    <col min="8966" max="8967" width="7.77734375" style="25" customWidth="1"/>
    <col min="8968" max="8968" width="1" style="25" customWidth="1"/>
    <col min="8969" max="8969" width="8.6640625" style="25" bestFit="1" customWidth="1"/>
    <col min="8970" max="8970" width="7.77734375" style="25" customWidth="1"/>
    <col min="8971" max="8971" width="1" style="25" customWidth="1"/>
    <col min="8972" max="8972" width="8.6640625" style="25" bestFit="1" customWidth="1"/>
    <col min="8973" max="8973" width="6.109375" style="25" bestFit="1" customWidth="1"/>
    <col min="8974" max="8974" width="1" style="25" customWidth="1"/>
    <col min="8975" max="8976" width="7.77734375" style="25" customWidth="1"/>
    <col min="8977" max="8977" width="1" style="25" customWidth="1"/>
    <col min="8978" max="8978" width="8.6640625" style="25" bestFit="1" customWidth="1"/>
    <col min="8979" max="8979" width="7.77734375" style="25" customWidth="1"/>
    <col min="8980" max="9220" width="9.33203125" style="25"/>
    <col min="9221" max="9221" width="28.33203125" style="25" customWidth="1"/>
    <col min="9222" max="9223" width="7.77734375" style="25" customWidth="1"/>
    <col min="9224" max="9224" width="1" style="25" customWidth="1"/>
    <col min="9225" max="9225" width="8.6640625" style="25" bestFit="1" customWidth="1"/>
    <col min="9226" max="9226" width="7.77734375" style="25" customWidth="1"/>
    <col min="9227" max="9227" width="1" style="25" customWidth="1"/>
    <col min="9228" max="9228" width="8.6640625" style="25" bestFit="1" customWidth="1"/>
    <col min="9229" max="9229" width="6.109375" style="25" bestFit="1" customWidth="1"/>
    <col min="9230" max="9230" width="1" style="25" customWidth="1"/>
    <col min="9231" max="9232" width="7.77734375" style="25" customWidth="1"/>
    <col min="9233" max="9233" width="1" style="25" customWidth="1"/>
    <col min="9234" max="9234" width="8.6640625" style="25" bestFit="1" customWidth="1"/>
    <col min="9235" max="9235" width="7.77734375" style="25" customWidth="1"/>
    <col min="9236" max="9476" width="9.33203125" style="25"/>
    <col min="9477" max="9477" width="28.33203125" style="25" customWidth="1"/>
    <col min="9478" max="9479" width="7.77734375" style="25" customWidth="1"/>
    <col min="9480" max="9480" width="1" style="25" customWidth="1"/>
    <col min="9481" max="9481" width="8.6640625" style="25" bestFit="1" customWidth="1"/>
    <col min="9482" max="9482" width="7.77734375" style="25" customWidth="1"/>
    <col min="9483" max="9483" width="1" style="25" customWidth="1"/>
    <col min="9484" max="9484" width="8.6640625" style="25" bestFit="1" customWidth="1"/>
    <col min="9485" max="9485" width="6.109375" style="25" bestFit="1" customWidth="1"/>
    <col min="9486" max="9486" width="1" style="25" customWidth="1"/>
    <col min="9487" max="9488" width="7.77734375" style="25" customWidth="1"/>
    <col min="9489" max="9489" width="1" style="25" customWidth="1"/>
    <col min="9490" max="9490" width="8.6640625" style="25" bestFit="1" customWidth="1"/>
    <col min="9491" max="9491" width="7.77734375" style="25" customWidth="1"/>
    <col min="9492" max="9732" width="9.33203125" style="25"/>
    <col min="9733" max="9733" width="28.33203125" style="25" customWidth="1"/>
    <col min="9734" max="9735" width="7.77734375" style="25" customWidth="1"/>
    <col min="9736" max="9736" width="1" style="25" customWidth="1"/>
    <col min="9737" max="9737" width="8.6640625" style="25" bestFit="1" customWidth="1"/>
    <col min="9738" max="9738" width="7.77734375" style="25" customWidth="1"/>
    <col min="9739" max="9739" width="1" style="25" customWidth="1"/>
    <col min="9740" max="9740" width="8.6640625" style="25" bestFit="1" customWidth="1"/>
    <col min="9741" max="9741" width="6.109375" style="25" bestFit="1" customWidth="1"/>
    <col min="9742" max="9742" width="1" style="25" customWidth="1"/>
    <col min="9743" max="9744" width="7.77734375" style="25" customWidth="1"/>
    <col min="9745" max="9745" width="1" style="25" customWidth="1"/>
    <col min="9746" max="9746" width="8.6640625" style="25" bestFit="1" customWidth="1"/>
    <col min="9747" max="9747" width="7.77734375" style="25" customWidth="1"/>
    <col min="9748" max="9988" width="9.33203125" style="25"/>
    <col min="9989" max="9989" width="28.33203125" style="25" customWidth="1"/>
    <col min="9990" max="9991" width="7.77734375" style="25" customWidth="1"/>
    <col min="9992" max="9992" width="1" style="25" customWidth="1"/>
    <col min="9993" max="9993" width="8.6640625" style="25" bestFit="1" customWidth="1"/>
    <col min="9994" max="9994" width="7.77734375" style="25" customWidth="1"/>
    <col min="9995" max="9995" width="1" style="25" customWidth="1"/>
    <col min="9996" max="9996" width="8.6640625" style="25" bestFit="1" customWidth="1"/>
    <col min="9997" max="9997" width="6.109375" style="25" bestFit="1" customWidth="1"/>
    <col min="9998" max="9998" width="1" style="25" customWidth="1"/>
    <col min="9999" max="10000" width="7.77734375" style="25" customWidth="1"/>
    <col min="10001" max="10001" width="1" style="25" customWidth="1"/>
    <col min="10002" max="10002" width="8.6640625" style="25" bestFit="1" customWidth="1"/>
    <col min="10003" max="10003" width="7.77734375" style="25" customWidth="1"/>
    <col min="10004" max="10244" width="9.33203125" style="25"/>
    <col min="10245" max="10245" width="28.33203125" style="25" customWidth="1"/>
    <col min="10246" max="10247" width="7.77734375" style="25" customWidth="1"/>
    <col min="10248" max="10248" width="1" style="25" customWidth="1"/>
    <col min="10249" max="10249" width="8.6640625" style="25" bestFit="1" customWidth="1"/>
    <col min="10250" max="10250" width="7.77734375" style="25" customWidth="1"/>
    <col min="10251" max="10251" width="1" style="25" customWidth="1"/>
    <col min="10252" max="10252" width="8.6640625" style="25" bestFit="1" customWidth="1"/>
    <col min="10253" max="10253" width="6.109375" style="25" bestFit="1" customWidth="1"/>
    <col min="10254" max="10254" width="1" style="25" customWidth="1"/>
    <col min="10255" max="10256" width="7.77734375" style="25" customWidth="1"/>
    <col min="10257" max="10257" width="1" style="25" customWidth="1"/>
    <col min="10258" max="10258" width="8.6640625" style="25" bestFit="1" customWidth="1"/>
    <col min="10259" max="10259" width="7.77734375" style="25" customWidth="1"/>
    <col min="10260" max="10500" width="9.33203125" style="25"/>
    <col min="10501" max="10501" width="28.33203125" style="25" customWidth="1"/>
    <col min="10502" max="10503" width="7.77734375" style="25" customWidth="1"/>
    <col min="10504" max="10504" width="1" style="25" customWidth="1"/>
    <col min="10505" max="10505" width="8.6640625" style="25" bestFit="1" customWidth="1"/>
    <col min="10506" max="10506" width="7.77734375" style="25" customWidth="1"/>
    <col min="10507" max="10507" width="1" style="25" customWidth="1"/>
    <col min="10508" max="10508" width="8.6640625" style="25" bestFit="1" customWidth="1"/>
    <col min="10509" max="10509" width="6.109375" style="25" bestFit="1" customWidth="1"/>
    <col min="10510" max="10510" width="1" style="25" customWidth="1"/>
    <col min="10511" max="10512" width="7.77734375" style="25" customWidth="1"/>
    <col min="10513" max="10513" width="1" style="25" customWidth="1"/>
    <col min="10514" max="10514" width="8.6640625" style="25" bestFit="1" customWidth="1"/>
    <col min="10515" max="10515" width="7.77734375" style="25" customWidth="1"/>
    <col min="10516" max="10756" width="9.33203125" style="25"/>
    <col min="10757" max="10757" width="28.33203125" style="25" customWidth="1"/>
    <col min="10758" max="10759" width="7.77734375" style="25" customWidth="1"/>
    <col min="10760" max="10760" width="1" style="25" customWidth="1"/>
    <col min="10761" max="10761" width="8.6640625" style="25" bestFit="1" customWidth="1"/>
    <col min="10762" max="10762" width="7.77734375" style="25" customWidth="1"/>
    <col min="10763" max="10763" width="1" style="25" customWidth="1"/>
    <col min="10764" max="10764" width="8.6640625" style="25" bestFit="1" customWidth="1"/>
    <col min="10765" max="10765" width="6.109375" style="25" bestFit="1" customWidth="1"/>
    <col min="10766" max="10766" width="1" style="25" customWidth="1"/>
    <col min="10767" max="10768" width="7.77734375" style="25" customWidth="1"/>
    <col min="10769" max="10769" width="1" style="25" customWidth="1"/>
    <col min="10770" max="10770" width="8.6640625" style="25" bestFit="1" customWidth="1"/>
    <col min="10771" max="10771" width="7.77734375" style="25" customWidth="1"/>
    <col min="10772" max="11012" width="9.33203125" style="25"/>
    <col min="11013" max="11013" width="28.33203125" style="25" customWidth="1"/>
    <col min="11014" max="11015" width="7.77734375" style="25" customWidth="1"/>
    <col min="11016" max="11016" width="1" style="25" customWidth="1"/>
    <col min="11017" max="11017" width="8.6640625" style="25" bestFit="1" customWidth="1"/>
    <col min="11018" max="11018" width="7.77734375" style="25" customWidth="1"/>
    <col min="11019" max="11019" width="1" style="25" customWidth="1"/>
    <col min="11020" max="11020" width="8.6640625" style="25" bestFit="1" customWidth="1"/>
    <col min="11021" max="11021" width="6.109375" style="25" bestFit="1" customWidth="1"/>
    <col min="11022" max="11022" width="1" style="25" customWidth="1"/>
    <col min="11023" max="11024" width="7.77734375" style="25" customWidth="1"/>
    <col min="11025" max="11025" width="1" style="25" customWidth="1"/>
    <col min="11026" max="11026" width="8.6640625" style="25" bestFit="1" customWidth="1"/>
    <col min="11027" max="11027" width="7.77734375" style="25" customWidth="1"/>
    <col min="11028" max="11268" width="9.33203125" style="25"/>
    <col min="11269" max="11269" width="28.33203125" style="25" customWidth="1"/>
    <col min="11270" max="11271" width="7.77734375" style="25" customWidth="1"/>
    <col min="11272" max="11272" width="1" style="25" customWidth="1"/>
    <col min="11273" max="11273" width="8.6640625" style="25" bestFit="1" customWidth="1"/>
    <col min="11274" max="11274" width="7.77734375" style="25" customWidth="1"/>
    <col min="11275" max="11275" width="1" style="25" customWidth="1"/>
    <col min="11276" max="11276" width="8.6640625" style="25" bestFit="1" customWidth="1"/>
    <col min="11277" max="11277" width="6.109375" style="25" bestFit="1" customWidth="1"/>
    <col min="11278" max="11278" width="1" style="25" customWidth="1"/>
    <col min="11279" max="11280" width="7.77734375" style="25" customWidth="1"/>
    <col min="11281" max="11281" width="1" style="25" customWidth="1"/>
    <col min="11282" max="11282" width="8.6640625" style="25" bestFit="1" customWidth="1"/>
    <col min="11283" max="11283" width="7.77734375" style="25" customWidth="1"/>
    <col min="11284" max="11524" width="9.33203125" style="25"/>
    <col min="11525" max="11525" width="28.33203125" style="25" customWidth="1"/>
    <col min="11526" max="11527" width="7.77734375" style="25" customWidth="1"/>
    <col min="11528" max="11528" width="1" style="25" customWidth="1"/>
    <col min="11529" max="11529" width="8.6640625" style="25" bestFit="1" customWidth="1"/>
    <col min="11530" max="11530" width="7.77734375" style="25" customWidth="1"/>
    <col min="11531" max="11531" width="1" style="25" customWidth="1"/>
    <col min="11532" max="11532" width="8.6640625" style="25" bestFit="1" customWidth="1"/>
    <col min="11533" max="11533" width="6.109375" style="25" bestFit="1" customWidth="1"/>
    <col min="11534" max="11534" width="1" style="25" customWidth="1"/>
    <col min="11535" max="11536" width="7.77734375" style="25" customWidth="1"/>
    <col min="11537" max="11537" width="1" style="25" customWidth="1"/>
    <col min="11538" max="11538" width="8.6640625" style="25" bestFit="1" customWidth="1"/>
    <col min="11539" max="11539" width="7.77734375" style="25" customWidth="1"/>
    <col min="11540" max="11780" width="9.33203125" style="25"/>
    <col min="11781" max="11781" width="28.33203125" style="25" customWidth="1"/>
    <col min="11782" max="11783" width="7.77734375" style="25" customWidth="1"/>
    <col min="11784" max="11784" width="1" style="25" customWidth="1"/>
    <col min="11785" max="11785" width="8.6640625" style="25" bestFit="1" customWidth="1"/>
    <col min="11786" max="11786" width="7.77734375" style="25" customWidth="1"/>
    <col min="11787" max="11787" width="1" style="25" customWidth="1"/>
    <col min="11788" max="11788" width="8.6640625" style="25" bestFit="1" customWidth="1"/>
    <col min="11789" max="11789" width="6.109375" style="25" bestFit="1" customWidth="1"/>
    <col min="11790" max="11790" width="1" style="25" customWidth="1"/>
    <col min="11791" max="11792" width="7.77734375" style="25" customWidth="1"/>
    <col min="11793" max="11793" width="1" style="25" customWidth="1"/>
    <col min="11794" max="11794" width="8.6640625" style="25" bestFit="1" customWidth="1"/>
    <col min="11795" max="11795" width="7.77734375" style="25" customWidth="1"/>
    <col min="11796" max="12036" width="9.33203125" style="25"/>
    <col min="12037" max="12037" width="28.33203125" style="25" customWidth="1"/>
    <col min="12038" max="12039" width="7.77734375" style="25" customWidth="1"/>
    <col min="12040" max="12040" width="1" style="25" customWidth="1"/>
    <col min="12041" max="12041" width="8.6640625" style="25" bestFit="1" customWidth="1"/>
    <col min="12042" max="12042" width="7.77734375" style="25" customWidth="1"/>
    <col min="12043" max="12043" width="1" style="25" customWidth="1"/>
    <col min="12044" max="12044" width="8.6640625" style="25" bestFit="1" customWidth="1"/>
    <col min="12045" max="12045" width="6.109375" style="25" bestFit="1" customWidth="1"/>
    <col min="12046" max="12046" width="1" style="25" customWidth="1"/>
    <col min="12047" max="12048" width="7.77734375" style="25" customWidth="1"/>
    <col min="12049" max="12049" width="1" style="25" customWidth="1"/>
    <col min="12050" max="12050" width="8.6640625" style="25" bestFit="1" customWidth="1"/>
    <col min="12051" max="12051" width="7.77734375" style="25" customWidth="1"/>
    <col min="12052" max="12292" width="9.33203125" style="25"/>
    <col min="12293" max="12293" width="28.33203125" style="25" customWidth="1"/>
    <col min="12294" max="12295" width="7.77734375" style="25" customWidth="1"/>
    <col min="12296" max="12296" width="1" style="25" customWidth="1"/>
    <col min="12297" max="12297" width="8.6640625" style="25" bestFit="1" customWidth="1"/>
    <col min="12298" max="12298" width="7.77734375" style="25" customWidth="1"/>
    <col min="12299" max="12299" width="1" style="25" customWidth="1"/>
    <col min="12300" max="12300" width="8.6640625" style="25" bestFit="1" customWidth="1"/>
    <col min="12301" max="12301" width="6.109375" style="25" bestFit="1" customWidth="1"/>
    <col min="12302" max="12302" width="1" style="25" customWidth="1"/>
    <col min="12303" max="12304" width="7.77734375" style="25" customWidth="1"/>
    <col min="12305" max="12305" width="1" style="25" customWidth="1"/>
    <col min="12306" max="12306" width="8.6640625" style="25" bestFit="1" customWidth="1"/>
    <col min="12307" max="12307" width="7.77734375" style="25" customWidth="1"/>
    <col min="12308" max="12548" width="9.33203125" style="25"/>
    <col min="12549" max="12549" width="28.33203125" style="25" customWidth="1"/>
    <col min="12550" max="12551" width="7.77734375" style="25" customWidth="1"/>
    <col min="12552" max="12552" width="1" style="25" customWidth="1"/>
    <col min="12553" max="12553" width="8.6640625" style="25" bestFit="1" customWidth="1"/>
    <col min="12554" max="12554" width="7.77734375" style="25" customWidth="1"/>
    <col min="12555" max="12555" width="1" style="25" customWidth="1"/>
    <col min="12556" max="12556" width="8.6640625" style="25" bestFit="1" customWidth="1"/>
    <col min="12557" max="12557" width="6.109375" style="25" bestFit="1" customWidth="1"/>
    <col min="12558" max="12558" width="1" style="25" customWidth="1"/>
    <col min="12559" max="12560" width="7.77734375" style="25" customWidth="1"/>
    <col min="12561" max="12561" width="1" style="25" customWidth="1"/>
    <col min="12562" max="12562" width="8.6640625" style="25" bestFit="1" customWidth="1"/>
    <col min="12563" max="12563" width="7.77734375" style="25" customWidth="1"/>
    <col min="12564" max="12804" width="9.33203125" style="25"/>
    <col min="12805" max="12805" width="28.33203125" style="25" customWidth="1"/>
    <col min="12806" max="12807" width="7.77734375" style="25" customWidth="1"/>
    <col min="12808" max="12808" width="1" style="25" customWidth="1"/>
    <col min="12809" max="12809" width="8.6640625" style="25" bestFit="1" customWidth="1"/>
    <col min="12810" max="12810" width="7.77734375" style="25" customWidth="1"/>
    <col min="12811" max="12811" width="1" style="25" customWidth="1"/>
    <col min="12812" max="12812" width="8.6640625" style="25" bestFit="1" customWidth="1"/>
    <col min="12813" max="12813" width="6.109375" style="25" bestFit="1" customWidth="1"/>
    <col min="12814" max="12814" width="1" style="25" customWidth="1"/>
    <col min="12815" max="12816" width="7.77734375" style="25" customWidth="1"/>
    <col min="12817" max="12817" width="1" style="25" customWidth="1"/>
    <col min="12818" max="12818" width="8.6640625" style="25" bestFit="1" customWidth="1"/>
    <col min="12819" max="12819" width="7.77734375" style="25" customWidth="1"/>
    <col min="12820" max="13060" width="9.33203125" style="25"/>
    <col min="13061" max="13061" width="28.33203125" style="25" customWidth="1"/>
    <col min="13062" max="13063" width="7.77734375" style="25" customWidth="1"/>
    <col min="13064" max="13064" width="1" style="25" customWidth="1"/>
    <col min="13065" max="13065" width="8.6640625" style="25" bestFit="1" customWidth="1"/>
    <col min="13066" max="13066" width="7.77734375" style="25" customWidth="1"/>
    <col min="13067" max="13067" width="1" style="25" customWidth="1"/>
    <col min="13068" max="13068" width="8.6640625" style="25" bestFit="1" customWidth="1"/>
    <col min="13069" max="13069" width="6.109375" style="25" bestFit="1" customWidth="1"/>
    <col min="13070" max="13070" width="1" style="25" customWidth="1"/>
    <col min="13071" max="13072" width="7.77734375" style="25" customWidth="1"/>
    <col min="13073" max="13073" width="1" style="25" customWidth="1"/>
    <col min="13074" max="13074" width="8.6640625" style="25" bestFit="1" customWidth="1"/>
    <col min="13075" max="13075" width="7.77734375" style="25" customWidth="1"/>
    <col min="13076" max="13316" width="9.33203125" style="25"/>
    <col min="13317" max="13317" width="28.33203125" style="25" customWidth="1"/>
    <col min="13318" max="13319" width="7.77734375" style="25" customWidth="1"/>
    <col min="13320" max="13320" width="1" style="25" customWidth="1"/>
    <col min="13321" max="13321" width="8.6640625" style="25" bestFit="1" customWidth="1"/>
    <col min="13322" max="13322" width="7.77734375" style="25" customWidth="1"/>
    <col min="13323" max="13323" width="1" style="25" customWidth="1"/>
    <col min="13324" max="13324" width="8.6640625" style="25" bestFit="1" customWidth="1"/>
    <col min="13325" max="13325" width="6.109375" style="25" bestFit="1" customWidth="1"/>
    <col min="13326" max="13326" width="1" style="25" customWidth="1"/>
    <col min="13327" max="13328" width="7.77734375" style="25" customWidth="1"/>
    <col min="13329" max="13329" width="1" style="25" customWidth="1"/>
    <col min="13330" max="13330" width="8.6640625" style="25" bestFit="1" customWidth="1"/>
    <col min="13331" max="13331" width="7.77734375" style="25" customWidth="1"/>
    <col min="13332" max="13572" width="9.33203125" style="25"/>
    <col min="13573" max="13573" width="28.33203125" style="25" customWidth="1"/>
    <col min="13574" max="13575" width="7.77734375" style="25" customWidth="1"/>
    <col min="13576" max="13576" width="1" style="25" customWidth="1"/>
    <col min="13577" max="13577" width="8.6640625" style="25" bestFit="1" customWidth="1"/>
    <col min="13578" max="13578" width="7.77734375" style="25" customWidth="1"/>
    <col min="13579" max="13579" width="1" style="25" customWidth="1"/>
    <col min="13580" max="13580" width="8.6640625" style="25" bestFit="1" customWidth="1"/>
    <col min="13581" max="13581" width="6.109375" style="25" bestFit="1" customWidth="1"/>
    <col min="13582" max="13582" width="1" style="25" customWidth="1"/>
    <col min="13583" max="13584" width="7.77734375" style="25" customWidth="1"/>
    <col min="13585" max="13585" width="1" style="25" customWidth="1"/>
    <col min="13586" max="13586" width="8.6640625" style="25" bestFit="1" customWidth="1"/>
    <col min="13587" max="13587" width="7.77734375" style="25" customWidth="1"/>
    <col min="13588" max="13828" width="9.33203125" style="25"/>
    <col min="13829" max="13829" width="28.33203125" style="25" customWidth="1"/>
    <col min="13830" max="13831" width="7.77734375" style="25" customWidth="1"/>
    <col min="13832" max="13832" width="1" style="25" customWidth="1"/>
    <col min="13833" max="13833" width="8.6640625" style="25" bestFit="1" customWidth="1"/>
    <col min="13834" max="13834" width="7.77734375" style="25" customWidth="1"/>
    <col min="13835" max="13835" width="1" style="25" customWidth="1"/>
    <col min="13836" max="13836" width="8.6640625" style="25" bestFit="1" customWidth="1"/>
    <col min="13837" max="13837" width="6.109375" style="25" bestFit="1" customWidth="1"/>
    <col min="13838" max="13838" width="1" style="25" customWidth="1"/>
    <col min="13839" max="13840" width="7.77734375" style="25" customWidth="1"/>
    <col min="13841" max="13841" width="1" style="25" customWidth="1"/>
    <col min="13842" max="13842" width="8.6640625" style="25" bestFit="1" customWidth="1"/>
    <col min="13843" max="13843" width="7.77734375" style="25" customWidth="1"/>
    <col min="13844" max="14084" width="9.33203125" style="25"/>
    <col min="14085" max="14085" width="28.33203125" style="25" customWidth="1"/>
    <col min="14086" max="14087" width="7.77734375" style="25" customWidth="1"/>
    <col min="14088" max="14088" width="1" style="25" customWidth="1"/>
    <col min="14089" max="14089" width="8.6640625" style="25" bestFit="1" customWidth="1"/>
    <col min="14090" max="14090" width="7.77734375" style="25" customWidth="1"/>
    <col min="14091" max="14091" width="1" style="25" customWidth="1"/>
    <col min="14092" max="14092" width="8.6640625" style="25" bestFit="1" customWidth="1"/>
    <col min="14093" max="14093" width="6.109375" style="25" bestFit="1" customWidth="1"/>
    <col min="14094" max="14094" width="1" style="25" customWidth="1"/>
    <col min="14095" max="14096" width="7.77734375" style="25" customWidth="1"/>
    <col min="14097" max="14097" width="1" style="25" customWidth="1"/>
    <col min="14098" max="14098" width="8.6640625" style="25" bestFit="1" customWidth="1"/>
    <col min="14099" max="14099" width="7.77734375" style="25" customWidth="1"/>
    <col min="14100" max="14340" width="9.33203125" style="25"/>
    <col min="14341" max="14341" width="28.33203125" style="25" customWidth="1"/>
    <col min="14342" max="14343" width="7.77734375" style="25" customWidth="1"/>
    <col min="14344" max="14344" width="1" style="25" customWidth="1"/>
    <col min="14345" max="14345" width="8.6640625" style="25" bestFit="1" customWidth="1"/>
    <col min="14346" max="14346" width="7.77734375" style="25" customWidth="1"/>
    <col min="14347" max="14347" width="1" style="25" customWidth="1"/>
    <col min="14348" max="14348" width="8.6640625" style="25" bestFit="1" customWidth="1"/>
    <col min="14349" max="14349" width="6.109375" style="25" bestFit="1" customWidth="1"/>
    <col min="14350" max="14350" width="1" style="25" customWidth="1"/>
    <col min="14351" max="14352" width="7.77734375" style="25" customWidth="1"/>
    <col min="14353" max="14353" width="1" style="25" customWidth="1"/>
    <col min="14354" max="14354" width="8.6640625" style="25" bestFit="1" customWidth="1"/>
    <col min="14355" max="14355" width="7.77734375" style="25" customWidth="1"/>
    <col min="14356" max="14596" width="9.33203125" style="25"/>
    <col min="14597" max="14597" width="28.33203125" style="25" customWidth="1"/>
    <col min="14598" max="14599" width="7.77734375" style="25" customWidth="1"/>
    <col min="14600" max="14600" width="1" style="25" customWidth="1"/>
    <col min="14601" max="14601" width="8.6640625" style="25" bestFit="1" customWidth="1"/>
    <col min="14602" max="14602" width="7.77734375" style="25" customWidth="1"/>
    <col min="14603" max="14603" width="1" style="25" customWidth="1"/>
    <col min="14604" max="14604" width="8.6640625" style="25" bestFit="1" customWidth="1"/>
    <col min="14605" max="14605" width="6.109375" style="25" bestFit="1" customWidth="1"/>
    <col min="14606" max="14606" width="1" style="25" customWidth="1"/>
    <col min="14607" max="14608" width="7.77734375" style="25" customWidth="1"/>
    <col min="14609" max="14609" width="1" style="25" customWidth="1"/>
    <col min="14610" max="14610" width="8.6640625" style="25" bestFit="1" customWidth="1"/>
    <col min="14611" max="14611" width="7.77734375" style="25" customWidth="1"/>
    <col min="14612" max="14852" width="9.33203125" style="25"/>
    <col min="14853" max="14853" width="28.33203125" style="25" customWidth="1"/>
    <col min="14854" max="14855" width="7.77734375" style="25" customWidth="1"/>
    <col min="14856" max="14856" width="1" style="25" customWidth="1"/>
    <col min="14857" max="14857" width="8.6640625" style="25" bestFit="1" customWidth="1"/>
    <col min="14858" max="14858" width="7.77734375" style="25" customWidth="1"/>
    <col min="14859" max="14859" width="1" style="25" customWidth="1"/>
    <col min="14860" max="14860" width="8.6640625" style="25" bestFit="1" customWidth="1"/>
    <col min="14861" max="14861" width="6.109375" style="25" bestFit="1" customWidth="1"/>
    <col min="14862" max="14862" width="1" style="25" customWidth="1"/>
    <col min="14863" max="14864" width="7.77734375" style="25" customWidth="1"/>
    <col min="14865" max="14865" width="1" style="25" customWidth="1"/>
    <col min="14866" max="14866" width="8.6640625" style="25" bestFit="1" customWidth="1"/>
    <col min="14867" max="14867" width="7.77734375" style="25" customWidth="1"/>
    <col min="14868" max="15108" width="9.33203125" style="25"/>
    <col min="15109" max="15109" width="28.33203125" style="25" customWidth="1"/>
    <col min="15110" max="15111" width="7.77734375" style="25" customWidth="1"/>
    <col min="15112" max="15112" width="1" style="25" customWidth="1"/>
    <col min="15113" max="15113" width="8.6640625" style="25" bestFit="1" customWidth="1"/>
    <col min="15114" max="15114" width="7.77734375" style="25" customWidth="1"/>
    <col min="15115" max="15115" width="1" style="25" customWidth="1"/>
    <col min="15116" max="15116" width="8.6640625" style="25" bestFit="1" customWidth="1"/>
    <col min="15117" max="15117" width="6.109375" style="25" bestFit="1" customWidth="1"/>
    <col min="15118" max="15118" width="1" style="25" customWidth="1"/>
    <col min="15119" max="15120" width="7.77734375" style="25" customWidth="1"/>
    <col min="15121" max="15121" width="1" style="25" customWidth="1"/>
    <col min="15122" max="15122" width="8.6640625" style="25" bestFit="1" customWidth="1"/>
    <col min="15123" max="15123" width="7.77734375" style="25" customWidth="1"/>
    <col min="15124" max="15364" width="9.33203125" style="25"/>
    <col min="15365" max="15365" width="28.33203125" style="25" customWidth="1"/>
    <col min="15366" max="15367" width="7.77734375" style="25" customWidth="1"/>
    <col min="15368" max="15368" width="1" style="25" customWidth="1"/>
    <col min="15369" max="15369" width="8.6640625" style="25" bestFit="1" customWidth="1"/>
    <col min="15370" max="15370" width="7.77734375" style="25" customWidth="1"/>
    <col min="15371" max="15371" width="1" style="25" customWidth="1"/>
    <col min="15372" max="15372" width="8.6640625" style="25" bestFit="1" customWidth="1"/>
    <col min="15373" max="15373" width="6.109375" style="25" bestFit="1" customWidth="1"/>
    <col min="15374" max="15374" width="1" style="25" customWidth="1"/>
    <col min="15375" max="15376" width="7.77734375" style="25" customWidth="1"/>
    <col min="15377" max="15377" width="1" style="25" customWidth="1"/>
    <col min="15378" max="15378" width="8.6640625" style="25" bestFit="1" customWidth="1"/>
    <col min="15379" max="15379" width="7.77734375" style="25" customWidth="1"/>
    <col min="15380" max="15620" width="9.33203125" style="25"/>
    <col min="15621" max="15621" width="28.33203125" style="25" customWidth="1"/>
    <col min="15622" max="15623" width="7.77734375" style="25" customWidth="1"/>
    <col min="15624" max="15624" width="1" style="25" customWidth="1"/>
    <col min="15625" max="15625" width="8.6640625" style="25" bestFit="1" customWidth="1"/>
    <col min="15626" max="15626" width="7.77734375" style="25" customWidth="1"/>
    <col min="15627" max="15627" width="1" style="25" customWidth="1"/>
    <col min="15628" max="15628" width="8.6640625" style="25" bestFit="1" customWidth="1"/>
    <col min="15629" max="15629" width="6.109375" style="25" bestFit="1" customWidth="1"/>
    <col min="15630" max="15630" width="1" style="25" customWidth="1"/>
    <col min="15631" max="15632" width="7.77734375" style="25" customWidth="1"/>
    <col min="15633" max="15633" width="1" style="25" customWidth="1"/>
    <col min="15634" max="15634" width="8.6640625" style="25" bestFit="1" customWidth="1"/>
    <col min="15635" max="15635" width="7.77734375" style="25" customWidth="1"/>
    <col min="15636" max="15876" width="9.33203125" style="25"/>
    <col min="15877" max="15877" width="28.33203125" style="25" customWidth="1"/>
    <col min="15878" max="15879" width="7.77734375" style="25" customWidth="1"/>
    <col min="15880" max="15880" width="1" style="25" customWidth="1"/>
    <col min="15881" max="15881" width="8.6640625" style="25" bestFit="1" customWidth="1"/>
    <col min="15882" max="15882" width="7.77734375" style="25" customWidth="1"/>
    <col min="15883" max="15883" width="1" style="25" customWidth="1"/>
    <col min="15884" max="15884" width="8.6640625" style="25" bestFit="1" customWidth="1"/>
    <col min="15885" max="15885" width="6.109375" style="25" bestFit="1" customWidth="1"/>
    <col min="15886" max="15886" width="1" style="25" customWidth="1"/>
    <col min="15887" max="15888" width="7.77734375" style="25" customWidth="1"/>
    <col min="15889" max="15889" width="1" style="25" customWidth="1"/>
    <col min="15890" max="15890" width="8.6640625" style="25" bestFit="1" customWidth="1"/>
    <col min="15891" max="15891" width="7.77734375" style="25" customWidth="1"/>
    <col min="15892" max="16132" width="9.33203125" style="25"/>
    <col min="16133" max="16133" width="28.33203125" style="25" customWidth="1"/>
    <col min="16134" max="16135" width="7.77734375" style="25" customWidth="1"/>
    <col min="16136" max="16136" width="1" style="25" customWidth="1"/>
    <col min="16137" max="16137" width="8.6640625" style="25" bestFit="1" customWidth="1"/>
    <col min="16138" max="16138" width="7.77734375" style="25" customWidth="1"/>
    <col min="16139" max="16139" width="1" style="25" customWidth="1"/>
    <col min="16140" max="16140" width="8.6640625" style="25" bestFit="1" customWidth="1"/>
    <col min="16141" max="16141" width="6.109375" style="25" bestFit="1" customWidth="1"/>
    <col min="16142" max="16142" width="1" style="25" customWidth="1"/>
    <col min="16143" max="16144" width="7.77734375" style="25" customWidth="1"/>
    <col min="16145" max="16145" width="1" style="25" customWidth="1"/>
    <col min="16146" max="16146" width="8.6640625" style="25" bestFit="1" customWidth="1"/>
    <col min="16147" max="16147" width="7.77734375" style="25" customWidth="1"/>
    <col min="16148" max="16384" width="9.33203125" style="25"/>
  </cols>
  <sheetData>
    <row r="1" spans="1:36" s="42" customFormat="1" ht="12" customHeight="1" x14ac:dyDescent="0.25">
      <c r="A1" s="31"/>
      <c r="B1" s="31"/>
      <c r="C1" s="47"/>
      <c r="D1" s="47"/>
      <c r="E1" s="47"/>
      <c r="F1" s="47"/>
      <c r="G1" s="47"/>
      <c r="H1" s="47"/>
      <c r="I1" s="47"/>
      <c r="J1" s="47"/>
      <c r="K1" s="47"/>
      <c r="L1" s="47"/>
      <c r="M1" s="47"/>
      <c r="N1" s="75"/>
      <c r="O1" s="47"/>
    </row>
    <row r="2" spans="1:36" s="42" customFormat="1" ht="12" customHeight="1" x14ac:dyDescent="0.25">
      <c r="A2" s="27"/>
      <c r="B2" s="27"/>
      <c r="C2" s="27"/>
      <c r="D2" s="27"/>
      <c r="E2" s="27"/>
      <c r="F2" s="27"/>
      <c r="G2" s="27"/>
      <c r="H2" s="27"/>
      <c r="I2" s="27"/>
      <c r="J2" s="27"/>
      <c r="K2" s="27"/>
      <c r="L2" s="27"/>
      <c r="M2" s="27"/>
      <c r="N2" s="76"/>
      <c r="O2" s="27"/>
    </row>
    <row r="3" spans="1:36" s="1" customFormat="1" ht="25" customHeight="1" x14ac:dyDescent="0.2">
      <c r="A3" s="41"/>
    </row>
    <row r="4" spans="1:36" s="1" customFormat="1" ht="12" customHeight="1" x14ac:dyDescent="0.2">
      <c r="A4" s="236" t="s">
        <v>148</v>
      </c>
      <c r="B4" s="77"/>
      <c r="C4" s="236"/>
      <c r="D4" s="236"/>
      <c r="E4" s="236"/>
      <c r="F4" s="236"/>
      <c r="G4" s="236"/>
      <c r="H4" s="236"/>
      <c r="I4" s="236"/>
      <c r="J4" s="236"/>
      <c r="K4" s="236"/>
      <c r="L4" s="236"/>
      <c r="M4" s="236"/>
      <c r="N4" s="236"/>
      <c r="O4" s="236"/>
    </row>
    <row r="5" spans="1:36" s="1" customFormat="1" ht="12" customHeight="1" x14ac:dyDescent="0.2">
      <c r="A5" s="325" t="s">
        <v>166</v>
      </c>
      <c r="B5" s="325"/>
      <c r="C5" s="325"/>
      <c r="D5" s="325"/>
      <c r="E5" s="325"/>
      <c r="F5" s="325"/>
      <c r="G5" s="325"/>
      <c r="H5" s="325"/>
      <c r="I5" s="325"/>
      <c r="J5" s="325"/>
      <c r="K5" s="325"/>
      <c r="L5" s="325"/>
      <c r="M5" s="325"/>
      <c r="N5" s="325"/>
      <c r="O5" s="325"/>
    </row>
    <row r="6" spans="1:36" s="20" customFormat="1" ht="12" customHeight="1" x14ac:dyDescent="0.25">
      <c r="A6" s="32" t="s">
        <v>251</v>
      </c>
      <c r="B6" s="236"/>
    </row>
    <row r="7" spans="1:36" s="20" customFormat="1" ht="6" customHeight="1" x14ac:dyDescent="0.25"/>
    <row r="8" spans="1:36" ht="12" customHeight="1" x14ac:dyDescent="0.25">
      <c r="A8" s="304" t="s">
        <v>167</v>
      </c>
      <c r="B8" s="328" t="s">
        <v>168</v>
      </c>
      <c r="C8" s="328"/>
      <c r="D8" s="328"/>
      <c r="E8" s="328"/>
      <c r="F8" s="328"/>
      <c r="G8" s="328"/>
      <c r="H8" s="328"/>
      <c r="I8" s="328"/>
      <c r="J8" s="65"/>
      <c r="K8" s="329" t="s">
        <v>169</v>
      </c>
      <c r="L8" s="330"/>
      <c r="M8" s="65"/>
      <c r="N8" s="329" t="s">
        <v>33</v>
      </c>
      <c r="O8" s="330"/>
    </row>
    <row r="9" spans="1:36" ht="12" customHeight="1" x14ac:dyDescent="0.25">
      <c r="A9" s="326"/>
      <c r="B9" s="328" t="s">
        <v>170</v>
      </c>
      <c r="C9" s="328"/>
      <c r="D9" s="1"/>
      <c r="E9" s="328" t="s">
        <v>171</v>
      </c>
      <c r="F9" s="328"/>
      <c r="G9" s="1"/>
      <c r="H9" s="328" t="s">
        <v>33</v>
      </c>
      <c r="I9" s="328"/>
      <c r="J9" s="1"/>
      <c r="K9" s="331"/>
      <c r="L9" s="331"/>
      <c r="M9" s="1"/>
      <c r="N9" s="331"/>
      <c r="O9" s="331"/>
    </row>
    <row r="10" spans="1:36" ht="2.25" customHeight="1" x14ac:dyDescent="0.25">
      <c r="A10" s="326"/>
      <c r="B10" s="238"/>
      <c r="C10" s="238"/>
      <c r="D10" s="2"/>
      <c r="E10" s="238"/>
      <c r="F10" s="238"/>
      <c r="G10" s="2"/>
      <c r="H10" s="238"/>
      <c r="I10" s="238"/>
      <c r="J10" s="2"/>
      <c r="K10" s="78"/>
      <c r="L10" s="78"/>
      <c r="M10" s="2"/>
      <c r="N10" s="78"/>
      <c r="O10" s="78"/>
    </row>
    <row r="11" spans="1:36" ht="20.149999999999999" customHeight="1" x14ac:dyDescent="0.25">
      <c r="A11" s="327"/>
      <c r="B11" s="64" t="s">
        <v>120</v>
      </c>
      <c r="C11" s="64" t="s">
        <v>172</v>
      </c>
      <c r="D11" s="68"/>
      <c r="E11" s="64" t="s">
        <v>120</v>
      </c>
      <c r="F11" s="64" t="s">
        <v>172</v>
      </c>
      <c r="G11" s="68"/>
      <c r="H11" s="64" t="s">
        <v>120</v>
      </c>
      <c r="I11" s="64" t="s">
        <v>172</v>
      </c>
      <c r="J11" s="68"/>
      <c r="K11" s="64" t="s">
        <v>120</v>
      </c>
      <c r="L11" s="64" t="s">
        <v>172</v>
      </c>
      <c r="M11" s="68"/>
      <c r="N11" s="64" t="s">
        <v>120</v>
      </c>
      <c r="O11" s="64" t="s">
        <v>172</v>
      </c>
    </row>
    <row r="12" spans="1:36" s="22" customFormat="1" ht="3" customHeight="1" x14ac:dyDescent="0.25">
      <c r="A12" s="79"/>
      <c r="B12" s="80"/>
      <c r="C12" s="80"/>
      <c r="D12" s="23"/>
      <c r="E12" s="80"/>
      <c r="F12" s="80"/>
      <c r="G12" s="23"/>
      <c r="H12" s="80"/>
      <c r="I12" s="80"/>
      <c r="J12" s="23"/>
      <c r="K12" s="80"/>
      <c r="L12" s="80"/>
      <c r="M12" s="23"/>
      <c r="N12" s="80"/>
      <c r="O12" s="80"/>
    </row>
    <row r="13" spans="1:36" s="22" customFormat="1" ht="10" customHeight="1" x14ac:dyDescent="0.25">
      <c r="B13" s="332" t="s">
        <v>173</v>
      </c>
      <c r="C13" s="332"/>
      <c r="D13" s="332"/>
      <c r="E13" s="332"/>
      <c r="F13" s="332"/>
      <c r="G13" s="332"/>
      <c r="H13" s="332"/>
      <c r="I13" s="332"/>
      <c r="J13" s="332"/>
      <c r="K13" s="332"/>
      <c r="L13" s="332"/>
      <c r="M13" s="332"/>
      <c r="N13" s="332"/>
      <c r="O13" s="332"/>
    </row>
    <row r="14" spans="1:36" s="22" customFormat="1" ht="3" customHeight="1" x14ac:dyDescent="0.25">
      <c r="A14" s="20"/>
      <c r="B14" s="20"/>
      <c r="C14" s="20"/>
      <c r="D14" s="20"/>
      <c r="E14" s="20"/>
      <c r="F14" s="20"/>
      <c r="G14" s="20"/>
      <c r="H14" s="20"/>
      <c r="I14" s="20"/>
      <c r="J14" s="20"/>
      <c r="K14" s="20"/>
      <c r="L14" s="20"/>
      <c r="M14" s="20"/>
      <c r="N14" s="20"/>
    </row>
    <row r="15" spans="1:36" s="22" customFormat="1" ht="10" customHeight="1" x14ac:dyDescent="0.25">
      <c r="A15" s="239">
        <v>2019</v>
      </c>
      <c r="B15" s="10">
        <v>28208</v>
      </c>
      <c r="C15" s="37">
        <v>39.6</v>
      </c>
      <c r="D15" s="87"/>
      <c r="E15" s="10">
        <v>35258</v>
      </c>
      <c r="F15" s="37">
        <v>49.5</v>
      </c>
      <c r="G15" s="88"/>
      <c r="H15" s="10">
        <v>63467</v>
      </c>
      <c r="I15" s="37">
        <v>89.1</v>
      </c>
      <c r="J15" s="88"/>
      <c r="K15" s="10">
        <v>7788</v>
      </c>
      <c r="L15" s="37">
        <v>10.9</v>
      </c>
      <c r="M15" s="88"/>
      <c r="N15" s="10">
        <v>71254</v>
      </c>
      <c r="O15" s="37">
        <v>100</v>
      </c>
      <c r="Q15" s="101"/>
      <c r="U15" s="81"/>
      <c r="V15" s="81"/>
      <c r="W15"/>
      <c r="X15" s="81"/>
      <c r="Y15" s="81"/>
      <c r="Z15"/>
      <c r="AA15" s="81"/>
      <c r="AB15" s="81"/>
      <c r="AC15"/>
      <c r="AD15" s="81"/>
      <c r="AE15" s="81"/>
      <c r="AF15"/>
      <c r="AG15" s="81"/>
      <c r="AH15"/>
      <c r="AI15" s="81"/>
      <c r="AJ15"/>
    </row>
    <row r="16" spans="1:36" s="22" customFormat="1" ht="10" customHeight="1" x14ac:dyDescent="0.25">
      <c r="A16" s="239">
        <v>2020</v>
      </c>
      <c r="B16" s="10">
        <v>15495</v>
      </c>
      <c r="C16" s="37">
        <v>41.3</v>
      </c>
      <c r="D16" s="87"/>
      <c r="E16" s="10">
        <v>19530</v>
      </c>
      <c r="F16" s="37">
        <v>52</v>
      </c>
      <c r="G16" s="88"/>
      <c r="H16" s="10">
        <v>35024</v>
      </c>
      <c r="I16" s="37">
        <v>93.3</v>
      </c>
      <c r="J16" s="88"/>
      <c r="K16" s="10">
        <v>2503</v>
      </c>
      <c r="L16" s="37">
        <v>6.7</v>
      </c>
      <c r="M16" s="88"/>
      <c r="N16" s="10">
        <v>37527</v>
      </c>
      <c r="O16" s="37">
        <v>100</v>
      </c>
      <c r="Q16" s="81"/>
      <c r="R16"/>
      <c r="S16" s="81"/>
      <c r="T16"/>
    </row>
    <row r="17" spans="1:35" s="22" customFormat="1" ht="10" customHeight="1" x14ac:dyDescent="0.25">
      <c r="A17" s="302">
        <v>2021</v>
      </c>
      <c r="B17" s="10">
        <v>14202</v>
      </c>
      <c r="C17" s="37">
        <v>34.1</v>
      </c>
      <c r="D17" s="87"/>
      <c r="E17" s="10">
        <v>24483</v>
      </c>
      <c r="F17" s="37">
        <v>58.8</v>
      </c>
      <c r="G17" s="88"/>
      <c r="H17" s="10">
        <v>38685</v>
      </c>
      <c r="I17" s="37">
        <v>92.9</v>
      </c>
      <c r="J17" s="88"/>
      <c r="K17" s="10">
        <v>2957</v>
      </c>
      <c r="L17" s="37">
        <v>7.1</v>
      </c>
      <c r="M17" s="88"/>
      <c r="N17" s="10">
        <v>41642</v>
      </c>
      <c r="O17" s="37">
        <v>100</v>
      </c>
    </row>
    <row r="18" spans="1:35" s="22" customFormat="1" ht="10" customHeight="1" x14ac:dyDescent="0.25">
      <c r="A18" s="239">
        <v>2022</v>
      </c>
      <c r="B18" s="10">
        <v>20881</v>
      </c>
      <c r="C18" s="37">
        <v>38.1</v>
      </c>
      <c r="D18" s="87"/>
      <c r="E18" s="10">
        <v>30159</v>
      </c>
      <c r="F18" s="37">
        <v>55</v>
      </c>
      <c r="G18" s="88"/>
      <c r="H18" s="10">
        <v>51040</v>
      </c>
      <c r="I18" s="37">
        <v>93.1</v>
      </c>
      <c r="J18" s="88"/>
      <c r="K18" s="10">
        <v>3771</v>
      </c>
      <c r="L18" s="37">
        <v>6.9</v>
      </c>
      <c r="M18" s="88"/>
      <c r="N18" s="10">
        <v>54811</v>
      </c>
      <c r="O18" s="37">
        <v>100</v>
      </c>
      <c r="T18" s="81"/>
      <c r="U18"/>
      <c r="V18"/>
      <c r="W18" s="81"/>
      <c r="X18"/>
      <c r="Y18"/>
      <c r="Z18" s="81"/>
      <c r="AA18"/>
      <c r="AB18"/>
      <c r="AC18" s="81"/>
      <c r="AD18"/>
      <c r="AE18"/>
      <c r="AF18" s="81"/>
      <c r="AG18"/>
    </row>
    <row r="19" spans="1:35" s="22" customFormat="1" ht="3" customHeight="1" x14ac:dyDescent="0.25">
      <c r="B19" s="82"/>
      <c r="C19" s="83"/>
      <c r="D19" s="20"/>
      <c r="E19" s="20"/>
      <c r="F19" s="37"/>
      <c r="G19" s="20"/>
      <c r="H19" s="20"/>
      <c r="I19" s="20"/>
      <c r="J19" s="20"/>
      <c r="K19" s="20"/>
      <c r="L19" s="20"/>
      <c r="M19" s="20"/>
      <c r="N19" s="82"/>
    </row>
    <row r="20" spans="1:35" s="22" customFormat="1" ht="10" customHeight="1" x14ac:dyDescent="0.25">
      <c r="B20" s="317" t="s">
        <v>253</v>
      </c>
      <c r="C20" s="317"/>
      <c r="D20" s="317"/>
      <c r="E20" s="317"/>
      <c r="F20" s="317"/>
      <c r="G20" s="317"/>
      <c r="H20" s="317"/>
      <c r="I20" s="317"/>
      <c r="J20" s="317"/>
      <c r="K20" s="317"/>
      <c r="L20" s="317"/>
      <c r="M20" s="317"/>
      <c r="N20" s="317"/>
      <c r="O20" s="317"/>
    </row>
    <row r="21" spans="1:35" s="22" customFormat="1" ht="3" customHeight="1" x14ac:dyDescent="0.25">
      <c r="B21" s="20"/>
      <c r="C21" s="20"/>
      <c r="D21" s="20"/>
      <c r="E21" s="20"/>
      <c r="F21" s="20"/>
      <c r="G21" s="20"/>
      <c r="H21" s="20"/>
      <c r="I21" s="20"/>
      <c r="J21" s="20"/>
      <c r="K21" s="20"/>
      <c r="L21" s="20"/>
      <c r="M21" s="20"/>
      <c r="N21" s="20"/>
      <c r="O21" s="20"/>
    </row>
    <row r="22" spans="1:35" s="22" customFormat="1" ht="10" customHeight="1" x14ac:dyDescent="0.25">
      <c r="B22" s="317" t="s">
        <v>174</v>
      </c>
      <c r="C22" s="317"/>
      <c r="D22" s="317"/>
      <c r="E22" s="317"/>
      <c r="F22" s="317"/>
      <c r="G22" s="317"/>
      <c r="H22" s="317"/>
      <c r="I22" s="317"/>
      <c r="J22" s="317"/>
      <c r="K22" s="317"/>
      <c r="L22" s="317"/>
      <c r="M22" s="317"/>
      <c r="N22" s="317"/>
      <c r="O22" s="317"/>
    </row>
    <row r="23" spans="1:35" s="22" customFormat="1" ht="3" customHeight="1" x14ac:dyDescent="0.25">
      <c r="B23" s="20"/>
      <c r="C23" s="20"/>
      <c r="D23" s="20"/>
      <c r="E23" s="20"/>
      <c r="F23" s="20"/>
      <c r="G23" s="20"/>
      <c r="H23" s="20"/>
      <c r="I23" s="20"/>
      <c r="J23" s="20"/>
      <c r="K23" s="20"/>
      <c r="L23" s="20"/>
      <c r="M23" s="20"/>
      <c r="N23" s="20"/>
      <c r="O23" s="20"/>
    </row>
    <row r="24" spans="1:35" s="22" customFormat="1" ht="10" customHeight="1" x14ac:dyDescent="0.25">
      <c r="A24" s="20" t="s">
        <v>175</v>
      </c>
      <c r="B24" s="10">
        <v>4144</v>
      </c>
      <c r="C24" s="37">
        <v>21.3</v>
      </c>
      <c r="D24" s="87"/>
      <c r="E24" s="10">
        <v>3409</v>
      </c>
      <c r="F24" s="37">
        <v>11.9</v>
      </c>
      <c r="G24" s="88"/>
      <c r="H24" s="10">
        <v>7554</v>
      </c>
      <c r="I24" s="37">
        <v>15.7</v>
      </c>
      <c r="J24" s="88"/>
      <c r="K24" s="10">
        <v>1304</v>
      </c>
      <c r="L24" s="37">
        <v>31.7</v>
      </c>
      <c r="M24" s="88"/>
      <c r="N24" s="10">
        <v>8857</v>
      </c>
      <c r="O24" s="37">
        <v>17</v>
      </c>
      <c r="AF24" s="81"/>
      <c r="AG24"/>
    </row>
    <row r="25" spans="1:35" s="22" customFormat="1" ht="10" customHeight="1" x14ac:dyDescent="0.25">
      <c r="A25" s="20" t="s">
        <v>176</v>
      </c>
      <c r="B25" s="10">
        <v>6363</v>
      </c>
      <c r="C25" s="37">
        <v>32.700000000000003</v>
      </c>
      <c r="D25" s="87"/>
      <c r="E25" s="10">
        <v>5052</v>
      </c>
      <c r="F25" s="37">
        <v>17.7</v>
      </c>
      <c r="G25" s="88"/>
      <c r="H25" s="10">
        <v>11415</v>
      </c>
      <c r="I25" s="37">
        <v>23.8</v>
      </c>
      <c r="J25" s="88"/>
      <c r="K25" s="10">
        <v>1253</v>
      </c>
      <c r="L25" s="37">
        <v>30.5</v>
      </c>
      <c r="M25" s="88"/>
      <c r="N25" s="10">
        <v>12668</v>
      </c>
      <c r="O25" s="37">
        <v>24.3</v>
      </c>
      <c r="AF25" s="81"/>
      <c r="AG25"/>
    </row>
    <row r="26" spans="1:35" s="22" customFormat="1" ht="10" customHeight="1" x14ac:dyDescent="0.25">
      <c r="A26" s="20" t="s">
        <v>177</v>
      </c>
      <c r="B26" s="10">
        <v>5259</v>
      </c>
      <c r="C26" s="37">
        <v>27</v>
      </c>
      <c r="D26" s="87"/>
      <c r="E26" s="10">
        <v>16658</v>
      </c>
      <c r="F26" s="37">
        <v>58.4</v>
      </c>
      <c r="G26" s="88"/>
      <c r="H26" s="10">
        <v>21917</v>
      </c>
      <c r="I26" s="37">
        <v>45.6</v>
      </c>
      <c r="J26" s="88"/>
      <c r="K26" s="10">
        <v>808</v>
      </c>
      <c r="L26" s="37">
        <v>19.7</v>
      </c>
      <c r="M26" s="88"/>
      <c r="N26" s="10">
        <v>22725</v>
      </c>
      <c r="O26" s="37">
        <v>43.6</v>
      </c>
      <c r="AF26" s="81"/>
      <c r="AG26"/>
    </row>
    <row r="27" spans="1:35" s="22" customFormat="1" ht="10" customHeight="1" x14ac:dyDescent="0.25">
      <c r="A27" s="20" t="s">
        <v>178</v>
      </c>
      <c r="B27" s="10">
        <v>3722</v>
      </c>
      <c r="C27" s="37">
        <v>19.100000000000001</v>
      </c>
      <c r="D27" s="87"/>
      <c r="E27" s="10">
        <v>3421</v>
      </c>
      <c r="F27" s="37">
        <v>12</v>
      </c>
      <c r="G27" s="88"/>
      <c r="H27" s="10">
        <v>7143</v>
      </c>
      <c r="I27" s="37">
        <v>14.9</v>
      </c>
      <c r="J27" s="88"/>
      <c r="K27" s="10">
        <v>744</v>
      </c>
      <c r="L27" s="37">
        <v>18.100000000000001</v>
      </c>
      <c r="M27" s="88"/>
      <c r="N27" s="10">
        <v>7886</v>
      </c>
      <c r="O27" s="37">
        <v>15.1</v>
      </c>
      <c r="AF27" s="81"/>
      <c r="AG27"/>
    </row>
    <row r="28" spans="1:35" s="73" customFormat="1" ht="3" customHeight="1" x14ac:dyDescent="0.25">
      <c r="A28" s="84"/>
      <c r="B28" s="70"/>
      <c r="C28" s="85"/>
      <c r="D28" s="86"/>
      <c r="E28" s="70"/>
      <c r="F28" s="85"/>
      <c r="G28" s="86"/>
      <c r="H28" s="70"/>
      <c r="I28" s="85"/>
      <c r="J28" s="86"/>
      <c r="K28" s="70"/>
      <c r="L28" s="85"/>
      <c r="M28" s="86"/>
      <c r="N28" s="70"/>
      <c r="O28" s="85"/>
      <c r="R28" s="81"/>
      <c r="S28"/>
      <c r="T28" s="81"/>
      <c r="U28"/>
      <c r="V28"/>
      <c r="W28" s="81"/>
      <c r="X28"/>
      <c r="Y28"/>
      <c r="Z28" s="81"/>
      <c r="AA28"/>
      <c r="AB28"/>
      <c r="AC28" s="81"/>
      <c r="AD28"/>
      <c r="AE28"/>
      <c r="AF28" s="81"/>
      <c r="AG28"/>
      <c r="AH28" s="81">
        <v>78853</v>
      </c>
      <c r="AI28">
        <v>100</v>
      </c>
    </row>
    <row r="29" spans="1:35" s="73" customFormat="1" ht="10" customHeight="1" x14ac:dyDescent="0.25">
      <c r="B29" s="317" t="s">
        <v>179</v>
      </c>
      <c r="C29" s="317"/>
      <c r="D29" s="317"/>
      <c r="E29" s="317"/>
      <c r="F29" s="317"/>
      <c r="G29" s="317"/>
      <c r="H29" s="317"/>
      <c r="I29" s="317"/>
      <c r="J29" s="317"/>
      <c r="K29" s="317"/>
      <c r="L29" s="317"/>
      <c r="M29" s="317"/>
      <c r="N29" s="317"/>
      <c r="O29" s="317"/>
    </row>
    <row r="30" spans="1:35" s="73" customFormat="1" ht="3" customHeight="1" x14ac:dyDescent="0.25">
      <c r="B30" s="20"/>
      <c r="C30" s="20"/>
      <c r="D30" s="20"/>
      <c r="E30" s="20"/>
      <c r="F30" s="20"/>
      <c r="G30" s="20"/>
      <c r="H30" s="20"/>
      <c r="I30" s="20"/>
      <c r="J30" s="20"/>
      <c r="K30" s="20"/>
      <c r="L30" s="20"/>
      <c r="M30" s="20"/>
      <c r="N30" s="20"/>
      <c r="O30" s="20"/>
    </row>
    <row r="31" spans="1:35" s="73" customFormat="1" ht="10" customHeight="1" x14ac:dyDescent="0.25">
      <c r="A31" s="20" t="s">
        <v>180</v>
      </c>
      <c r="B31" s="10">
        <v>9452</v>
      </c>
      <c r="C31" s="37">
        <v>48.5</v>
      </c>
      <c r="D31" s="162"/>
      <c r="E31" s="10">
        <v>8785</v>
      </c>
      <c r="F31" s="37">
        <v>30.8</v>
      </c>
      <c r="G31" s="163"/>
      <c r="H31" s="10">
        <v>18238</v>
      </c>
      <c r="I31" s="37">
        <v>38</v>
      </c>
      <c r="J31" s="163"/>
      <c r="K31" s="10">
        <v>1598</v>
      </c>
      <c r="L31" s="37">
        <v>38.9</v>
      </c>
      <c r="M31" s="163"/>
      <c r="N31" s="10">
        <v>19835</v>
      </c>
      <c r="O31" s="37">
        <v>38</v>
      </c>
    </row>
    <row r="32" spans="1:35" s="73" customFormat="1" ht="10" customHeight="1" x14ac:dyDescent="0.25">
      <c r="A32" s="20" t="s">
        <v>1</v>
      </c>
      <c r="B32" s="10">
        <v>4881</v>
      </c>
      <c r="C32" s="37">
        <v>25</v>
      </c>
      <c r="D32" s="162"/>
      <c r="E32" s="10">
        <v>3608</v>
      </c>
      <c r="F32" s="37">
        <v>12.6</v>
      </c>
      <c r="G32" s="163"/>
      <c r="H32" s="10">
        <v>8489</v>
      </c>
      <c r="I32" s="37">
        <v>17.7</v>
      </c>
      <c r="J32" s="163"/>
      <c r="K32" s="10">
        <v>1009</v>
      </c>
      <c r="L32" s="37">
        <v>24.6</v>
      </c>
      <c r="M32" s="163"/>
      <c r="N32" s="10">
        <v>9498</v>
      </c>
      <c r="O32" s="37">
        <v>18.2</v>
      </c>
    </row>
    <row r="33" spans="1:18" s="73" customFormat="1" ht="10" customHeight="1" x14ac:dyDescent="0.25">
      <c r="A33" s="20" t="s">
        <v>181</v>
      </c>
      <c r="B33" s="10">
        <v>3111</v>
      </c>
      <c r="C33" s="37">
        <v>16</v>
      </c>
      <c r="D33" s="162"/>
      <c r="E33" s="10">
        <v>8271</v>
      </c>
      <c r="F33" s="37">
        <v>29</v>
      </c>
      <c r="G33" s="163"/>
      <c r="H33" s="10">
        <v>11382</v>
      </c>
      <c r="I33" s="37">
        <v>23.7</v>
      </c>
      <c r="J33" s="163"/>
      <c r="K33" s="10">
        <v>465</v>
      </c>
      <c r="L33" s="37">
        <v>11.3</v>
      </c>
      <c r="M33" s="163"/>
      <c r="N33" s="10">
        <v>11847</v>
      </c>
      <c r="O33" s="37">
        <v>22.7</v>
      </c>
    </row>
    <row r="34" spans="1:18" s="73" customFormat="1" ht="10" customHeight="1" x14ac:dyDescent="0.25">
      <c r="A34" s="70" t="s">
        <v>71</v>
      </c>
      <c r="B34" s="70">
        <v>17443</v>
      </c>
      <c r="C34" s="85">
        <v>89.5</v>
      </c>
      <c r="D34" s="87"/>
      <c r="E34" s="70">
        <v>20665</v>
      </c>
      <c r="F34" s="85">
        <v>72.400000000000006</v>
      </c>
      <c r="G34" s="88"/>
      <c r="H34" s="70">
        <v>38108</v>
      </c>
      <c r="I34" s="85">
        <v>79.3</v>
      </c>
      <c r="J34" s="88"/>
      <c r="K34" s="70">
        <v>3072</v>
      </c>
      <c r="L34" s="85">
        <v>74.8</v>
      </c>
      <c r="M34" s="88"/>
      <c r="N34" s="70">
        <v>41180</v>
      </c>
      <c r="O34" s="85">
        <v>79</v>
      </c>
    </row>
    <row r="35" spans="1:18" s="73" customFormat="1" ht="10" customHeight="1" x14ac:dyDescent="0.25">
      <c r="A35" s="20" t="s">
        <v>220</v>
      </c>
      <c r="B35" s="10">
        <v>1529</v>
      </c>
      <c r="C35" s="37">
        <v>7.8</v>
      </c>
      <c r="D35" s="162"/>
      <c r="E35" s="10">
        <v>4883</v>
      </c>
      <c r="F35" s="37">
        <v>17.100000000000001</v>
      </c>
      <c r="G35" s="163"/>
      <c r="H35" s="10">
        <v>6412</v>
      </c>
      <c r="I35" s="37">
        <v>13.4</v>
      </c>
      <c r="J35" s="163"/>
      <c r="K35" s="10">
        <v>722</v>
      </c>
      <c r="L35" s="37">
        <v>17.600000000000001</v>
      </c>
      <c r="M35" s="163"/>
      <c r="N35" s="10">
        <v>7134</v>
      </c>
      <c r="O35" s="37">
        <v>13.7</v>
      </c>
    </row>
    <row r="36" spans="1:18" s="73" customFormat="1" ht="10" customHeight="1" x14ac:dyDescent="0.25">
      <c r="A36" s="20" t="s">
        <v>221</v>
      </c>
      <c r="B36" s="10">
        <v>377</v>
      </c>
      <c r="C36" s="37">
        <v>1.9</v>
      </c>
      <c r="D36" s="162"/>
      <c r="E36" s="10">
        <v>1330</v>
      </c>
      <c r="F36" s="37">
        <v>4.7</v>
      </c>
      <c r="G36" s="163"/>
      <c r="H36" s="10">
        <v>1707</v>
      </c>
      <c r="I36" s="37">
        <v>3.6</v>
      </c>
      <c r="J36" s="163"/>
      <c r="K36" s="10">
        <v>138</v>
      </c>
      <c r="L36" s="37">
        <v>3.4</v>
      </c>
      <c r="M36" s="163"/>
      <c r="N36" s="10">
        <v>1845</v>
      </c>
      <c r="O36" s="37">
        <v>3.5</v>
      </c>
    </row>
    <row r="37" spans="1:18" s="73" customFormat="1" ht="10" customHeight="1" x14ac:dyDescent="0.25">
      <c r="A37" s="20" t="s">
        <v>182</v>
      </c>
      <c r="B37" s="10">
        <v>139</v>
      </c>
      <c r="C37" s="37">
        <v>0.7</v>
      </c>
      <c r="D37" s="162"/>
      <c r="E37" s="10">
        <v>1663</v>
      </c>
      <c r="F37" s="37">
        <v>5.8</v>
      </c>
      <c r="G37" s="163"/>
      <c r="H37" s="10">
        <v>1802</v>
      </c>
      <c r="I37" s="37">
        <v>3.8</v>
      </c>
      <c r="J37" s="163"/>
      <c r="K37" s="10">
        <v>175</v>
      </c>
      <c r="L37" s="37">
        <v>4.3</v>
      </c>
      <c r="M37" s="163"/>
      <c r="N37" s="10">
        <v>1977</v>
      </c>
      <c r="O37" s="37">
        <v>3.8</v>
      </c>
    </row>
    <row r="38" spans="1:18" s="73" customFormat="1" ht="10" customHeight="1" x14ac:dyDescent="0.25">
      <c r="A38" s="70" t="s">
        <v>183</v>
      </c>
      <c r="B38" s="70">
        <v>2045</v>
      </c>
      <c r="C38" s="85">
        <v>10.5</v>
      </c>
      <c r="D38" s="87"/>
      <c r="E38" s="70">
        <v>7875</v>
      </c>
      <c r="F38" s="85">
        <v>27.6</v>
      </c>
      <c r="G38" s="232"/>
      <c r="H38" s="70">
        <v>9920</v>
      </c>
      <c r="I38" s="85">
        <v>20.7</v>
      </c>
      <c r="J38" s="232"/>
      <c r="K38" s="70">
        <v>1036</v>
      </c>
      <c r="L38" s="85">
        <v>25.2</v>
      </c>
      <c r="M38" s="232"/>
      <c r="N38" s="70">
        <v>10956</v>
      </c>
      <c r="O38" s="85">
        <v>21</v>
      </c>
    </row>
    <row r="39" spans="1:18" ht="10" customHeight="1" x14ac:dyDescent="0.25">
      <c r="A39" s="89" t="s">
        <v>184</v>
      </c>
      <c r="B39" s="70">
        <v>19489</v>
      </c>
      <c r="C39" s="85">
        <v>37.4</v>
      </c>
      <c r="D39" s="87"/>
      <c r="E39" s="70">
        <v>28540</v>
      </c>
      <c r="F39" s="85">
        <v>54.7</v>
      </c>
      <c r="G39" s="88"/>
      <c r="H39" s="70">
        <v>48028</v>
      </c>
      <c r="I39" s="85">
        <v>92.1</v>
      </c>
      <c r="J39" s="88"/>
      <c r="K39" s="70">
        <v>4108</v>
      </c>
      <c r="L39" s="85">
        <v>7.9</v>
      </c>
      <c r="M39" s="88"/>
      <c r="N39" s="70">
        <v>52136</v>
      </c>
      <c r="O39" s="85">
        <v>100</v>
      </c>
    </row>
    <row r="40" spans="1:18" s="22" customFormat="1" ht="3" customHeight="1" x14ac:dyDescent="0.25">
      <c r="A40" s="20"/>
      <c r="B40" s="20"/>
      <c r="C40" s="37"/>
      <c r="D40" s="20"/>
      <c r="E40" s="20"/>
      <c r="F40" s="37"/>
      <c r="G40" s="20"/>
      <c r="H40" s="20"/>
      <c r="I40" s="37"/>
      <c r="J40" s="20"/>
      <c r="K40" s="20"/>
      <c r="L40" s="37"/>
      <c r="M40" s="20"/>
      <c r="N40" s="20"/>
      <c r="O40" s="37"/>
    </row>
    <row r="41" spans="1:18" s="22" customFormat="1" ht="10" customHeight="1" x14ac:dyDescent="0.25">
      <c r="B41" s="333" t="s">
        <v>185</v>
      </c>
      <c r="C41" s="333"/>
      <c r="D41" s="333"/>
      <c r="E41" s="333"/>
      <c r="F41" s="333"/>
      <c r="G41" s="333"/>
      <c r="H41" s="333"/>
      <c r="I41" s="333"/>
      <c r="J41" s="333"/>
      <c r="K41" s="333"/>
      <c r="L41" s="333"/>
      <c r="M41" s="333"/>
      <c r="N41" s="333"/>
      <c r="O41" s="333"/>
    </row>
    <row r="42" spans="1:18" s="22" customFormat="1" ht="3" customHeight="1" x14ac:dyDescent="0.25">
      <c r="A42" s="20"/>
      <c r="B42" s="20"/>
      <c r="C42" s="20"/>
      <c r="D42" s="20"/>
      <c r="E42" s="20"/>
      <c r="F42" s="20"/>
      <c r="G42" s="20"/>
      <c r="H42" s="20"/>
      <c r="I42" s="20"/>
      <c r="J42" s="20"/>
      <c r="K42" s="20"/>
      <c r="L42" s="20"/>
      <c r="M42" s="20"/>
      <c r="N42" s="20"/>
    </row>
    <row r="43" spans="1:18" s="22" customFormat="1" ht="10" customHeight="1" x14ac:dyDescent="0.25">
      <c r="A43" s="302">
        <v>2019</v>
      </c>
      <c r="B43" s="10">
        <v>55396</v>
      </c>
      <c r="C43" s="37">
        <v>13.5</v>
      </c>
      <c r="D43" s="162"/>
      <c r="E43" s="10">
        <v>326608</v>
      </c>
      <c r="F43" s="37">
        <v>79.8</v>
      </c>
      <c r="G43" s="163"/>
      <c r="H43" s="10">
        <v>382004</v>
      </c>
      <c r="I43" s="37">
        <v>93.3</v>
      </c>
      <c r="J43" s="163"/>
      <c r="K43" s="10">
        <v>27269</v>
      </c>
      <c r="L43" s="37">
        <v>6.7</v>
      </c>
      <c r="M43" s="163"/>
      <c r="N43" s="10">
        <v>409273</v>
      </c>
      <c r="O43" s="37">
        <v>100</v>
      </c>
    </row>
    <row r="44" spans="1:18" s="22" customFormat="1" ht="10" customHeight="1" x14ac:dyDescent="0.25">
      <c r="A44" s="302">
        <v>2020</v>
      </c>
      <c r="B44" s="10">
        <v>30363</v>
      </c>
      <c r="C44" s="37">
        <v>13.1</v>
      </c>
      <c r="D44" s="162"/>
      <c r="E44" s="10">
        <v>191964</v>
      </c>
      <c r="F44" s="37">
        <v>83</v>
      </c>
      <c r="G44" s="163"/>
      <c r="H44" s="10">
        <v>222327</v>
      </c>
      <c r="I44" s="37">
        <v>96.2</v>
      </c>
      <c r="J44" s="163"/>
      <c r="K44" s="10">
        <v>8871</v>
      </c>
      <c r="L44" s="37">
        <v>3.8</v>
      </c>
      <c r="M44" s="163"/>
      <c r="N44" s="10">
        <v>231197</v>
      </c>
      <c r="O44" s="37">
        <v>100</v>
      </c>
    </row>
    <row r="45" spans="1:18" s="22" customFormat="1" ht="10" customHeight="1" x14ac:dyDescent="0.25">
      <c r="A45" s="302">
        <v>2021</v>
      </c>
      <c r="B45" s="10">
        <v>29263</v>
      </c>
      <c r="C45" s="37">
        <v>10.4</v>
      </c>
      <c r="D45" s="162"/>
      <c r="E45" s="10">
        <v>238014</v>
      </c>
      <c r="F45" s="37">
        <v>84.6</v>
      </c>
      <c r="G45" s="163"/>
      <c r="H45" s="10">
        <v>267276</v>
      </c>
      <c r="I45" s="37">
        <v>95</v>
      </c>
      <c r="J45" s="163"/>
      <c r="K45" s="10">
        <v>14195</v>
      </c>
      <c r="L45" s="37">
        <v>5</v>
      </c>
      <c r="M45" s="163"/>
      <c r="N45" s="10">
        <v>281471</v>
      </c>
      <c r="O45" s="37">
        <v>100</v>
      </c>
    </row>
    <row r="46" spans="1:18" s="22" customFormat="1" ht="10" customHeight="1" x14ac:dyDescent="0.25">
      <c r="A46" s="239">
        <v>2022</v>
      </c>
      <c r="B46" s="10">
        <v>45669</v>
      </c>
      <c r="C46" s="37">
        <v>13.2</v>
      </c>
      <c r="D46" s="162"/>
      <c r="E46" s="10">
        <v>286923</v>
      </c>
      <c r="F46" s="37">
        <v>82.7</v>
      </c>
      <c r="G46" s="163"/>
      <c r="H46" s="10">
        <v>332592</v>
      </c>
      <c r="I46" s="37">
        <v>95.9</v>
      </c>
      <c r="J46" s="163"/>
      <c r="K46" s="10">
        <v>14374</v>
      </c>
      <c r="L46" s="37">
        <v>4.0999999999999996</v>
      </c>
      <c r="M46" s="163"/>
      <c r="N46" s="10">
        <v>346966</v>
      </c>
      <c r="O46" s="37">
        <v>100</v>
      </c>
      <c r="Q46" s="101"/>
      <c r="R46" s="101"/>
    </row>
    <row r="47" spans="1:18" s="22" customFormat="1" ht="3" customHeight="1" x14ac:dyDescent="0.25">
      <c r="B47" s="20"/>
      <c r="C47" s="20"/>
      <c r="D47" s="20"/>
      <c r="E47" s="20"/>
      <c r="F47" s="20"/>
      <c r="G47" s="20"/>
      <c r="H47" s="20"/>
      <c r="I47" s="20"/>
      <c r="J47" s="86"/>
      <c r="K47" s="20"/>
      <c r="L47" s="20"/>
      <c r="M47" s="20"/>
      <c r="N47" s="20"/>
    </row>
    <row r="48" spans="1:18" s="22" customFormat="1" ht="10" customHeight="1" x14ac:dyDescent="0.25">
      <c r="B48" s="317" t="s">
        <v>253</v>
      </c>
      <c r="C48" s="317"/>
      <c r="D48" s="317"/>
      <c r="E48" s="317"/>
      <c r="F48" s="317"/>
      <c r="G48" s="317"/>
      <c r="H48" s="317"/>
      <c r="I48" s="317"/>
      <c r="J48" s="317"/>
      <c r="K48" s="317"/>
      <c r="L48" s="317"/>
      <c r="M48" s="317"/>
      <c r="N48" s="317"/>
      <c r="O48" s="317"/>
    </row>
    <row r="49" spans="1:34" s="22" customFormat="1" ht="3" customHeight="1" x14ac:dyDescent="0.25">
      <c r="A49" s="20"/>
      <c r="B49" s="20"/>
      <c r="C49" s="20"/>
      <c r="D49" s="20"/>
      <c r="E49" s="20"/>
      <c r="F49" s="20"/>
      <c r="G49" s="20"/>
      <c r="H49" s="20"/>
      <c r="I49" s="20"/>
      <c r="J49" s="20"/>
      <c r="K49" s="20"/>
      <c r="L49" s="20"/>
      <c r="M49" s="20"/>
      <c r="N49" s="20"/>
    </row>
    <row r="50" spans="1:34" s="22" customFormat="1" ht="10" customHeight="1" x14ac:dyDescent="0.25">
      <c r="B50" s="317" t="s">
        <v>174</v>
      </c>
      <c r="C50" s="317"/>
      <c r="D50" s="317"/>
      <c r="E50" s="317"/>
      <c r="F50" s="317"/>
      <c r="G50" s="317"/>
      <c r="H50" s="317"/>
      <c r="I50" s="317"/>
      <c r="J50" s="317"/>
      <c r="K50" s="317"/>
      <c r="L50" s="317"/>
      <c r="M50" s="317"/>
      <c r="N50" s="317"/>
      <c r="O50" s="317"/>
    </row>
    <row r="51" spans="1:34" ht="3" customHeight="1" x14ac:dyDescent="0.25">
      <c r="B51" s="20"/>
      <c r="C51" s="37"/>
      <c r="D51" s="20"/>
      <c r="E51" s="20"/>
      <c r="F51" s="20"/>
      <c r="G51" s="20"/>
      <c r="H51" s="20"/>
      <c r="I51" s="20"/>
      <c r="J51" s="20"/>
      <c r="K51" s="20"/>
      <c r="L51" s="20"/>
      <c r="M51" s="20"/>
      <c r="N51" s="20"/>
      <c r="O51" s="20"/>
    </row>
    <row r="52" spans="1:34" s="22" customFormat="1" ht="10" customHeight="1" x14ac:dyDescent="0.25">
      <c r="A52" s="20" t="s">
        <v>175</v>
      </c>
      <c r="B52" s="10">
        <v>8861</v>
      </c>
      <c r="C52" s="37">
        <v>21.3</v>
      </c>
      <c r="D52" s="162"/>
      <c r="E52" s="10">
        <v>25268</v>
      </c>
      <c r="F52" s="37">
        <v>9.6999999999999993</v>
      </c>
      <c r="G52" s="163"/>
      <c r="H52" s="10">
        <v>34129</v>
      </c>
      <c r="I52" s="37">
        <v>11.3</v>
      </c>
      <c r="J52" s="163"/>
      <c r="K52" s="10">
        <v>4718</v>
      </c>
      <c r="L52" s="37">
        <v>28.4</v>
      </c>
      <c r="M52" s="163"/>
      <c r="N52" s="10">
        <v>38847</v>
      </c>
      <c r="O52" s="37">
        <v>12.2</v>
      </c>
      <c r="AD52" s="81"/>
      <c r="AE52" s="81"/>
      <c r="AF52"/>
      <c r="AG52" s="81"/>
      <c r="AH52"/>
    </row>
    <row r="53" spans="1:34" s="22" customFormat="1" ht="10" customHeight="1" x14ac:dyDescent="0.25">
      <c r="A53" s="20" t="s">
        <v>176</v>
      </c>
      <c r="B53" s="10">
        <v>13961</v>
      </c>
      <c r="C53" s="37">
        <v>33.6</v>
      </c>
      <c r="D53" s="162"/>
      <c r="E53" s="10">
        <v>33257</v>
      </c>
      <c r="F53" s="37">
        <v>12.8</v>
      </c>
      <c r="G53" s="163"/>
      <c r="H53" s="10">
        <v>47218</v>
      </c>
      <c r="I53" s="37">
        <v>15.7</v>
      </c>
      <c r="J53" s="163"/>
      <c r="K53" s="10">
        <v>3954</v>
      </c>
      <c r="L53" s="37">
        <v>23.8</v>
      </c>
      <c r="M53" s="163"/>
      <c r="N53" s="10">
        <v>51172</v>
      </c>
      <c r="O53" s="37">
        <v>16.100000000000001</v>
      </c>
      <c r="AD53" s="81"/>
      <c r="AE53" s="81"/>
      <c r="AF53"/>
      <c r="AG53" s="81"/>
      <c r="AH53"/>
    </row>
    <row r="54" spans="1:34" s="22" customFormat="1" ht="10" customHeight="1" x14ac:dyDescent="0.25">
      <c r="A54" s="20" t="s">
        <v>177</v>
      </c>
      <c r="B54" s="10">
        <v>10866</v>
      </c>
      <c r="C54" s="37">
        <v>26.1</v>
      </c>
      <c r="D54" s="162"/>
      <c r="E54" s="10">
        <v>176670</v>
      </c>
      <c r="F54" s="37">
        <v>68</v>
      </c>
      <c r="G54" s="163"/>
      <c r="H54" s="10">
        <v>187536</v>
      </c>
      <c r="I54" s="37">
        <v>62.2</v>
      </c>
      <c r="J54" s="163"/>
      <c r="K54" s="10">
        <v>5177</v>
      </c>
      <c r="L54" s="37">
        <v>31.2</v>
      </c>
      <c r="M54" s="163"/>
      <c r="N54" s="10">
        <v>192713</v>
      </c>
      <c r="O54" s="37">
        <v>60.6</v>
      </c>
      <c r="AD54" s="81"/>
      <c r="AE54" s="81"/>
      <c r="AF54"/>
      <c r="AG54" s="81"/>
      <c r="AH54"/>
    </row>
    <row r="55" spans="1:34" s="22" customFormat="1" ht="10" customHeight="1" x14ac:dyDescent="0.25">
      <c r="A55" s="20" t="s">
        <v>178</v>
      </c>
      <c r="B55" s="10">
        <v>7902</v>
      </c>
      <c r="C55" s="37">
        <v>19</v>
      </c>
      <c r="D55" s="162"/>
      <c r="E55" s="10">
        <v>24613</v>
      </c>
      <c r="F55" s="37">
        <v>9.5</v>
      </c>
      <c r="G55" s="163"/>
      <c r="H55" s="10">
        <v>32514</v>
      </c>
      <c r="I55" s="37">
        <v>10.8</v>
      </c>
      <c r="J55" s="163"/>
      <c r="K55" s="10">
        <v>2752</v>
      </c>
      <c r="L55" s="37">
        <v>16.600000000000001</v>
      </c>
      <c r="M55" s="163"/>
      <c r="N55" s="10">
        <v>35266</v>
      </c>
      <c r="O55" s="37">
        <v>11.1</v>
      </c>
      <c r="AD55" s="81"/>
      <c r="AE55" s="81"/>
      <c r="AF55"/>
      <c r="AG55" s="81"/>
      <c r="AH55"/>
    </row>
    <row r="56" spans="1:34" s="73" customFormat="1" ht="3" customHeight="1" x14ac:dyDescent="0.25">
      <c r="A56" s="84"/>
      <c r="B56" s="70"/>
      <c r="C56" s="85"/>
      <c r="D56" s="86"/>
      <c r="E56" s="70"/>
      <c r="F56" s="85"/>
      <c r="G56" s="86"/>
      <c r="H56" s="70"/>
      <c r="I56" s="85"/>
      <c r="J56" s="86"/>
      <c r="K56" s="70"/>
      <c r="L56" s="85"/>
      <c r="M56" s="86"/>
      <c r="N56" s="70"/>
      <c r="O56" s="85"/>
      <c r="U56" s="81"/>
      <c r="V56" s="81"/>
      <c r="W56"/>
      <c r="X56" s="81"/>
      <c r="Y56" s="81"/>
      <c r="Z56"/>
      <c r="AA56" s="81"/>
      <c r="AB56" s="81"/>
      <c r="AC56"/>
      <c r="AD56" s="81"/>
      <c r="AE56" s="81"/>
      <c r="AF56"/>
      <c r="AG56" s="81"/>
      <c r="AH56"/>
    </row>
    <row r="57" spans="1:34" s="73" customFormat="1" ht="10" customHeight="1" x14ac:dyDescent="0.25">
      <c r="B57" s="317" t="s">
        <v>179</v>
      </c>
      <c r="C57" s="317"/>
      <c r="D57" s="317"/>
      <c r="E57" s="317"/>
      <c r="F57" s="317"/>
      <c r="G57" s="317"/>
      <c r="H57" s="317"/>
      <c r="I57" s="317"/>
      <c r="J57" s="317"/>
      <c r="K57" s="317"/>
      <c r="L57" s="317"/>
      <c r="M57" s="317"/>
      <c r="N57" s="317"/>
      <c r="O57" s="317"/>
    </row>
    <row r="58" spans="1:34" s="73" customFormat="1" ht="3" customHeight="1" x14ac:dyDescent="0.25">
      <c r="B58" s="235"/>
      <c r="C58" s="235"/>
      <c r="D58" s="235"/>
      <c r="E58" s="235"/>
      <c r="F58" s="235"/>
      <c r="G58" s="235"/>
      <c r="H58" s="235"/>
      <c r="I58" s="235"/>
      <c r="J58" s="235"/>
      <c r="K58" s="235"/>
      <c r="L58" s="235"/>
      <c r="M58" s="235"/>
      <c r="N58" s="235"/>
      <c r="O58" s="235"/>
    </row>
    <row r="59" spans="1:34" s="73" customFormat="1" ht="10" customHeight="1" x14ac:dyDescent="0.25">
      <c r="A59" s="20" t="s">
        <v>180</v>
      </c>
      <c r="B59" s="10">
        <v>19250</v>
      </c>
      <c r="C59" s="37">
        <v>46.3</v>
      </c>
      <c r="D59" s="162"/>
      <c r="E59" s="10">
        <v>69295</v>
      </c>
      <c r="F59" s="37">
        <v>26.7</v>
      </c>
      <c r="G59" s="163"/>
      <c r="H59" s="10">
        <v>88546</v>
      </c>
      <c r="I59" s="37">
        <v>29.4</v>
      </c>
      <c r="J59" s="163"/>
      <c r="K59" s="10">
        <v>4137</v>
      </c>
      <c r="L59" s="37">
        <v>24.9</v>
      </c>
      <c r="M59" s="163"/>
      <c r="N59" s="10">
        <v>92682</v>
      </c>
      <c r="O59" s="37">
        <v>29.1</v>
      </c>
    </row>
    <row r="60" spans="1:34" s="73" customFormat="1" ht="10" customHeight="1" x14ac:dyDescent="0.25">
      <c r="A60" s="20" t="s">
        <v>1</v>
      </c>
      <c r="B60" s="10">
        <v>10029</v>
      </c>
      <c r="C60" s="37">
        <v>24.1</v>
      </c>
      <c r="D60" s="162"/>
      <c r="E60" s="10">
        <v>32343</v>
      </c>
      <c r="F60" s="37">
        <v>12.4</v>
      </c>
      <c r="G60" s="163"/>
      <c r="H60" s="10">
        <v>42373</v>
      </c>
      <c r="I60" s="37">
        <v>14.1</v>
      </c>
      <c r="J60" s="163"/>
      <c r="K60" s="10">
        <v>5023</v>
      </c>
      <c r="L60" s="37">
        <v>30.3</v>
      </c>
      <c r="M60" s="163"/>
      <c r="N60" s="10">
        <v>47396</v>
      </c>
      <c r="O60" s="37">
        <v>14.9</v>
      </c>
    </row>
    <row r="61" spans="1:34" s="73" customFormat="1" ht="10" customHeight="1" x14ac:dyDescent="0.25">
      <c r="A61" s="20" t="s">
        <v>181</v>
      </c>
      <c r="B61" s="10">
        <v>7353</v>
      </c>
      <c r="C61" s="37">
        <v>17.7</v>
      </c>
      <c r="D61" s="162"/>
      <c r="E61" s="10">
        <v>86437</v>
      </c>
      <c r="F61" s="37">
        <v>33.299999999999997</v>
      </c>
      <c r="G61" s="163"/>
      <c r="H61" s="10">
        <v>93790</v>
      </c>
      <c r="I61" s="37">
        <v>31.1</v>
      </c>
      <c r="J61" s="163"/>
      <c r="K61" s="10">
        <v>1839</v>
      </c>
      <c r="L61" s="37">
        <v>11.1</v>
      </c>
      <c r="M61" s="163"/>
      <c r="N61" s="10">
        <v>95629</v>
      </c>
      <c r="O61" s="37">
        <v>30.1</v>
      </c>
    </row>
    <row r="62" spans="1:34" s="73" customFormat="1" ht="10" customHeight="1" x14ac:dyDescent="0.25">
      <c r="A62" s="70" t="s">
        <v>71</v>
      </c>
      <c r="B62" s="70">
        <v>36633</v>
      </c>
      <c r="C62" s="85">
        <v>88.1</v>
      </c>
      <c r="D62" s="87"/>
      <c r="E62" s="70">
        <v>188076</v>
      </c>
      <c r="F62" s="85">
        <v>72.400000000000006</v>
      </c>
      <c r="G62" s="232"/>
      <c r="H62" s="70">
        <v>224708</v>
      </c>
      <c r="I62" s="85">
        <v>74.599999999999994</v>
      </c>
      <c r="J62" s="232"/>
      <c r="K62" s="70">
        <v>10999</v>
      </c>
      <c r="L62" s="85">
        <v>66.2</v>
      </c>
      <c r="M62" s="232"/>
      <c r="N62" s="70">
        <v>235707</v>
      </c>
      <c r="O62" s="85">
        <v>74.099999999999994</v>
      </c>
    </row>
    <row r="63" spans="1:34" s="73" customFormat="1" ht="10" customHeight="1" x14ac:dyDescent="0.25">
      <c r="A63" s="20" t="s">
        <v>220</v>
      </c>
      <c r="B63" s="10">
        <v>3839</v>
      </c>
      <c r="C63" s="37">
        <v>9.1999999999999993</v>
      </c>
      <c r="D63" s="162"/>
      <c r="E63" s="10">
        <v>38590</v>
      </c>
      <c r="F63" s="37">
        <v>14.9</v>
      </c>
      <c r="G63" s="163"/>
      <c r="H63" s="10">
        <v>42429</v>
      </c>
      <c r="I63" s="37">
        <v>14.1</v>
      </c>
      <c r="J63" s="163"/>
      <c r="K63" s="10">
        <v>3261</v>
      </c>
      <c r="L63" s="37">
        <v>19.600000000000001</v>
      </c>
      <c r="M63" s="163"/>
      <c r="N63" s="10">
        <v>45690</v>
      </c>
      <c r="O63" s="37">
        <v>14.4</v>
      </c>
    </row>
    <row r="64" spans="1:34" s="73" customFormat="1" ht="10" customHeight="1" x14ac:dyDescent="0.25">
      <c r="A64" s="20" t="s">
        <v>221</v>
      </c>
      <c r="B64" s="10">
        <v>800</v>
      </c>
      <c r="C64" s="37">
        <v>1.9</v>
      </c>
      <c r="D64" s="162"/>
      <c r="E64" s="10">
        <v>12069</v>
      </c>
      <c r="F64" s="37">
        <v>4.5999999999999996</v>
      </c>
      <c r="G64" s="163"/>
      <c r="H64" s="10">
        <v>12868</v>
      </c>
      <c r="I64" s="37">
        <v>4.3</v>
      </c>
      <c r="J64" s="163"/>
      <c r="K64" s="10">
        <v>743</v>
      </c>
      <c r="L64" s="37">
        <v>4.5</v>
      </c>
      <c r="M64" s="163"/>
      <c r="N64" s="10">
        <v>13612</v>
      </c>
      <c r="O64" s="37">
        <v>4.3</v>
      </c>
    </row>
    <row r="65" spans="1:15" s="73" customFormat="1" ht="10" customHeight="1" x14ac:dyDescent="0.25">
      <c r="A65" s="20" t="s">
        <v>182</v>
      </c>
      <c r="B65" s="10">
        <v>319</v>
      </c>
      <c r="C65" s="37">
        <v>0.8</v>
      </c>
      <c r="D65" s="162"/>
      <c r="E65" s="10">
        <v>21073</v>
      </c>
      <c r="F65" s="37">
        <v>8.1</v>
      </c>
      <c r="G65" s="163"/>
      <c r="H65" s="10">
        <v>21392</v>
      </c>
      <c r="I65" s="37">
        <v>7.1</v>
      </c>
      <c r="J65" s="163"/>
      <c r="K65" s="10">
        <v>1599</v>
      </c>
      <c r="L65" s="37">
        <v>9.6</v>
      </c>
      <c r="M65" s="163"/>
      <c r="N65" s="10">
        <v>22991</v>
      </c>
      <c r="O65" s="37">
        <v>7.2</v>
      </c>
    </row>
    <row r="66" spans="1:15" s="90" customFormat="1" ht="10" customHeight="1" x14ac:dyDescent="0.3">
      <c r="A66" s="70" t="s">
        <v>183</v>
      </c>
      <c r="B66" s="70">
        <v>4957</v>
      </c>
      <c r="C66" s="85">
        <v>11.9</v>
      </c>
      <c r="D66" s="87"/>
      <c r="E66" s="70">
        <v>71731</v>
      </c>
      <c r="F66" s="85">
        <v>27.6</v>
      </c>
      <c r="G66" s="232"/>
      <c r="H66" s="70">
        <v>76689</v>
      </c>
      <c r="I66" s="85">
        <v>25.4</v>
      </c>
      <c r="J66" s="232"/>
      <c r="K66" s="70">
        <v>5604</v>
      </c>
      <c r="L66" s="85">
        <v>33.799999999999997</v>
      </c>
      <c r="M66" s="232"/>
      <c r="N66" s="70">
        <v>82292</v>
      </c>
      <c r="O66" s="85">
        <v>25.9</v>
      </c>
    </row>
    <row r="67" spans="1:15" s="73" customFormat="1" ht="10" customHeight="1" x14ac:dyDescent="0.25">
      <c r="A67" s="89" t="s">
        <v>184</v>
      </c>
      <c r="B67" s="70">
        <v>41590</v>
      </c>
      <c r="C67" s="85">
        <v>13.1</v>
      </c>
      <c r="D67" s="87"/>
      <c r="E67" s="70">
        <v>259807</v>
      </c>
      <c r="F67" s="85">
        <v>81.7</v>
      </c>
      <c r="G67" s="232"/>
      <c r="H67" s="70">
        <v>301397</v>
      </c>
      <c r="I67" s="85">
        <v>94.8</v>
      </c>
      <c r="J67" s="232"/>
      <c r="K67" s="70">
        <v>16602</v>
      </c>
      <c r="L67" s="85">
        <v>5.2</v>
      </c>
      <c r="M67" s="232"/>
      <c r="N67" s="70">
        <v>317999</v>
      </c>
      <c r="O67" s="85">
        <v>100</v>
      </c>
    </row>
    <row r="68" spans="1:15" s="22" customFormat="1" ht="3" customHeight="1" x14ac:dyDescent="0.25">
      <c r="A68" s="91"/>
      <c r="B68" s="91"/>
      <c r="C68" s="92"/>
      <c r="D68" s="91"/>
      <c r="E68" s="91"/>
      <c r="F68" s="92"/>
      <c r="G68" s="91"/>
      <c r="H68" s="93"/>
      <c r="I68" s="92"/>
      <c r="J68" s="91"/>
      <c r="K68" s="91"/>
      <c r="L68" s="92"/>
      <c r="M68" s="91"/>
      <c r="N68" s="91"/>
      <c r="O68" s="92"/>
    </row>
    <row r="69" spans="1:15" ht="3" customHeight="1" x14ac:dyDescent="0.25">
      <c r="A69" s="1"/>
      <c r="B69" s="94"/>
      <c r="C69" s="94"/>
      <c r="D69" s="94"/>
      <c r="E69" s="94"/>
      <c r="F69" s="94"/>
      <c r="G69" s="94"/>
      <c r="H69" s="94"/>
      <c r="I69" s="94"/>
      <c r="J69" s="94"/>
      <c r="K69" s="94"/>
      <c r="L69" s="94"/>
      <c r="M69" s="94"/>
      <c r="N69" s="94"/>
      <c r="O69" s="94"/>
    </row>
    <row r="70" spans="1:15" s="22" customFormat="1" ht="10" customHeight="1" x14ac:dyDescent="0.25">
      <c r="A70" s="95" t="s">
        <v>186</v>
      </c>
      <c r="B70" s="20"/>
      <c r="C70" s="20"/>
      <c r="D70" s="20"/>
      <c r="E70" s="20"/>
      <c r="F70" s="20"/>
      <c r="G70" s="20"/>
      <c r="H70" s="20"/>
      <c r="I70" s="20"/>
      <c r="J70" s="20"/>
      <c r="K70" s="20"/>
      <c r="L70" s="20"/>
      <c r="M70" s="20"/>
      <c r="N70" s="20"/>
    </row>
    <row r="71" spans="1:15" x14ac:dyDescent="0.25">
      <c r="A71" s="334" t="s">
        <v>252</v>
      </c>
      <c r="B71" s="335"/>
      <c r="C71" s="335"/>
      <c r="D71" s="335"/>
      <c r="E71" s="335"/>
      <c r="F71" s="335"/>
      <c r="G71" s="335"/>
      <c r="H71" s="335"/>
      <c r="I71" s="335"/>
      <c r="J71" s="335"/>
      <c r="K71" s="335"/>
      <c r="L71" s="335"/>
      <c r="M71" s="335"/>
      <c r="N71" s="335"/>
      <c r="O71" s="335"/>
    </row>
    <row r="72" spans="1:15" x14ac:dyDescent="0.25">
      <c r="A72" s="334"/>
      <c r="B72" s="335"/>
      <c r="C72" s="335"/>
      <c r="D72" s="335"/>
      <c r="E72" s="335"/>
      <c r="F72" s="335"/>
      <c r="G72" s="335"/>
      <c r="H72" s="335"/>
      <c r="I72" s="335"/>
      <c r="J72" s="335"/>
      <c r="K72" s="335"/>
      <c r="L72" s="335"/>
      <c r="M72" s="335"/>
      <c r="N72" s="335"/>
      <c r="O72" s="335"/>
    </row>
    <row r="73" spans="1:15" x14ac:dyDescent="0.25">
      <c r="A73" s="334"/>
      <c r="B73" s="335"/>
      <c r="C73" s="335"/>
      <c r="D73" s="335"/>
      <c r="E73" s="335"/>
      <c r="F73" s="335"/>
      <c r="G73" s="335"/>
      <c r="H73" s="335"/>
      <c r="I73" s="335"/>
      <c r="J73" s="335"/>
      <c r="K73" s="335"/>
      <c r="L73" s="335"/>
      <c r="M73" s="335"/>
      <c r="N73" s="335"/>
      <c r="O73" s="335"/>
    </row>
    <row r="74" spans="1:15" x14ac:dyDescent="0.25">
      <c r="B74" s="96"/>
      <c r="E74" s="96"/>
      <c r="H74" s="96"/>
      <c r="K74" s="96"/>
      <c r="N74" s="96"/>
    </row>
    <row r="75" spans="1:15" x14ac:dyDescent="0.25">
      <c r="B75" s="96"/>
      <c r="E75" s="96"/>
      <c r="H75" s="96"/>
      <c r="K75" s="96"/>
      <c r="N75" s="96"/>
    </row>
    <row r="76" spans="1:15" x14ac:dyDescent="0.25">
      <c r="B76" s="96"/>
      <c r="E76" s="96"/>
      <c r="H76" s="96"/>
      <c r="K76" s="96"/>
      <c r="N76" s="96"/>
    </row>
  </sheetData>
  <mergeCells count="19">
    <mergeCell ref="B50:O50"/>
    <mergeCell ref="B57:O57"/>
    <mergeCell ref="A71:O71"/>
    <mergeCell ref="A72:O72"/>
    <mergeCell ref="A73:O73"/>
    <mergeCell ref="B48:O48"/>
    <mergeCell ref="A5:O5"/>
    <mergeCell ref="A8:A11"/>
    <mergeCell ref="B8:I8"/>
    <mergeCell ref="K8:L9"/>
    <mergeCell ref="N8:O9"/>
    <mergeCell ref="B9:C9"/>
    <mergeCell ref="E9:F9"/>
    <mergeCell ref="H9:I9"/>
    <mergeCell ref="B13:O13"/>
    <mergeCell ref="B20:O20"/>
    <mergeCell ref="B22:O22"/>
    <mergeCell ref="B29:O29"/>
    <mergeCell ref="B41:O41"/>
  </mergeCells>
  <pageMargins left="0.59055118110236227" right="0.59055118110236227" top="0.78740157480314965" bottom="0.78740157480314965" header="0" footer="0"/>
  <pageSetup paperSize="9" scale="9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zoomScaleNormal="100" workbookViewId="0">
      <selection activeCell="A4" sqref="A4"/>
    </sheetView>
  </sheetViews>
  <sheetFormatPr defaultColWidth="1" defaultRowHeight="12.5" x14ac:dyDescent="0.25"/>
  <cols>
    <col min="1" max="1" width="33.33203125" style="25" customWidth="1"/>
    <col min="2" max="5" width="14.33203125" style="25" customWidth="1"/>
    <col min="6" max="6" width="1" style="25" customWidth="1"/>
    <col min="7" max="7" width="14.33203125" style="25" customWidth="1"/>
    <col min="8" max="8" width="14" style="25" customWidth="1"/>
    <col min="9" max="253" width="9.33203125" style="25" customWidth="1"/>
    <col min="254" max="254" width="13.33203125" style="25" customWidth="1"/>
    <col min="255" max="255" width="7.6640625" style="25" customWidth="1"/>
    <col min="256" max="256" width="1" style="25"/>
    <col min="257" max="257" width="33.33203125" style="25" customWidth="1"/>
    <col min="258" max="261" width="14.33203125" style="25" customWidth="1"/>
    <col min="262" max="262" width="1" style="25" customWidth="1"/>
    <col min="263" max="263" width="14.33203125" style="25" customWidth="1"/>
    <col min="264" max="264" width="14" style="25" customWidth="1"/>
    <col min="265" max="509" width="9.33203125" style="25" customWidth="1"/>
    <col min="510" max="510" width="13.33203125" style="25" customWidth="1"/>
    <col min="511" max="511" width="7.6640625" style="25" customWidth="1"/>
    <col min="512" max="512" width="1" style="25"/>
    <col min="513" max="513" width="33.33203125" style="25" customWidth="1"/>
    <col min="514" max="517" width="14.33203125" style="25" customWidth="1"/>
    <col min="518" max="518" width="1" style="25" customWidth="1"/>
    <col min="519" max="519" width="14.33203125" style="25" customWidth="1"/>
    <col min="520" max="520" width="14" style="25" customWidth="1"/>
    <col min="521" max="765" width="9.33203125" style="25" customWidth="1"/>
    <col min="766" max="766" width="13.33203125" style="25" customWidth="1"/>
    <col min="767" max="767" width="7.6640625" style="25" customWidth="1"/>
    <col min="768" max="768" width="1" style="25"/>
    <col min="769" max="769" width="33.33203125" style="25" customWidth="1"/>
    <col min="770" max="773" width="14.33203125" style="25" customWidth="1"/>
    <col min="774" max="774" width="1" style="25" customWidth="1"/>
    <col min="775" max="775" width="14.33203125" style="25" customWidth="1"/>
    <col min="776" max="776" width="14" style="25" customWidth="1"/>
    <col min="777" max="1021" width="9.33203125" style="25" customWidth="1"/>
    <col min="1022" max="1022" width="13.33203125" style="25" customWidth="1"/>
    <col min="1023" max="1023" width="7.6640625" style="25" customWidth="1"/>
    <col min="1024" max="1024" width="1" style="25"/>
    <col min="1025" max="1025" width="33.33203125" style="25" customWidth="1"/>
    <col min="1026" max="1029" width="14.33203125" style="25" customWidth="1"/>
    <col min="1030" max="1030" width="1" style="25" customWidth="1"/>
    <col min="1031" max="1031" width="14.33203125" style="25" customWidth="1"/>
    <col min="1032" max="1032" width="14" style="25" customWidth="1"/>
    <col min="1033" max="1277" width="9.33203125" style="25" customWidth="1"/>
    <col min="1278" max="1278" width="13.33203125" style="25" customWidth="1"/>
    <col min="1279" max="1279" width="7.6640625" style="25" customWidth="1"/>
    <col min="1280" max="1280" width="1" style="25"/>
    <col min="1281" max="1281" width="33.33203125" style="25" customWidth="1"/>
    <col min="1282" max="1285" width="14.33203125" style="25" customWidth="1"/>
    <col min="1286" max="1286" width="1" style="25" customWidth="1"/>
    <col min="1287" max="1287" width="14.33203125" style="25" customWidth="1"/>
    <col min="1288" max="1288" width="14" style="25" customWidth="1"/>
    <col min="1289" max="1533" width="9.33203125" style="25" customWidth="1"/>
    <col min="1534" max="1534" width="13.33203125" style="25" customWidth="1"/>
    <col min="1535" max="1535" width="7.6640625" style="25" customWidth="1"/>
    <col min="1536" max="1536" width="1" style="25"/>
    <col min="1537" max="1537" width="33.33203125" style="25" customWidth="1"/>
    <col min="1538" max="1541" width="14.33203125" style="25" customWidth="1"/>
    <col min="1542" max="1542" width="1" style="25" customWidth="1"/>
    <col min="1543" max="1543" width="14.33203125" style="25" customWidth="1"/>
    <col min="1544" max="1544" width="14" style="25" customWidth="1"/>
    <col min="1545" max="1789" width="9.33203125" style="25" customWidth="1"/>
    <col min="1790" max="1790" width="13.33203125" style="25" customWidth="1"/>
    <col min="1791" max="1791" width="7.6640625" style="25" customWidth="1"/>
    <col min="1792" max="1792" width="1" style="25"/>
    <col min="1793" max="1793" width="33.33203125" style="25" customWidth="1"/>
    <col min="1794" max="1797" width="14.33203125" style="25" customWidth="1"/>
    <col min="1798" max="1798" width="1" style="25" customWidth="1"/>
    <col min="1799" max="1799" width="14.33203125" style="25" customWidth="1"/>
    <col min="1800" max="1800" width="14" style="25" customWidth="1"/>
    <col min="1801" max="2045" width="9.33203125" style="25" customWidth="1"/>
    <col min="2046" max="2046" width="13.33203125" style="25" customWidth="1"/>
    <col min="2047" max="2047" width="7.6640625" style="25" customWidth="1"/>
    <col min="2048" max="2048" width="1" style="25"/>
    <col min="2049" max="2049" width="33.33203125" style="25" customWidth="1"/>
    <col min="2050" max="2053" width="14.33203125" style="25" customWidth="1"/>
    <col min="2054" max="2054" width="1" style="25" customWidth="1"/>
    <col min="2055" max="2055" width="14.33203125" style="25" customWidth="1"/>
    <col min="2056" max="2056" width="14" style="25" customWidth="1"/>
    <col min="2057" max="2301" width="9.33203125" style="25" customWidth="1"/>
    <col min="2302" max="2302" width="13.33203125" style="25" customWidth="1"/>
    <col min="2303" max="2303" width="7.6640625" style="25" customWidth="1"/>
    <col min="2304" max="2304" width="1" style="25"/>
    <col min="2305" max="2305" width="33.33203125" style="25" customWidth="1"/>
    <col min="2306" max="2309" width="14.33203125" style="25" customWidth="1"/>
    <col min="2310" max="2310" width="1" style="25" customWidth="1"/>
    <col min="2311" max="2311" width="14.33203125" style="25" customWidth="1"/>
    <col min="2312" max="2312" width="14" style="25" customWidth="1"/>
    <col min="2313" max="2557" width="9.33203125" style="25" customWidth="1"/>
    <col min="2558" max="2558" width="13.33203125" style="25" customWidth="1"/>
    <col min="2559" max="2559" width="7.6640625" style="25" customWidth="1"/>
    <col min="2560" max="2560" width="1" style="25"/>
    <col min="2561" max="2561" width="33.33203125" style="25" customWidth="1"/>
    <col min="2562" max="2565" width="14.33203125" style="25" customWidth="1"/>
    <col min="2566" max="2566" width="1" style="25" customWidth="1"/>
    <col min="2567" max="2567" width="14.33203125" style="25" customWidth="1"/>
    <col min="2568" max="2568" width="14" style="25" customWidth="1"/>
    <col min="2569" max="2813" width="9.33203125" style="25" customWidth="1"/>
    <col min="2814" max="2814" width="13.33203125" style="25" customWidth="1"/>
    <col min="2815" max="2815" width="7.6640625" style="25" customWidth="1"/>
    <col min="2816" max="2816" width="1" style="25"/>
    <col min="2817" max="2817" width="33.33203125" style="25" customWidth="1"/>
    <col min="2818" max="2821" width="14.33203125" style="25" customWidth="1"/>
    <col min="2822" max="2822" width="1" style="25" customWidth="1"/>
    <col min="2823" max="2823" width="14.33203125" style="25" customWidth="1"/>
    <col min="2824" max="2824" width="14" style="25" customWidth="1"/>
    <col min="2825" max="3069" width="9.33203125" style="25" customWidth="1"/>
    <col min="3070" max="3070" width="13.33203125" style="25" customWidth="1"/>
    <col min="3071" max="3071" width="7.6640625" style="25" customWidth="1"/>
    <col min="3072" max="3072" width="1" style="25"/>
    <col min="3073" max="3073" width="33.33203125" style="25" customWidth="1"/>
    <col min="3074" max="3077" width="14.33203125" style="25" customWidth="1"/>
    <col min="3078" max="3078" width="1" style="25" customWidth="1"/>
    <col min="3079" max="3079" width="14.33203125" style="25" customWidth="1"/>
    <col min="3080" max="3080" width="14" style="25" customWidth="1"/>
    <col min="3081" max="3325" width="9.33203125" style="25" customWidth="1"/>
    <col min="3326" max="3326" width="13.33203125" style="25" customWidth="1"/>
    <col min="3327" max="3327" width="7.6640625" style="25" customWidth="1"/>
    <col min="3328" max="3328" width="1" style="25"/>
    <col min="3329" max="3329" width="33.33203125" style="25" customWidth="1"/>
    <col min="3330" max="3333" width="14.33203125" style="25" customWidth="1"/>
    <col min="3334" max="3334" width="1" style="25" customWidth="1"/>
    <col min="3335" max="3335" width="14.33203125" style="25" customWidth="1"/>
    <col min="3336" max="3336" width="14" style="25" customWidth="1"/>
    <col min="3337" max="3581" width="9.33203125" style="25" customWidth="1"/>
    <col min="3582" max="3582" width="13.33203125" style="25" customWidth="1"/>
    <col min="3583" max="3583" width="7.6640625" style="25" customWidth="1"/>
    <col min="3584" max="3584" width="1" style="25"/>
    <col min="3585" max="3585" width="33.33203125" style="25" customWidth="1"/>
    <col min="3586" max="3589" width="14.33203125" style="25" customWidth="1"/>
    <col min="3590" max="3590" width="1" style="25" customWidth="1"/>
    <col min="3591" max="3591" width="14.33203125" style="25" customWidth="1"/>
    <col min="3592" max="3592" width="14" style="25" customWidth="1"/>
    <col min="3593" max="3837" width="9.33203125" style="25" customWidth="1"/>
    <col min="3838" max="3838" width="13.33203125" style="25" customWidth="1"/>
    <col min="3839" max="3839" width="7.6640625" style="25" customWidth="1"/>
    <col min="3840" max="3840" width="1" style="25"/>
    <col min="3841" max="3841" width="33.33203125" style="25" customWidth="1"/>
    <col min="3842" max="3845" width="14.33203125" style="25" customWidth="1"/>
    <col min="3846" max="3846" width="1" style="25" customWidth="1"/>
    <col min="3847" max="3847" width="14.33203125" style="25" customWidth="1"/>
    <col min="3848" max="3848" width="14" style="25" customWidth="1"/>
    <col min="3849" max="4093" width="9.33203125" style="25" customWidth="1"/>
    <col min="4094" max="4094" width="13.33203125" style="25" customWidth="1"/>
    <col min="4095" max="4095" width="7.6640625" style="25" customWidth="1"/>
    <col min="4096" max="4096" width="1" style="25"/>
    <col min="4097" max="4097" width="33.33203125" style="25" customWidth="1"/>
    <col min="4098" max="4101" width="14.33203125" style="25" customWidth="1"/>
    <col min="4102" max="4102" width="1" style="25" customWidth="1"/>
    <col min="4103" max="4103" width="14.33203125" style="25" customWidth="1"/>
    <col min="4104" max="4104" width="14" style="25" customWidth="1"/>
    <col min="4105" max="4349" width="9.33203125" style="25" customWidth="1"/>
    <col min="4350" max="4350" width="13.33203125" style="25" customWidth="1"/>
    <col min="4351" max="4351" width="7.6640625" style="25" customWidth="1"/>
    <col min="4352" max="4352" width="1" style="25"/>
    <col min="4353" max="4353" width="33.33203125" style="25" customWidth="1"/>
    <col min="4354" max="4357" width="14.33203125" style="25" customWidth="1"/>
    <col min="4358" max="4358" width="1" style="25" customWidth="1"/>
    <col min="4359" max="4359" width="14.33203125" style="25" customWidth="1"/>
    <col min="4360" max="4360" width="14" style="25" customWidth="1"/>
    <col min="4361" max="4605" width="9.33203125" style="25" customWidth="1"/>
    <col min="4606" max="4606" width="13.33203125" style="25" customWidth="1"/>
    <col min="4607" max="4607" width="7.6640625" style="25" customWidth="1"/>
    <col min="4608" max="4608" width="1" style="25"/>
    <col min="4609" max="4609" width="33.33203125" style="25" customWidth="1"/>
    <col min="4610" max="4613" width="14.33203125" style="25" customWidth="1"/>
    <col min="4614" max="4614" width="1" style="25" customWidth="1"/>
    <col min="4615" max="4615" width="14.33203125" style="25" customWidth="1"/>
    <col min="4616" max="4616" width="14" style="25" customWidth="1"/>
    <col min="4617" max="4861" width="9.33203125" style="25" customWidth="1"/>
    <col min="4862" max="4862" width="13.33203125" style="25" customWidth="1"/>
    <col min="4863" max="4863" width="7.6640625" style="25" customWidth="1"/>
    <col min="4864" max="4864" width="1" style="25"/>
    <col min="4865" max="4865" width="33.33203125" style="25" customWidth="1"/>
    <col min="4866" max="4869" width="14.33203125" style="25" customWidth="1"/>
    <col min="4870" max="4870" width="1" style="25" customWidth="1"/>
    <col min="4871" max="4871" width="14.33203125" style="25" customWidth="1"/>
    <col min="4872" max="4872" width="14" style="25" customWidth="1"/>
    <col min="4873" max="5117" width="9.33203125" style="25" customWidth="1"/>
    <col min="5118" max="5118" width="13.33203125" style="25" customWidth="1"/>
    <col min="5119" max="5119" width="7.6640625" style="25" customWidth="1"/>
    <col min="5120" max="5120" width="1" style="25"/>
    <col min="5121" max="5121" width="33.33203125" style="25" customWidth="1"/>
    <col min="5122" max="5125" width="14.33203125" style="25" customWidth="1"/>
    <col min="5126" max="5126" width="1" style="25" customWidth="1"/>
    <col min="5127" max="5127" width="14.33203125" style="25" customWidth="1"/>
    <col min="5128" max="5128" width="14" style="25" customWidth="1"/>
    <col min="5129" max="5373" width="9.33203125" style="25" customWidth="1"/>
    <col min="5374" max="5374" width="13.33203125" style="25" customWidth="1"/>
    <col min="5375" max="5375" width="7.6640625" style="25" customWidth="1"/>
    <col min="5376" max="5376" width="1" style="25"/>
    <col min="5377" max="5377" width="33.33203125" style="25" customWidth="1"/>
    <col min="5378" max="5381" width="14.33203125" style="25" customWidth="1"/>
    <col min="5382" max="5382" width="1" style="25" customWidth="1"/>
    <col min="5383" max="5383" width="14.33203125" style="25" customWidth="1"/>
    <col min="5384" max="5384" width="14" style="25" customWidth="1"/>
    <col min="5385" max="5629" width="9.33203125" style="25" customWidth="1"/>
    <col min="5630" max="5630" width="13.33203125" style="25" customWidth="1"/>
    <col min="5631" max="5631" width="7.6640625" style="25" customWidth="1"/>
    <col min="5632" max="5632" width="1" style="25"/>
    <col min="5633" max="5633" width="33.33203125" style="25" customWidth="1"/>
    <col min="5634" max="5637" width="14.33203125" style="25" customWidth="1"/>
    <col min="5638" max="5638" width="1" style="25" customWidth="1"/>
    <col min="5639" max="5639" width="14.33203125" style="25" customWidth="1"/>
    <col min="5640" max="5640" width="14" style="25" customWidth="1"/>
    <col min="5641" max="5885" width="9.33203125" style="25" customWidth="1"/>
    <col min="5886" max="5886" width="13.33203125" style="25" customWidth="1"/>
    <col min="5887" max="5887" width="7.6640625" style="25" customWidth="1"/>
    <col min="5888" max="5888" width="1" style="25"/>
    <col min="5889" max="5889" width="33.33203125" style="25" customWidth="1"/>
    <col min="5890" max="5893" width="14.33203125" style="25" customWidth="1"/>
    <col min="5894" max="5894" width="1" style="25" customWidth="1"/>
    <col min="5895" max="5895" width="14.33203125" style="25" customWidth="1"/>
    <col min="5896" max="5896" width="14" style="25" customWidth="1"/>
    <col min="5897" max="6141" width="9.33203125" style="25" customWidth="1"/>
    <col min="6142" max="6142" width="13.33203125" style="25" customWidth="1"/>
    <col min="6143" max="6143" width="7.6640625" style="25" customWidth="1"/>
    <col min="6144" max="6144" width="1" style="25"/>
    <col min="6145" max="6145" width="33.33203125" style="25" customWidth="1"/>
    <col min="6146" max="6149" width="14.33203125" style="25" customWidth="1"/>
    <col min="6150" max="6150" width="1" style="25" customWidth="1"/>
    <col min="6151" max="6151" width="14.33203125" style="25" customWidth="1"/>
    <col min="6152" max="6152" width="14" style="25" customWidth="1"/>
    <col min="6153" max="6397" width="9.33203125" style="25" customWidth="1"/>
    <col min="6398" max="6398" width="13.33203125" style="25" customWidth="1"/>
    <col min="6399" max="6399" width="7.6640625" style="25" customWidth="1"/>
    <col min="6400" max="6400" width="1" style="25"/>
    <col min="6401" max="6401" width="33.33203125" style="25" customWidth="1"/>
    <col min="6402" max="6405" width="14.33203125" style="25" customWidth="1"/>
    <col min="6406" max="6406" width="1" style="25" customWidth="1"/>
    <col min="6407" max="6407" width="14.33203125" style="25" customWidth="1"/>
    <col min="6408" max="6408" width="14" style="25" customWidth="1"/>
    <col min="6409" max="6653" width="9.33203125" style="25" customWidth="1"/>
    <col min="6654" max="6654" width="13.33203125" style="25" customWidth="1"/>
    <col min="6655" max="6655" width="7.6640625" style="25" customWidth="1"/>
    <col min="6656" max="6656" width="1" style="25"/>
    <col min="6657" max="6657" width="33.33203125" style="25" customWidth="1"/>
    <col min="6658" max="6661" width="14.33203125" style="25" customWidth="1"/>
    <col min="6662" max="6662" width="1" style="25" customWidth="1"/>
    <col min="6663" max="6663" width="14.33203125" style="25" customWidth="1"/>
    <col min="6664" max="6664" width="14" style="25" customWidth="1"/>
    <col min="6665" max="6909" width="9.33203125" style="25" customWidth="1"/>
    <col min="6910" max="6910" width="13.33203125" style="25" customWidth="1"/>
    <col min="6911" max="6911" width="7.6640625" style="25" customWidth="1"/>
    <col min="6912" max="6912" width="1" style="25"/>
    <col min="6913" max="6913" width="33.33203125" style="25" customWidth="1"/>
    <col min="6914" max="6917" width="14.33203125" style="25" customWidth="1"/>
    <col min="6918" max="6918" width="1" style="25" customWidth="1"/>
    <col min="6919" max="6919" width="14.33203125" style="25" customWidth="1"/>
    <col min="6920" max="6920" width="14" style="25" customWidth="1"/>
    <col min="6921" max="7165" width="9.33203125" style="25" customWidth="1"/>
    <col min="7166" max="7166" width="13.33203125" style="25" customWidth="1"/>
    <col min="7167" max="7167" width="7.6640625" style="25" customWidth="1"/>
    <col min="7168" max="7168" width="1" style="25"/>
    <col min="7169" max="7169" width="33.33203125" style="25" customWidth="1"/>
    <col min="7170" max="7173" width="14.33203125" style="25" customWidth="1"/>
    <col min="7174" max="7174" width="1" style="25" customWidth="1"/>
    <col min="7175" max="7175" width="14.33203125" style="25" customWidth="1"/>
    <col min="7176" max="7176" width="14" style="25" customWidth="1"/>
    <col min="7177" max="7421" width="9.33203125" style="25" customWidth="1"/>
    <col min="7422" max="7422" width="13.33203125" style="25" customWidth="1"/>
    <col min="7423" max="7423" width="7.6640625" style="25" customWidth="1"/>
    <col min="7424" max="7424" width="1" style="25"/>
    <col min="7425" max="7425" width="33.33203125" style="25" customWidth="1"/>
    <col min="7426" max="7429" width="14.33203125" style="25" customWidth="1"/>
    <col min="7430" max="7430" width="1" style="25" customWidth="1"/>
    <col min="7431" max="7431" width="14.33203125" style="25" customWidth="1"/>
    <col min="7432" max="7432" width="14" style="25" customWidth="1"/>
    <col min="7433" max="7677" width="9.33203125" style="25" customWidth="1"/>
    <col min="7678" max="7678" width="13.33203125" style="25" customWidth="1"/>
    <col min="7679" max="7679" width="7.6640625" style="25" customWidth="1"/>
    <col min="7680" max="7680" width="1" style="25"/>
    <col min="7681" max="7681" width="33.33203125" style="25" customWidth="1"/>
    <col min="7682" max="7685" width="14.33203125" style="25" customWidth="1"/>
    <col min="7686" max="7686" width="1" style="25" customWidth="1"/>
    <col min="7687" max="7687" width="14.33203125" style="25" customWidth="1"/>
    <col min="7688" max="7688" width="14" style="25" customWidth="1"/>
    <col min="7689" max="7933" width="9.33203125" style="25" customWidth="1"/>
    <col min="7934" max="7934" width="13.33203125" style="25" customWidth="1"/>
    <col min="7935" max="7935" width="7.6640625" style="25" customWidth="1"/>
    <col min="7936" max="7936" width="1" style="25"/>
    <col min="7937" max="7937" width="33.33203125" style="25" customWidth="1"/>
    <col min="7938" max="7941" width="14.33203125" style="25" customWidth="1"/>
    <col min="7942" max="7942" width="1" style="25" customWidth="1"/>
    <col min="7943" max="7943" width="14.33203125" style="25" customWidth="1"/>
    <col min="7944" max="7944" width="14" style="25" customWidth="1"/>
    <col min="7945" max="8189" width="9.33203125" style="25" customWidth="1"/>
    <col min="8190" max="8190" width="13.33203125" style="25" customWidth="1"/>
    <col min="8191" max="8191" width="7.6640625" style="25" customWidth="1"/>
    <col min="8192" max="8192" width="1" style="25"/>
    <col min="8193" max="8193" width="33.33203125" style="25" customWidth="1"/>
    <col min="8194" max="8197" width="14.33203125" style="25" customWidth="1"/>
    <col min="8198" max="8198" width="1" style="25" customWidth="1"/>
    <col min="8199" max="8199" width="14.33203125" style="25" customWidth="1"/>
    <col min="8200" max="8200" width="14" style="25" customWidth="1"/>
    <col min="8201" max="8445" width="9.33203125" style="25" customWidth="1"/>
    <col min="8446" max="8446" width="13.33203125" style="25" customWidth="1"/>
    <col min="8447" max="8447" width="7.6640625" style="25" customWidth="1"/>
    <col min="8448" max="8448" width="1" style="25"/>
    <col min="8449" max="8449" width="33.33203125" style="25" customWidth="1"/>
    <col min="8450" max="8453" width="14.33203125" style="25" customWidth="1"/>
    <col min="8454" max="8454" width="1" style="25" customWidth="1"/>
    <col min="8455" max="8455" width="14.33203125" style="25" customWidth="1"/>
    <col min="8456" max="8456" width="14" style="25" customWidth="1"/>
    <col min="8457" max="8701" width="9.33203125" style="25" customWidth="1"/>
    <col min="8702" max="8702" width="13.33203125" style="25" customWidth="1"/>
    <col min="8703" max="8703" width="7.6640625" style="25" customWidth="1"/>
    <col min="8704" max="8704" width="1" style="25"/>
    <col min="8705" max="8705" width="33.33203125" style="25" customWidth="1"/>
    <col min="8706" max="8709" width="14.33203125" style="25" customWidth="1"/>
    <col min="8710" max="8710" width="1" style="25" customWidth="1"/>
    <col min="8711" max="8711" width="14.33203125" style="25" customWidth="1"/>
    <col min="8712" max="8712" width="14" style="25" customWidth="1"/>
    <col min="8713" max="8957" width="9.33203125" style="25" customWidth="1"/>
    <col min="8958" max="8958" width="13.33203125" style="25" customWidth="1"/>
    <col min="8959" max="8959" width="7.6640625" style="25" customWidth="1"/>
    <col min="8960" max="8960" width="1" style="25"/>
    <col min="8961" max="8961" width="33.33203125" style="25" customWidth="1"/>
    <col min="8962" max="8965" width="14.33203125" style="25" customWidth="1"/>
    <col min="8966" max="8966" width="1" style="25" customWidth="1"/>
    <col min="8967" max="8967" width="14.33203125" style="25" customWidth="1"/>
    <col min="8968" max="8968" width="14" style="25" customWidth="1"/>
    <col min="8969" max="9213" width="9.33203125" style="25" customWidth="1"/>
    <col min="9214" max="9214" width="13.33203125" style="25" customWidth="1"/>
    <col min="9215" max="9215" width="7.6640625" style="25" customWidth="1"/>
    <col min="9216" max="9216" width="1" style="25"/>
    <col min="9217" max="9217" width="33.33203125" style="25" customWidth="1"/>
    <col min="9218" max="9221" width="14.33203125" style="25" customWidth="1"/>
    <col min="9222" max="9222" width="1" style="25" customWidth="1"/>
    <col min="9223" max="9223" width="14.33203125" style="25" customWidth="1"/>
    <col min="9224" max="9224" width="14" style="25" customWidth="1"/>
    <col min="9225" max="9469" width="9.33203125" style="25" customWidth="1"/>
    <col min="9470" max="9470" width="13.33203125" style="25" customWidth="1"/>
    <col min="9471" max="9471" width="7.6640625" style="25" customWidth="1"/>
    <col min="9472" max="9472" width="1" style="25"/>
    <col min="9473" max="9473" width="33.33203125" style="25" customWidth="1"/>
    <col min="9474" max="9477" width="14.33203125" style="25" customWidth="1"/>
    <col min="9478" max="9478" width="1" style="25" customWidth="1"/>
    <col min="9479" max="9479" width="14.33203125" style="25" customWidth="1"/>
    <col min="9480" max="9480" width="14" style="25" customWidth="1"/>
    <col min="9481" max="9725" width="9.33203125" style="25" customWidth="1"/>
    <col min="9726" max="9726" width="13.33203125" style="25" customWidth="1"/>
    <col min="9727" max="9727" width="7.6640625" style="25" customWidth="1"/>
    <col min="9728" max="9728" width="1" style="25"/>
    <col min="9729" max="9729" width="33.33203125" style="25" customWidth="1"/>
    <col min="9730" max="9733" width="14.33203125" style="25" customWidth="1"/>
    <col min="9734" max="9734" width="1" style="25" customWidth="1"/>
    <col min="9735" max="9735" width="14.33203125" style="25" customWidth="1"/>
    <col min="9736" max="9736" width="14" style="25" customWidth="1"/>
    <col min="9737" max="9981" width="9.33203125" style="25" customWidth="1"/>
    <col min="9982" max="9982" width="13.33203125" style="25" customWidth="1"/>
    <col min="9983" max="9983" width="7.6640625" style="25" customWidth="1"/>
    <col min="9984" max="9984" width="1" style="25"/>
    <col min="9985" max="9985" width="33.33203125" style="25" customWidth="1"/>
    <col min="9986" max="9989" width="14.33203125" style="25" customWidth="1"/>
    <col min="9990" max="9990" width="1" style="25" customWidth="1"/>
    <col min="9991" max="9991" width="14.33203125" style="25" customWidth="1"/>
    <col min="9992" max="9992" width="14" style="25" customWidth="1"/>
    <col min="9993" max="10237" width="9.33203125" style="25" customWidth="1"/>
    <col min="10238" max="10238" width="13.33203125" style="25" customWidth="1"/>
    <col min="10239" max="10239" width="7.6640625" style="25" customWidth="1"/>
    <col min="10240" max="10240" width="1" style="25"/>
    <col min="10241" max="10241" width="33.33203125" style="25" customWidth="1"/>
    <col min="10242" max="10245" width="14.33203125" style="25" customWidth="1"/>
    <col min="10246" max="10246" width="1" style="25" customWidth="1"/>
    <col min="10247" max="10247" width="14.33203125" style="25" customWidth="1"/>
    <col min="10248" max="10248" width="14" style="25" customWidth="1"/>
    <col min="10249" max="10493" width="9.33203125" style="25" customWidth="1"/>
    <col min="10494" max="10494" width="13.33203125" style="25" customWidth="1"/>
    <col min="10495" max="10495" width="7.6640625" style="25" customWidth="1"/>
    <col min="10496" max="10496" width="1" style="25"/>
    <col min="10497" max="10497" width="33.33203125" style="25" customWidth="1"/>
    <col min="10498" max="10501" width="14.33203125" style="25" customWidth="1"/>
    <col min="10502" max="10502" width="1" style="25" customWidth="1"/>
    <col min="10503" max="10503" width="14.33203125" style="25" customWidth="1"/>
    <col min="10504" max="10504" width="14" style="25" customWidth="1"/>
    <col min="10505" max="10749" width="9.33203125" style="25" customWidth="1"/>
    <col min="10750" max="10750" width="13.33203125" style="25" customWidth="1"/>
    <col min="10751" max="10751" width="7.6640625" style="25" customWidth="1"/>
    <col min="10752" max="10752" width="1" style="25"/>
    <col min="10753" max="10753" width="33.33203125" style="25" customWidth="1"/>
    <col min="10754" max="10757" width="14.33203125" style="25" customWidth="1"/>
    <col min="10758" max="10758" width="1" style="25" customWidth="1"/>
    <col min="10759" max="10759" width="14.33203125" style="25" customWidth="1"/>
    <col min="10760" max="10760" width="14" style="25" customWidth="1"/>
    <col min="10761" max="11005" width="9.33203125" style="25" customWidth="1"/>
    <col min="11006" max="11006" width="13.33203125" style="25" customWidth="1"/>
    <col min="11007" max="11007" width="7.6640625" style="25" customWidth="1"/>
    <col min="11008" max="11008" width="1" style="25"/>
    <col min="11009" max="11009" width="33.33203125" style="25" customWidth="1"/>
    <col min="11010" max="11013" width="14.33203125" style="25" customWidth="1"/>
    <col min="11014" max="11014" width="1" style="25" customWidth="1"/>
    <col min="11015" max="11015" width="14.33203125" style="25" customWidth="1"/>
    <col min="11016" max="11016" width="14" style="25" customWidth="1"/>
    <col min="11017" max="11261" width="9.33203125" style="25" customWidth="1"/>
    <col min="11262" max="11262" width="13.33203125" style="25" customWidth="1"/>
    <col min="11263" max="11263" width="7.6640625" style="25" customWidth="1"/>
    <col min="11264" max="11264" width="1" style="25"/>
    <col min="11265" max="11265" width="33.33203125" style="25" customWidth="1"/>
    <col min="11266" max="11269" width="14.33203125" style="25" customWidth="1"/>
    <col min="11270" max="11270" width="1" style="25" customWidth="1"/>
    <col min="11271" max="11271" width="14.33203125" style="25" customWidth="1"/>
    <col min="11272" max="11272" width="14" style="25" customWidth="1"/>
    <col min="11273" max="11517" width="9.33203125" style="25" customWidth="1"/>
    <col min="11518" max="11518" width="13.33203125" style="25" customWidth="1"/>
    <col min="11519" max="11519" width="7.6640625" style="25" customWidth="1"/>
    <col min="11520" max="11520" width="1" style="25"/>
    <col min="11521" max="11521" width="33.33203125" style="25" customWidth="1"/>
    <col min="11522" max="11525" width="14.33203125" style="25" customWidth="1"/>
    <col min="11526" max="11526" width="1" style="25" customWidth="1"/>
    <col min="11527" max="11527" width="14.33203125" style="25" customWidth="1"/>
    <col min="11528" max="11528" width="14" style="25" customWidth="1"/>
    <col min="11529" max="11773" width="9.33203125" style="25" customWidth="1"/>
    <col min="11774" max="11774" width="13.33203125" style="25" customWidth="1"/>
    <col min="11775" max="11775" width="7.6640625" style="25" customWidth="1"/>
    <col min="11776" max="11776" width="1" style="25"/>
    <col min="11777" max="11777" width="33.33203125" style="25" customWidth="1"/>
    <col min="11778" max="11781" width="14.33203125" style="25" customWidth="1"/>
    <col min="11782" max="11782" width="1" style="25" customWidth="1"/>
    <col min="11783" max="11783" width="14.33203125" style="25" customWidth="1"/>
    <col min="11784" max="11784" width="14" style="25" customWidth="1"/>
    <col min="11785" max="12029" width="9.33203125" style="25" customWidth="1"/>
    <col min="12030" max="12030" width="13.33203125" style="25" customWidth="1"/>
    <col min="12031" max="12031" width="7.6640625" style="25" customWidth="1"/>
    <col min="12032" max="12032" width="1" style="25"/>
    <col min="12033" max="12033" width="33.33203125" style="25" customWidth="1"/>
    <col min="12034" max="12037" width="14.33203125" style="25" customWidth="1"/>
    <col min="12038" max="12038" width="1" style="25" customWidth="1"/>
    <col min="12039" max="12039" width="14.33203125" style="25" customWidth="1"/>
    <col min="12040" max="12040" width="14" style="25" customWidth="1"/>
    <col min="12041" max="12285" width="9.33203125" style="25" customWidth="1"/>
    <col min="12286" max="12286" width="13.33203125" style="25" customWidth="1"/>
    <col min="12287" max="12287" width="7.6640625" style="25" customWidth="1"/>
    <col min="12288" max="12288" width="1" style="25"/>
    <col min="12289" max="12289" width="33.33203125" style="25" customWidth="1"/>
    <col min="12290" max="12293" width="14.33203125" style="25" customWidth="1"/>
    <col min="12294" max="12294" width="1" style="25" customWidth="1"/>
    <col min="12295" max="12295" width="14.33203125" style="25" customWidth="1"/>
    <col min="12296" max="12296" width="14" style="25" customWidth="1"/>
    <col min="12297" max="12541" width="9.33203125" style="25" customWidth="1"/>
    <col min="12542" max="12542" width="13.33203125" style="25" customWidth="1"/>
    <col min="12543" max="12543" width="7.6640625" style="25" customWidth="1"/>
    <col min="12544" max="12544" width="1" style="25"/>
    <col min="12545" max="12545" width="33.33203125" style="25" customWidth="1"/>
    <col min="12546" max="12549" width="14.33203125" style="25" customWidth="1"/>
    <col min="12550" max="12550" width="1" style="25" customWidth="1"/>
    <col min="12551" max="12551" width="14.33203125" style="25" customWidth="1"/>
    <col min="12552" max="12552" width="14" style="25" customWidth="1"/>
    <col min="12553" max="12797" width="9.33203125" style="25" customWidth="1"/>
    <col min="12798" max="12798" width="13.33203125" style="25" customWidth="1"/>
    <col min="12799" max="12799" width="7.6640625" style="25" customWidth="1"/>
    <col min="12800" max="12800" width="1" style="25"/>
    <col min="12801" max="12801" width="33.33203125" style="25" customWidth="1"/>
    <col min="12802" max="12805" width="14.33203125" style="25" customWidth="1"/>
    <col min="12806" max="12806" width="1" style="25" customWidth="1"/>
    <col min="12807" max="12807" width="14.33203125" style="25" customWidth="1"/>
    <col min="12808" max="12808" width="14" style="25" customWidth="1"/>
    <col min="12809" max="13053" width="9.33203125" style="25" customWidth="1"/>
    <col min="13054" max="13054" width="13.33203125" style="25" customWidth="1"/>
    <col min="13055" max="13055" width="7.6640625" style="25" customWidth="1"/>
    <col min="13056" max="13056" width="1" style="25"/>
    <col min="13057" max="13057" width="33.33203125" style="25" customWidth="1"/>
    <col min="13058" max="13061" width="14.33203125" style="25" customWidth="1"/>
    <col min="13062" max="13062" width="1" style="25" customWidth="1"/>
    <col min="13063" max="13063" width="14.33203125" style="25" customWidth="1"/>
    <col min="13064" max="13064" width="14" style="25" customWidth="1"/>
    <col min="13065" max="13309" width="9.33203125" style="25" customWidth="1"/>
    <col min="13310" max="13310" width="13.33203125" style="25" customWidth="1"/>
    <col min="13311" max="13311" width="7.6640625" style="25" customWidth="1"/>
    <col min="13312" max="13312" width="1" style="25"/>
    <col min="13313" max="13313" width="33.33203125" style="25" customWidth="1"/>
    <col min="13314" max="13317" width="14.33203125" style="25" customWidth="1"/>
    <col min="13318" max="13318" width="1" style="25" customWidth="1"/>
    <col min="13319" max="13319" width="14.33203125" style="25" customWidth="1"/>
    <col min="13320" max="13320" width="14" style="25" customWidth="1"/>
    <col min="13321" max="13565" width="9.33203125" style="25" customWidth="1"/>
    <col min="13566" max="13566" width="13.33203125" style="25" customWidth="1"/>
    <col min="13567" max="13567" width="7.6640625" style="25" customWidth="1"/>
    <col min="13568" max="13568" width="1" style="25"/>
    <col min="13569" max="13569" width="33.33203125" style="25" customWidth="1"/>
    <col min="13570" max="13573" width="14.33203125" style="25" customWidth="1"/>
    <col min="13574" max="13574" width="1" style="25" customWidth="1"/>
    <col min="13575" max="13575" width="14.33203125" style="25" customWidth="1"/>
    <col min="13576" max="13576" width="14" style="25" customWidth="1"/>
    <col min="13577" max="13821" width="9.33203125" style="25" customWidth="1"/>
    <col min="13822" max="13822" width="13.33203125" style="25" customWidth="1"/>
    <col min="13823" max="13823" width="7.6640625" style="25" customWidth="1"/>
    <col min="13824" max="13824" width="1" style="25"/>
    <col min="13825" max="13825" width="33.33203125" style="25" customWidth="1"/>
    <col min="13826" max="13829" width="14.33203125" style="25" customWidth="1"/>
    <col min="13830" max="13830" width="1" style="25" customWidth="1"/>
    <col min="13831" max="13831" width="14.33203125" style="25" customWidth="1"/>
    <col min="13832" max="13832" width="14" style="25" customWidth="1"/>
    <col min="13833" max="14077" width="9.33203125" style="25" customWidth="1"/>
    <col min="14078" max="14078" width="13.33203125" style="25" customWidth="1"/>
    <col min="14079" max="14079" width="7.6640625" style="25" customWidth="1"/>
    <col min="14080" max="14080" width="1" style="25"/>
    <col min="14081" max="14081" width="33.33203125" style="25" customWidth="1"/>
    <col min="14082" max="14085" width="14.33203125" style="25" customWidth="1"/>
    <col min="14086" max="14086" width="1" style="25" customWidth="1"/>
    <col min="14087" max="14087" width="14.33203125" style="25" customWidth="1"/>
    <col min="14088" max="14088" width="14" style="25" customWidth="1"/>
    <col min="14089" max="14333" width="9.33203125" style="25" customWidth="1"/>
    <col min="14334" max="14334" width="13.33203125" style="25" customWidth="1"/>
    <col min="14335" max="14335" width="7.6640625" style="25" customWidth="1"/>
    <col min="14336" max="14336" width="1" style="25"/>
    <col min="14337" max="14337" width="33.33203125" style="25" customWidth="1"/>
    <col min="14338" max="14341" width="14.33203125" style="25" customWidth="1"/>
    <col min="14342" max="14342" width="1" style="25" customWidth="1"/>
    <col min="14343" max="14343" width="14.33203125" style="25" customWidth="1"/>
    <col min="14344" max="14344" width="14" style="25" customWidth="1"/>
    <col min="14345" max="14589" width="9.33203125" style="25" customWidth="1"/>
    <col min="14590" max="14590" width="13.33203125" style="25" customWidth="1"/>
    <col min="14591" max="14591" width="7.6640625" style="25" customWidth="1"/>
    <col min="14592" max="14592" width="1" style="25"/>
    <col min="14593" max="14593" width="33.33203125" style="25" customWidth="1"/>
    <col min="14594" max="14597" width="14.33203125" style="25" customWidth="1"/>
    <col min="14598" max="14598" width="1" style="25" customWidth="1"/>
    <col min="14599" max="14599" width="14.33203125" style="25" customWidth="1"/>
    <col min="14600" max="14600" width="14" style="25" customWidth="1"/>
    <col min="14601" max="14845" width="9.33203125" style="25" customWidth="1"/>
    <col min="14846" max="14846" width="13.33203125" style="25" customWidth="1"/>
    <col min="14847" max="14847" width="7.6640625" style="25" customWidth="1"/>
    <col min="14848" max="14848" width="1" style="25"/>
    <col min="14849" max="14849" width="33.33203125" style="25" customWidth="1"/>
    <col min="14850" max="14853" width="14.33203125" style="25" customWidth="1"/>
    <col min="14854" max="14854" width="1" style="25" customWidth="1"/>
    <col min="14855" max="14855" width="14.33203125" style="25" customWidth="1"/>
    <col min="14856" max="14856" width="14" style="25" customWidth="1"/>
    <col min="14857" max="15101" width="9.33203125" style="25" customWidth="1"/>
    <col min="15102" max="15102" width="13.33203125" style="25" customWidth="1"/>
    <col min="15103" max="15103" width="7.6640625" style="25" customWidth="1"/>
    <col min="15104" max="15104" width="1" style="25"/>
    <col min="15105" max="15105" width="33.33203125" style="25" customWidth="1"/>
    <col min="15106" max="15109" width="14.33203125" style="25" customWidth="1"/>
    <col min="15110" max="15110" width="1" style="25" customWidth="1"/>
    <col min="15111" max="15111" width="14.33203125" style="25" customWidth="1"/>
    <col min="15112" max="15112" width="14" style="25" customWidth="1"/>
    <col min="15113" max="15357" width="9.33203125" style="25" customWidth="1"/>
    <col min="15358" max="15358" width="13.33203125" style="25" customWidth="1"/>
    <col min="15359" max="15359" width="7.6640625" style="25" customWidth="1"/>
    <col min="15360" max="15360" width="1" style="25"/>
    <col min="15361" max="15361" width="33.33203125" style="25" customWidth="1"/>
    <col min="15362" max="15365" width="14.33203125" style="25" customWidth="1"/>
    <col min="15366" max="15366" width="1" style="25" customWidth="1"/>
    <col min="15367" max="15367" width="14.33203125" style="25" customWidth="1"/>
    <col min="15368" max="15368" width="14" style="25" customWidth="1"/>
    <col min="15369" max="15613" width="9.33203125" style="25" customWidth="1"/>
    <col min="15614" max="15614" width="13.33203125" style="25" customWidth="1"/>
    <col min="15615" max="15615" width="7.6640625" style="25" customWidth="1"/>
    <col min="15616" max="15616" width="1" style="25"/>
    <col min="15617" max="15617" width="33.33203125" style="25" customWidth="1"/>
    <col min="15618" max="15621" width="14.33203125" style="25" customWidth="1"/>
    <col min="15622" max="15622" width="1" style="25" customWidth="1"/>
    <col min="15623" max="15623" width="14.33203125" style="25" customWidth="1"/>
    <col min="15624" max="15624" width="14" style="25" customWidth="1"/>
    <col min="15625" max="15869" width="9.33203125" style="25" customWidth="1"/>
    <col min="15870" max="15870" width="13.33203125" style="25" customWidth="1"/>
    <col min="15871" max="15871" width="7.6640625" style="25" customWidth="1"/>
    <col min="15872" max="15872" width="1" style="25"/>
    <col min="15873" max="15873" width="33.33203125" style="25" customWidth="1"/>
    <col min="15874" max="15877" width="14.33203125" style="25" customWidth="1"/>
    <col min="15878" max="15878" width="1" style="25" customWidth="1"/>
    <col min="15879" max="15879" width="14.33203125" style="25" customWidth="1"/>
    <col min="15880" max="15880" width="14" style="25" customWidth="1"/>
    <col min="15881" max="16125" width="9.33203125" style="25" customWidth="1"/>
    <col min="16126" max="16126" width="13.33203125" style="25" customWidth="1"/>
    <col min="16127" max="16127" width="7.6640625" style="25" customWidth="1"/>
    <col min="16128" max="16128" width="1" style="25"/>
    <col min="16129" max="16129" width="33.33203125" style="25" customWidth="1"/>
    <col min="16130" max="16133" width="14.33203125" style="25" customWidth="1"/>
    <col min="16134" max="16134" width="1" style="25" customWidth="1"/>
    <col min="16135" max="16135" width="14.33203125" style="25" customWidth="1"/>
    <col min="16136" max="16136" width="14" style="25" customWidth="1"/>
    <col min="16137" max="16381" width="9.33203125" style="25" customWidth="1"/>
    <col min="16382" max="16382" width="13.33203125" style="25" customWidth="1"/>
    <col min="16383" max="16383" width="7.6640625" style="25" customWidth="1"/>
    <col min="16384" max="16384" width="1" style="25"/>
  </cols>
  <sheetData>
    <row r="1" spans="1:22" s="42" customFormat="1" ht="12" customHeight="1" x14ac:dyDescent="0.25">
      <c r="A1" s="31"/>
      <c r="B1" s="31"/>
      <c r="C1" s="47"/>
      <c r="D1" s="47"/>
      <c r="E1" s="47"/>
      <c r="F1" s="47"/>
      <c r="G1" s="47"/>
      <c r="H1" s="47"/>
      <c r="I1" s="47"/>
      <c r="J1" s="47"/>
      <c r="K1" s="47"/>
      <c r="L1" s="47"/>
      <c r="M1" s="2"/>
      <c r="N1" s="2"/>
    </row>
    <row r="2" spans="1:22" s="42" customFormat="1" ht="12" customHeight="1" x14ac:dyDescent="0.25">
      <c r="A2" s="27"/>
      <c r="B2" s="27"/>
      <c r="C2" s="27"/>
      <c r="D2" s="27"/>
      <c r="E2" s="27"/>
      <c r="F2" s="27"/>
      <c r="G2" s="27"/>
      <c r="H2" s="27"/>
      <c r="I2" s="27"/>
      <c r="J2" s="27"/>
      <c r="K2" s="27"/>
      <c r="L2" s="27"/>
      <c r="M2" s="97"/>
      <c r="N2" s="97"/>
      <c r="O2" s="97"/>
      <c r="P2" s="97"/>
      <c r="Q2" s="97"/>
      <c r="R2" s="97"/>
      <c r="S2" s="97"/>
      <c r="T2" s="97"/>
      <c r="U2" s="97"/>
      <c r="V2" s="97"/>
    </row>
    <row r="3" spans="1:22" s="1" customFormat="1" ht="25" customHeight="1" x14ac:dyDescent="0.2">
      <c r="A3" s="41"/>
    </row>
    <row r="4" spans="1:22" s="1" customFormat="1" ht="12" customHeight="1" x14ac:dyDescent="0.2">
      <c r="A4" s="236" t="s">
        <v>149</v>
      </c>
      <c r="B4" s="236"/>
    </row>
    <row r="5" spans="1:22" s="1" customFormat="1" ht="12" customHeight="1" x14ac:dyDescent="0.2">
      <c r="A5" s="325" t="s">
        <v>187</v>
      </c>
      <c r="B5" s="325"/>
      <c r="C5" s="325"/>
      <c r="D5" s="325"/>
      <c r="E5" s="325"/>
      <c r="F5" s="325"/>
      <c r="G5" s="325"/>
      <c r="H5" s="39"/>
      <c r="I5" s="39"/>
      <c r="J5" s="39"/>
      <c r="K5" s="39"/>
      <c r="L5" s="39"/>
    </row>
    <row r="6" spans="1:22" s="20" customFormat="1" ht="12" customHeight="1" x14ac:dyDescent="0.25">
      <c r="A6" s="98" t="s">
        <v>254</v>
      </c>
      <c r="B6" s="236"/>
    </row>
    <row r="7" spans="1:22" s="20" customFormat="1" ht="6" customHeight="1" x14ac:dyDescent="0.25"/>
    <row r="8" spans="1:22" ht="12" customHeight="1" x14ac:dyDescent="0.25">
      <c r="A8" s="304" t="s">
        <v>188</v>
      </c>
      <c r="B8" s="328" t="s">
        <v>168</v>
      </c>
      <c r="C8" s="328"/>
      <c r="D8" s="328"/>
      <c r="E8" s="336" t="s">
        <v>169</v>
      </c>
      <c r="F8" s="65"/>
      <c r="G8" s="336" t="s">
        <v>33</v>
      </c>
    </row>
    <row r="9" spans="1:22" ht="12" customHeight="1" x14ac:dyDescent="0.25">
      <c r="A9" s="305"/>
      <c r="B9" s="99" t="s">
        <v>170</v>
      </c>
      <c r="C9" s="99" t="s">
        <v>171</v>
      </c>
      <c r="D9" s="99" t="s">
        <v>33</v>
      </c>
      <c r="E9" s="337"/>
      <c r="F9" s="68"/>
      <c r="G9" s="338"/>
    </row>
    <row r="10" spans="1:22" ht="3" customHeight="1" x14ac:dyDescent="0.25">
      <c r="A10" s="100"/>
      <c r="B10" s="238"/>
      <c r="C10" s="238"/>
      <c r="D10" s="238"/>
      <c r="E10" s="78"/>
      <c r="F10" s="2"/>
      <c r="G10" s="78"/>
    </row>
    <row r="11" spans="1:22" s="22" customFormat="1" ht="10" customHeight="1" x14ac:dyDescent="0.25">
      <c r="A11" s="302">
        <v>2019</v>
      </c>
      <c r="B11" s="38">
        <v>2</v>
      </c>
      <c r="C11" s="38">
        <v>9.3000000000000007</v>
      </c>
      <c r="D11" s="38">
        <v>6</v>
      </c>
      <c r="E11" s="38">
        <v>3.5</v>
      </c>
      <c r="F11" s="38"/>
      <c r="G11" s="38">
        <v>5.7</v>
      </c>
    </row>
    <row r="12" spans="1:22" s="22" customFormat="1" ht="10" customHeight="1" x14ac:dyDescent="0.25">
      <c r="A12" s="302">
        <v>2020</v>
      </c>
      <c r="B12" s="38">
        <v>2</v>
      </c>
      <c r="C12" s="38">
        <v>9.8000000000000007</v>
      </c>
      <c r="D12" s="38">
        <v>6.3</v>
      </c>
      <c r="E12" s="38">
        <v>3.5</v>
      </c>
      <c r="F12" s="38"/>
      <c r="G12" s="38">
        <v>6.2</v>
      </c>
      <c r="I12"/>
    </row>
    <row r="13" spans="1:22" s="22" customFormat="1" ht="10" customHeight="1" x14ac:dyDescent="0.25">
      <c r="A13" s="302">
        <v>2021</v>
      </c>
      <c r="B13" s="38">
        <v>2.1</v>
      </c>
      <c r="C13" s="38">
        <v>9.6999999999999993</v>
      </c>
      <c r="D13" s="38">
        <v>6.9</v>
      </c>
      <c r="E13" s="38">
        <v>4.8</v>
      </c>
      <c r="F13" s="38"/>
      <c r="G13" s="38">
        <v>6.8</v>
      </c>
      <c r="I13"/>
    </row>
    <row r="14" spans="1:22" s="22" customFormat="1" ht="10" customHeight="1" x14ac:dyDescent="0.25">
      <c r="A14" s="239">
        <v>2022</v>
      </c>
      <c r="B14" s="38">
        <v>2.2000000000000002</v>
      </c>
      <c r="C14" s="38">
        <v>9.5</v>
      </c>
      <c r="D14" s="38">
        <v>6.5</v>
      </c>
      <c r="E14" s="38">
        <v>3.8</v>
      </c>
      <c r="F14" s="38"/>
      <c r="G14" s="38">
        <v>6.3</v>
      </c>
      <c r="I14"/>
    </row>
    <row r="15" spans="1:22" s="22" customFormat="1" ht="3" customHeight="1" x14ac:dyDescent="0.25">
      <c r="B15" s="20"/>
      <c r="C15" s="20"/>
      <c r="D15" s="20"/>
      <c r="E15" s="20"/>
      <c r="F15" s="20"/>
      <c r="G15" s="20"/>
      <c r="I15"/>
    </row>
    <row r="16" spans="1:22" ht="10" customHeight="1" x14ac:dyDescent="0.25">
      <c r="B16" s="332" t="s">
        <v>255</v>
      </c>
      <c r="C16" s="332"/>
      <c r="D16" s="332"/>
      <c r="E16" s="332"/>
      <c r="F16" s="332"/>
      <c r="G16" s="332"/>
    </row>
    <row r="17" spans="1:15" ht="3" customHeight="1" x14ac:dyDescent="0.25">
      <c r="A17" s="237"/>
      <c r="B17" s="237"/>
      <c r="C17" s="237"/>
      <c r="D17" s="237"/>
      <c r="E17" s="237"/>
      <c r="F17" s="237"/>
      <c r="G17" s="237"/>
    </row>
    <row r="18" spans="1:15" s="22" customFormat="1" ht="10" customHeight="1" x14ac:dyDescent="0.25">
      <c r="A18" s="20" t="s">
        <v>71</v>
      </c>
      <c r="B18" s="38">
        <v>2.1</v>
      </c>
      <c r="C18" s="38">
        <v>9.1</v>
      </c>
      <c r="D18" s="38">
        <v>5.9</v>
      </c>
      <c r="E18" s="38">
        <v>3.6</v>
      </c>
      <c r="F18" s="38"/>
      <c r="G18" s="38">
        <v>5.7</v>
      </c>
      <c r="H18" s="56"/>
    </row>
    <row r="19" spans="1:15" s="22" customFormat="1" ht="10" customHeight="1" x14ac:dyDescent="0.25">
      <c r="A19" s="20" t="s">
        <v>183</v>
      </c>
      <c r="B19" s="38">
        <v>2.4</v>
      </c>
      <c r="C19" s="38">
        <v>9.1</v>
      </c>
      <c r="D19" s="38">
        <v>7.7</v>
      </c>
      <c r="E19" s="38">
        <v>5.4</v>
      </c>
      <c r="F19" s="38"/>
      <c r="G19" s="38">
        <v>7.5</v>
      </c>
      <c r="H19" s="56"/>
    </row>
    <row r="20" spans="1:15" s="73" customFormat="1" ht="10" customHeight="1" x14ac:dyDescent="0.25">
      <c r="A20" s="84" t="s">
        <v>33</v>
      </c>
      <c r="B20" s="38">
        <v>2.1</v>
      </c>
      <c r="C20" s="38">
        <v>9.1</v>
      </c>
      <c r="D20" s="38">
        <v>6.3</v>
      </c>
      <c r="E20" s="38">
        <v>4</v>
      </c>
      <c r="F20" s="38"/>
      <c r="G20" s="38">
        <v>6.1</v>
      </c>
      <c r="H20" s="57"/>
      <c r="I20" s="101"/>
    </row>
    <row r="21" spans="1:15" s="22" customFormat="1" ht="3" customHeight="1" x14ac:dyDescent="0.25">
      <c r="A21" s="91"/>
      <c r="B21" s="91"/>
      <c r="C21" s="91"/>
      <c r="D21" s="93"/>
      <c r="E21" s="91"/>
      <c r="F21" s="91"/>
      <c r="G21" s="91"/>
    </row>
    <row r="22" spans="1:15" ht="3" customHeight="1" x14ac:dyDescent="0.25">
      <c r="A22" s="1"/>
      <c r="B22" s="94"/>
      <c r="C22" s="94"/>
      <c r="D22" s="94"/>
      <c r="E22" s="94"/>
      <c r="F22" s="94"/>
      <c r="G22" s="94"/>
    </row>
    <row r="23" spans="1:15" ht="10" customHeight="1" x14ac:dyDescent="0.25">
      <c r="A23" s="95" t="s">
        <v>186</v>
      </c>
      <c r="B23" s="1"/>
      <c r="C23" s="1"/>
      <c r="D23" s="1"/>
      <c r="E23" s="1"/>
      <c r="F23" s="1"/>
      <c r="G23" s="1"/>
    </row>
    <row r="24" spans="1:15" x14ac:dyDescent="0.25">
      <c r="A24" s="334" t="s">
        <v>252</v>
      </c>
      <c r="B24" s="335"/>
      <c r="C24" s="335"/>
      <c r="D24" s="335"/>
      <c r="E24" s="335"/>
      <c r="F24" s="335"/>
      <c r="G24" s="335"/>
      <c r="H24" s="102"/>
      <c r="I24" s="102"/>
      <c r="J24" s="102"/>
      <c r="K24" s="102"/>
      <c r="L24" s="102"/>
      <c r="M24" s="102"/>
      <c r="N24" s="102"/>
      <c r="O24" s="102"/>
    </row>
    <row r="25" spans="1:15" ht="10" customHeight="1" x14ac:dyDescent="0.25">
      <c r="A25" s="1"/>
      <c r="B25" s="1"/>
      <c r="C25" s="1"/>
      <c r="D25" s="1"/>
      <c r="E25" s="1"/>
      <c r="F25" s="1"/>
      <c r="G25" s="1"/>
    </row>
    <row r="26" spans="1:15" x14ac:dyDescent="0.25">
      <c r="A26"/>
      <c r="B26"/>
      <c r="C26"/>
      <c r="D26"/>
      <c r="E26"/>
      <c r="F26"/>
      <c r="G26" s="96"/>
    </row>
    <row r="27" spans="1:15" x14ac:dyDescent="0.25">
      <c r="A27"/>
      <c r="B27"/>
      <c r="C27"/>
      <c r="D27"/>
      <c r="E27"/>
      <c r="F27"/>
    </row>
    <row r="28" spans="1:15" x14ac:dyDescent="0.25">
      <c r="A28"/>
      <c r="B28"/>
      <c r="C28"/>
      <c r="D28"/>
      <c r="E28"/>
      <c r="F28">
        <v>2166000</v>
      </c>
    </row>
    <row r="29" spans="1:15" x14ac:dyDescent="0.25">
      <c r="A29"/>
      <c r="B29"/>
      <c r="C29"/>
      <c r="D29"/>
      <c r="E29"/>
      <c r="F29">
        <v>14669000</v>
      </c>
    </row>
    <row r="30" spans="1:15" x14ac:dyDescent="0.25">
      <c r="A30"/>
      <c r="B30"/>
      <c r="C30"/>
      <c r="D30"/>
      <c r="E30"/>
      <c r="F30">
        <v>17295000</v>
      </c>
    </row>
    <row r="31" spans="1:15" x14ac:dyDescent="0.25">
      <c r="A31"/>
      <c r="B31"/>
      <c r="C31"/>
      <c r="D31"/>
      <c r="E31"/>
      <c r="F31">
        <v>2166000</v>
      </c>
    </row>
    <row r="32" spans="1:15" x14ac:dyDescent="0.25">
      <c r="A32"/>
      <c r="B32"/>
      <c r="C32"/>
      <c r="D32"/>
      <c r="E32"/>
      <c r="F32">
        <v>31964000</v>
      </c>
    </row>
    <row r="33" spans="1:4" x14ac:dyDescent="0.25">
      <c r="A33"/>
      <c r="B33"/>
      <c r="C33"/>
      <c r="D33"/>
    </row>
  </sheetData>
  <mergeCells count="7">
    <mergeCell ref="A24:G24"/>
    <mergeCell ref="A5:G5"/>
    <mergeCell ref="A8:A9"/>
    <mergeCell ref="B8:D8"/>
    <mergeCell ref="E8:E9"/>
    <mergeCell ref="G8:G9"/>
    <mergeCell ref="B16:G16"/>
  </mergeCells>
  <pageMargins left="0.59055118110236227" right="0.59055118110236227" top="0.78740157480314965" bottom="0.78740157480314965"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zoomScaleNormal="100" workbookViewId="0">
      <selection activeCell="A4" sqref="A4"/>
    </sheetView>
  </sheetViews>
  <sheetFormatPr defaultColWidth="9.33203125" defaultRowHeight="12.5" x14ac:dyDescent="0.25"/>
  <cols>
    <col min="1" max="1" width="27.33203125" style="109" customWidth="1"/>
    <col min="2" max="3" width="7.77734375" style="109" customWidth="1"/>
    <col min="4" max="4" width="1" style="109" customWidth="1"/>
    <col min="5" max="6" width="7.77734375" style="109" customWidth="1"/>
    <col min="7" max="7" width="1" style="109" customWidth="1"/>
    <col min="8" max="9" width="7.77734375" style="109" customWidth="1"/>
    <col min="10" max="10" width="1" style="109" customWidth="1"/>
    <col min="11" max="12" width="7.77734375" style="109" customWidth="1"/>
    <col min="13" max="13" width="1" style="109" customWidth="1"/>
    <col min="14" max="15" width="7.77734375" style="109" customWidth="1"/>
    <col min="16" max="238" width="9.33203125" style="109"/>
    <col min="239" max="239" width="22.109375" style="109" customWidth="1"/>
    <col min="240" max="240" width="7.33203125" style="109" customWidth="1"/>
    <col min="241" max="241" width="7.109375" style="109" customWidth="1"/>
    <col min="242" max="242" width="1" style="109" customWidth="1"/>
    <col min="243" max="243" width="7.33203125" style="109" customWidth="1"/>
    <col min="244" max="244" width="7.109375" style="109" customWidth="1"/>
    <col min="245" max="245" width="1" style="109" customWidth="1"/>
    <col min="246" max="246" width="7.33203125" style="109" customWidth="1"/>
    <col min="247" max="247" width="7.109375" style="109" customWidth="1"/>
    <col min="248" max="248" width="1" style="109" customWidth="1"/>
    <col min="249" max="249" width="7.33203125" style="109" customWidth="1"/>
    <col min="250" max="250" width="7.109375" style="109" customWidth="1"/>
    <col min="251" max="251" width="1" style="109" customWidth="1"/>
    <col min="252" max="252" width="7.33203125" style="109" customWidth="1"/>
    <col min="253" max="253" width="7.109375" style="109" customWidth="1"/>
    <col min="254" max="254" width="4.33203125" style="109" customWidth="1"/>
    <col min="255" max="255" width="25.109375" style="109" customWidth="1"/>
    <col min="256" max="256" width="9.33203125" style="109"/>
    <col min="257" max="257" width="27.33203125" style="109" customWidth="1"/>
    <col min="258" max="259" width="7.77734375" style="109" customWidth="1"/>
    <col min="260" max="260" width="1" style="109" customWidth="1"/>
    <col min="261" max="262" width="7.77734375" style="109" customWidth="1"/>
    <col min="263" max="263" width="1" style="109" customWidth="1"/>
    <col min="264" max="265" width="7.77734375" style="109" customWidth="1"/>
    <col min="266" max="266" width="1" style="109" customWidth="1"/>
    <col min="267" max="268" width="7.77734375" style="109" customWidth="1"/>
    <col min="269" max="269" width="1" style="109" customWidth="1"/>
    <col min="270" max="271" width="7.77734375" style="109" customWidth="1"/>
    <col min="272" max="494" width="9.33203125" style="109"/>
    <col min="495" max="495" width="22.109375" style="109" customWidth="1"/>
    <col min="496" max="496" width="7.33203125" style="109" customWidth="1"/>
    <col min="497" max="497" width="7.109375" style="109" customWidth="1"/>
    <col min="498" max="498" width="1" style="109" customWidth="1"/>
    <col min="499" max="499" width="7.33203125" style="109" customWidth="1"/>
    <col min="500" max="500" width="7.109375" style="109" customWidth="1"/>
    <col min="501" max="501" width="1" style="109" customWidth="1"/>
    <col min="502" max="502" width="7.33203125" style="109" customWidth="1"/>
    <col min="503" max="503" width="7.109375" style="109" customWidth="1"/>
    <col min="504" max="504" width="1" style="109" customWidth="1"/>
    <col min="505" max="505" width="7.33203125" style="109" customWidth="1"/>
    <col min="506" max="506" width="7.109375" style="109" customWidth="1"/>
    <col min="507" max="507" width="1" style="109" customWidth="1"/>
    <col min="508" max="508" width="7.33203125" style="109" customWidth="1"/>
    <col min="509" max="509" width="7.109375" style="109" customWidth="1"/>
    <col min="510" max="510" width="4.33203125" style="109" customWidth="1"/>
    <col min="511" max="511" width="25.109375" style="109" customWidth="1"/>
    <col min="512" max="512" width="9.33203125" style="109"/>
    <col min="513" max="513" width="27.33203125" style="109" customWidth="1"/>
    <col min="514" max="515" width="7.77734375" style="109" customWidth="1"/>
    <col min="516" max="516" width="1" style="109" customWidth="1"/>
    <col min="517" max="518" width="7.77734375" style="109" customWidth="1"/>
    <col min="519" max="519" width="1" style="109" customWidth="1"/>
    <col min="520" max="521" width="7.77734375" style="109" customWidth="1"/>
    <col min="522" max="522" width="1" style="109" customWidth="1"/>
    <col min="523" max="524" width="7.77734375" style="109" customWidth="1"/>
    <col min="525" max="525" width="1" style="109" customWidth="1"/>
    <col min="526" max="527" width="7.77734375" style="109" customWidth="1"/>
    <col min="528" max="750" width="9.33203125" style="109"/>
    <col min="751" max="751" width="22.109375" style="109" customWidth="1"/>
    <col min="752" max="752" width="7.33203125" style="109" customWidth="1"/>
    <col min="753" max="753" width="7.109375" style="109" customWidth="1"/>
    <col min="754" max="754" width="1" style="109" customWidth="1"/>
    <col min="755" max="755" width="7.33203125" style="109" customWidth="1"/>
    <col min="756" max="756" width="7.109375" style="109" customWidth="1"/>
    <col min="757" max="757" width="1" style="109" customWidth="1"/>
    <col min="758" max="758" width="7.33203125" style="109" customWidth="1"/>
    <col min="759" max="759" width="7.109375" style="109" customWidth="1"/>
    <col min="760" max="760" width="1" style="109" customWidth="1"/>
    <col min="761" max="761" width="7.33203125" style="109" customWidth="1"/>
    <col min="762" max="762" width="7.109375" style="109" customWidth="1"/>
    <col min="763" max="763" width="1" style="109" customWidth="1"/>
    <col min="764" max="764" width="7.33203125" style="109" customWidth="1"/>
    <col min="765" max="765" width="7.109375" style="109" customWidth="1"/>
    <col min="766" max="766" width="4.33203125" style="109" customWidth="1"/>
    <col min="767" max="767" width="25.109375" style="109" customWidth="1"/>
    <col min="768" max="768" width="9.33203125" style="109"/>
    <col min="769" max="769" width="27.33203125" style="109" customWidth="1"/>
    <col min="770" max="771" width="7.77734375" style="109" customWidth="1"/>
    <col min="772" max="772" width="1" style="109" customWidth="1"/>
    <col min="773" max="774" width="7.77734375" style="109" customWidth="1"/>
    <col min="775" max="775" width="1" style="109" customWidth="1"/>
    <col min="776" max="777" width="7.77734375" style="109" customWidth="1"/>
    <col min="778" max="778" width="1" style="109" customWidth="1"/>
    <col min="779" max="780" width="7.77734375" style="109" customWidth="1"/>
    <col min="781" max="781" width="1" style="109" customWidth="1"/>
    <col min="782" max="783" width="7.77734375" style="109" customWidth="1"/>
    <col min="784" max="1006" width="9.33203125" style="109"/>
    <col min="1007" max="1007" width="22.109375" style="109" customWidth="1"/>
    <col min="1008" max="1008" width="7.33203125" style="109" customWidth="1"/>
    <col min="1009" max="1009" width="7.109375" style="109" customWidth="1"/>
    <col min="1010" max="1010" width="1" style="109" customWidth="1"/>
    <col min="1011" max="1011" width="7.33203125" style="109" customWidth="1"/>
    <col min="1012" max="1012" width="7.109375" style="109" customWidth="1"/>
    <col min="1013" max="1013" width="1" style="109" customWidth="1"/>
    <col min="1014" max="1014" width="7.33203125" style="109" customWidth="1"/>
    <col min="1015" max="1015" width="7.109375" style="109" customWidth="1"/>
    <col min="1016" max="1016" width="1" style="109" customWidth="1"/>
    <col min="1017" max="1017" width="7.33203125" style="109" customWidth="1"/>
    <col min="1018" max="1018" width="7.109375" style="109" customWidth="1"/>
    <col min="1019" max="1019" width="1" style="109" customWidth="1"/>
    <col min="1020" max="1020" width="7.33203125" style="109" customWidth="1"/>
    <col min="1021" max="1021" width="7.109375" style="109" customWidth="1"/>
    <col min="1022" max="1022" width="4.33203125" style="109" customWidth="1"/>
    <col min="1023" max="1023" width="25.109375" style="109" customWidth="1"/>
    <col min="1024" max="1024" width="9.33203125" style="109"/>
    <col min="1025" max="1025" width="27.33203125" style="109" customWidth="1"/>
    <col min="1026" max="1027" width="7.77734375" style="109" customWidth="1"/>
    <col min="1028" max="1028" width="1" style="109" customWidth="1"/>
    <col min="1029" max="1030" width="7.77734375" style="109" customWidth="1"/>
    <col min="1031" max="1031" width="1" style="109" customWidth="1"/>
    <col min="1032" max="1033" width="7.77734375" style="109" customWidth="1"/>
    <col min="1034" max="1034" width="1" style="109" customWidth="1"/>
    <col min="1035" max="1036" width="7.77734375" style="109" customWidth="1"/>
    <col min="1037" max="1037" width="1" style="109" customWidth="1"/>
    <col min="1038" max="1039" width="7.77734375" style="109" customWidth="1"/>
    <col min="1040" max="1262" width="9.33203125" style="109"/>
    <col min="1263" max="1263" width="22.109375" style="109" customWidth="1"/>
    <col min="1264" max="1264" width="7.33203125" style="109" customWidth="1"/>
    <col min="1265" max="1265" width="7.109375" style="109" customWidth="1"/>
    <col min="1266" max="1266" width="1" style="109" customWidth="1"/>
    <col min="1267" max="1267" width="7.33203125" style="109" customWidth="1"/>
    <col min="1268" max="1268" width="7.109375" style="109" customWidth="1"/>
    <col min="1269" max="1269" width="1" style="109" customWidth="1"/>
    <col min="1270" max="1270" width="7.33203125" style="109" customWidth="1"/>
    <col min="1271" max="1271" width="7.109375" style="109" customWidth="1"/>
    <col min="1272" max="1272" width="1" style="109" customWidth="1"/>
    <col min="1273" max="1273" width="7.33203125" style="109" customWidth="1"/>
    <col min="1274" max="1274" width="7.109375" style="109" customWidth="1"/>
    <col min="1275" max="1275" width="1" style="109" customWidth="1"/>
    <col min="1276" max="1276" width="7.33203125" style="109" customWidth="1"/>
    <col min="1277" max="1277" width="7.109375" style="109" customWidth="1"/>
    <col min="1278" max="1278" width="4.33203125" style="109" customWidth="1"/>
    <col min="1279" max="1279" width="25.109375" style="109" customWidth="1"/>
    <col min="1280" max="1280" width="9.33203125" style="109"/>
    <col min="1281" max="1281" width="27.33203125" style="109" customWidth="1"/>
    <col min="1282" max="1283" width="7.77734375" style="109" customWidth="1"/>
    <col min="1284" max="1284" width="1" style="109" customWidth="1"/>
    <col min="1285" max="1286" width="7.77734375" style="109" customWidth="1"/>
    <col min="1287" max="1287" width="1" style="109" customWidth="1"/>
    <col min="1288" max="1289" width="7.77734375" style="109" customWidth="1"/>
    <col min="1290" max="1290" width="1" style="109" customWidth="1"/>
    <col min="1291" max="1292" width="7.77734375" style="109" customWidth="1"/>
    <col min="1293" max="1293" width="1" style="109" customWidth="1"/>
    <col min="1294" max="1295" width="7.77734375" style="109" customWidth="1"/>
    <col min="1296" max="1518" width="9.33203125" style="109"/>
    <col min="1519" max="1519" width="22.109375" style="109" customWidth="1"/>
    <col min="1520" max="1520" width="7.33203125" style="109" customWidth="1"/>
    <col min="1521" max="1521" width="7.109375" style="109" customWidth="1"/>
    <col min="1522" max="1522" width="1" style="109" customWidth="1"/>
    <col min="1523" max="1523" width="7.33203125" style="109" customWidth="1"/>
    <col min="1524" max="1524" width="7.109375" style="109" customWidth="1"/>
    <col min="1525" max="1525" width="1" style="109" customWidth="1"/>
    <col min="1526" max="1526" width="7.33203125" style="109" customWidth="1"/>
    <col min="1527" max="1527" width="7.109375" style="109" customWidth="1"/>
    <col min="1528" max="1528" width="1" style="109" customWidth="1"/>
    <col min="1529" max="1529" width="7.33203125" style="109" customWidth="1"/>
    <col min="1530" max="1530" width="7.109375" style="109" customWidth="1"/>
    <col min="1531" max="1531" width="1" style="109" customWidth="1"/>
    <col min="1532" max="1532" width="7.33203125" style="109" customWidth="1"/>
    <col min="1533" max="1533" width="7.109375" style="109" customWidth="1"/>
    <col min="1534" max="1534" width="4.33203125" style="109" customWidth="1"/>
    <col min="1535" max="1535" width="25.109375" style="109" customWidth="1"/>
    <col min="1536" max="1536" width="9.33203125" style="109"/>
    <col min="1537" max="1537" width="27.33203125" style="109" customWidth="1"/>
    <col min="1538" max="1539" width="7.77734375" style="109" customWidth="1"/>
    <col min="1540" max="1540" width="1" style="109" customWidth="1"/>
    <col min="1541" max="1542" width="7.77734375" style="109" customWidth="1"/>
    <col min="1543" max="1543" width="1" style="109" customWidth="1"/>
    <col min="1544" max="1545" width="7.77734375" style="109" customWidth="1"/>
    <col min="1546" max="1546" width="1" style="109" customWidth="1"/>
    <col min="1547" max="1548" width="7.77734375" style="109" customWidth="1"/>
    <col min="1549" max="1549" width="1" style="109" customWidth="1"/>
    <col min="1550" max="1551" width="7.77734375" style="109" customWidth="1"/>
    <col min="1552" max="1774" width="9.33203125" style="109"/>
    <col min="1775" max="1775" width="22.109375" style="109" customWidth="1"/>
    <col min="1776" max="1776" width="7.33203125" style="109" customWidth="1"/>
    <col min="1777" max="1777" width="7.109375" style="109" customWidth="1"/>
    <col min="1778" max="1778" width="1" style="109" customWidth="1"/>
    <col min="1779" max="1779" width="7.33203125" style="109" customWidth="1"/>
    <col min="1780" max="1780" width="7.109375" style="109" customWidth="1"/>
    <col min="1781" max="1781" width="1" style="109" customWidth="1"/>
    <col min="1782" max="1782" width="7.33203125" style="109" customWidth="1"/>
    <col min="1783" max="1783" width="7.109375" style="109" customWidth="1"/>
    <col min="1784" max="1784" width="1" style="109" customWidth="1"/>
    <col min="1785" max="1785" width="7.33203125" style="109" customWidth="1"/>
    <col min="1786" max="1786" width="7.109375" style="109" customWidth="1"/>
    <col min="1787" max="1787" width="1" style="109" customWidth="1"/>
    <col min="1788" max="1788" width="7.33203125" style="109" customWidth="1"/>
    <col min="1789" max="1789" width="7.109375" style="109" customWidth="1"/>
    <col min="1790" max="1790" width="4.33203125" style="109" customWidth="1"/>
    <col min="1791" max="1791" width="25.109375" style="109" customWidth="1"/>
    <col min="1792" max="1792" width="9.33203125" style="109"/>
    <col min="1793" max="1793" width="27.33203125" style="109" customWidth="1"/>
    <col min="1794" max="1795" width="7.77734375" style="109" customWidth="1"/>
    <col min="1796" max="1796" width="1" style="109" customWidth="1"/>
    <col min="1797" max="1798" width="7.77734375" style="109" customWidth="1"/>
    <col min="1799" max="1799" width="1" style="109" customWidth="1"/>
    <col min="1800" max="1801" width="7.77734375" style="109" customWidth="1"/>
    <col min="1802" max="1802" width="1" style="109" customWidth="1"/>
    <col min="1803" max="1804" width="7.77734375" style="109" customWidth="1"/>
    <col min="1805" max="1805" width="1" style="109" customWidth="1"/>
    <col min="1806" max="1807" width="7.77734375" style="109" customWidth="1"/>
    <col min="1808" max="2030" width="9.33203125" style="109"/>
    <col min="2031" max="2031" width="22.109375" style="109" customWidth="1"/>
    <col min="2032" max="2032" width="7.33203125" style="109" customWidth="1"/>
    <col min="2033" max="2033" width="7.109375" style="109" customWidth="1"/>
    <col min="2034" max="2034" width="1" style="109" customWidth="1"/>
    <col min="2035" max="2035" width="7.33203125" style="109" customWidth="1"/>
    <col min="2036" max="2036" width="7.109375" style="109" customWidth="1"/>
    <col min="2037" max="2037" width="1" style="109" customWidth="1"/>
    <col min="2038" max="2038" width="7.33203125" style="109" customWidth="1"/>
    <col min="2039" max="2039" width="7.109375" style="109" customWidth="1"/>
    <col min="2040" max="2040" width="1" style="109" customWidth="1"/>
    <col min="2041" max="2041" width="7.33203125" style="109" customWidth="1"/>
    <col min="2042" max="2042" width="7.109375" style="109" customWidth="1"/>
    <col min="2043" max="2043" width="1" style="109" customWidth="1"/>
    <col min="2044" max="2044" width="7.33203125" style="109" customWidth="1"/>
    <col min="2045" max="2045" width="7.109375" style="109" customWidth="1"/>
    <col min="2046" max="2046" width="4.33203125" style="109" customWidth="1"/>
    <col min="2047" max="2047" width="25.109375" style="109" customWidth="1"/>
    <col min="2048" max="2048" width="9.33203125" style="109"/>
    <col min="2049" max="2049" width="27.33203125" style="109" customWidth="1"/>
    <col min="2050" max="2051" width="7.77734375" style="109" customWidth="1"/>
    <col min="2052" max="2052" width="1" style="109" customWidth="1"/>
    <col min="2053" max="2054" width="7.77734375" style="109" customWidth="1"/>
    <col min="2055" max="2055" width="1" style="109" customWidth="1"/>
    <col min="2056" max="2057" width="7.77734375" style="109" customWidth="1"/>
    <col min="2058" max="2058" width="1" style="109" customWidth="1"/>
    <col min="2059" max="2060" width="7.77734375" style="109" customWidth="1"/>
    <col min="2061" max="2061" width="1" style="109" customWidth="1"/>
    <col min="2062" max="2063" width="7.77734375" style="109" customWidth="1"/>
    <col min="2064" max="2286" width="9.33203125" style="109"/>
    <col min="2287" max="2287" width="22.109375" style="109" customWidth="1"/>
    <col min="2288" max="2288" width="7.33203125" style="109" customWidth="1"/>
    <col min="2289" max="2289" width="7.109375" style="109" customWidth="1"/>
    <col min="2290" max="2290" width="1" style="109" customWidth="1"/>
    <col min="2291" max="2291" width="7.33203125" style="109" customWidth="1"/>
    <col min="2292" max="2292" width="7.109375" style="109" customWidth="1"/>
    <col min="2293" max="2293" width="1" style="109" customWidth="1"/>
    <col min="2294" max="2294" width="7.33203125" style="109" customWidth="1"/>
    <col min="2295" max="2295" width="7.109375" style="109" customWidth="1"/>
    <col min="2296" max="2296" width="1" style="109" customWidth="1"/>
    <col min="2297" max="2297" width="7.33203125" style="109" customWidth="1"/>
    <col min="2298" max="2298" width="7.109375" style="109" customWidth="1"/>
    <col min="2299" max="2299" width="1" style="109" customWidth="1"/>
    <col min="2300" max="2300" width="7.33203125" style="109" customWidth="1"/>
    <col min="2301" max="2301" width="7.109375" style="109" customWidth="1"/>
    <col min="2302" max="2302" width="4.33203125" style="109" customWidth="1"/>
    <col min="2303" max="2303" width="25.109375" style="109" customWidth="1"/>
    <col min="2304" max="2304" width="9.33203125" style="109"/>
    <col min="2305" max="2305" width="27.33203125" style="109" customWidth="1"/>
    <col min="2306" max="2307" width="7.77734375" style="109" customWidth="1"/>
    <col min="2308" max="2308" width="1" style="109" customWidth="1"/>
    <col min="2309" max="2310" width="7.77734375" style="109" customWidth="1"/>
    <col min="2311" max="2311" width="1" style="109" customWidth="1"/>
    <col min="2312" max="2313" width="7.77734375" style="109" customWidth="1"/>
    <col min="2314" max="2314" width="1" style="109" customWidth="1"/>
    <col min="2315" max="2316" width="7.77734375" style="109" customWidth="1"/>
    <col min="2317" max="2317" width="1" style="109" customWidth="1"/>
    <col min="2318" max="2319" width="7.77734375" style="109" customWidth="1"/>
    <col min="2320" max="2542" width="9.33203125" style="109"/>
    <col min="2543" max="2543" width="22.109375" style="109" customWidth="1"/>
    <col min="2544" max="2544" width="7.33203125" style="109" customWidth="1"/>
    <col min="2545" max="2545" width="7.109375" style="109" customWidth="1"/>
    <col min="2546" max="2546" width="1" style="109" customWidth="1"/>
    <col min="2547" max="2547" width="7.33203125" style="109" customWidth="1"/>
    <col min="2548" max="2548" width="7.109375" style="109" customWidth="1"/>
    <col min="2549" max="2549" width="1" style="109" customWidth="1"/>
    <col min="2550" max="2550" width="7.33203125" style="109" customWidth="1"/>
    <col min="2551" max="2551" width="7.109375" style="109" customWidth="1"/>
    <col min="2552" max="2552" width="1" style="109" customWidth="1"/>
    <col min="2553" max="2553" width="7.33203125" style="109" customWidth="1"/>
    <col min="2554" max="2554" width="7.109375" style="109" customWidth="1"/>
    <col min="2555" max="2555" width="1" style="109" customWidth="1"/>
    <col min="2556" max="2556" width="7.33203125" style="109" customWidth="1"/>
    <col min="2557" max="2557" width="7.109375" style="109" customWidth="1"/>
    <col min="2558" max="2558" width="4.33203125" style="109" customWidth="1"/>
    <col min="2559" max="2559" width="25.109375" style="109" customWidth="1"/>
    <col min="2560" max="2560" width="9.33203125" style="109"/>
    <col min="2561" max="2561" width="27.33203125" style="109" customWidth="1"/>
    <col min="2562" max="2563" width="7.77734375" style="109" customWidth="1"/>
    <col min="2564" max="2564" width="1" style="109" customWidth="1"/>
    <col min="2565" max="2566" width="7.77734375" style="109" customWidth="1"/>
    <col min="2567" max="2567" width="1" style="109" customWidth="1"/>
    <col min="2568" max="2569" width="7.77734375" style="109" customWidth="1"/>
    <col min="2570" max="2570" width="1" style="109" customWidth="1"/>
    <col min="2571" max="2572" width="7.77734375" style="109" customWidth="1"/>
    <col min="2573" max="2573" width="1" style="109" customWidth="1"/>
    <col min="2574" max="2575" width="7.77734375" style="109" customWidth="1"/>
    <col min="2576" max="2798" width="9.33203125" style="109"/>
    <col min="2799" max="2799" width="22.109375" style="109" customWidth="1"/>
    <col min="2800" max="2800" width="7.33203125" style="109" customWidth="1"/>
    <col min="2801" max="2801" width="7.109375" style="109" customWidth="1"/>
    <col min="2802" max="2802" width="1" style="109" customWidth="1"/>
    <col min="2803" max="2803" width="7.33203125" style="109" customWidth="1"/>
    <col min="2804" max="2804" width="7.109375" style="109" customWidth="1"/>
    <col min="2805" max="2805" width="1" style="109" customWidth="1"/>
    <col min="2806" max="2806" width="7.33203125" style="109" customWidth="1"/>
    <col min="2807" max="2807" width="7.109375" style="109" customWidth="1"/>
    <col min="2808" max="2808" width="1" style="109" customWidth="1"/>
    <col min="2809" max="2809" width="7.33203125" style="109" customWidth="1"/>
    <col min="2810" max="2810" width="7.109375" style="109" customWidth="1"/>
    <col min="2811" max="2811" width="1" style="109" customWidth="1"/>
    <col min="2812" max="2812" width="7.33203125" style="109" customWidth="1"/>
    <col min="2813" max="2813" width="7.109375" style="109" customWidth="1"/>
    <col min="2814" max="2814" width="4.33203125" style="109" customWidth="1"/>
    <col min="2815" max="2815" width="25.109375" style="109" customWidth="1"/>
    <col min="2816" max="2816" width="9.33203125" style="109"/>
    <col min="2817" max="2817" width="27.33203125" style="109" customWidth="1"/>
    <col min="2818" max="2819" width="7.77734375" style="109" customWidth="1"/>
    <col min="2820" max="2820" width="1" style="109" customWidth="1"/>
    <col min="2821" max="2822" width="7.77734375" style="109" customWidth="1"/>
    <col min="2823" max="2823" width="1" style="109" customWidth="1"/>
    <col min="2824" max="2825" width="7.77734375" style="109" customWidth="1"/>
    <col min="2826" max="2826" width="1" style="109" customWidth="1"/>
    <col min="2827" max="2828" width="7.77734375" style="109" customWidth="1"/>
    <col min="2829" max="2829" width="1" style="109" customWidth="1"/>
    <col min="2830" max="2831" width="7.77734375" style="109" customWidth="1"/>
    <col min="2832" max="3054" width="9.33203125" style="109"/>
    <col min="3055" max="3055" width="22.109375" style="109" customWidth="1"/>
    <col min="3056" max="3056" width="7.33203125" style="109" customWidth="1"/>
    <col min="3057" max="3057" width="7.109375" style="109" customWidth="1"/>
    <col min="3058" max="3058" width="1" style="109" customWidth="1"/>
    <col min="3059" max="3059" width="7.33203125" style="109" customWidth="1"/>
    <col min="3060" max="3060" width="7.109375" style="109" customWidth="1"/>
    <col min="3061" max="3061" width="1" style="109" customWidth="1"/>
    <col min="3062" max="3062" width="7.33203125" style="109" customWidth="1"/>
    <col min="3063" max="3063" width="7.109375" style="109" customWidth="1"/>
    <col min="3064" max="3064" width="1" style="109" customWidth="1"/>
    <col min="3065" max="3065" width="7.33203125" style="109" customWidth="1"/>
    <col min="3066" max="3066" width="7.109375" style="109" customWidth="1"/>
    <col min="3067" max="3067" width="1" style="109" customWidth="1"/>
    <col min="3068" max="3068" width="7.33203125" style="109" customWidth="1"/>
    <col min="3069" max="3069" width="7.109375" style="109" customWidth="1"/>
    <col min="3070" max="3070" width="4.33203125" style="109" customWidth="1"/>
    <col min="3071" max="3071" width="25.109375" style="109" customWidth="1"/>
    <col min="3072" max="3072" width="9.33203125" style="109"/>
    <col min="3073" max="3073" width="27.33203125" style="109" customWidth="1"/>
    <col min="3074" max="3075" width="7.77734375" style="109" customWidth="1"/>
    <col min="3076" max="3076" width="1" style="109" customWidth="1"/>
    <col min="3077" max="3078" width="7.77734375" style="109" customWidth="1"/>
    <col min="3079" max="3079" width="1" style="109" customWidth="1"/>
    <col min="3080" max="3081" width="7.77734375" style="109" customWidth="1"/>
    <col min="3082" max="3082" width="1" style="109" customWidth="1"/>
    <col min="3083" max="3084" width="7.77734375" style="109" customWidth="1"/>
    <col min="3085" max="3085" width="1" style="109" customWidth="1"/>
    <col min="3086" max="3087" width="7.77734375" style="109" customWidth="1"/>
    <col min="3088" max="3310" width="9.33203125" style="109"/>
    <col min="3311" max="3311" width="22.109375" style="109" customWidth="1"/>
    <col min="3312" max="3312" width="7.33203125" style="109" customWidth="1"/>
    <col min="3313" max="3313" width="7.109375" style="109" customWidth="1"/>
    <col min="3314" max="3314" width="1" style="109" customWidth="1"/>
    <col min="3315" max="3315" width="7.33203125" style="109" customWidth="1"/>
    <col min="3316" max="3316" width="7.109375" style="109" customWidth="1"/>
    <col min="3317" max="3317" width="1" style="109" customWidth="1"/>
    <col min="3318" max="3318" width="7.33203125" style="109" customWidth="1"/>
    <col min="3319" max="3319" width="7.109375" style="109" customWidth="1"/>
    <col min="3320" max="3320" width="1" style="109" customWidth="1"/>
    <col min="3321" max="3321" width="7.33203125" style="109" customWidth="1"/>
    <col min="3322" max="3322" width="7.109375" style="109" customWidth="1"/>
    <col min="3323" max="3323" width="1" style="109" customWidth="1"/>
    <col min="3324" max="3324" width="7.33203125" style="109" customWidth="1"/>
    <col min="3325" max="3325" width="7.109375" style="109" customWidth="1"/>
    <col min="3326" max="3326" width="4.33203125" style="109" customWidth="1"/>
    <col min="3327" max="3327" width="25.109375" style="109" customWidth="1"/>
    <col min="3328" max="3328" width="9.33203125" style="109"/>
    <col min="3329" max="3329" width="27.33203125" style="109" customWidth="1"/>
    <col min="3330" max="3331" width="7.77734375" style="109" customWidth="1"/>
    <col min="3332" max="3332" width="1" style="109" customWidth="1"/>
    <col min="3333" max="3334" width="7.77734375" style="109" customWidth="1"/>
    <col min="3335" max="3335" width="1" style="109" customWidth="1"/>
    <col min="3336" max="3337" width="7.77734375" style="109" customWidth="1"/>
    <col min="3338" max="3338" width="1" style="109" customWidth="1"/>
    <col min="3339" max="3340" width="7.77734375" style="109" customWidth="1"/>
    <col min="3341" max="3341" width="1" style="109" customWidth="1"/>
    <col min="3342" max="3343" width="7.77734375" style="109" customWidth="1"/>
    <col min="3344" max="3566" width="9.33203125" style="109"/>
    <col min="3567" max="3567" width="22.109375" style="109" customWidth="1"/>
    <col min="3568" max="3568" width="7.33203125" style="109" customWidth="1"/>
    <col min="3569" max="3569" width="7.109375" style="109" customWidth="1"/>
    <col min="3570" max="3570" width="1" style="109" customWidth="1"/>
    <col min="3571" max="3571" width="7.33203125" style="109" customWidth="1"/>
    <col min="3572" max="3572" width="7.109375" style="109" customWidth="1"/>
    <col min="3573" max="3573" width="1" style="109" customWidth="1"/>
    <col min="3574" max="3574" width="7.33203125" style="109" customWidth="1"/>
    <col min="3575" max="3575" width="7.109375" style="109" customWidth="1"/>
    <col min="3576" max="3576" width="1" style="109" customWidth="1"/>
    <col min="3577" max="3577" width="7.33203125" style="109" customWidth="1"/>
    <col min="3578" max="3578" width="7.109375" style="109" customWidth="1"/>
    <col min="3579" max="3579" width="1" style="109" customWidth="1"/>
    <col min="3580" max="3580" width="7.33203125" style="109" customWidth="1"/>
    <col min="3581" max="3581" width="7.109375" style="109" customWidth="1"/>
    <col min="3582" max="3582" width="4.33203125" style="109" customWidth="1"/>
    <col min="3583" max="3583" width="25.109375" style="109" customWidth="1"/>
    <col min="3584" max="3584" width="9.33203125" style="109"/>
    <col min="3585" max="3585" width="27.33203125" style="109" customWidth="1"/>
    <col min="3586" max="3587" width="7.77734375" style="109" customWidth="1"/>
    <col min="3588" max="3588" width="1" style="109" customWidth="1"/>
    <col min="3589" max="3590" width="7.77734375" style="109" customWidth="1"/>
    <col min="3591" max="3591" width="1" style="109" customWidth="1"/>
    <col min="3592" max="3593" width="7.77734375" style="109" customWidth="1"/>
    <col min="3594" max="3594" width="1" style="109" customWidth="1"/>
    <col min="3595" max="3596" width="7.77734375" style="109" customWidth="1"/>
    <col min="3597" max="3597" width="1" style="109" customWidth="1"/>
    <col min="3598" max="3599" width="7.77734375" style="109" customWidth="1"/>
    <col min="3600" max="3822" width="9.33203125" style="109"/>
    <col min="3823" max="3823" width="22.109375" style="109" customWidth="1"/>
    <col min="3824" max="3824" width="7.33203125" style="109" customWidth="1"/>
    <col min="3825" max="3825" width="7.109375" style="109" customWidth="1"/>
    <col min="3826" max="3826" width="1" style="109" customWidth="1"/>
    <col min="3827" max="3827" width="7.33203125" style="109" customWidth="1"/>
    <col min="3828" max="3828" width="7.109375" style="109" customWidth="1"/>
    <col min="3829" max="3829" width="1" style="109" customWidth="1"/>
    <col min="3830" max="3830" width="7.33203125" style="109" customWidth="1"/>
    <col min="3831" max="3831" width="7.109375" style="109" customWidth="1"/>
    <col min="3832" max="3832" width="1" style="109" customWidth="1"/>
    <col min="3833" max="3833" width="7.33203125" style="109" customWidth="1"/>
    <col min="3834" max="3834" width="7.109375" style="109" customWidth="1"/>
    <col min="3835" max="3835" width="1" style="109" customWidth="1"/>
    <col min="3836" max="3836" width="7.33203125" style="109" customWidth="1"/>
    <col min="3837" max="3837" width="7.109375" style="109" customWidth="1"/>
    <col min="3838" max="3838" width="4.33203125" style="109" customWidth="1"/>
    <col min="3839" max="3839" width="25.109375" style="109" customWidth="1"/>
    <col min="3840" max="3840" width="9.33203125" style="109"/>
    <col min="3841" max="3841" width="27.33203125" style="109" customWidth="1"/>
    <col min="3842" max="3843" width="7.77734375" style="109" customWidth="1"/>
    <col min="3844" max="3844" width="1" style="109" customWidth="1"/>
    <col min="3845" max="3846" width="7.77734375" style="109" customWidth="1"/>
    <col min="3847" max="3847" width="1" style="109" customWidth="1"/>
    <col min="3848" max="3849" width="7.77734375" style="109" customWidth="1"/>
    <col min="3850" max="3850" width="1" style="109" customWidth="1"/>
    <col min="3851" max="3852" width="7.77734375" style="109" customWidth="1"/>
    <col min="3853" max="3853" width="1" style="109" customWidth="1"/>
    <col min="3854" max="3855" width="7.77734375" style="109" customWidth="1"/>
    <col min="3856" max="4078" width="9.33203125" style="109"/>
    <col min="4079" max="4079" width="22.109375" style="109" customWidth="1"/>
    <col min="4080" max="4080" width="7.33203125" style="109" customWidth="1"/>
    <col min="4081" max="4081" width="7.109375" style="109" customWidth="1"/>
    <col min="4082" max="4082" width="1" style="109" customWidth="1"/>
    <col min="4083" max="4083" width="7.33203125" style="109" customWidth="1"/>
    <col min="4084" max="4084" width="7.109375" style="109" customWidth="1"/>
    <col min="4085" max="4085" width="1" style="109" customWidth="1"/>
    <col min="4086" max="4086" width="7.33203125" style="109" customWidth="1"/>
    <col min="4087" max="4087" width="7.109375" style="109" customWidth="1"/>
    <col min="4088" max="4088" width="1" style="109" customWidth="1"/>
    <col min="4089" max="4089" width="7.33203125" style="109" customWidth="1"/>
    <col min="4090" max="4090" width="7.109375" style="109" customWidth="1"/>
    <col min="4091" max="4091" width="1" style="109" customWidth="1"/>
    <col min="4092" max="4092" width="7.33203125" style="109" customWidth="1"/>
    <col min="4093" max="4093" width="7.109375" style="109" customWidth="1"/>
    <col min="4094" max="4094" width="4.33203125" style="109" customWidth="1"/>
    <col min="4095" max="4095" width="25.109375" style="109" customWidth="1"/>
    <col min="4096" max="4096" width="9.33203125" style="109"/>
    <col min="4097" max="4097" width="27.33203125" style="109" customWidth="1"/>
    <col min="4098" max="4099" width="7.77734375" style="109" customWidth="1"/>
    <col min="4100" max="4100" width="1" style="109" customWidth="1"/>
    <col min="4101" max="4102" width="7.77734375" style="109" customWidth="1"/>
    <col min="4103" max="4103" width="1" style="109" customWidth="1"/>
    <col min="4104" max="4105" width="7.77734375" style="109" customWidth="1"/>
    <col min="4106" max="4106" width="1" style="109" customWidth="1"/>
    <col min="4107" max="4108" width="7.77734375" style="109" customWidth="1"/>
    <col min="4109" max="4109" width="1" style="109" customWidth="1"/>
    <col min="4110" max="4111" width="7.77734375" style="109" customWidth="1"/>
    <col min="4112" max="4334" width="9.33203125" style="109"/>
    <col min="4335" max="4335" width="22.109375" style="109" customWidth="1"/>
    <col min="4336" max="4336" width="7.33203125" style="109" customWidth="1"/>
    <col min="4337" max="4337" width="7.109375" style="109" customWidth="1"/>
    <col min="4338" max="4338" width="1" style="109" customWidth="1"/>
    <col min="4339" max="4339" width="7.33203125" style="109" customWidth="1"/>
    <col min="4340" max="4340" width="7.109375" style="109" customWidth="1"/>
    <col min="4341" max="4341" width="1" style="109" customWidth="1"/>
    <col min="4342" max="4342" width="7.33203125" style="109" customWidth="1"/>
    <col min="4343" max="4343" width="7.109375" style="109" customWidth="1"/>
    <col min="4344" max="4344" width="1" style="109" customWidth="1"/>
    <col min="4345" max="4345" width="7.33203125" style="109" customWidth="1"/>
    <col min="4346" max="4346" width="7.109375" style="109" customWidth="1"/>
    <col min="4347" max="4347" width="1" style="109" customWidth="1"/>
    <col min="4348" max="4348" width="7.33203125" style="109" customWidth="1"/>
    <col min="4349" max="4349" width="7.109375" style="109" customWidth="1"/>
    <col min="4350" max="4350" width="4.33203125" style="109" customWidth="1"/>
    <col min="4351" max="4351" width="25.109375" style="109" customWidth="1"/>
    <col min="4352" max="4352" width="9.33203125" style="109"/>
    <col min="4353" max="4353" width="27.33203125" style="109" customWidth="1"/>
    <col min="4354" max="4355" width="7.77734375" style="109" customWidth="1"/>
    <col min="4356" max="4356" width="1" style="109" customWidth="1"/>
    <col min="4357" max="4358" width="7.77734375" style="109" customWidth="1"/>
    <col min="4359" max="4359" width="1" style="109" customWidth="1"/>
    <col min="4360" max="4361" width="7.77734375" style="109" customWidth="1"/>
    <col min="4362" max="4362" width="1" style="109" customWidth="1"/>
    <col min="4363" max="4364" width="7.77734375" style="109" customWidth="1"/>
    <col min="4365" max="4365" width="1" style="109" customWidth="1"/>
    <col min="4366" max="4367" width="7.77734375" style="109" customWidth="1"/>
    <col min="4368" max="4590" width="9.33203125" style="109"/>
    <col min="4591" max="4591" width="22.109375" style="109" customWidth="1"/>
    <col min="4592" max="4592" width="7.33203125" style="109" customWidth="1"/>
    <col min="4593" max="4593" width="7.109375" style="109" customWidth="1"/>
    <col min="4594" max="4594" width="1" style="109" customWidth="1"/>
    <col min="4595" max="4595" width="7.33203125" style="109" customWidth="1"/>
    <col min="4596" max="4596" width="7.109375" style="109" customWidth="1"/>
    <col min="4597" max="4597" width="1" style="109" customWidth="1"/>
    <col min="4598" max="4598" width="7.33203125" style="109" customWidth="1"/>
    <col min="4599" max="4599" width="7.109375" style="109" customWidth="1"/>
    <col min="4600" max="4600" width="1" style="109" customWidth="1"/>
    <col min="4601" max="4601" width="7.33203125" style="109" customWidth="1"/>
    <col min="4602" max="4602" width="7.109375" style="109" customWidth="1"/>
    <col min="4603" max="4603" width="1" style="109" customWidth="1"/>
    <col min="4604" max="4604" width="7.33203125" style="109" customWidth="1"/>
    <col min="4605" max="4605" width="7.109375" style="109" customWidth="1"/>
    <col min="4606" max="4606" width="4.33203125" style="109" customWidth="1"/>
    <col min="4607" max="4607" width="25.109375" style="109" customWidth="1"/>
    <col min="4608" max="4608" width="9.33203125" style="109"/>
    <col min="4609" max="4609" width="27.33203125" style="109" customWidth="1"/>
    <col min="4610" max="4611" width="7.77734375" style="109" customWidth="1"/>
    <col min="4612" max="4612" width="1" style="109" customWidth="1"/>
    <col min="4613" max="4614" width="7.77734375" style="109" customWidth="1"/>
    <col min="4615" max="4615" width="1" style="109" customWidth="1"/>
    <col min="4616" max="4617" width="7.77734375" style="109" customWidth="1"/>
    <col min="4618" max="4618" width="1" style="109" customWidth="1"/>
    <col min="4619" max="4620" width="7.77734375" style="109" customWidth="1"/>
    <col min="4621" max="4621" width="1" style="109" customWidth="1"/>
    <col min="4622" max="4623" width="7.77734375" style="109" customWidth="1"/>
    <col min="4624" max="4846" width="9.33203125" style="109"/>
    <col min="4847" max="4847" width="22.109375" style="109" customWidth="1"/>
    <col min="4848" max="4848" width="7.33203125" style="109" customWidth="1"/>
    <col min="4849" max="4849" width="7.109375" style="109" customWidth="1"/>
    <col min="4850" max="4850" width="1" style="109" customWidth="1"/>
    <col min="4851" max="4851" width="7.33203125" style="109" customWidth="1"/>
    <col min="4852" max="4852" width="7.109375" style="109" customWidth="1"/>
    <col min="4853" max="4853" width="1" style="109" customWidth="1"/>
    <col min="4854" max="4854" width="7.33203125" style="109" customWidth="1"/>
    <col min="4855" max="4855" width="7.109375" style="109" customWidth="1"/>
    <col min="4856" max="4856" width="1" style="109" customWidth="1"/>
    <col min="4857" max="4857" width="7.33203125" style="109" customWidth="1"/>
    <col min="4858" max="4858" width="7.109375" style="109" customWidth="1"/>
    <col min="4859" max="4859" width="1" style="109" customWidth="1"/>
    <col min="4860" max="4860" width="7.33203125" style="109" customWidth="1"/>
    <col min="4861" max="4861" width="7.109375" style="109" customWidth="1"/>
    <col min="4862" max="4862" width="4.33203125" style="109" customWidth="1"/>
    <col min="4863" max="4863" width="25.109375" style="109" customWidth="1"/>
    <col min="4864" max="4864" width="9.33203125" style="109"/>
    <col min="4865" max="4865" width="27.33203125" style="109" customWidth="1"/>
    <col min="4866" max="4867" width="7.77734375" style="109" customWidth="1"/>
    <col min="4868" max="4868" width="1" style="109" customWidth="1"/>
    <col min="4869" max="4870" width="7.77734375" style="109" customWidth="1"/>
    <col min="4871" max="4871" width="1" style="109" customWidth="1"/>
    <col min="4872" max="4873" width="7.77734375" style="109" customWidth="1"/>
    <col min="4874" max="4874" width="1" style="109" customWidth="1"/>
    <col min="4875" max="4876" width="7.77734375" style="109" customWidth="1"/>
    <col min="4877" max="4877" width="1" style="109" customWidth="1"/>
    <col min="4878" max="4879" width="7.77734375" style="109" customWidth="1"/>
    <col min="4880" max="5102" width="9.33203125" style="109"/>
    <col min="5103" max="5103" width="22.109375" style="109" customWidth="1"/>
    <col min="5104" max="5104" width="7.33203125" style="109" customWidth="1"/>
    <col min="5105" max="5105" width="7.109375" style="109" customWidth="1"/>
    <col min="5106" max="5106" width="1" style="109" customWidth="1"/>
    <col min="5107" max="5107" width="7.33203125" style="109" customWidth="1"/>
    <col min="5108" max="5108" width="7.109375" style="109" customWidth="1"/>
    <col min="5109" max="5109" width="1" style="109" customWidth="1"/>
    <col min="5110" max="5110" width="7.33203125" style="109" customWidth="1"/>
    <col min="5111" max="5111" width="7.109375" style="109" customWidth="1"/>
    <col min="5112" max="5112" width="1" style="109" customWidth="1"/>
    <col min="5113" max="5113" width="7.33203125" style="109" customWidth="1"/>
    <col min="5114" max="5114" width="7.109375" style="109" customWidth="1"/>
    <col min="5115" max="5115" width="1" style="109" customWidth="1"/>
    <col min="5116" max="5116" width="7.33203125" style="109" customWidth="1"/>
    <col min="5117" max="5117" width="7.109375" style="109" customWidth="1"/>
    <col min="5118" max="5118" width="4.33203125" style="109" customWidth="1"/>
    <col min="5119" max="5119" width="25.109375" style="109" customWidth="1"/>
    <col min="5120" max="5120" width="9.33203125" style="109"/>
    <col min="5121" max="5121" width="27.33203125" style="109" customWidth="1"/>
    <col min="5122" max="5123" width="7.77734375" style="109" customWidth="1"/>
    <col min="5124" max="5124" width="1" style="109" customWidth="1"/>
    <col min="5125" max="5126" width="7.77734375" style="109" customWidth="1"/>
    <col min="5127" max="5127" width="1" style="109" customWidth="1"/>
    <col min="5128" max="5129" width="7.77734375" style="109" customWidth="1"/>
    <col min="5130" max="5130" width="1" style="109" customWidth="1"/>
    <col min="5131" max="5132" width="7.77734375" style="109" customWidth="1"/>
    <col min="5133" max="5133" width="1" style="109" customWidth="1"/>
    <col min="5134" max="5135" width="7.77734375" style="109" customWidth="1"/>
    <col min="5136" max="5358" width="9.33203125" style="109"/>
    <col min="5359" max="5359" width="22.109375" style="109" customWidth="1"/>
    <col min="5360" max="5360" width="7.33203125" style="109" customWidth="1"/>
    <col min="5361" max="5361" width="7.109375" style="109" customWidth="1"/>
    <col min="5362" max="5362" width="1" style="109" customWidth="1"/>
    <col min="5363" max="5363" width="7.33203125" style="109" customWidth="1"/>
    <col min="5364" max="5364" width="7.109375" style="109" customWidth="1"/>
    <col min="5365" max="5365" width="1" style="109" customWidth="1"/>
    <col min="5366" max="5366" width="7.33203125" style="109" customWidth="1"/>
    <col min="5367" max="5367" width="7.109375" style="109" customWidth="1"/>
    <col min="5368" max="5368" width="1" style="109" customWidth="1"/>
    <col min="5369" max="5369" width="7.33203125" style="109" customWidth="1"/>
    <col min="5370" max="5370" width="7.109375" style="109" customWidth="1"/>
    <col min="5371" max="5371" width="1" style="109" customWidth="1"/>
    <col min="5372" max="5372" width="7.33203125" style="109" customWidth="1"/>
    <col min="5373" max="5373" width="7.109375" style="109" customWidth="1"/>
    <col min="5374" max="5374" width="4.33203125" style="109" customWidth="1"/>
    <col min="5375" max="5375" width="25.109375" style="109" customWidth="1"/>
    <col min="5376" max="5376" width="9.33203125" style="109"/>
    <col min="5377" max="5377" width="27.33203125" style="109" customWidth="1"/>
    <col min="5378" max="5379" width="7.77734375" style="109" customWidth="1"/>
    <col min="5380" max="5380" width="1" style="109" customWidth="1"/>
    <col min="5381" max="5382" width="7.77734375" style="109" customWidth="1"/>
    <col min="5383" max="5383" width="1" style="109" customWidth="1"/>
    <col min="5384" max="5385" width="7.77734375" style="109" customWidth="1"/>
    <col min="5386" max="5386" width="1" style="109" customWidth="1"/>
    <col min="5387" max="5388" width="7.77734375" style="109" customWidth="1"/>
    <col min="5389" max="5389" width="1" style="109" customWidth="1"/>
    <col min="5390" max="5391" width="7.77734375" style="109" customWidth="1"/>
    <col min="5392" max="5614" width="9.33203125" style="109"/>
    <col min="5615" max="5615" width="22.109375" style="109" customWidth="1"/>
    <col min="5616" max="5616" width="7.33203125" style="109" customWidth="1"/>
    <col min="5617" max="5617" width="7.109375" style="109" customWidth="1"/>
    <col min="5618" max="5618" width="1" style="109" customWidth="1"/>
    <col min="5619" max="5619" width="7.33203125" style="109" customWidth="1"/>
    <col min="5620" max="5620" width="7.109375" style="109" customWidth="1"/>
    <col min="5621" max="5621" width="1" style="109" customWidth="1"/>
    <col min="5622" max="5622" width="7.33203125" style="109" customWidth="1"/>
    <col min="5623" max="5623" width="7.109375" style="109" customWidth="1"/>
    <col min="5624" max="5624" width="1" style="109" customWidth="1"/>
    <col min="5625" max="5625" width="7.33203125" style="109" customWidth="1"/>
    <col min="5626" max="5626" width="7.109375" style="109" customWidth="1"/>
    <col min="5627" max="5627" width="1" style="109" customWidth="1"/>
    <col min="5628" max="5628" width="7.33203125" style="109" customWidth="1"/>
    <col min="5629" max="5629" width="7.109375" style="109" customWidth="1"/>
    <col min="5630" max="5630" width="4.33203125" style="109" customWidth="1"/>
    <col min="5631" max="5631" width="25.109375" style="109" customWidth="1"/>
    <col min="5632" max="5632" width="9.33203125" style="109"/>
    <col min="5633" max="5633" width="27.33203125" style="109" customWidth="1"/>
    <col min="5634" max="5635" width="7.77734375" style="109" customWidth="1"/>
    <col min="5636" max="5636" width="1" style="109" customWidth="1"/>
    <col min="5637" max="5638" width="7.77734375" style="109" customWidth="1"/>
    <col min="5639" max="5639" width="1" style="109" customWidth="1"/>
    <col min="5640" max="5641" width="7.77734375" style="109" customWidth="1"/>
    <col min="5642" max="5642" width="1" style="109" customWidth="1"/>
    <col min="5643" max="5644" width="7.77734375" style="109" customWidth="1"/>
    <col min="5645" max="5645" width="1" style="109" customWidth="1"/>
    <col min="5646" max="5647" width="7.77734375" style="109" customWidth="1"/>
    <col min="5648" max="5870" width="9.33203125" style="109"/>
    <col min="5871" max="5871" width="22.109375" style="109" customWidth="1"/>
    <col min="5872" max="5872" width="7.33203125" style="109" customWidth="1"/>
    <col min="5873" max="5873" width="7.109375" style="109" customWidth="1"/>
    <col min="5874" max="5874" width="1" style="109" customWidth="1"/>
    <col min="5875" max="5875" width="7.33203125" style="109" customWidth="1"/>
    <col min="5876" max="5876" width="7.109375" style="109" customWidth="1"/>
    <col min="5877" max="5877" width="1" style="109" customWidth="1"/>
    <col min="5878" max="5878" width="7.33203125" style="109" customWidth="1"/>
    <col min="5879" max="5879" width="7.109375" style="109" customWidth="1"/>
    <col min="5880" max="5880" width="1" style="109" customWidth="1"/>
    <col min="5881" max="5881" width="7.33203125" style="109" customWidth="1"/>
    <col min="5882" max="5882" width="7.109375" style="109" customWidth="1"/>
    <col min="5883" max="5883" width="1" style="109" customWidth="1"/>
    <col min="5884" max="5884" width="7.33203125" style="109" customWidth="1"/>
    <col min="5885" max="5885" width="7.109375" style="109" customWidth="1"/>
    <col min="5886" max="5886" width="4.33203125" style="109" customWidth="1"/>
    <col min="5887" max="5887" width="25.109375" style="109" customWidth="1"/>
    <col min="5888" max="5888" width="9.33203125" style="109"/>
    <col min="5889" max="5889" width="27.33203125" style="109" customWidth="1"/>
    <col min="5890" max="5891" width="7.77734375" style="109" customWidth="1"/>
    <col min="5892" max="5892" width="1" style="109" customWidth="1"/>
    <col min="5893" max="5894" width="7.77734375" style="109" customWidth="1"/>
    <col min="5895" max="5895" width="1" style="109" customWidth="1"/>
    <col min="5896" max="5897" width="7.77734375" style="109" customWidth="1"/>
    <col min="5898" max="5898" width="1" style="109" customWidth="1"/>
    <col min="5899" max="5900" width="7.77734375" style="109" customWidth="1"/>
    <col min="5901" max="5901" width="1" style="109" customWidth="1"/>
    <col min="5902" max="5903" width="7.77734375" style="109" customWidth="1"/>
    <col min="5904" max="6126" width="9.33203125" style="109"/>
    <col min="6127" max="6127" width="22.109375" style="109" customWidth="1"/>
    <col min="6128" max="6128" width="7.33203125" style="109" customWidth="1"/>
    <col min="6129" max="6129" width="7.109375" style="109" customWidth="1"/>
    <col min="6130" max="6130" width="1" style="109" customWidth="1"/>
    <col min="6131" max="6131" width="7.33203125" style="109" customWidth="1"/>
    <col min="6132" max="6132" width="7.109375" style="109" customWidth="1"/>
    <col min="6133" max="6133" width="1" style="109" customWidth="1"/>
    <col min="6134" max="6134" width="7.33203125" style="109" customWidth="1"/>
    <col min="6135" max="6135" width="7.109375" style="109" customWidth="1"/>
    <col min="6136" max="6136" width="1" style="109" customWidth="1"/>
    <col min="6137" max="6137" width="7.33203125" style="109" customWidth="1"/>
    <col min="6138" max="6138" width="7.109375" style="109" customWidth="1"/>
    <col min="6139" max="6139" width="1" style="109" customWidth="1"/>
    <col min="6140" max="6140" width="7.33203125" style="109" customWidth="1"/>
    <col min="6141" max="6141" width="7.109375" style="109" customWidth="1"/>
    <col min="6142" max="6142" width="4.33203125" style="109" customWidth="1"/>
    <col min="6143" max="6143" width="25.109375" style="109" customWidth="1"/>
    <col min="6144" max="6144" width="9.33203125" style="109"/>
    <col min="6145" max="6145" width="27.33203125" style="109" customWidth="1"/>
    <col min="6146" max="6147" width="7.77734375" style="109" customWidth="1"/>
    <col min="6148" max="6148" width="1" style="109" customWidth="1"/>
    <col min="6149" max="6150" width="7.77734375" style="109" customWidth="1"/>
    <col min="6151" max="6151" width="1" style="109" customWidth="1"/>
    <col min="6152" max="6153" width="7.77734375" style="109" customWidth="1"/>
    <col min="6154" max="6154" width="1" style="109" customWidth="1"/>
    <col min="6155" max="6156" width="7.77734375" style="109" customWidth="1"/>
    <col min="6157" max="6157" width="1" style="109" customWidth="1"/>
    <col min="6158" max="6159" width="7.77734375" style="109" customWidth="1"/>
    <col min="6160" max="6382" width="9.33203125" style="109"/>
    <col min="6383" max="6383" width="22.109375" style="109" customWidth="1"/>
    <col min="6384" max="6384" width="7.33203125" style="109" customWidth="1"/>
    <col min="6385" max="6385" width="7.109375" style="109" customWidth="1"/>
    <col min="6386" max="6386" width="1" style="109" customWidth="1"/>
    <col min="6387" max="6387" width="7.33203125" style="109" customWidth="1"/>
    <col min="6388" max="6388" width="7.109375" style="109" customWidth="1"/>
    <col min="6389" max="6389" width="1" style="109" customWidth="1"/>
    <col min="6390" max="6390" width="7.33203125" style="109" customWidth="1"/>
    <col min="6391" max="6391" width="7.109375" style="109" customWidth="1"/>
    <col min="6392" max="6392" width="1" style="109" customWidth="1"/>
    <col min="6393" max="6393" width="7.33203125" style="109" customWidth="1"/>
    <col min="6394" max="6394" width="7.109375" style="109" customWidth="1"/>
    <col min="6395" max="6395" width="1" style="109" customWidth="1"/>
    <col min="6396" max="6396" width="7.33203125" style="109" customWidth="1"/>
    <col min="6397" max="6397" width="7.109375" style="109" customWidth="1"/>
    <col min="6398" max="6398" width="4.33203125" style="109" customWidth="1"/>
    <col min="6399" max="6399" width="25.109375" style="109" customWidth="1"/>
    <col min="6400" max="6400" width="9.33203125" style="109"/>
    <col min="6401" max="6401" width="27.33203125" style="109" customWidth="1"/>
    <col min="6402" max="6403" width="7.77734375" style="109" customWidth="1"/>
    <col min="6404" max="6404" width="1" style="109" customWidth="1"/>
    <col min="6405" max="6406" width="7.77734375" style="109" customWidth="1"/>
    <col min="6407" max="6407" width="1" style="109" customWidth="1"/>
    <col min="6408" max="6409" width="7.77734375" style="109" customWidth="1"/>
    <col min="6410" max="6410" width="1" style="109" customWidth="1"/>
    <col min="6411" max="6412" width="7.77734375" style="109" customWidth="1"/>
    <col min="6413" max="6413" width="1" style="109" customWidth="1"/>
    <col min="6414" max="6415" width="7.77734375" style="109" customWidth="1"/>
    <col min="6416" max="6638" width="9.33203125" style="109"/>
    <col min="6639" max="6639" width="22.109375" style="109" customWidth="1"/>
    <col min="6640" max="6640" width="7.33203125" style="109" customWidth="1"/>
    <col min="6641" max="6641" width="7.109375" style="109" customWidth="1"/>
    <col min="6642" max="6642" width="1" style="109" customWidth="1"/>
    <col min="6643" max="6643" width="7.33203125" style="109" customWidth="1"/>
    <col min="6644" max="6644" width="7.109375" style="109" customWidth="1"/>
    <col min="6645" max="6645" width="1" style="109" customWidth="1"/>
    <col min="6646" max="6646" width="7.33203125" style="109" customWidth="1"/>
    <col min="6647" max="6647" width="7.109375" style="109" customWidth="1"/>
    <col min="6648" max="6648" width="1" style="109" customWidth="1"/>
    <col min="6649" max="6649" width="7.33203125" style="109" customWidth="1"/>
    <col min="6650" max="6650" width="7.109375" style="109" customWidth="1"/>
    <col min="6651" max="6651" width="1" style="109" customWidth="1"/>
    <col min="6652" max="6652" width="7.33203125" style="109" customWidth="1"/>
    <col min="6653" max="6653" width="7.109375" style="109" customWidth="1"/>
    <col min="6654" max="6654" width="4.33203125" style="109" customWidth="1"/>
    <col min="6655" max="6655" width="25.109375" style="109" customWidth="1"/>
    <col min="6656" max="6656" width="9.33203125" style="109"/>
    <col min="6657" max="6657" width="27.33203125" style="109" customWidth="1"/>
    <col min="6658" max="6659" width="7.77734375" style="109" customWidth="1"/>
    <col min="6660" max="6660" width="1" style="109" customWidth="1"/>
    <col min="6661" max="6662" width="7.77734375" style="109" customWidth="1"/>
    <col min="6663" max="6663" width="1" style="109" customWidth="1"/>
    <col min="6664" max="6665" width="7.77734375" style="109" customWidth="1"/>
    <col min="6666" max="6666" width="1" style="109" customWidth="1"/>
    <col min="6667" max="6668" width="7.77734375" style="109" customWidth="1"/>
    <col min="6669" max="6669" width="1" style="109" customWidth="1"/>
    <col min="6670" max="6671" width="7.77734375" style="109" customWidth="1"/>
    <col min="6672" max="6894" width="9.33203125" style="109"/>
    <col min="6895" max="6895" width="22.109375" style="109" customWidth="1"/>
    <col min="6896" max="6896" width="7.33203125" style="109" customWidth="1"/>
    <col min="6897" max="6897" width="7.109375" style="109" customWidth="1"/>
    <col min="6898" max="6898" width="1" style="109" customWidth="1"/>
    <col min="6899" max="6899" width="7.33203125" style="109" customWidth="1"/>
    <col min="6900" max="6900" width="7.109375" style="109" customWidth="1"/>
    <col min="6901" max="6901" width="1" style="109" customWidth="1"/>
    <col min="6902" max="6902" width="7.33203125" style="109" customWidth="1"/>
    <col min="6903" max="6903" width="7.109375" style="109" customWidth="1"/>
    <col min="6904" max="6904" width="1" style="109" customWidth="1"/>
    <col min="6905" max="6905" width="7.33203125" style="109" customWidth="1"/>
    <col min="6906" max="6906" width="7.109375" style="109" customWidth="1"/>
    <col min="6907" max="6907" width="1" style="109" customWidth="1"/>
    <col min="6908" max="6908" width="7.33203125" style="109" customWidth="1"/>
    <col min="6909" max="6909" width="7.109375" style="109" customWidth="1"/>
    <col min="6910" max="6910" width="4.33203125" style="109" customWidth="1"/>
    <col min="6911" max="6911" width="25.109375" style="109" customWidth="1"/>
    <col min="6912" max="6912" width="9.33203125" style="109"/>
    <col min="6913" max="6913" width="27.33203125" style="109" customWidth="1"/>
    <col min="6914" max="6915" width="7.77734375" style="109" customWidth="1"/>
    <col min="6916" max="6916" width="1" style="109" customWidth="1"/>
    <col min="6917" max="6918" width="7.77734375" style="109" customWidth="1"/>
    <col min="6919" max="6919" width="1" style="109" customWidth="1"/>
    <col min="6920" max="6921" width="7.77734375" style="109" customWidth="1"/>
    <col min="6922" max="6922" width="1" style="109" customWidth="1"/>
    <col min="6923" max="6924" width="7.77734375" style="109" customWidth="1"/>
    <col min="6925" max="6925" width="1" style="109" customWidth="1"/>
    <col min="6926" max="6927" width="7.77734375" style="109" customWidth="1"/>
    <col min="6928" max="7150" width="9.33203125" style="109"/>
    <col min="7151" max="7151" width="22.109375" style="109" customWidth="1"/>
    <col min="7152" max="7152" width="7.33203125" style="109" customWidth="1"/>
    <col min="7153" max="7153" width="7.109375" style="109" customWidth="1"/>
    <col min="7154" max="7154" width="1" style="109" customWidth="1"/>
    <col min="7155" max="7155" width="7.33203125" style="109" customWidth="1"/>
    <col min="7156" max="7156" width="7.109375" style="109" customWidth="1"/>
    <col min="7157" max="7157" width="1" style="109" customWidth="1"/>
    <col min="7158" max="7158" width="7.33203125" style="109" customWidth="1"/>
    <col min="7159" max="7159" width="7.109375" style="109" customWidth="1"/>
    <col min="7160" max="7160" width="1" style="109" customWidth="1"/>
    <col min="7161" max="7161" width="7.33203125" style="109" customWidth="1"/>
    <col min="7162" max="7162" width="7.109375" style="109" customWidth="1"/>
    <col min="7163" max="7163" width="1" style="109" customWidth="1"/>
    <col min="7164" max="7164" width="7.33203125" style="109" customWidth="1"/>
    <col min="7165" max="7165" width="7.109375" style="109" customWidth="1"/>
    <col min="7166" max="7166" width="4.33203125" style="109" customWidth="1"/>
    <col min="7167" max="7167" width="25.109375" style="109" customWidth="1"/>
    <col min="7168" max="7168" width="9.33203125" style="109"/>
    <col min="7169" max="7169" width="27.33203125" style="109" customWidth="1"/>
    <col min="7170" max="7171" width="7.77734375" style="109" customWidth="1"/>
    <col min="7172" max="7172" width="1" style="109" customWidth="1"/>
    <col min="7173" max="7174" width="7.77734375" style="109" customWidth="1"/>
    <col min="7175" max="7175" width="1" style="109" customWidth="1"/>
    <col min="7176" max="7177" width="7.77734375" style="109" customWidth="1"/>
    <col min="7178" max="7178" width="1" style="109" customWidth="1"/>
    <col min="7179" max="7180" width="7.77734375" style="109" customWidth="1"/>
    <col min="7181" max="7181" width="1" style="109" customWidth="1"/>
    <col min="7182" max="7183" width="7.77734375" style="109" customWidth="1"/>
    <col min="7184" max="7406" width="9.33203125" style="109"/>
    <col min="7407" max="7407" width="22.109375" style="109" customWidth="1"/>
    <col min="7408" max="7408" width="7.33203125" style="109" customWidth="1"/>
    <col min="7409" max="7409" width="7.109375" style="109" customWidth="1"/>
    <col min="7410" max="7410" width="1" style="109" customWidth="1"/>
    <col min="7411" max="7411" width="7.33203125" style="109" customWidth="1"/>
    <col min="7412" max="7412" width="7.109375" style="109" customWidth="1"/>
    <col min="7413" max="7413" width="1" style="109" customWidth="1"/>
    <col min="7414" max="7414" width="7.33203125" style="109" customWidth="1"/>
    <col min="7415" max="7415" width="7.109375" style="109" customWidth="1"/>
    <col min="7416" max="7416" width="1" style="109" customWidth="1"/>
    <col min="7417" max="7417" width="7.33203125" style="109" customWidth="1"/>
    <col min="7418" max="7418" width="7.109375" style="109" customWidth="1"/>
    <col min="7419" max="7419" width="1" style="109" customWidth="1"/>
    <col min="7420" max="7420" width="7.33203125" style="109" customWidth="1"/>
    <col min="7421" max="7421" width="7.109375" style="109" customWidth="1"/>
    <col min="7422" max="7422" width="4.33203125" style="109" customWidth="1"/>
    <col min="7423" max="7423" width="25.109375" style="109" customWidth="1"/>
    <col min="7424" max="7424" width="9.33203125" style="109"/>
    <col min="7425" max="7425" width="27.33203125" style="109" customWidth="1"/>
    <col min="7426" max="7427" width="7.77734375" style="109" customWidth="1"/>
    <col min="7428" max="7428" width="1" style="109" customWidth="1"/>
    <col min="7429" max="7430" width="7.77734375" style="109" customWidth="1"/>
    <col min="7431" max="7431" width="1" style="109" customWidth="1"/>
    <col min="7432" max="7433" width="7.77734375" style="109" customWidth="1"/>
    <col min="7434" max="7434" width="1" style="109" customWidth="1"/>
    <col min="7435" max="7436" width="7.77734375" style="109" customWidth="1"/>
    <col min="7437" max="7437" width="1" style="109" customWidth="1"/>
    <col min="7438" max="7439" width="7.77734375" style="109" customWidth="1"/>
    <col min="7440" max="7662" width="9.33203125" style="109"/>
    <col min="7663" max="7663" width="22.109375" style="109" customWidth="1"/>
    <col min="7664" max="7664" width="7.33203125" style="109" customWidth="1"/>
    <col min="7665" max="7665" width="7.109375" style="109" customWidth="1"/>
    <col min="7666" max="7666" width="1" style="109" customWidth="1"/>
    <col min="7667" max="7667" width="7.33203125" style="109" customWidth="1"/>
    <col min="7668" max="7668" width="7.109375" style="109" customWidth="1"/>
    <col min="7669" max="7669" width="1" style="109" customWidth="1"/>
    <col min="7670" max="7670" width="7.33203125" style="109" customWidth="1"/>
    <col min="7671" max="7671" width="7.109375" style="109" customWidth="1"/>
    <col min="7672" max="7672" width="1" style="109" customWidth="1"/>
    <col min="7673" max="7673" width="7.33203125" style="109" customWidth="1"/>
    <col min="7674" max="7674" width="7.109375" style="109" customWidth="1"/>
    <col min="7675" max="7675" width="1" style="109" customWidth="1"/>
    <col min="7676" max="7676" width="7.33203125" style="109" customWidth="1"/>
    <col min="7677" max="7677" width="7.109375" style="109" customWidth="1"/>
    <col min="7678" max="7678" width="4.33203125" style="109" customWidth="1"/>
    <col min="7679" max="7679" width="25.109375" style="109" customWidth="1"/>
    <col min="7680" max="7680" width="9.33203125" style="109"/>
    <col min="7681" max="7681" width="27.33203125" style="109" customWidth="1"/>
    <col min="7682" max="7683" width="7.77734375" style="109" customWidth="1"/>
    <col min="7684" max="7684" width="1" style="109" customWidth="1"/>
    <col min="7685" max="7686" width="7.77734375" style="109" customWidth="1"/>
    <col min="7687" max="7687" width="1" style="109" customWidth="1"/>
    <col min="7688" max="7689" width="7.77734375" style="109" customWidth="1"/>
    <col min="7690" max="7690" width="1" style="109" customWidth="1"/>
    <col min="7691" max="7692" width="7.77734375" style="109" customWidth="1"/>
    <col min="7693" max="7693" width="1" style="109" customWidth="1"/>
    <col min="7694" max="7695" width="7.77734375" style="109" customWidth="1"/>
    <col min="7696" max="7918" width="9.33203125" style="109"/>
    <col min="7919" max="7919" width="22.109375" style="109" customWidth="1"/>
    <col min="7920" max="7920" width="7.33203125" style="109" customWidth="1"/>
    <col min="7921" max="7921" width="7.109375" style="109" customWidth="1"/>
    <col min="7922" max="7922" width="1" style="109" customWidth="1"/>
    <col min="7923" max="7923" width="7.33203125" style="109" customWidth="1"/>
    <col min="7924" max="7924" width="7.109375" style="109" customWidth="1"/>
    <col min="7925" max="7925" width="1" style="109" customWidth="1"/>
    <col min="7926" max="7926" width="7.33203125" style="109" customWidth="1"/>
    <col min="7927" max="7927" width="7.109375" style="109" customWidth="1"/>
    <col min="7928" max="7928" width="1" style="109" customWidth="1"/>
    <col min="7929" max="7929" width="7.33203125" style="109" customWidth="1"/>
    <col min="7930" max="7930" width="7.109375" style="109" customWidth="1"/>
    <col min="7931" max="7931" width="1" style="109" customWidth="1"/>
    <col min="7932" max="7932" width="7.33203125" style="109" customWidth="1"/>
    <col min="7933" max="7933" width="7.109375" style="109" customWidth="1"/>
    <col min="7934" max="7934" width="4.33203125" style="109" customWidth="1"/>
    <col min="7935" max="7935" width="25.109375" style="109" customWidth="1"/>
    <col min="7936" max="7936" width="9.33203125" style="109"/>
    <col min="7937" max="7937" width="27.33203125" style="109" customWidth="1"/>
    <col min="7938" max="7939" width="7.77734375" style="109" customWidth="1"/>
    <col min="7940" max="7940" width="1" style="109" customWidth="1"/>
    <col min="7941" max="7942" width="7.77734375" style="109" customWidth="1"/>
    <col min="7943" max="7943" width="1" style="109" customWidth="1"/>
    <col min="7944" max="7945" width="7.77734375" style="109" customWidth="1"/>
    <col min="7946" max="7946" width="1" style="109" customWidth="1"/>
    <col min="7947" max="7948" width="7.77734375" style="109" customWidth="1"/>
    <col min="7949" max="7949" width="1" style="109" customWidth="1"/>
    <col min="7950" max="7951" width="7.77734375" style="109" customWidth="1"/>
    <col min="7952" max="8174" width="9.33203125" style="109"/>
    <col min="8175" max="8175" width="22.109375" style="109" customWidth="1"/>
    <col min="8176" max="8176" width="7.33203125" style="109" customWidth="1"/>
    <col min="8177" max="8177" width="7.109375" style="109" customWidth="1"/>
    <col min="8178" max="8178" width="1" style="109" customWidth="1"/>
    <col min="8179" max="8179" width="7.33203125" style="109" customWidth="1"/>
    <col min="8180" max="8180" width="7.109375" style="109" customWidth="1"/>
    <col min="8181" max="8181" width="1" style="109" customWidth="1"/>
    <col min="8182" max="8182" width="7.33203125" style="109" customWidth="1"/>
    <col min="8183" max="8183" width="7.109375" style="109" customWidth="1"/>
    <col min="8184" max="8184" width="1" style="109" customWidth="1"/>
    <col min="8185" max="8185" width="7.33203125" style="109" customWidth="1"/>
    <col min="8186" max="8186" width="7.109375" style="109" customWidth="1"/>
    <col min="8187" max="8187" width="1" style="109" customWidth="1"/>
    <col min="8188" max="8188" width="7.33203125" style="109" customWidth="1"/>
    <col min="8189" max="8189" width="7.109375" style="109" customWidth="1"/>
    <col min="8190" max="8190" width="4.33203125" style="109" customWidth="1"/>
    <col min="8191" max="8191" width="25.109375" style="109" customWidth="1"/>
    <col min="8192" max="8192" width="9.33203125" style="109"/>
    <col min="8193" max="8193" width="27.33203125" style="109" customWidth="1"/>
    <col min="8194" max="8195" width="7.77734375" style="109" customWidth="1"/>
    <col min="8196" max="8196" width="1" style="109" customWidth="1"/>
    <col min="8197" max="8198" width="7.77734375" style="109" customWidth="1"/>
    <col min="8199" max="8199" width="1" style="109" customWidth="1"/>
    <col min="8200" max="8201" width="7.77734375" style="109" customWidth="1"/>
    <col min="8202" max="8202" width="1" style="109" customWidth="1"/>
    <col min="8203" max="8204" width="7.77734375" style="109" customWidth="1"/>
    <col min="8205" max="8205" width="1" style="109" customWidth="1"/>
    <col min="8206" max="8207" width="7.77734375" style="109" customWidth="1"/>
    <col min="8208" max="8430" width="9.33203125" style="109"/>
    <col min="8431" max="8431" width="22.109375" style="109" customWidth="1"/>
    <col min="8432" max="8432" width="7.33203125" style="109" customWidth="1"/>
    <col min="8433" max="8433" width="7.109375" style="109" customWidth="1"/>
    <col min="8434" max="8434" width="1" style="109" customWidth="1"/>
    <col min="8435" max="8435" width="7.33203125" style="109" customWidth="1"/>
    <col min="8436" max="8436" width="7.109375" style="109" customWidth="1"/>
    <col min="8437" max="8437" width="1" style="109" customWidth="1"/>
    <col min="8438" max="8438" width="7.33203125" style="109" customWidth="1"/>
    <col min="8439" max="8439" width="7.109375" style="109" customWidth="1"/>
    <col min="8440" max="8440" width="1" style="109" customWidth="1"/>
    <col min="8441" max="8441" width="7.33203125" style="109" customWidth="1"/>
    <col min="8442" max="8442" width="7.109375" style="109" customWidth="1"/>
    <col min="8443" max="8443" width="1" style="109" customWidth="1"/>
    <col min="8444" max="8444" width="7.33203125" style="109" customWidth="1"/>
    <col min="8445" max="8445" width="7.109375" style="109" customWidth="1"/>
    <col min="8446" max="8446" width="4.33203125" style="109" customWidth="1"/>
    <col min="8447" max="8447" width="25.109375" style="109" customWidth="1"/>
    <col min="8448" max="8448" width="9.33203125" style="109"/>
    <col min="8449" max="8449" width="27.33203125" style="109" customWidth="1"/>
    <col min="8450" max="8451" width="7.77734375" style="109" customWidth="1"/>
    <col min="8452" max="8452" width="1" style="109" customWidth="1"/>
    <col min="8453" max="8454" width="7.77734375" style="109" customWidth="1"/>
    <col min="8455" max="8455" width="1" style="109" customWidth="1"/>
    <col min="8456" max="8457" width="7.77734375" style="109" customWidth="1"/>
    <col min="8458" max="8458" width="1" style="109" customWidth="1"/>
    <col min="8459" max="8460" width="7.77734375" style="109" customWidth="1"/>
    <col min="8461" max="8461" width="1" style="109" customWidth="1"/>
    <col min="8462" max="8463" width="7.77734375" style="109" customWidth="1"/>
    <col min="8464" max="8686" width="9.33203125" style="109"/>
    <col min="8687" max="8687" width="22.109375" style="109" customWidth="1"/>
    <col min="8688" max="8688" width="7.33203125" style="109" customWidth="1"/>
    <col min="8689" max="8689" width="7.109375" style="109" customWidth="1"/>
    <col min="8690" max="8690" width="1" style="109" customWidth="1"/>
    <col min="8691" max="8691" width="7.33203125" style="109" customWidth="1"/>
    <col min="8692" max="8692" width="7.109375" style="109" customWidth="1"/>
    <col min="8693" max="8693" width="1" style="109" customWidth="1"/>
    <col min="8694" max="8694" width="7.33203125" style="109" customWidth="1"/>
    <col min="8695" max="8695" width="7.109375" style="109" customWidth="1"/>
    <col min="8696" max="8696" width="1" style="109" customWidth="1"/>
    <col min="8697" max="8697" width="7.33203125" style="109" customWidth="1"/>
    <col min="8698" max="8698" width="7.109375" style="109" customWidth="1"/>
    <col min="8699" max="8699" width="1" style="109" customWidth="1"/>
    <col min="8700" max="8700" width="7.33203125" style="109" customWidth="1"/>
    <col min="8701" max="8701" width="7.109375" style="109" customWidth="1"/>
    <col min="8702" max="8702" width="4.33203125" style="109" customWidth="1"/>
    <col min="8703" max="8703" width="25.109375" style="109" customWidth="1"/>
    <col min="8704" max="8704" width="9.33203125" style="109"/>
    <col min="8705" max="8705" width="27.33203125" style="109" customWidth="1"/>
    <col min="8706" max="8707" width="7.77734375" style="109" customWidth="1"/>
    <col min="8708" max="8708" width="1" style="109" customWidth="1"/>
    <col min="8709" max="8710" width="7.77734375" style="109" customWidth="1"/>
    <col min="8711" max="8711" width="1" style="109" customWidth="1"/>
    <col min="8712" max="8713" width="7.77734375" style="109" customWidth="1"/>
    <col min="8714" max="8714" width="1" style="109" customWidth="1"/>
    <col min="8715" max="8716" width="7.77734375" style="109" customWidth="1"/>
    <col min="8717" max="8717" width="1" style="109" customWidth="1"/>
    <col min="8718" max="8719" width="7.77734375" style="109" customWidth="1"/>
    <col min="8720" max="8942" width="9.33203125" style="109"/>
    <col min="8943" max="8943" width="22.109375" style="109" customWidth="1"/>
    <col min="8944" max="8944" width="7.33203125" style="109" customWidth="1"/>
    <col min="8945" max="8945" width="7.109375" style="109" customWidth="1"/>
    <col min="8946" max="8946" width="1" style="109" customWidth="1"/>
    <col min="8947" max="8947" width="7.33203125" style="109" customWidth="1"/>
    <col min="8948" max="8948" width="7.109375" style="109" customWidth="1"/>
    <col min="8949" max="8949" width="1" style="109" customWidth="1"/>
    <col min="8950" max="8950" width="7.33203125" style="109" customWidth="1"/>
    <col min="8951" max="8951" width="7.109375" style="109" customWidth="1"/>
    <col min="8952" max="8952" width="1" style="109" customWidth="1"/>
    <col min="8953" max="8953" width="7.33203125" style="109" customWidth="1"/>
    <col min="8954" max="8954" width="7.109375" style="109" customWidth="1"/>
    <col min="8955" max="8955" width="1" style="109" customWidth="1"/>
    <col min="8956" max="8956" width="7.33203125" style="109" customWidth="1"/>
    <col min="8957" max="8957" width="7.109375" style="109" customWidth="1"/>
    <col min="8958" max="8958" width="4.33203125" style="109" customWidth="1"/>
    <col min="8959" max="8959" width="25.109375" style="109" customWidth="1"/>
    <col min="8960" max="8960" width="9.33203125" style="109"/>
    <col min="8961" max="8961" width="27.33203125" style="109" customWidth="1"/>
    <col min="8962" max="8963" width="7.77734375" style="109" customWidth="1"/>
    <col min="8964" max="8964" width="1" style="109" customWidth="1"/>
    <col min="8965" max="8966" width="7.77734375" style="109" customWidth="1"/>
    <col min="8967" max="8967" width="1" style="109" customWidth="1"/>
    <col min="8968" max="8969" width="7.77734375" style="109" customWidth="1"/>
    <col min="8970" max="8970" width="1" style="109" customWidth="1"/>
    <col min="8971" max="8972" width="7.77734375" style="109" customWidth="1"/>
    <col min="8973" max="8973" width="1" style="109" customWidth="1"/>
    <col min="8974" max="8975" width="7.77734375" style="109" customWidth="1"/>
    <col min="8976" max="9198" width="9.33203125" style="109"/>
    <col min="9199" max="9199" width="22.109375" style="109" customWidth="1"/>
    <col min="9200" max="9200" width="7.33203125" style="109" customWidth="1"/>
    <col min="9201" max="9201" width="7.109375" style="109" customWidth="1"/>
    <col min="9202" max="9202" width="1" style="109" customWidth="1"/>
    <col min="9203" max="9203" width="7.33203125" style="109" customWidth="1"/>
    <col min="9204" max="9204" width="7.109375" style="109" customWidth="1"/>
    <col min="9205" max="9205" width="1" style="109" customWidth="1"/>
    <col min="9206" max="9206" width="7.33203125" style="109" customWidth="1"/>
    <col min="9207" max="9207" width="7.109375" style="109" customWidth="1"/>
    <col min="9208" max="9208" width="1" style="109" customWidth="1"/>
    <col min="9209" max="9209" width="7.33203125" style="109" customWidth="1"/>
    <col min="9210" max="9210" width="7.109375" style="109" customWidth="1"/>
    <col min="9211" max="9211" width="1" style="109" customWidth="1"/>
    <col min="9212" max="9212" width="7.33203125" style="109" customWidth="1"/>
    <col min="9213" max="9213" width="7.109375" style="109" customWidth="1"/>
    <col min="9214" max="9214" width="4.33203125" style="109" customWidth="1"/>
    <col min="9215" max="9215" width="25.109375" style="109" customWidth="1"/>
    <col min="9216" max="9216" width="9.33203125" style="109"/>
    <col min="9217" max="9217" width="27.33203125" style="109" customWidth="1"/>
    <col min="9218" max="9219" width="7.77734375" style="109" customWidth="1"/>
    <col min="9220" max="9220" width="1" style="109" customWidth="1"/>
    <col min="9221" max="9222" width="7.77734375" style="109" customWidth="1"/>
    <col min="9223" max="9223" width="1" style="109" customWidth="1"/>
    <col min="9224" max="9225" width="7.77734375" style="109" customWidth="1"/>
    <col min="9226" max="9226" width="1" style="109" customWidth="1"/>
    <col min="9227" max="9228" width="7.77734375" style="109" customWidth="1"/>
    <col min="9229" max="9229" width="1" style="109" customWidth="1"/>
    <col min="9230" max="9231" width="7.77734375" style="109" customWidth="1"/>
    <col min="9232" max="9454" width="9.33203125" style="109"/>
    <col min="9455" max="9455" width="22.109375" style="109" customWidth="1"/>
    <col min="9456" max="9456" width="7.33203125" style="109" customWidth="1"/>
    <col min="9457" max="9457" width="7.109375" style="109" customWidth="1"/>
    <col min="9458" max="9458" width="1" style="109" customWidth="1"/>
    <col min="9459" max="9459" width="7.33203125" style="109" customWidth="1"/>
    <col min="9460" max="9460" width="7.109375" style="109" customWidth="1"/>
    <col min="9461" max="9461" width="1" style="109" customWidth="1"/>
    <col min="9462" max="9462" width="7.33203125" style="109" customWidth="1"/>
    <col min="9463" max="9463" width="7.109375" style="109" customWidth="1"/>
    <col min="9464" max="9464" width="1" style="109" customWidth="1"/>
    <col min="9465" max="9465" width="7.33203125" style="109" customWidth="1"/>
    <col min="9466" max="9466" width="7.109375" style="109" customWidth="1"/>
    <col min="9467" max="9467" width="1" style="109" customWidth="1"/>
    <col min="9468" max="9468" width="7.33203125" style="109" customWidth="1"/>
    <col min="9469" max="9469" width="7.109375" style="109" customWidth="1"/>
    <col min="9470" max="9470" width="4.33203125" style="109" customWidth="1"/>
    <col min="9471" max="9471" width="25.109375" style="109" customWidth="1"/>
    <col min="9472" max="9472" width="9.33203125" style="109"/>
    <col min="9473" max="9473" width="27.33203125" style="109" customWidth="1"/>
    <col min="9474" max="9475" width="7.77734375" style="109" customWidth="1"/>
    <col min="9476" max="9476" width="1" style="109" customWidth="1"/>
    <col min="9477" max="9478" width="7.77734375" style="109" customWidth="1"/>
    <col min="9479" max="9479" width="1" style="109" customWidth="1"/>
    <col min="9480" max="9481" width="7.77734375" style="109" customWidth="1"/>
    <col min="9482" max="9482" width="1" style="109" customWidth="1"/>
    <col min="9483" max="9484" width="7.77734375" style="109" customWidth="1"/>
    <col min="9485" max="9485" width="1" style="109" customWidth="1"/>
    <col min="9486" max="9487" width="7.77734375" style="109" customWidth="1"/>
    <col min="9488" max="9710" width="9.33203125" style="109"/>
    <col min="9711" max="9711" width="22.109375" style="109" customWidth="1"/>
    <col min="9712" max="9712" width="7.33203125" style="109" customWidth="1"/>
    <col min="9713" max="9713" width="7.109375" style="109" customWidth="1"/>
    <col min="9714" max="9714" width="1" style="109" customWidth="1"/>
    <col min="9715" max="9715" width="7.33203125" style="109" customWidth="1"/>
    <col min="9716" max="9716" width="7.109375" style="109" customWidth="1"/>
    <col min="9717" max="9717" width="1" style="109" customWidth="1"/>
    <col min="9718" max="9718" width="7.33203125" style="109" customWidth="1"/>
    <col min="9719" max="9719" width="7.109375" style="109" customWidth="1"/>
    <col min="9720" max="9720" width="1" style="109" customWidth="1"/>
    <col min="9721" max="9721" width="7.33203125" style="109" customWidth="1"/>
    <col min="9722" max="9722" width="7.109375" style="109" customWidth="1"/>
    <col min="9723" max="9723" width="1" style="109" customWidth="1"/>
    <col min="9724" max="9724" width="7.33203125" style="109" customWidth="1"/>
    <col min="9725" max="9725" width="7.109375" style="109" customWidth="1"/>
    <col min="9726" max="9726" width="4.33203125" style="109" customWidth="1"/>
    <col min="9727" max="9727" width="25.109375" style="109" customWidth="1"/>
    <col min="9728" max="9728" width="9.33203125" style="109"/>
    <col min="9729" max="9729" width="27.33203125" style="109" customWidth="1"/>
    <col min="9730" max="9731" width="7.77734375" style="109" customWidth="1"/>
    <col min="9732" max="9732" width="1" style="109" customWidth="1"/>
    <col min="9733" max="9734" width="7.77734375" style="109" customWidth="1"/>
    <col min="9735" max="9735" width="1" style="109" customWidth="1"/>
    <col min="9736" max="9737" width="7.77734375" style="109" customWidth="1"/>
    <col min="9738" max="9738" width="1" style="109" customWidth="1"/>
    <col min="9739" max="9740" width="7.77734375" style="109" customWidth="1"/>
    <col min="9741" max="9741" width="1" style="109" customWidth="1"/>
    <col min="9742" max="9743" width="7.77734375" style="109" customWidth="1"/>
    <col min="9744" max="9966" width="9.33203125" style="109"/>
    <col min="9967" max="9967" width="22.109375" style="109" customWidth="1"/>
    <col min="9968" max="9968" width="7.33203125" style="109" customWidth="1"/>
    <col min="9969" max="9969" width="7.109375" style="109" customWidth="1"/>
    <col min="9970" max="9970" width="1" style="109" customWidth="1"/>
    <col min="9971" max="9971" width="7.33203125" style="109" customWidth="1"/>
    <col min="9972" max="9972" width="7.109375" style="109" customWidth="1"/>
    <col min="9973" max="9973" width="1" style="109" customWidth="1"/>
    <col min="9974" max="9974" width="7.33203125" style="109" customWidth="1"/>
    <col min="9975" max="9975" width="7.109375" style="109" customWidth="1"/>
    <col min="9976" max="9976" width="1" style="109" customWidth="1"/>
    <col min="9977" max="9977" width="7.33203125" style="109" customWidth="1"/>
    <col min="9978" max="9978" width="7.109375" style="109" customWidth="1"/>
    <col min="9979" max="9979" width="1" style="109" customWidth="1"/>
    <col min="9980" max="9980" width="7.33203125" style="109" customWidth="1"/>
    <col min="9981" max="9981" width="7.109375" style="109" customWidth="1"/>
    <col min="9982" max="9982" width="4.33203125" style="109" customWidth="1"/>
    <col min="9983" max="9983" width="25.109375" style="109" customWidth="1"/>
    <col min="9984" max="9984" width="9.33203125" style="109"/>
    <col min="9985" max="9985" width="27.33203125" style="109" customWidth="1"/>
    <col min="9986" max="9987" width="7.77734375" style="109" customWidth="1"/>
    <col min="9988" max="9988" width="1" style="109" customWidth="1"/>
    <col min="9989" max="9990" width="7.77734375" style="109" customWidth="1"/>
    <col min="9991" max="9991" width="1" style="109" customWidth="1"/>
    <col min="9992" max="9993" width="7.77734375" style="109" customWidth="1"/>
    <col min="9994" max="9994" width="1" style="109" customWidth="1"/>
    <col min="9995" max="9996" width="7.77734375" style="109" customWidth="1"/>
    <col min="9997" max="9997" width="1" style="109" customWidth="1"/>
    <col min="9998" max="9999" width="7.77734375" style="109" customWidth="1"/>
    <col min="10000" max="10222" width="9.33203125" style="109"/>
    <col min="10223" max="10223" width="22.109375" style="109" customWidth="1"/>
    <col min="10224" max="10224" width="7.33203125" style="109" customWidth="1"/>
    <col min="10225" max="10225" width="7.109375" style="109" customWidth="1"/>
    <col min="10226" max="10226" width="1" style="109" customWidth="1"/>
    <col min="10227" max="10227" width="7.33203125" style="109" customWidth="1"/>
    <col min="10228" max="10228" width="7.109375" style="109" customWidth="1"/>
    <col min="10229" max="10229" width="1" style="109" customWidth="1"/>
    <col min="10230" max="10230" width="7.33203125" style="109" customWidth="1"/>
    <col min="10231" max="10231" width="7.109375" style="109" customWidth="1"/>
    <col min="10232" max="10232" width="1" style="109" customWidth="1"/>
    <col min="10233" max="10233" width="7.33203125" style="109" customWidth="1"/>
    <col min="10234" max="10234" width="7.109375" style="109" customWidth="1"/>
    <col min="10235" max="10235" width="1" style="109" customWidth="1"/>
    <col min="10236" max="10236" width="7.33203125" style="109" customWidth="1"/>
    <col min="10237" max="10237" width="7.109375" style="109" customWidth="1"/>
    <col min="10238" max="10238" width="4.33203125" style="109" customWidth="1"/>
    <col min="10239" max="10239" width="25.109375" style="109" customWidth="1"/>
    <col min="10240" max="10240" width="9.33203125" style="109"/>
    <col min="10241" max="10241" width="27.33203125" style="109" customWidth="1"/>
    <col min="10242" max="10243" width="7.77734375" style="109" customWidth="1"/>
    <col min="10244" max="10244" width="1" style="109" customWidth="1"/>
    <col min="10245" max="10246" width="7.77734375" style="109" customWidth="1"/>
    <col min="10247" max="10247" width="1" style="109" customWidth="1"/>
    <col min="10248" max="10249" width="7.77734375" style="109" customWidth="1"/>
    <col min="10250" max="10250" width="1" style="109" customWidth="1"/>
    <col min="10251" max="10252" width="7.77734375" style="109" customWidth="1"/>
    <col min="10253" max="10253" width="1" style="109" customWidth="1"/>
    <col min="10254" max="10255" width="7.77734375" style="109" customWidth="1"/>
    <col min="10256" max="10478" width="9.33203125" style="109"/>
    <col min="10479" max="10479" width="22.109375" style="109" customWidth="1"/>
    <col min="10480" max="10480" width="7.33203125" style="109" customWidth="1"/>
    <col min="10481" max="10481" width="7.109375" style="109" customWidth="1"/>
    <col min="10482" max="10482" width="1" style="109" customWidth="1"/>
    <col min="10483" max="10483" width="7.33203125" style="109" customWidth="1"/>
    <col min="10484" max="10484" width="7.109375" style="109" customWidth="1"/>
    <col min="10485" max="10485" width="1" style="109" customWidth="1"/>
    <col min="10486" max="10486" width="7.33203125" style="109" customWidth="1"/>
    <col min="10487" max="10487" width="7.109375" style="109" customWidth="1"/>
    <col min="10488" max="10488" width="1" style="109" customWidth="1"/>
    <col min="10489" max="10489" width="7.33203125" style="109" customWidth="1"/>
    <col min="10490" max="10490" width="7.109375" style="109" customWidth="1"/>
    <col min="10491" max="10491" width="1" style="109" customWidth="1"/>
    <col min="10492" max="10492" width="7.33203125" style="109" customWidth="1"/>
    <col min="10493" max="10493" width="7.109375" style="109" customWidth="1"/>
    <col min="10494" max="10494" width="4.33203125" style="109" customWidth="1"/>
    <col min="10495" max="10495" width="25.109375" style="109" customWidth="1"/>
    <col min="10496" max="10496" width="9.33203125" style="109"/>
    <col min="10497" max="10497" width="27.33203125" style="109" customWidth="1"/>
    <col min="10498" max="10499" width="7.77734375" style="109" customWidth="1"/>
    <col min="10500" max="10500" width="1" style="109" customWidth="1"/>
    <col min="10501" max="10502" width="7.77734375" style="109" customWidth="1"/>
    <col min="10503" max="10503" width="1" style="109" customWidth="1"/>
    <col min="10504" max="10505" width="7.77734375" style="109" customWidth="1"/>
    <col min="10506" max="10506" width="1" style="109" customWidth="1"/>
    <col min="10507" max="10508" width="7.77734375" style="109" customWidth="1"/>
    <col min="10509" max="10509" width="1" style="109" customWidth="1"/>
    <col min="10510" max="10511" width="7.77734375" style="109" customWidth="1"/>
    <col min="10512" max="10734" width="9.33203125" style="109"/>
    <col min="10735" max="10735" width="22.109375" style="109" customWidth="1"/>
    <col min="10736" max="10736" width="7.33203125" style="109" customWidth="1"/>
    <col min="10737" max="10737" width="7.109375" style="109" customWidth="1"/>
    <col min="10738" max="10738" width="1" style="109" customWidth="1"/>
    <col min="10739" max="10739" width="7.33203125" style="109" customWidth="1"/>
    <col min="10740" max="10740" width="7.109375" style="109" customWidth="1"/>
    <col min="10741" max="10741" width="1" style="109" customWidth="1"/>
    <col min="10742" max="10742" width="7.33203125" style="109" customWidth="1"/>
    <col min="10743" max="10743" width="7.109375" style="109" customWidth="1"/>
    <col min="10744" max="10744" width="1" style="109" customWidth="1"/>
    <col min="10745" max="10745" width="7.33203125" style="109" customWidth="1"/>
    <col min="10746" max="10746" width="7.109375" style="109" customWidth="1"/>
    <col min="10747" max="10747" width="1" style="109" customWidth="1"/>
    <col min="10748" max="10748" width="7.33203125" style="109" customWidth="1"/>
    <col min="10749" max="10749" width="7.109375" style="109" customWidth="1"/>
    <col min="10750" max="10750" width="4.33203125" style="109" customWidth="1"/>
    <col min="10751" max="10751" width="25.109375" style="109" customWidth="1"/>
    <col min="10752" max="10752" width="9.33203125" style="109"/>
    <col min="10753" max="10753" width="27.33203125" style="109" customWidth="1"/>
    <col min="10754" max="10755" width="7.77734375" style="109" customWidth="1"/>
    <col min="10756" max="10756" width="1" style="109" customWidth="1"/>
    <col min="10757" max="10758" width="7.77734375" style="109" customWidth="1"/>
    <col min="10759" max="10759" width="1" style="109" customWidth="1"/>
    <col min="10760" max="10761" width="7.77734375" style="109" customWidth="1"/>
    <col min="10762" max="10762" width="1" style="109" customWidth="1"/>
    <col min="10763" max="10764" width="7.77734375" style="109" customWidth="1"/>
    <col min="10765" max="10765" width="1" style="109" customWidth="1"/>
    <col min="10766" max="10767" width="7.77734375" style="109" customWidth="1"/>
    <col min="10768" max="10990" width="9.33203125" style="109"/>
    <col min="10991" max="10991" width="22.109375" style="109" customWidth="1"/>
    <col min="10992" max="10992" width="7.33203125" style="109" customWidth="1"/>
    <col min="10993" max="10993" width="7.109375" style="109" customWidth="1"/>
    <col min="10994" max="10994" width="1" style="109" customWidth="1"/>
    <col min="10995" max="10995" width="7.33203125" style="109" customWidth="1"/>
    <col min="10996" max="10996" width="7.109375" style="109" customWidth="1"/>
    <col min="10997" max="10997" width="1" style="109" customWidth="1"/>
    <col min="10998" max="10998" width="7.33203125" style="109" customWidth="1"/>
    <col min="10999" max="10999" width="7.109375" style="109" customWidth="1"/>
    <col min="11000" max="11000" width="1" style="109" customWidth="1"/>
    <col min="11001" max="11001" width="7.33203125" style="109" customWidth="1"/>
    <col min="11002" max="11002" width="7.109375" style="109" customWidth="1"/>
    <col min="11003" max="11003" width="1" style="109" customWidth="1"/>
    <col min="11004" max="11004" width="7.33203125" style="109" customWidth="1"/>
    <col min="11005" max="11005" width="7.109375" style="109" customWidth="1"/>
    <col min="11006" max="11006" width="4.33203125" style="109" customWidth="1"/>
    <col min="11007" max="11007" width="25.109375" style="109" customWidth="1"/>
    <col min="11008" max="11008" width="9.33203125" style="109"/>
    <col min="11009" max="11009" width="27.33203125" style="109" customWidth="1"/>
    <col min="11010" max="11011" width="7.77734375" style="109" customWidth="1"/>
    <col min="11012" max="11012" width="1" style="109" customWidth="1"/>
    <col min="11013" max="11014" width="7.77734375" style="109" customWidth="1"/>
    <col min="11015" max="11015" width="1" style="109" customWidth="1"/>
    <col min="11016" max="11017" width="7.77734375" style="109" customWidth="1"/>
    <col min="11018" max="11018" width="1" style="109" customWidth="1"/>
    <col min="11019" max="11020" width="7.77734375" style="109" customWidth="1"/>
    <col min="11021" max="11021" width="1" style="109" customWidth="1"/>
    <col min="11022" max="11023" width="7.77734375" style="109" customWidth="1"/>
    <col min="11024" max="11246" width="9.33203125" style="109"/>
    <col min="11247" max="11247" width="22.109375" style="109" customWidth="1"/>
    <col min="11248" max="11248" width="7.33203125" style="109" customWidth="1"/>
    <col min="11249" max="11249" width="7.109375" style="109" customWidth="1"/>
    <col min="11250" max="11250" width="1" style="109" customWidth="1"/>
    <col min="11251" max="11251" width="7.33203125" style="109" customWidth="1"/>
    <col min="11252" max="11252" width="7.109375" style="109" customWidth="1"/>
    <col min="11253" max="11253" width="1" style="109" customWidth="1"/>
    <col min="11254" max="11254" width="7.33203125" style="109" customWidth="1"/>
    <col min="11255" max="11255" width="7.109375" style="109" customWidth="1"/>
    <col min="11256" max="11256" width="1" style="109" customWidth="1"/>
    <col min="11257" max="11257" width="7.33203125" style="109" customWidth="1"/>
    <col min="11258" max="11258" width="7.109375" style="109" customWidth="1"/>
    <col min="11259" max="11259" width="1" style="109" customWidth="1"/>
    <col min="11260" max="11260" width="7.33203125" style="109" customWidth="1"/>
    <col min="11261" max="11261" width="7.109375" style="109" customWidth="1"/>
    <col min="11262" max="11262" width="4.33203125" style="109" customWidth="1"/>
    <col min="11263" max="11263" width="25.109375" style="109" customWidth="1"/>
    <col min="11264" max="11264" width="9.33203125" style="109"/>
    <col min="11265" max="11265" width="27.33203125" style="109" customWidth="1"/>
    <col min="11266" max="11267" width="7.77734375" style="109" customWidth="1"/>
    <col min="11268" max="11268" width="1" style="109" customWidth="1"/>
    <col min="11269" max="11270" width="7.77734375" style="109" customWidth="1"/>
    <col min="11271" max="11271" width="1" style="109" customWidth="1"/>
    <col min="11272" max="11273" width="7.77734375" style="109" customWidth="1"/>
    <col min="11274" max="11274" width="1" style="109" customWidth="1"/>
    <col min="11275" max="11276" width="7.77734375" style="109" customWidth="1"/>
    <col min="11277" max="11277" width="1" style="109" customWidth="1"/>
    <col min="11278" max="11279" width="7.77734375" style="109" customWidth="1"/>
    <col min="11280" max="11502" width="9.33203125" style="109"/>
    <col min="11503" max="11503" width="22.109375" style="109" customWidth="1"/>
    <col min="11504" max="11504" width="7.33203125" style="109" customWidth="1"/>
    <col min="11505" max="11505" width="7.109375" style="109" customWidth="1"/>
    <col min="11506" max="11506" width="1" style="109" customWidth="1"/>
    <col min="11507" max="11507" width="7.33203125" style="109" customWidth="1"/>
    <col min="11508" max="11508" width="7.109375" style="109" customWidth="1"/>
    <col min="11509" max="11509" width="1" style="109" customWidth="1"/>
    <col min="11510" max="11510" width="7.33203125" style="109" customWidth="1"/>
    <col min="11511" max="11511" width="7.109375" style="109" customWidth="1"/>
    <col min="11512" max="11512" width="1" style="109" customWidth="1"/>
    <col min="11513" max="11513" width="7.33203125" style="109" customWidth="1"/>
    <col min="11514" max="11514" width="7.109375" style="109" customWidth="1"/>
    <col min="11515" max="11515" width="1" style="109" customWidth="1"/>
    <col min="11516" max="11516" width="7.33203125" style="109" customWidth="1"/>
    <col min="11517" max="11517" width="7.109375" style="109" customWidth="1"/>
    <col min="11518" max="11518" width="4.33203125" style="109" customWidth="1"/>
    <col min="11519" max="11519" width="25.109375" style="109" customWidth="1"/>
    <col min="11520" max="11520" width="9.33203125" style="109"/>
    <col min="11521" max="11521" width="27.33203125" style="109" customWidth="1"/>
    <col min="11522" max="11523" width="7.77734375" style="109" customWidth="1"/>
    <col min="11524" max="11524" width="1" style="109" customWidth="1"/>
    <col min="11525" max="11526" width="7.77734375" style="109" customWidth="1"/>
    <col min="11527" max="11527" width="1" style="109" customWidth="1"/>
    <col min="11528" max="11529" width="7.77734375" style="109" customWidth="1"/>
    <col min="11530" max="11530" width="1" style="109" customWidth="1"/>
    <col min="11531" max="11532" width="7.77734375" style="109" customWidth="1"/>
    <col min="11533" max="11533" width="1" style="109" customWidth="1"/>
    <col min="11534" max="11535" width="7.77734375" style="109" customWidth="1"/>
    <col min="11536" max="11758" width="9.33203125" style="109"/>
    <col min="11759" max="11759" width="22.109375" style="109" customWidth="1"/>
    <col min="11760" max="11760" width="7.33203125" style="109" customWidth="1"/>
    <col min="11761" max="11761" width="7.109375" style="109" customWidth="1"/>
    <col min="11762" max="11762" width="1" style="109" customWidth="1"/>
    <col min="11763" max="11763" width="7.33203125" style="109" customWidth="1"/>
    <col min="11764" max="11764" width="7.109375" style="109" customWidth="1"/>
    <col min="11765" max="11765" width="1" style="109" customWidth="1"/>
    <col min="11766" max="11766" width="7.33203125" style="109" customWidth="1"/>
    <col min="11767" max="11767" width="7.109375" style="109" customWidth="1"/>
    <col min="11768" max="11768" width="1" style="109" customWidth="1"/>
    <col min="11769" max="11769" width="7.33203125" style="109" customWidth="1"/>
    <col min="11770" max="11770" width="7.109375" style="109" customWidth="1"/>
    <col min="11771" max="11771" width="1" style="109" customWidth="1"/>
    <col min="11772" max="11772" width="7.33203125" style="109" customWidth="1"/>
    <col min="11773" max="11773" width="7.109375" style="109" customWidth="1"/>
    <col min="11774" max="11774" width="4.33203125" style="109" customWidth="1"/>
    <col min="11775" max="11775" width="25.109375" style="109" customWidth="1"/>
    <col min="11776" max="11776" width="9.33203125" style="109"/>
    <col min="11777" max="11777" width="27.33203125" style="109" customWidth="1"/>
    <col min="11778" max="11779" width="7.77734375" style="109" customWidth="1"/>
    <col min="11780" max="11780" width="1" style="109" customWidth="1"/>
    <col min="11781" max="11782" width="7.77734375" style="109" customWidth="1"/>
    <col min="11783" max="11783" width="1" style="109" customWidth="1"/>
    <col min="11784" max="11785" width="7.77734375" style="109" customWidth="1"/>
    <col min="11786" max="11786" width="1" style="109" customWidth="1"/>
    <col min="11787" max="11788" width="7.77734375" style="109" customWidth="1"/>
    <col min="11789" max="11789" width="1" style="109" customWidth="1"/>
    <col min="11790" max="11791" width="7.77734375" style="109" customWidth="1"/>
    <col min="11792" max="12014" width="9.33203125" style="109"/>
    <col min="12015" max="12015" width="22.109375" style="109" customWidth="1"/>
    <col min="12016" max="12016" width="7.33203125" style="109" customWidth="1"/>
    <col min="12017" max="12017" width="7.109375" style="109" customWidth="1"/>
    <col min="12018" max="12018" width="1" style="109" customWidth="1"/>
    <col min="12019" max="12019" width="7.33203125" style="109" customWidth="1"/>
    <col min="12020" max="12020" width="7.109375" style="109" customWidth="1"/>
    <col min="12021" max="12021" width="1" style="109" customWidth="1"/>
    <col min="12022" max="12022" width="7.33203125" style="109" customWidth="1"/>
    <col min="12023" max="12023" width="7.109375" style="109" customWidth="1"/>
    <col min="12024" max="12024" width="1" style="109" customWidth="1"/>
    <col min="12025" max="12025" width="7.33203125" style="109" customWidth="1"/>
    <col min="12026" max="12026" width="7.109375" style="109" customWidth="1"/>
    <col min="12027" max="12027" width="1" style="109" customWidth="1"/>
    <col min="12028" max="12028" width="7.33203125" style="109" customWidth="1"/>
    <col min="12029" max="12029" width="7.109375" style="109" customWidth="1"/>
    <col min="12030" max="12030" width="4.33203125" style="109" customWidth="1"/>
    <col min="12031" max="12031" width="25.109375" style="109" customWidth="1"/>
    <col min="12032" max="12032" width="9.33203125" style="109"/>
    <col min="12033" max="12033" width="27.33203125" style="109" customWidth="1"/>
    <col min="12034" max="12035" width="7.77734375" style="109" customWidth="1"/>
    <col min="12036" max="12036" width="1" style="109" customWidth="1"/>
    <col min="12037" max="12038" width="7.77734375" style="109" customWidth="1"/>
    <col min="12039" max="12039" width="1" style="109" customWidth="1"/>
    <col min="12040" max="12041" width="7.77734375" style="109" customWidth="1"/>
    <col min="12042" max="12042" width="1" style="109" customWidth="1"/>
    <col min="12043" max="12044" width="7.77734375" style="109" customWidth="1"/>
    <col min="12045" max="12045" width="1" style="109" customWidth="1"/>
    <col min="12046" max="12047" width="7.77734375" style="109" customWidth="1"/>
    <col min="12048" max="12270" width="9.33203125" style="109"/>
    <col min="12271" max="12271" width="22.109375" style="109" customWidth="1"/>
    <col min="12272" max="12272" width="7.33203125" style="109" customWidth="1"/>
    <col min="12273" max="12273" width="7.109375" style="109" customWidth="1"/>
    <col min="12274" max="12274" width="1" style="109" customWidth="1"/>
    <col min="12275" max="12275" width="7.33203125" style="109" customWidth="1"/>
    <col min="12276" max="12276" width="7.109375" style="109" customWidth="1"/>
    <col min="12277" max="12277" width="1" style="109" customWidth="1"/>
    <col min="12278" max="12278" width="7.33203125" style="109" customWidth="1"/>
    <col min="12279" max="12279" width="7.109375" style="109" customWidth="1"/>
    <col min="12280" max="12280" width="1" style="109" customWidth="1"/>
    <col min="12281" max="12281" width="7.33203125" style="109" customWidth="1"/>
    <col min="12282" max="12282" width="7.109375" style="109" customWidth="1"/>
    <col min="12283" max="12283" width="1" style="109" customWidth="1"/>
    <col min="12284" max="12284" width="7.33203125" style="109" customWidth="1"/>
    <col min="12285" max="12285" width="7.109375" style="109" customWidth="1"/>
    <col min="12286" max="12286" width="4.33203125" style="109" customWidth="1"/>
    <col min="12287" max="12287" width="25.109375" style="109" customWidth="1"/>
    <col min="12288" max="12288" width="9.33203125" style="109"/>
    <col min="12289" max="12289" width="27.33203125" style="109" customWidth="1"/>
    <col min="12290" max="12291" width="7.77734375" style="109" customWidth="1"/>
    <col min="12292" max="12292" width="1" style="109" customWidth="1"/>
    <col min="12293" max="12294" width="7.77734375" style="109" customWidth="1"/>
    <col min="12295" max="12295" width="1" style="109" customWidth="1"/>
    <col min="12296" max="12297" width="7.77734375" style="109" customWidth="1"/>
    <col min="12298" max="12298" width="1" style="109" customWidth="1"/>
    <col min="12299" max="12300" width="7.77734375" style="109" customWidth="1"/>
    <col min="12301" max="12301" width="1" style="109" customWidth="1"/>
    <col min="12302" max="12303" width="7.77734375" style="109" customWidth="1"/>
    <col min="12304" max="12526" width="9.33203125" style="109"/>
    <col min="12527" max="12527" width="22.109375" style="109" customWidth="1"/>
    <col min="12528" max="12528" width="7.33203125" style="109" customWidth="1"/>
    <col min="12529" max="12529" width="7.109375" style="109" customWidth="1"/>
    <col min="12530" max="12530" width="1" style="109" customWidth="1"/>
    <col min="12531" max="12531" width="7.33203125" style="109" customWidth="1"/>
    <col min="12532" max="12532" width="7.109375" style="109" customWidth="1"/>
    <col min="12533" max="12533" width="1" style="109" customWidth="1"/>
    <col min="12534" max="12534" width="7.33203125" style="109" customWidth="1"/>
    <col min="12535" max="12535" width="7.109375" style="109" customWidth="1"/>
    <col min="12536" max="12536" width="1" style="109" customWidth="1"/>
    <col min="12537" max="12537" width="7.33203125" style="109" customWidth="1"/>
    <col min="12538" max="12538" width="7.109375" style="109" customWidth="1"/>
    <col min="12539" max="12539" width="1" style="109" customWidth="1"/>
    <col min="12540" max="12540" width="7.33203125" style="109" customWidth="1"/>
    <col min="12541" max="12541" width="7.109375" style="109" customWidth="1"/>
    <col min="12542" max="12542" width="4.33203125" style="109" customWidth="1"/>
    <col min="12543" max="12543" width="25.109375" style="109" customWidth="1"/>
    <col min="12544" max="12544" width="9.33203125" style="109"/>
    <col min="12545" max="12545" width="27.33203125" style="109" customWidth="1"/>
    <col min="12546" max="12547" width="7.77734375" style="109" customWidth="1"/>
    <col min="12548" max="12548" width="1" style="109" customWidth="1"/>
    <col min="12549" max="12550" width="7.77734375" style="109" customWidth="1"/>
    <col min="12551" max="12551" width="1" style="109" customWidth="1"/>
    <col min="12552" max="12553" width="7.77734375" style="109" customWidth="1"/>
    <col min="12554" max="12554" width="1" style="109" customWidth="1"/>
    <col min="12555" max="12556" width="7.77734375" style="109" customWidth="1"/>
    <col min="12557" max="12557" width="1" style="109" customWidth="1"/>
    <col min="12558" max="12559" width="7.77734375" style="109" customWidth="1"/>
    <col min="12560" max="12782" width="9.33203125" style="109"/>
    <col min="12783" max="12783" width="22.109375" style="109" customWidth="1"/>
    <col min="12784" max="12784" width="7.33203125" style="109" customWidth="1"/>
    <col min="12785" max="12785" width="7.109375" style="109" customWidth="1"/>
    <col min="12786" max="12786" width="1" style="109" customWidth="1"/>
    <col min="12787" max="12787" width="7.33203125" style="109" customWidth="1"/>
    <col min="12788" max="12788" width="7.109375" style="109" customWidth="1"/>
    <col min="12789" max="12789" width="1" style="109" customWidth="1"/>
    <col min="12790" max="12790" width="7.33203125" style="109" customWidth="1"/>
    <col min="12791" max="12791" width="7.109375" style="109" customWidth="1"/>
    <col min="12792" max="12792" width="1" style="109" customWidth="1"/>
    <col min="12793" max="12793" width="7.33203125" style="109" customWidth="1"/>
    <col min="12794" max="12794" width="7.109375" style="109" customWidth="1"/>
    <col min="12795" max="12795" width="1" style="109" customWidth="1"/>
    <col min="12796" max="12796" width="7.33203125" style="109" customWidth="1"/>
    <col min="12797" max="12797" width="7.109375" style="109" customWidth="1"/>
    <col min="12798" max="12798" width="4.33203125" style="109" customWidth="1"/>
    <col min="12799" max="12799" width="25.109375" style="109" customWidth="1"/>
    <col min="12800" max="12800" width="9.33203125" style="109"/>
    <col min="12801" max="12801" width="27.33203125" style="109" customWidth="1"/>
    <col min="12802" max="12803" width="7.77734375" style="109" customWidth="1"/>
    <col min="12804" max="12804" width="1" style="109" customWidth="1"/>
    <col min="12805" max="12806" width="7.77734375" style="109" customWidth="1"/>
    <col min="12807" max="12807" width="1" style="109" customWidth="1"/>
    <col min="12808" max="12809" width="7.77734375" style="109" customWidth="1"/>
    <col min="12810" max="12810" width="1" style="109" customWidth="1"/>
    <col min="12811" max="12812" width="7.77734375" style="109" customWidth="1"/>
    <col min="12813" max="12813" width="1" style="109" customWidth="1"/>
    <col min="12814" max="12815" width="7.77734375" style="109" customWidth="1"/>
    <col min="12816" max="13038" width="9.33203125" style="109"/>
    <col min="13039" max="13039" width="22.109375" style="109" customWidth="1"/>
    <col min="13040" max="13040" width="7.33203125" style="109" customWidth="1"/>
    <col min="13041" max="13041" width="7.109375" style="109" customWidth="1"/>
    <col min="13042" max="13042" width="1" style="109" customWidth="1"/>
    <col min="13043" max="13043" width="7.33203125" style="109" customWidth="1"/>
    <col min="13044" max="13044" width="7.109375" style="109" customWidth="1"/>
    <col min="13045" max="13045" width="1" style="109" customWidth="1"/>
    <col min="13046" max="13046" width="7.33203125" style="109" customWidth="1"/>
    <col min="13047" max="13047" width="7.109375" style="109" customWidth="1"/>
    <col min="13048" max="13048" width="1" style="109" customWidth="1"/>
    <col min="13049" max="13049" width="7.33203125" style="109" customWidth="1"/>
    <col min="13050" max="13050" width="7.109375" style="109" customWidth="1"/>
    <col min="13051" max="13051" width="1" style="109" customWidth="1"/>
    <col min="13052" max="13052" width="7.33203125" style="109" customWidth="1"/>
    <col min="13053" max="13053" width="7.109375" style="109" customWidth="1"/>
    <col min="13054" max="13054" width="4.33203125" style="109" customWidth="1"/>
    <col min="13055" max="13055" width="25.109375" style="109" customWidth="1"/>
    <col min="13056" max="13056" width="9.33203125" style="109"/>
    <col min="13057" max="13057" width="27.33203125" style="109" customWidth="1"/>
    <col min="13058" max="13059" width="7.77734375" style="109" customWidth="1"/>
    <col min="13060" max="13060" width="1" style="109" customWidth="1"/>
    <col min="13061" max="13062" width="7.77734375" style="109" customWidth="1"/>
    <col min="13063" max="13063" width="1" style="109" customWidth="1"/>
    <col min="13064" max="13065" width="7.77734375" style="109" customWidth="1"/>
    <col min="13066" max="13066" width="1" style="109" customWidth="1"/>
    <col min="13067" max="13068" width="7.77734375" style="109" customWidth="1"/>
    <col min="13069" max="13069" width="1" style="109" customWidth="1"/>
    <col min="13070" max="13071" width="7.77734375" style="109" customWidth="1"/>
    <col min="13072" max="13294" width="9.33203125" style="109"/>
    <col min="13295" max="13295" width="22.109375" style="109" customWidth="1"/>
    <col min="13296" max="13296" width="7.33203125" style="109" customWidth="1"/>
    <col min="13297" max="13297" width="7.109375" style="109" customWidth="1"/>
    <col min="13298" max="13298" width="1" style="109" customWidth="1"/>
    <col min="13299" max="13299" width="7.33203125" style="109" customWidth="1"/>
    <col min="13300" max="13300" width="7.109375" style="109" customWidth="1"/>
    <col min="13301" max="13301" width="1" style="109" customWidth="1"/>
    <col min="13302" max="13302" width="7.33203125" style="109" customWidth="1"/>
    <col min="13303" max="13303" width="7.109375" style="109" customWidth="1"/>
    <col min="13304" max="13304" width="1" style="109" customWidth="1"/>
    <col min="13305" max="13305" width="7.33203125" style="109" customWidth="1"/>
    <col min="13306" max="13306" width="7.109375" style="109" customWidth="1"/>
    <col min="13307" max="13307" width="1" style="109" customWidth="1"/>
    <col min="13308" max="13308" width="7.33203125" style="109" customWidth="1"/>
    <col min="13309" max="13309" width="7.109375" style="109" customWidth="1"/>
    <col min="13310" max="13310" width="4.33203125" style="109" customWidth="1"/>
    <col min="13311" max="13311" width="25.109375" style="109" customWidth="1"/>
    <col min="13312" max="13312" width="9.33203125" style="109"/>
    <col min="13313" max="13313" width="27.33203125" style="109" customWidth="1"/>
    <col min="13314" max="13315" width="7.77734375" style="109" customWidth="1"/>
    <col min="13316" max="13316" width="1" style="109" customWidth="1"/>
    <col min="13317" max="13318" width="7.77734375" style="109" customWidth="1"/>
    <col min="13319" max="13319" width="1" style="109" customWidth="1"/>
    <col min="13320" max="13321" width="7.77734375" style="109" customWidth="1"/>
    <col min="13322" max="13322" width="1" style="109" customWidth="1"/>
    <col min="13323" max="13324" width="7.77734375" style="109" customWidth="1"/>
    <col min="13325" max="13325" width="1" style="109" customWidth="1"/>
    <col min="13326" max="13327" width="7.77734375" style="109" customWidth="1"/>
    <col min="13328" max="13550" width="9.33203125" style="109"/>
    <col min="13551" max="13551" width="22.109375" style="109" customWidth="1"/>
    <col min="13552" max="13552" width="7.33203125" style="109" customWidth="1"/>
    <col min="13553" max="13553" width="7.109375" style="109" customWidth="1"/>
    <col min="13554" max="13554" width="1" style="109" customWidth="1"/>
    <col min="13555" max="13555" width="7.33203125" style="109" customWidth="1"/>
    <col min="13556" max="13556" width="7.109375" style="109" customWidth="1"/>
    <col min="13557" max="13557" width="1" style="109" customWidth="1"/>
    <col min="13558" max="13558" width="7.33203125" style="109" customWidth="1"/>
    <col min="13559" max="13559" width="7.109375" style="109" customWidth="1"/>
    <col min="13560" max="13560" width="1" style="109" customWidth="1"/>
    <col min="13561" max="13561" width="7.33203125" style="109" customWidth="1"/>
    <col min="13562" max="13562" width="7.109375" style="109" customWidth="1"/>
    <col min="13563" max="13563" width="1" style="109" customWidth="1"/>
    <col min="13564" max="13564" width="7.33203125" style="109" customWidth="1"/>
    <col min="13565" max="13565" width="7.109375" style="109" customWidth="1"/>
    <col min="13566" max="13566" width="4.33203125" style="109" customWidth="1"/>
    <col min="13567" max="13567" width="25.109375" style="109" customWidth="1"/>
    <col min="13568" max="13568" width="9.33203125" style="109"/>
    <col min="13569" max="13569" width="27.33203125" style="109" customWidth="1"/>
    <col min="13570" max="13571" width="7.77734375" style="109" customWidth="1"/>
    <col min="13572" max="13572" width="1" style="109" customWidth="1"/>
    <col min="13573" max="13574" width="7.77734375" style="109" customWidth="1"/>
    <col min="13575" max="13575" width="1" style="109" customWidth="1"/>
    <col min="13576" max="13577" width="7.77734375" style="109" customWidth="1"/>
    <col min="13578" max="13578" width="1" style="109" customWidth="1"/>
    <col min="13579" max="13580" width="7.77734375" style="109" customWidth="1"/>
    <col min="13581" max="13581" width="1" style="109" customWidth="1"/>
    <col min="13582" max="13583" width="7.77734375" style="109" customWidth="1"/>
    <col min="13584" max="13806" width="9.33203125" style="109"/>
    <col min="13807" max="13807" width="22.109375" style="109" customWidth="1"/>
    <col min="13808" max="13808" width="7.33203125" style="109" customWidth="1"/>
    <col min="13809" max="13809" width="7.109375" style="109" customWidth="1"/>
    <col min="13810" max="13810" width="1" style="109" customWidth="1"/>
    <col min="13811" max="13811" width="7.33203125" style="109" customWidth="1"/>
    <col min="13812" max="13812" width="7.109375" style="109" customWidth="1"/>
    <col min="13813" max="13813" width="1" style="109" customWidth="1"/>
    <col min="13814" max="13814" width="7.33203125" style="109" customWidth="1"/>
    <col min="13815" max="13815" width="7.109375" style="109" customWidth="1"/>
    <col min="13816" max="13816" width="1" style="109" customWidth="1"/>
    <col min="13817" max="13817" width="7.33203125" style="109" customWidth="1"/>
    <col min="13818" max="13818" width="7.109375" style="109" customWidth="1"/>
    <col min="13819" max="13819" width="1" style="109" customWidth="1"/>
    <col min="13820" max="13820" width="7.33203125" style="109" customWidth="1"/>
    <col min="13821" max="13821" width="7.109375" style="109" customWidth="1"/>
    <col min="13822" max="13822" width="4.33203125" style="109" customWidth="1"/>
    <col min="13823" max="13823" width="25.109375" style="109" customWidth="1"/>
    <col min="13824" max="13824" width="9.33203125" style="109"/>
    <col min="13825" max="13825" width="27.33203125" style="109" customWidth="1"/>
    <col min="13826" max="13827" width="7.77734375" style="109" customWidth="1"/>
    <col min="13828" max="13828" width="1" style="109" customWidth="1"/>
    <col min="13829" max="13830" width="7.77734375" style="109" customWidth="1"/>
    <col min="13831" max="13831" width="1" style="109" customWidth="1"/>
    <col min="13832" max="13833" width="7.77734375" style="109" customWidth="1"/>
    <col min="13834" max="13834" width="1" style="109" customWidth="1"/>
    <col min="13835" max="13836" width="7.77734375" style="109" customWidth="1"/>
    <col min="13837" max="13837" width="1" style="109" customWidth="1"/>
    <col min="13838" max="13839" width="7.77734375" style="109" customWidth="1"/>
    <col min="13840" max="14062" width="9.33203125" style="109"/>
    <col min="14063" max="14063" width="22.109375" style="109" customWidth="1"/>
    <col min="14064" max="14064" width="7.33203125" style="109" customWidth="1"/>
    <col min="14065" max="14065" width="7.109375" style="109" customWidth="1"/>
    <col min="14066" max="14066" width="1" style="109" customWidth="1"/>
    <col min="14067" max="14067" width="7.33203125" style="109" customWidth="1"/>
    <col min="14068" max="14068" width="7.109375" style="109" customWidth="1"/>
    <col min="14069" max="14069" width="1" style="109" customWidth="1"/>
    <col min="14070" max="14070" width="7.33203125" style="109" customWidth="1"/>
    <col min="14071" max="14071" width="7.109375" style="109" customWidth="1"/>
    <col min="14072" max="14072" width="1" style="109" customWidth="1"/>
    <col min="14073" max="14073" width="7.33203125" style="109" customWidth="1"/>
    <col min="14074" max="14074" width="7.109375" style="109" customWidth="1"/>
    <col min="14075" max="14075" width="1" style="109" customWidth="1"/>
    <col min="14076" max="14076" width="7.33203125" style="109" customWidth="1"/>
    <col min="14077" max="14077" width="7.109375" style="109" customWidth="1"/>
    <col min="14078" max="14078" width="4.33203125" style="109" customWidth="1"/>
    <col min="14079" max="14079" width="25.109375" style="109" customWidth="1"/>
    <col min="14080" max="14080" width="9.33203125" style="109"/>
    <col min="14081" max="14081" width="27.33203125" style="109" customWidth="1"/>
    <col min="14082" max="14083" width="7.77734375" style="109" customWidth="1"/>
    <col min="14084" max="14084" width="1" style="109" customWidth="1"/>
    <col min="14085" max="14086" width="7.77734375" style="109" customWidth="1"/>
    <col min="14087" max="14087" width="1" style="109" customWidth="1"/>
    <col min="14088" max="14089" width="7.77734375" style="109" customWidth="1"/>
    <col min="14090" max="14090" width="1" style="109" customWidth="1"/>
    <col min="14091" max="14092" width="7.77734375" style="109" customWidth="1"/>
    <col min="14093" max="14093" width="1" style="109" customWidth="1"/>
    <col min="14094" max="14095" width="7.77734375" style="109" customWidth="1"/>
    <col min="14096" max="14318" width="9.33203125" style="109"/>
    <col min="14319" max="14319" width="22.109375" style="109" customWidth="1"/>
    <col min="14320" max="14320" width="7.33203125" style="109" customWidth="1"/>
    <col min="14321" max="14321" width="7.109375" style="109" customWidth="1"/>
    <col min="14322" max="14322" width="1" style="109" customWidth="1"/>
    <col min="14323" max="14323" width="7.33203125" style="109" customWidth="1"/>
    <col min="14324" max="14324" width="7.109375" style="109" customWidth="1"/>
    <col min="14325" max="14325" width="1" style="109" customWidth="1"/>
    <col min="14326" max="14326" width="7.33203125" style="109" customWidth="1"/>
    <col min="14327" max="14327" width="7.109375" style="109" customWidth="1"/>
    <col min="14328" max="14328" width="1" style="109" customWidth="1"/>
    <col min="14329" max="14329" width="7.33203125" style="109" customWidth="1"/>
    <col min="14330" max="14330" width="7.109375" style="109" customWidth="1"/>
    <col min="14331" max="14331" width="1" style="109" customWidth="1"/>
    <col min="14332" max="14332" width="7.33203125" style="109" customWidth="1"/>
    <col min="14333" max="14333" width="7.109375" style="109" customWidth="1"/>
    <col min="14334" max="14334" width="4.33203125" style="109" customWidth="1"/>
    <col min="14335" max="14335" width="25.109375" style="109" customWidth="1"/>
    <col min="14336" max="14336" width="9.33203125" style="109"/>
    <col min="14337" max="14337" width="27.33203125" style="109" customWidth="1"/>
    <col min="14338" max="14339" width="7.77734375" style="109" customWidth="1"/>
    <col min="14340" max="14340" width="1" style="109" customWidth="1"/>
    <col min="14341" max="14342" width="7.77734375" style="109" customWidth="1"/>
    <col min="14343" max="14343" width="1" style="109" customWidth="1"/>
    <col min="14344" max="14345" width="7.77734375" style="109" customWidth="1"/>
    <col min="14346" max="14346" width="1" style="109" customWidth="1"/>
    <col min="14347" max="14348" width="7.77734375" style="109" customWidth="1"/>
    <col min="14349" max="14349" width="1" style="109" customWidth="1"/>
    <col min="14350" max="14351" width="7.77734375" style="109" customWidth="1"/>
    <col min="14352" max="14574" width="9.33203125" style="109"/>
    <col min="14575" max="14575" width="22.109375" style="109" customWidth="1"/>
    <col min="14576" max="14576" width="7.33203125" style="109" customWidth="1"/>
    <col min="14577" max="14577" width="7.109375" style="109" customWidth="1"/>
    <col min="14578" max="14578" width="1" style="109" customWidth="1"/>
    <col min="14579" max="14579" width="7.33203125" style="109" customWidth="1"/>
    <col min="14580" max="14580" width="7.109375" style="109" customWidth="1"/>
    <col min="14581" max="14581" width="1" style="109" customWidth="1"/>
    <col min="14582" max="14582" width="7.33203125" style="109" customWidth="1"/>
    <col min="14583" max="14583" width="7.109375" style="109" customWidth="1"/>
    <col min="14584" max="14584" width="1" style="109" customWidth="1"/>
    <col min="14585" max="14585" width="7.33203125" style="109" customWidth="1"/>
    <col min="14586" max="14586" width="7.109375" style="109" customWidth="1"/>
    <col min="14587" max="14587" width="1" style="109" customWidth="1"/>
    <col min="14588" max="14588" width="7.33203125" style="109" customWidth="1"/>
    <col min="14589" max="14589" width="7.109375" style="109" customWidth="1"/>
    <col min="14590" max="14590" width="4.33203125" style="109" customWidth="1"/>
    <col min="14591" max="14591" width="25.109375" style="109" customWidth="1"/>
    <col min="14592" max="14592" width="9.33203125" style="109"/>
    <col min="14593" max="14593" width="27.33203125" style="109" customWidth="1"/>
    <col min="14594" max="14595" width="7.77734375" style="109" customWidth="1"/>
    <col min="14596" max="14596" width="1" style="109" customWidth="1"/>
    <col min="14597" max="14598" width="7.77734375" style="109" customWidth="1"/>
    <col min="14599" max="14599" width="1" style="109" customWidth="1"/>
    <col min="14600" max="14601" width="7.77734375" style="109" customWidth="1"/>
    <col min="14602" max="14602" width="1" style="109" customWidth="1"/>
    <col min="14603" max="14604" width="7.77734375" style="109" customWidth="1"/>
    <col min="14605" max="14605" width="1" style="109" customWidth="1"/>
    <col min="14606" max="14607" width="7.77734375" style="109" customWidth="1"/>
    <col min="14608" max="14830" width="9.33203125" style="109"/>
    <col min="14831" max="14831" width="22.109375" style="109" customWidth="1"/>
    <col min="14832" max="14832" width="7.33203125" style="109" customWidth="1"/>
    <col min="14833" max="14833" width="7.109375" style="109" customWidth="1"/>
    <col min="14834" max="14834" width="1" style="109" customWidth="1"/>
    <col min="14835" max="14835" width="7.33203125" style="109" customWidth="1"/>
    <col min="14836" max="14836" width="7.109375" style="109" customWidth="1"/>
    <col min="14837" max="14837" width="1" style="109" customWidth="1"/>
    <col min="14838" max="14838" width="7.33203125" style="109" customWidth="1"/>
    <col min="14839" max="14839" width="7.109375" style="109" customWidth="1"/>
    <col min="14840" max="14840" width="1" style="109" customWidth="1"/>
    <col min="14841" max="14841" width="7.33203125" style="109" customWidth="1"/>
    <col min="14842" max="14842" width="7.109375" style="109" customWidth="1"/>
    <col min="14843" max="14843" width="1" style="109" customWidth="1"/>
    <col min="14844" max="14844" width="7.33203125" style="109" customWidth="1"/>
    <col min="14845" max="14845" width="7.109375" style="109" customWidth="1"/>
    <col min="14846" max="14846" width="4.33203125" style="109" customWidth="1"/>
    <col min="14847" max="14847" width="25.109375" style="109" customWidth="1"/>
    <col min="14848" max="14848" width="9.33203125" style="109"/>
    <col min="14849" max="14849" width="27.33203125" style="109" customWidth="1"/>
    <col min="14850" max="14851" width="7.77734375" style="109" customWidth="1"/>
    <col min="14852" max="14852" width="1" style="109" customWidth="1"/>
    <col min="14853" max="14854" width="7.77734375" style="109" customWidth="1"/>
    <col min="14855" max="14855" width="1" style="109" customWidth="1"/>
    <col min="14856" max="14857" width="7.77734375" style="109" customWidth="1"/>
    <col min="14858" max="14858" width="1" style="109" customWidth="1"/>
    <col min="14859" max="14860" width="7.77734375" style="109" customWidth="1"/>
    <col min="14861" max="14861" width="1" style="109" customWidth="1"/>
    <col min="14862" max="14863" width="7.77734375" style="109" customWidth="1"/>
    <col min="14864" max="15086" width="9.33203125" style="109"/>
    <col min="15087" max="15087" width="22.109375" style="109" customWidth="1"/>
    <col min="15088" max="15088" width="7.33203125" style="109" customWidth="1"/>
    <col min="15089" max="15089" width="7.109375" style="109" customWidth="1"/>
    <col min="15090" max="15090" width="1" style="109" customWidth="1"/>
    <col min="15091" max="15091" width="7.33203125" style="109" customWidth="1"/>
    <col min="15092" max="15092" width="7.109375" style="109" customWidth="1"/>
    <col min="15093" max="15093" width="1" style="109" customWidth="1"/>
    <col min="15094" max="15094" width="7.33203125" style="109" customWidth="1"/>
    <col min="15095" max="15095" width="7.109375" style="109" customWidth="1"/>
    <col min="15096" max="15096" width="1" style="109" customWidth="1"/>
    <col min="15097" max="15097" width="7.33203125" style="109" customWidth="1"/>
    <col min="15098" max="15098" width="7.109375" style="109" customWidth="1"/>
    <col min="15099" max="15099" width="1" style="109" customWidth="1"/>
    <col min="15100" max="15100" width="7.33203125" style="109" customWidth="1"/>
    <col min="15101" max="15101" width="7.109375" style="109" customWidth="1"/>
    <col min="15102" max="15102" width="4.33203125" style="109" customWidth="1"/>
    <col min="15103" max="15103" width="25.109375" style="109" customWidth="1"/>
    <col min="15104" max="15104" width="9.33203125" style="109"/>
    <col min="15105" max="15105" width="27.33203125" style="109" customWidth="1"/>
    <col min="15106" max="15107" width="7.77734375" style="109" customWidth="1"/>
    <col min="15108" max="15108" width="1" style="109" customWidth="1"/>
    <col min="15109" max="15110" width="7.77734375" style="109" customWidth="1"/>
    <col min="15111" max="15111" width="1" style="109" customWidth="1"/>
    <col min="15112" max="15113" width="7.77734375" style="109" customWidth="1"/>
    <col min="15114" max="15114" width="1" style="109" customWidth="1"/>
    <col min="15115" max="15116" width="7.77734375" style="109" customWidth="1"/>
    <col min="15117" max="15117" width="1" style="109" customWidth="1"/>
    <col min="15118" max="15119" width="7.77734375" style="109" customWidth="1"/>
    <col min="15120" max="15342" width="9.33203125" style="109"/>
    <col min="15343" max="15343" width="22.109375" style="109" customWidth="1"/>
    <col min="15344" max="15344" width="7.33203125" style="109" customWidth="1"/>
    <col min="15345" max="15345" width="7.109375" style="109" customWidth="1"/>
    <col min="15346" max="15346" width="1" style="109" customWidth="1"/>
    <col min="15347" max="15347" width="7.33203125" style="109" customWidth="1"/>
    <col min="15348" max="15348" width="7.109375" style="109" customWidth="1"/>
    <col min="15349" max="15349" width="1" style="109" customWidth="1"/>
    <col min="15350" max="15350" width="7.33203125" style="109" customWidth="1"/>
    <col min="15351" max="15351" width="7.109375" style="109" customWidth="1"/>
    <col min="15352" max="15352" width="1" style="109" customWidth="1"/>
    <col min="15353" max="15353" width="7.33203125" style="109" customWidth="1"/>
    <col min="15354" max="15354" width="7.109375" style="109" customWidth="1"/>
    <col min="15355" max="15355" width="1" style="109" customWidth="1"/>
    <col min="15356" max="15356" width="7.33203125" style="109" customWidth="1"/>
    <col min="15357" max="15357" width="7.109375" style="109" customWidth="1"/>
    <col min="15358" max="15358" width="4.33203125" style="109" customWidth="1"/>
    <col min="15359" max="15359" width="25.109375" style="109" customWidth="1"/>
    <col min="15360" max="15360" width="9.33203125" style="109"/>
    <col min="15361" max="15361" width="27.33203125" style="109" customWidth="1"/>
    <col min="15362" max="15363" width="7.77734375" style="109" customWidth="1"/>
    <col min="15364" max="15364" width="1" style="109" customWidth="1"/>
    <col min="15365" max="15366" width="7.77734375" style="109" customWidth="1"/>
    <col min="15367" max="15367" width="1" style="109" customWidth="1"/>
    <col min="15368" max="15369" width="7.77734375" style="109" customWidth="1"/>
    <col min="15370" max="15370" width="1" style="109" customWidth="1"/>
    <col min="15371" max="15372" width="7.77734375" style="109" customWidth="1"/>
    <col min="15373" max="15373" width="1" style="109" customWidth="1"/>
    <col min="15374" max="15375" width="7.77734375" style="109" customWidth="1"/>
    <col min="15376" max="15598" width="9.33203125" style="109"/>
    <col min="15599" max="15599" width="22.109375" style="109" customWidth="1"/>
    <col min="15600" max="15600" width="7.33203125" style="109" customWidth="1"/>
    <col min="15601" max="15601" width="7.109375" style="109" customWidth="1"/>
    <col min="15602" max="15602" width="1" style="109" customWidth="1"/>
    <col min="15603" max="15603" width="7.33203125" style="109" customWidth="1"/>
    <col min="15604" max="15604" width="7.109375" style="109" customWidth="1"/>
    <col min="15605" max="15605" width="1" style="109" customWidth="1"/>
    <col min="15606" max="15606" width="7.33203125" style="109" customWidth="1"/>
    <col min="15607" max="15607" width="7.109375" style="109" customWidth="1"/>
    <col min="15608" max="15608" width="1" style="109" customWidth="1"/>
    <col min="15609" max="15609" width="7.33203125" style="109" customWidth="1"/>
    <col min="15610" max="15610" width="7.109375" style="109" customWidth="1"/>
    <col min="15611" max="15611" width="1" style="109" customWidth="1"/>
    <col min="15612" max="15612" width="7.33203125" style="109" customWidth="1"/>
    <col min="15613" max="15613" width="7.109375" style="109" customWidth="1"/>
    <col min="15614" max="15614" width="4.33203125" style="109" customWidth="1"/>
    <col min="15615" max="15615" width="25.109375" style="109" customWidth="1"/>
    <col min="15616" max="15616" width="9.33203125" style="109"/>
    <col min="15617" max="15617" width="27.33203125" style="109" customWidth="1"/>
    <col min="15618" max="15619" width="7.77734375" style="109" customWidth="1"/>
    <col min="15620" max="15620" width="1" style="109" customWidth="1"/>
    <col min="15621" max="15622" width="7.77734375" style="109" customWidth="1"/>
    <col min="15623" max="15623" width="1" style="109" customWidth="1"/>
    <col min="15624" max="15625" width="7.77734375" style="109" customWidth="1"/>
    <col min="15626" max="15626" width="1" style="109" customWidth="1"/>
    <col min="15627" max="15628" width="7.77734375" style="109" customWidth="1"/>
    <col min="15629" max="15629" width="1" style="109" customWidth="1"/>
    <col min="15630" max="15631" width="7.77734375" style="109" customWidth="1"/>
    <col min="15632" max="15854" width="9.33203125" style="109"/>
    <col min="15855" max="15855" width="22.109375" style="109" customWidth="1"/>
    <col min="15856" max="15856" width="7.33203125" style="109" customWidth="1"/>
    <col min="15857" max="15857" width="7.109375" style="109" customWidth="1"/>
    <col min="15858" max="15858" width="1" style="109" customWidth="1"/>
    <col min="15859" max="15859" width="7.33203125" style="109" customWidth="1"/>
    <col min="15860" max="15860" width="7.109375" style="109" customWidth="1"/>
    <col min="15861" max="15861" width="1" style="109" customWidth="1"/>
    <col min="15862" max="15862" width="7.33203125" style="109" customWidth="1"/>
    <col min="15863" max="15863" width="7.109375" style="109" customWidth="1"/>
    <col min="15864" max="15864" width="1" style="109" customWidth="1"/>
    <col min="15865" max="15865" width="7.33203125" style="109" customWidth="1"/>
    <col min="15866" max="15866" width="7.109375" style="109" customWidth="1"/>
    <col min="15867" max="15867" width="1" style="109" customWidth="1"/>
    <col min="15868" max="15868" width="7.33203125" style="109" customWidth="1"/>
    <col min="15869" max="15869" width="7.109375" style="109" customWidth="1"/>
    <col min="15870" max="15870" width="4.33203125" style="109" customWidth="1"/>
    <col min="15871" max="15871" width="25.109375" style="109" customWidth="1"/>
    <col min="15872" max="15872" width="9.33203125" style="109"/>
    <col min="15873" max="15873" width="27.33203125" style="109" customWidth="1"/>
    <col min="15874" max="15875" width="7.77734375" style="109" customWidth="1"/>
    <col min="15876" max="15876" width="1" style="109" customWidth="1"/>
    <col min="15877" max="15878" width="7.77734375" style="109" customWidth="1"/>
    <col min="15879" max="15879" width="1" style="109" customWidth="1"/>
    <col min="15880" max="15881" width="7.77734375" style="109" customWidth="1"/>
    <col min="15882" max="15882" width="1" style="109" customWidth="1"/>
    <col min="15883" max="15884" width="7.77734375" style="109" customWidth="1"/>
    <col min="15885" max="15885" width="1" style="109" customWidth="1"/>
    <col min="15886" max="15887" width="7.77734375" style="109" customWidth="1"/>
    <col min="15888" max="16110" width="9.33203125" style="109"/>
    <col min="16111" max="16111" width="22.109375" style="109" customWidth="1"/>
    <col min="16112" max="16112" width="7.33203125" style="109" customWidth="1"/>
    <col min="16113" max="16113" width="7.109375" style="109" customWidth="1"/>
    <col min="16114" max="16114" width="1" style="109" customWidth="1"/>
    <col min="16115" max="16115" width="7.33203125" style="109" customWidth="1"/>
    <col min="16116" max="16116" width="7.109375" style="109" customWidth="1"/>
    <col min="16117" max="16117" width="1" style="109" customWidth="1"/>
    <col min="16118" max="16118" width="7.33203125" style="109" customWidth="1"/>
    <col min="16119" max="16119" width="7.109375" style="109" customWidth="1"/>
    <col min="16120" max="16120" width="1" style="109" customWidth="1"/>
    <col min="16121" max="16121" width="7.33203125" style="109" customWidth="1"/>
    <col min="16122" max="16122" width="7.109375" style="109" customWidth="1"/>
    <col min="16123" max="16123" width="1" style="109" customWidth="1"/>
    <col min="16124" max="16124" width="7.33203125" style="109" customWidth="1"/>
    <col min="16125" max="16125" width="7.109375" style="109" customWidth="1"/>
    <col min="16126" max="16126" width="4.33203125" style="109" customWidth="1"/>
    <col min="16127" max="16127" width="25.109375" style="109" customWidth="1"/>
    <col min="16128" max="16128" width="9.33203125" style="109"/>
    <col min="16129" max="16129" width="27.33203125" style="109" customWidth="1"/>
    <col min="16130" max="16131" width="7.77734375" style="109" customWidth="1"/>
    <col min="16132" max="16132" width="1" style="109" customWidth="1"/>
    <col min="16133" max="16134" width="7.77734375" style="109" customWidth="1"/>
    <col min="16135" max="16135" width="1" style="109" customWidth="1"/>
    <col min="16136" max="16137" width="7.77734375" style="109" customWidth="1"/>
    <col min="16138" max="16138" width="1" style="109" customWidth="1"/>
    <col min="16139" max="16140" width="7.77734375" style="109" customWidth="1"/>
    <col min="16141" max="16141" width="1" style="109" customWidth="1"/>
    <col min="16142" max="16143" width="7.77734375" style="109" customWidth="1"/>
    <col min="16144" max="16366" width="9.33203125" style="109"/>
    <col min="16367" max="16367" width="22.109375" style="109" customWidth="1"/>
    <col min="16368" max="16368" width="7.33203125" style="109" customWidth="1"/>
    <col min="16369" max="16369" width="7.109375" style="109" customWidth="1"/>
    <col min="16370" max="16370" width="1" style="109" customWidth="1"/>
    <col min="16371" max="16371" width="7.33203125" style="109" customWidth="1"/>
    <col min="16372" max="16372" width="7.109375" style="109" customWidth="1"/>
    <col min="16373" max="16373" width="1" style="109" customWidth="1"/>
    <col min="16374" max="16374" width="7.33203125" style="109" customWidth="1"/>
    <col min="16375" max="16375" width="7.109375" style="109" customWidth="1"/>
    <col min="16376" max="16376" width="1" style="109" customWidth="1"/>
    <col min="16377" max="16377" width="7.33203125" style="109" customWidth="1"/>
    <col min="16378" max="16378" width="7.109375" style="109" customWidth="1"/>
    <col min="16379" max="16379" width="1" style="109" customWidth="1"/>
    <col min="16380" max="16380" width="7.33203125" style="109" customWidth="1"/>
    <col min="16381" max="16381" width="7.109375" style="109" customWidth="1"/>
    <col min="16382" max="16382" width="4.33203125" style="109" customWidth="1"/>
    <col min="16383" max="16383" width="25.109375" style="109" customWidth="1"/>
    <col min="16384" max="16384" width="9.33203125" style="109"/>
  </cols>
  <sheetData>
    <row r="1" spans="1:19" s="42" customFormat="1" ht="12" customHeight="1" x14ac:dyDescent="0.25">
      <c r="A1" s="31"/>
      <c r="B1" s="31"/>
      <c r="C1" s="47"/>
      <c r="D1" s="47"/>
      <c r="E1" s="47"/>
      <c r="F1" s="47"/>
      <c r="G1" s="47"/>
      <c r="H1" s="47"/>
      <c r="I1" s="47"/>
      <c r="J1" s="47"/>
      <c r="K1" s="47"/>
      <c r="L1" s="47"/>
      <c r="M1" s="2"/>
      <c r="N1" s="2"/>
    </row>
    <row r="2" spans="1:19" s="42" customFormat="1" ht="12" customHeight="1" x14ac:dyDescent="0.25">
      <c r="A2" s="27"/>
      <c r="B2" s="27"/>
      <c r="C2" s="27"/>
      <c r="D2" s="27"/>
      <c r="E2" s="27"/>
      <c r="F2" s="27"/>
      <c r="G2" s="27"/>
      <c r="H2" s="27"/>
      <c r="I2" s="27"/>
      <c r="J2" s="27"/>
      <c r="K2" s="27"/>
      <c r="L2" s="27"/>
      <c r="M2" s="97"/>
      <c r="N2" s="97"/>
      <c r="O2" s="97"/>
    </row>
    <row r="3" spans="1:19" s="1" customFormat="1" ht="25" customHeight="1" x14ac:dyDescent="0.2">
      <c r="A3" s="41"/>
    </row>
    <row r="4" spans="1:19" s="1" customFormat="1" ht="12" customHeight="1" x14ac:dyDescent="0.2">
      <c r="A4" s="236" t="s">
        <v>150</v>
      </c>
      <c r="B4" s="236"/>
    </row>
    <row r="5" spans="1:19" s="1" customFormat="1" ht="12" customHeight="1" x14ac:dyDescent="0.2">
      <c r="A5" s="342" t="s">
        <v>189</v>
      </c>
      <c r="B5" s="342"/>
      <c r="C5" s="342"/>
      <c r="D5" s="342"/>
      <c r="E5" s="342"/>
      <c r="F5" s="342"/>
      <c r="G5" s="342"/>
      <c r="H5" s="342"/>
      <c r="I5" s="342"/>
      <c r="J5" s="342"/>
      <c r="K5" s="342"/>
      <c r="L5" s="342"/>
      <c r="M5" s="342"/>
      <c r="N5" s="342"/>
      <c r="O5" s="342"/>
    </row>
    <row r="6" spans="1:19" s="20" customFormat="1" ht="12" customHeight="1" x14ac:dyDescent="0.25">
      <c r="A6" s="32" t="s">
        <v>251</v>
      </c>
      <c r="B6" s="236"/>
    </row>
    <row r="7" spans="1:19" s="20" customFormat="1" ht="6" customHeight="1" x14ac:dyDescent="0.25"/>
    <row r="8" spans="1:19" s="104" customFormat="1" ht="12" customHeight="1" x14ac:dyDescent="0.25">
      <c r="A8" s="343" t="s">
        <v>190</v>
      </c>
      <c r="B8" s="345" t="s">
        <v>168</v>
      </c>
      <c r="C8" s="345"/>
      <c r="D8" s="346"/>
      <c r="E8" s="345"/>
      <c r="F8" s="345"/>
      <c r="G8" s="345"/>
      <c r="H8" s="345"/>
      <c r="I8" s="345"/>
      <c r="J8" s="103"/>
      <c r="K8" s="346" t="s">
        <v>169</v>
      </c>
      <c r="L8" s="346"/>
      <c r="M8" s="103"/>
      <c r="N8" s="346" t="s">
        <v>33</v>
      </c>
      <c r="O8" s="346"/>
      <c r="P8" s="95"/>
      <c r="Q8" s="95"/>
      <c r="R8" s="95"/>
      <c r="S8" s="95"/>
    </row>
    <row r="9" spans="1:19" s="104" customFormat="1" ht="12" customHeight="1" x14ac:dyDescent="0.25">
      <c r="A9" s="341"/>
      <c r="B9" s="345" t="s">
        <v>170</v>
      </c>
      <c r="C9" s="345"/>
      <c r="D9" s="103"/>
      <c r="E9" s="345" t="s">
        <v>171</v>
      </c>
      <c r="F9" s="345"/>
      <c r="G9" s="103"/>
      <c r="H9" s="345" t="s">
        <v>33</v>
      </c>
      <c r="I9" s="345"/>
      <c r="J9" s="105"/>
      <c r="K9" s="347"/>
      <c r="L9" s="347"/>
      <c r="M9" s="95"/>
      <c r="N9" s="347"/>
      <c r="O9" s="347"/>
      <c r="P9" s="95"/>
      <c r="Q9" s="95"/>
      <c r="R9" s="95"/>
      <c r="S9" s="95"/>
    </row>
    <row r="10" spans="1:19" ht="20.149999999999999" customHeight="1" x14ac:dyDescent="0.25">
      <c r="A10" s="344"/>
      <c r="B10" s="106" t="s">
        <v>120</v>
      </c>
      <c r="C10" s="106" t="s">
        <v>172</v>
      </c>
      <c r="D10" s="107"/>
      <c r="E10" s="106" t="s">
        <v>120</v>
      </c>
      <c r="F10" s="106" t="s">
        <v>172</v>
      </c>
      <c r="G10" s="107"/>
      <c r="H10" s="106" t="s">
        <v>120</v>
      </c>
      <c r="I10" s="106" t="s">
        <v>172</v>
      </c>
      <c r="J10" s="107"/>
      <c r="K10" s="106" t="s">
        <v>120</v>
      </c>
      <c r="L10" s="106" t="s">
        <v>172</v>
      </c>
      <c r="M10" s="107"/>
      <c r="N10" s="106" t="s">
        <v>120</v>
      </c>
      <c r="O10" s="106" t="s">
        <v>172</v>
      </c>
      <c r="P10" s="108"/>
      <c r="Q10" s="108"/>
      <c r="R10" s="108"/>
      <c r="S10" s="108"/>
    </row>
    <row r="11" spans="1:19" ht="3" customHeight="1" x14ac:dyDescent="0.25">
      <c r="A11" s="110"/>
      <c r="B11" s="111"/>
      <c r="C11" s="111"/>
      <c r="D11" s="112"/>
      <c r="E11" s="111"/>
      <c r="F11" s="111"/>
      <c r="G11" s="112"/>
      <c r="H11" s="111"/>
      <c r="I11" s="111"/>
      <c r="J11" s="112"/>
      <c r="K11" s="111"/>
      <c r="L11" s="111"/>
      <c r="M11" s="112"/>
      <c r="N11" s="111"/>
      <c r="O11" s="111"/>
      <c r="P11" s="108"/>
      <c r="Q11" s="108"/>
      <c r="R11" s="108"/>
      <c r="S11" s="108"/>
    </row>
    <row r="12" spans="1:19" s="104" customFormat="1" ht="10" customHeight="1" x14ac:dyDescent="0.25">
      <c r="A12" s="113" t="s">
        <v>191</v>
      </c>
      <c r="B12" s="70">
        <v>9381</v>
      </c>
      <c r="C12" s="85">
        <v>48.1</v>
      </c>
      <c r="D12" s="87"/>
      <c r="E12" s="70">
        <v>11923</v>
      </c>
      <c r="F12" s="85">
        <v>41.8</v>
      </c>
      <c r="G12" s="88"/>
      <c r="H12" s="70">
        <v>21304</v>
      </c>
      <c r="I12" s="85">
        <v>44.4</v>
      </c>
      <c r="J12" s="88"/>
      <c r="K12" s="70">
        <v>3254</v>
      </c>
      <c r="L12" s="85">
        <v>79.2</v>
      </c>
      <c r="M12" s="88"/>
      <c r="N12" s="70">
        <v>24558</v>
      </c>
      <c r="O12" s="85">
        <v>47.1</v>
      </c>
      <c r="P12" s="233"/>
    </row>
    <row r="13" spans="1:19" s="115" customFormat="1" ht="10" customHeight="1" x14ac:dyDescent="0.25">
      <c r="A13" s="110" t="s">
        <v>192</v>
      </c>
      <c r="B13" s="10">
        <v>8058</v>
      </c>
      <c r="C13" s="37">
        <v>41.3</v>
      </c>
      <c r="D13" s="87"/>
      <c r="E13" s="10">
        <v>8387</v>
      </c>
      <c r="F13" s="37">
        <v>29.4</v>
      </c>
      <c r="G13" s="88"/>
      <c r="H13" s="10">
        <v>16444</v>
      </c>
      <c r="I13" s="37">
        <v>34.200000000000003</v>
      </c>
      <c r="J13" s="88"/>
      <c r="K13" s="10">
        <v>3123</v>
      </c>
      <c r="L13" s="37">
        <v>76</v>
      </c>
      <c r="M13" s="88"/>
      <c r="N13" s="10">
        <v>19568</v>
      </c>
      <c r="O13" s="37">
        <v>37.5</v>
      </c>
      <c r="P13" s="114"/>
    </row>
    <row r="14" spans="1:19" s="115" customFormat="1" ht="10" customHeight="1" x14ac:dyDescent="0.25">
      <c r="A14" s="240" t="s">
        <v>193</v>
      </c>
      <c r="B14" s="10">
        <v>1323</v>
      </c>
      <c r="C14" s="37">
        <v>6.8</v>
      </c>
      <c r="D14" s="87"/>
      <c r="E14" s="10">
        <v>3536</v>
      </c>
      <c r="F14" s="37">
        <v>12.4</v>
      </c>
      <c r="G14" s="88"/>
      <c r="H14" s="10">
        <v>4860</v>
      </c>
      <c r="I14" s="37">
        <v>10.1</v>
      </c>
      <c r="J14" s="88"/>
      <c r="K14" s="10">
        <v>131</v>
      </c>
      <c r="L14" s="37">
        <v>3.2</v>
      </c>
      <c r="M14" s="88"/>
      <c r="N14" s="10">
        <v>4990</v>
      </c>
      <c r="O14" s="37">
        <v>9.6</v>
      </c>
      <c r="P14" s="116"/>
    </row>
    <row r="15" spans="1:19" s="104" customFormat="1" ht="10" customHeight="1" x14ac:dyDescent="0.25">
      <c r="A15" s="117" t="s">
        <v>194</v>
      </c>
      <c r="B15" s="70">
        <v>10107</v>
      </c>
      <c r="C15" s="85">
        <v>51.9</v>
      </c>
      <c r="D15" s="87"/>
      <c r="E15" s="70">
        <v>16617</v>
      </c>
      <c r="F15" s="85">
        <v>58.2</v>
      </c>
      <c r="G15" s="88"/>
      <c r="H15" s="70">
        <v>26724</v>
      </c>
      <c r="I15" s="85">
        <v>55.6</v>
      </c>
      <c r="J15" s="88"/>
      <c r="K15" s="70">
        <v>854</v>
      </c>
      <c r="L15" s="85">
        <v>20.8</v>
      </c>
      <c r="M15" s="88"/>
      <c r="N15" s="70">
        <v>27579</v>
      </c>
      <c r="O15" s="85">
        <v>52.9</v>
      </c>
      <c r="P15" s="114"/>
    </row>
    <row r="16" spans="1:19" s="115" customFormat="1" ht="10" customHeight="1" x14ac:dyDescent="0.25">
      <c r="A16" s="240" t="s">
        <v>195</v>
      </c>
      <c r="B16" s="10">
        <v>3636</v>
      </c>
      <c r="C16" s="37">
        <v>18.7</v>
      </c>
      <c r="D16" s="87"/>
      <c r="E16" s="10">
        <v>4579</v>
      </c>
      <c r="F16" s="37">
        <v>16</v>
      </c>
      <c r="G16" s="88"/>
      <c r="H16" s="10">
        <v>8215</v>
      </c>
      <c r="I16" s="37">
        <v>17.100000000000001</v>
      </c>
      <c r="J16" s="88"/>
      <c r="K16" s="10">
        <v>382</v>
      </c>
      <c r="L16" s="37">
        <v>9.3000000000000007</v>
      </c>
      <c r="M16" s="88"/>
      <c r="N16" s="10">
        <v>8597</v>
      </c>
      <c r="O16" s="37">
        <v>16.5</v>
      </c>
      <c r="P16" s="114"/>
    </row>
    <row r="17" spans="1:18" s="115" customFormat="1" ht="10" customHeight="1" x14ac:dyDescent="0.25">
      <c r="A17" s="240" t="s">
        <v>196</v>
      </c>
      <c r="B17" s="10">
        <v>1095</v>
      </c>
      <c r="C17" s="37">
        <v>5.6</v>
      </c>
      <c r="D17" s="87"/>
      <c r="E17" s="10">
        <v>2043</v>
      </c>
      <c r="F17" s="37">
        <v>7.2</v>
      </c>
      <c r="G17" s="88"/>
      <c r="H17" s="10">
        <v>3138</v>
      </c>
      <c r="I17" s="37">
        <v>6.5</v>
      </c>
      <c r="J17" s="88"/>
      <c r="K17" s="10">
        <v>59</v>
      </c>
      <c r="L17" s="37">
        <v>1.4</v>
      </c>
      <c r="M17" s="88"/>
      <c r="N17" s="10">
        <v>3198</v>
      </c>
      <c r="O17" s="37">
        <v>6.1</v>
      </c>
      <c r="P17" s="114"/>
    </row>
    <row r="18" spans="1:18" s="115" customFormat="1" ht="10" customHeight="1" x14ac:dyDescent="0.25">
      <c r="A18" s="105" t="s">
        <v>197</v>
      </c>
      <c r="B18" s="10">
        <v>4874</v>
      </c>
      <c r="C18" s="37">
        <v>25</v>
      </c>
      <c r="D18" s="87"/>
      <c r="E18" s="10">
        <v>9415</v>
      </c>
      <c r="F18" s="37">
        <v>33</v>
      </c>
      <c r="G18" s="88"/>
      <c r="H18" s="10">
        <v>14289</v>
      </c>
      <c r="I18" s="37">
        <v>29.8</v>
      </c>
      <c r="J18" s="88"/>
      <c r="K18" s="10">
        <v>296</v>
      </c>
      <c r="L18" s="37">
        <v>7.2</v>
      </c>
      <c r="M18" s="88"/>
      <c r="N18" s="10">
        <v>14585</v>
      </c>
      <c r="O18" s="37">
        <v>28</v>
      </c>
      <c r="P18" s="114"/>
    </row>
    <row r="19" spans="1:18" s="115" customFormat="1" ht="10" customHeight="1" x14ac:dyDescent="0.25">
      <c r="A19" s="240" t="s">
        <v>198</v>
      </c>
      <c r="B19" s="10">
        <v>503</v>
      </c>
      <c r="C19" s="37">
        <v>2.6</v>
      </c>
      <c r="D19" s="87"/>
      <c r="E19" s="10">
        <v>579</v>
      </c>
      <c r="F19" s="37">
        <v>2</v>
      </c>
      <c r="G19" s="88"/>
      <c r="H19" s="10">
        <v>1082</v>
      </c>
      <c r="I19" s="37">
        <v>2.2999999999999998</v>
      </c>
      <c r="J19" s="88"/>
      <c r="K19" s="10">
        <v>116</v>
      </c>
      <c r="L19" s="37">
        <v>2.8</v>
      </c>
      <c r="M19" s="88"/>
      <c r="N19" s="10">
        <v>1199</v>
      </c>
      <c r="O19" s="37">
        <v>2.2999999999999998</v>
      </c>
      <c r="P19" s="114"/>
      <c r="Q19" s="246"/>
    </row>
    <row r="20" spans="1:18" s="115" customFormat="1" ht="10" customHeight="1" x14ac:dyDescent="0.25">
      <c r="A20" s="118" t="s">
        <v>184</v>
      </c>
      <c r="B20" s="70">
        <v>19489</v>
      </c>
      <c r="C20" s="85">
        <v>100</v>
      </c>
      <c r="D20" s="87"/>
      <c r="E20" s="70">
        <v>28540</v>
      </c>
      <c r="F20" s="85">
        <v>100</v>
      </c>
      <c r="G20" s="88"/>
      <c r="H20" s="70">
        <v>48028</v>
      </c>
      <c r="I20" s="85">
        <v>100</v>
      </c>
      <c r="J20" s="88"/>
      <c r="K20" s="70">
        <v>4108</v>
      </c>
      <c r="L20" s="85">
        <v>100</v>
      </c>
      <c r="M20" s="88"/>
      <c r="N20" s="70">
        <v>52136</v>
      </c>
      <c r="O20" s="85">
        <v>100</v>
      </c>
      <c r="P20" s="114"/>
    </row>
    <row r="21" spans="1:18" ht="4" customHeight="1" x14ac:dyDescent="0.25">
      <c r="A21" s="119"/>
      <c r="B21" s="120"/>
      <c r="C21" s="121"/>
      <c r="D21" s="119"/>
      <c r="E21" s="120"/>
      <c r="F21" s="122"/>
      <c r="G21" s="119"/>
      <c r="H21" s="120"/>
      <c r="I21" s="121"/>
      <c r="J21" s="119"/>
      <c r="K21" s="120"/>
      <c r="L21" s="121"/>
      <c r="M21" s="119"/>
      <c r="N21" s="120"/>
      <c r="O21" s="121"/>
      <c r="P21" s="123"/>
      <c r="Q21" s="124"/>
      <c r="R21" s="108"/>
    </row>
    <row r="22" spans="1:18" ht="3" customHeight="1" x14ac:dyDescent="0.25">
      <c r="A22" s="108"/>
      <c r="B22" s="125"/>
      <c r="C22" s="126"/>
      <c r="D22" s="125"/>
      <c r="E22" s="125"/>
      <c r="F22" s="126"/>
      <c r="G22" s="125"/>
      <c r="H22" s="125"/>
      <c r="I22" s="126"/>
      <c r="J22" s="125"/>
      <c r="K22" s="125"/>
      <c r="L22" s="126"/>
      <c r="M22" s="125"/>
      <c r="N22" s="125"/>
      <c r="O22" s="126"/>
      <c r="P22" s="108"/>
      <c r="Q22" s="108"/>
      <c r="R22" s="108"/>
    </row>
    <row r="23" spans="1:18" s="104" customFormat="1" ht="10" customHeight="1" x14ac:dyDescent="0.25">
      <c r="A23" s="95" t="s">
        <v>186</v>
      </c>
      <c r="B23" s="95"/>
      <c r="C23" s="95"/>
      <c r="D23" s="95"/>
      <c r="E23" s="95"/>
      <c r="F23" s="95"/>
      <c r="G23" s="95"/>
      <c r="H23" s="95"/>
      <c r="I23" s="95"/>
      <c r="J23" s="95"/>
      <c r="K23" s="95"/>
      <c r="L23" s="95"/>
      <c r="M23" s="95"/>
      <c r="N23" s="95"/>
      <c r="O23" s="95"/>
    </row>
    <row r="24" spans="1:18" s="127" customFormat="1" ht="10" customHeight="1" x14ac:dyDescent="0.25">
      <c r="A24" s="339" t="s">
        <v>256</v>
      </c>
      <c r="B24" s="340"/>
      <c r="C24" s="340"/>
      <c r="D24" s="340"/>
      <c r="E24" s="340"/>
      <c r="F24" s="340"/>
      <c r="G24" s="340"/>
      <c r="H24" s="340"/>
      <c r="I24" s="340"/>
      <c r="J24" s="340"/>
      <c r="K24" s="340"/>
      <c r="L24" s="340"/>
      <c r="M24" s="340"/>
      <c r="N24" s="340"/>
      <c r="O24" s="340"/>
    </row>
    <row r="25" spans="1:18" s="104" customFormat="1" ht="10" customHeight="1" x14ac:dyDescent="0.25">
      <c r="A25" s="341" t="s">
        <v>199</v>
      </c>
      <c r="B25" s="341"/>
      <c r="C25" s="341"/>
      <c r="D25" s="341"/>
      <c r="E25" s="341"/>
      <c r="F25" s="341"/>
      <c r="G25" s="341"/>
      <c r="H25" s="341"/>
      <c r="I25" s="341"/>
      <c r="J25" s="341"/>
      <c r="K25" s="341"/>
      <c r="L25" s="341"/>
      <c r="M25" s="341"/>
      <c r="N25" s="341"/>
      <c r="O25" s="341"/>
    </row>
    <row r="26" spans="1:18" ht="20.149999999999999" customHeight="1" x14ac:dyDescent="0.25">
      <c r="A26" s="334" t="s">
        <v>200</v>
      </c>
      <c r="B26" s="335"/>
      <c r="C26" s="335"/>
      <c r="D26" s="335"/>
      <c r="E26" s="335"/>
      <c r="F26" s="335"/>
      <c r="G26" s="335"/>
      <c r="H26" s="335"/>
      <c r="I26" s="335"/>
      <c r="J26" s="335"/>
      <c r="K26" s="335"/>
      <c r="L26" s="335"/>
      <c r="M26" s="335"/>
      <c r="N26" s="335"/>
      <c r="O26" s="335"/>
    </row>
    <row r="27" spans="1:18" s="104" customFormat="1" ht="10" customHeight="1" x14ac:dyDescent="0.25">
      <c r="A27" s="341" t="s">
        <v>228</v>
      </c>
      <c r="B27" s="341"/>
      <c r="C27" s="341"/>
      <c r="D27" s="341"/>
      <c r="E27" s="341"/>
      <c r="F27" s="341"/>
      <c r="G27" s="341"/>
      <c r="H27" s="341"/>
      <c r="I27" s="341"/>
      <c r="J27" s="341"/>
      <c r="K27" s="341"/>
      <c r="L27" s="341"/>
      <c r="M27" s="341"/>
      <c r="N27" s="341"/>
      <c r="O27" s="341"/>
    </row>
    <row r="28" spans="1:18" s="104" customFormat="1" ht="10" customHeight="1" x14ac:dyDescent="0.25">
      <c r="A28" s="95" t="s">
        <v>201</v>
      </c>
      <c r="B28" s="95"/>
      <c r="C28" s="95"/>
      <c r="D28" s="95"/>
      <c r="E28" s="95"/>
      <c r="F28" s="95"/>
      <c r="G28" s="95"/>
      <c r="H28" s="95"/>
      <c r="I28" s="95"/>
      <c r="J28" s="95"/>
      <c r="K28" s="95"/>
      <c r="L28" s="95"/>
      <c r="M28" s="95"/>
      <c r="N28" s="95"/>
      <c r="O28" s="95"/>
    </row>
    <row r="29" spans="1:18" x14ac:dyDescent="0.25">
      <c r="A29" s="128"/>
      <c r="B29" s="129"/>
      <c r="D29" s="129"/>
      <c r="E29" s="129"/>
      <c r="H29" s="129"/>
      <c r="J29" s="129"/>
      <c r="N29" s="129"/>
    </row>
    <row r="30" spans="1:18" x14ac:dyDescent="0.25">
      <c r="A30" s="128"/>
      <c r="B30" s="129"/>
      <c r="D30" s="129"/>
      <c r="E30" s="129"/>
      <c r="H30" s="129"/>
      <c r="J30" s="129"/>
      <c r="N30" s="129"/>
    </row>
    <row r="31" spans="1:18" x14ac:dyDescent="0.25">
      <c r="A31" s="130"/>
      <c r="B31" s="129"/>
      <c r="D31" s="129"/>
      <c r="E31" s="129"/>
      <c r="H31" s="129"/>
      <c r="J31" s="129"/>
      <c r="N31" s="129"/>
    </row>
    <row r="32" spans="1:18" x14ac:dyDescent="0.25">
      <c r="A32" s="128"/>
      <c r="D32" s="129"/>
      <c r="H32" s="129"/>
      <c r="J32" s="129"/>
      <c r="N32" s="129"/>
    </row>
    <row r="33" spans="1:14" x14ac:dyDescent="0.25">
      <c r="A33" s="118"/>
      <c r="B33" s="129"/>
      <c r="D33" s="129"/>
      <c r="E33" s="129"/>
      <c r="H33" s="129"/>
      <c r="J33" s="129"/>
      <c r="K33" s="129"/>
      <c r="N33" s="129"/>
    </row>
    <row r="34" spans="1:14" x14ac:dyDescent="0.25">
      <c r="A34" s="131"/>
      <c r="B34" s="129"/>
      <c r="D34" s="129"/>
      <c r="E34" s="129"/>
      <c r="H34" s="129"/>
      <c r="J34" s="129"/>
      <c r="K34" s="129"/>
      <c r="N34" s="129"/>
    </row>
    <row r="35" spans="1:14" x14ac:dyDescent="0.25">
      <c r="F35" s="129"/>
      <c r="J35" s="129"/>
    </row>
    <row r="36" spans="1:14" x14ac:dyDescent="0.25">
      <c r="B36" s="129"/>
      <c r="D36" s="129"/>
      <c r="F36" s="129"/>
      <c r="H36" s="129"/>
      <c r="J36" s="129"/>
    </row>
  </sheetData>
  <mergeCells count="12">
    <mergeCell ref="A24:O24"/>
    <mergeCell ref="A25:O25"/>
    <mergeCell ref="A26:O26"/>
    <mergeCell ref="A27:O27"/>
    <mergeCell ref="A5:O5"/>
    <mergeCell ref="A8:A10"/>
    <mergeCell ref="B8:I8"/>
    <mergeCell ref="K8:L9"/>
    <mergeCell ref="N8:O9"/>
    <mergeCell ref="B9:C9"/>
    <mergeCell ref="E9:F9"/>
    <mergeCell ref="H9:I9"/>
  </mergeCells>
  <pageMargins left="0.59055118110236227" right="0.59055118110236227" top="0.78740157480314965" bottom="0.78740157480314965"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election activeCell="A4" sqref="A4"/>
    </sheetView>
  </sheetViews>
  <sheetFormatPr defaultColWidth="9.33203125" defaultRowHeight="12.5" x14ac:dyDescent="0.25"/>
  <cols>
    <col min="1" max="1" width="25.44140625" style="132" customWidth="1"/>
    <col min="2" max="3" width="8.109375" style="132" customWidth="1"/>
    <col min="4" max="4" width="0.6640625" style="132" customWidth="1"/>
    <col min="5" max="6" width="8.109375" style="132" customWidth="1"/>
    <col min="7" max="7" width="1" style="132" customWidth="1"/>
    <col min="8" max="9" width="8.109375" style="132" customWidth="1"/>
    <col min="10" max="10" width="1" style="132" customWidth="1"/>
    <col min="11" max="12" width="8.109375" style="132" customWidth="1"/>
    <col min="13" max="13" width="1" style="132" customWidth="1"/>
    <col min="14" max="14" width="8.109375" style="132" customWidth="1"/>
    <col min="15" max="15" width="14.33203125" style="132" customWidth="1"/>
    <col min="16" max="219" width="9.33203125" style="132"/>
    <col min="220" max="220" width="13.44140625" style="132" customWidth="1"/>
    <col min="221" max="222" width="8.109375" style="132" customWidth="1"/>
    <col min="223" max="223" width="0.6640625" style="132" customWidth="1"/>
    <col min="224" max="225" width="8.109375" style="132" customWidth="1"/>
    <col min="226" max="226" width="1" style="132" customWidth="1"/>
    <col min="227" max="228" width="8.109375" style="132" customWidth="1"/>
    <col min="229" max="229" width="1" style="132" customWidth="1"/>
    <col min="230" max="231" width="8.109375" style="132" customWidth="1"/>
    <col min="232" max="232" width="1" style="132" customWidth="1"/>
    <col min="233" max="233" width="8.109375" style="132" customWidth="1"/>
    <col min="234" max="234" width="7.77734375" style="132" customWidth="1"/>
    <col min="235" max="235" width="4.33203125" style="132" customWidth="1"/>
    <col min="236" max="256" width="9.33203125" style="132"/>
    <col min="257" max="257" width="25.44140625" style="132" customWidth="1"/>
    <col min="258" max="259" width="8.109375" style="132" customWidth="1"/>
    <col min="260" max="260" width="0.6640625" style="132" customWidth="1"/>
    <col min="261" max="262" width="8.109375" style="132" customWidth="1"/>
    <col min="263" max="263" width="1" style="132" customWidth="1"/>
    <col min="264" max="265" width="8.109375" style="132" customWidth="1"/>
    <col min="266" max="266" width="1" style="132" customWidth="1"/>
    <col min="267" max="268" width="8.109375" style="132" customWidth="1"/>
    <col min="269" max="269" width="1" style="132" customWidth="1"/>
    <col min="270" max="270" width="8.109375" style="132" customWidth="1"/>
    <col min="271" max="271" width="14.33203125" style="132" customWidth="1"/>
    <col min="272" max="475" width="9.33203125" style="132"/>
    <col min="476" max="476" width="13.44140625" style="132" customWidth="1"/>
    <col min="477" max="478" width="8.109375" style="132" customWidth="1"/>
    <col min="479" max="479" width="0.6640625" style="132" customWidth="1"/>
    <col min="480" max="481" width="8.109375" style="132" customWidth="1"/>
    <col min="482" max="482" width="1" style="132" customWidth="1"/>
    <col min="483" max="484" width="8.109375" style="132" customWidth="1"/>
    <col min="485" max="485" width="1" style="132" customWidth="1"/>
    <col min="486" max="487" width="8.109375" style="132" customWidth="1"/>
    <col min="488" max="488" width="1" style="132" customWidth="1"/>
    <col min="489" max="489" width="8.109375" style="132" customWidth="1"/>
    <col min="490" max="490" width="7.77734375" style="132" customWidth="1"/>
    <col min="491" max="491" width="4.33203125" style="132" customWidth="1"/>
    <col min="492" max="512" width="9.33203125" style="132"/>
    <col min="513" max="513" width="25.44140625" style="132" customWidth="1"/>
    <col min="514" max="515" width="8.109375" style="132" customWidth="1"/>
    <col min="516" max="516" width="0.6640625" style="132" customWidth="1"/>
    <col min="517" max="518" width="8.109375" style="132" customWidth="1"/>
    <col min="519" max="519" width="1" style="132" customWidth="1"/>
    <col min="520" max="521" width="8.109375" style="132" customWidth="1"/>
    <col min="522" max="522" width="1" style="132" customWidth="1"/>
    <col min="523" max="524" width="8.109375" style="132" customWidth="1"/>
    <col min="525" max="525" width="1" style="132" customWidth="1"/>
    <col min="526" max="526" width="8.109375" style="132" customWidth="1"/>
    <col min="527" max="527" width="14.33203125" style="132" customWidth="1"/>
    <col min="528" max="731" width="9.33203125" style="132"/>
    <col min="732" max="732" width="13.44140625" style="132" customWidth="1"/>
    <col min="733" max="734" width="8.109375" style="132" customWidth="1"/>
    <col min="735" max="735" width="0.6640625" style="132" customWidth="1"/>
    <col min="736" max="737" width="8.109375" style="132" customWidth="1"/>
    <col min="738" max="738" width="1" style="132" customWidth="1"/>
    <col min="739" max="740" width="8.109375" style="132" customWidth="1"/>
    <col min="741" max="741" width="1" style="132" customWidth="1"/>
    <col min="742" max="743" width="8.109375" style="132" customWidth="1"/>
    <col min="744" max="744" width="1" style="132" customWidth="1"/>
    <col min="745" max="745" width="8.109375" style="132" customWidth="1"/>
    <col min="746" max="746" width="7.77734375" style="132" customWidth="1"/>
    <col min="747" max="747" width="4.33203125" style="132" customWidth="1"/>
    <col min="748" max="768" width="9.33203125" style="132"/>
    <col min="769" max="769" width="25.44140625" style="132" customWidth="1"/>
    <col min="770" max="771" width="8.109375" style="132" customWidth="1"/>
    <col min="772" max="772" width="0.6640625" style="132" customWidth="1"/>
    <col min="773" max="774" width="8.109375" style="132" customWidth="1"/>
    <col min="775" max="775" width="1" style="132" customWidth="1"/>
    <col min="776" max="777" width="8.109375" style="132" customWidth="1"/>
    <col min="778" max="778" width="1" style="132" customWidth="1"/>
    <col min="779" max="780" width="8.109375" style="132" customWidth="1"/>
    <col min="781" max="781" width="1" style="132" customWidth="1"/>
    <col min="782" max="782" width="8.109375" style="132" customWidth="1"/>
    <col min="783" max="783" width="14.33203125" style="132" customWidth="1"/>
    <col min="784" max="987" width="9.33203125" style="132"/>
    <col min="988" max="988" width="13.44140625" style="132" customWidth="1"/>
    <col min="989" max="990" width="8.109375" style="132" customWidth="1"/>
    <col min="991" max="991" width="0.6640625" style="132" customWidth="1"/>
    <col min="992" max="993" width="8.109375" style="132" customWidth="1"/>
    <col min="994" max="994" width="1" style="132" customWidth="1"/>
    <col min="995" max="996" width="8.109375" style="132" customWidth="1"/>
    <col min="997" max="997" width="1" style="132" customWidth="1"/>
    <col min="998" max="999" width="8.109375" style="132" customWidth="1"/>
    <col min="1000" max="1000" width="1" style="132" customWidth="1"/>
    <col min="1001" max="1001" width="8.109375" style="132" customWidth="1"/>
    <col min="1002" max="1002" width="7.77734375" style="132" customWidth="1"/>
    <col min="1003" max="1003" width="4.33203125" style="132" customWidth="1"/>
    <col min="1004" max="1024" width="9.33203125" style="132"/>
    <col min="1025" max="1025" width="25.44140625" style="132" customWidth="1"/>
    <col min="1026" max="1027" width="8.109375" style="132" customWidth="1"/>
    <col min="1028" max="1028" width="0.6640625" style="132" customWidth="1"/>
    <col min="1029" max="1030" width="8.109375" style="132" customWidth="1"/>
    <col min="1031" max="1031" width="1" style="132" customWidth="1"/>
    <col min="1032" max="1033" width="8.109375" style="132" customWidth="1"/>
    <col min="1034" max="1034" width="1" style="132" customWidth="1"/>
    <col min="1035" max="1036" width="8.109375" style="132" customWidth="1"/>
    <col min="1037" max="1037" width="1" style="132" customWidth="1"/>
    <col min="1038" max="1038" width="8.109375" style="132" customWidth="1"/>
    <col min="1039" max="1039" width="14.33203125" style="132" customWidth="1"/>
    <col min="1040" max="1243" width="9.33203125" style="132"/>
    <col min="1244" max="1244" width="13.44140625" style="132" customWidth="1"/>
    <col min="1245" max="1246" width="8.109375" style="132" customWidth="1"/>
    <col min="1247" max="1247" width="0.6640625" style="132" customWidth="1"/>
    <col min="1248" max="1249" width="8.109375" style="132" customWidth="1"/>
    <col min="1250" max="1250" width="1" style="132" customWidth="1"/>
    <col min="1251" max="1252" width="8.109375" style="132" customWidth="1"/>
    <col min="1253" max="1253" width="1" style="132" customWidth="1"/>
    <col min="1254" max="1255" width="8.109375" style="132" customWidth="1"/>
    <col min="1256" max="1256" width="1" style="132" customWidth="1"/>
    <col min="1257" max="1257" width="8.109375" style="132" customWidth="1"/>
    <col min="1258" max="1258" width="7.77734375" style="132" customWidth="1"/>
    <col min="1259" max="1259" width="4.33203125" style="132" customWidth="1"/>
    <col min="1260" max="1280" width="9.33203125" style="132"/>
    <col min="1281" max="1281" width="25.44140625" style="132" customWidth="1"/>
    <col min="1282" max="1283" width="8.109375" style="132" customWidth="1"/>
    <col min="1284" max="1284" width="0.6640625" style="132" customWidth="1"/>
    <col min="1285" max="1286" width="8.109375" style="132" customWidth="1"/>
    <col min="1287" max="1287" width="1" style="132" customWidth="1"/>
    <col min="1288" max="1289" width="8.109375" style="132" customWidth="1"/>
    <col min="1290" max="1290" width="1" style="132" customWidth="1"/>
    <col min="1291" max="1292" width="8.109375" style="132" customWidth="1"/>
    <col min="1293" max="1293" width="1" style="132" customWidth="1"/>
    <col min="1294" max="1294" width="8.109375" style="132" customWidth="1"/>
    <col min="1295" max="1295" width="14.33203125" style="132" customWidth="1"/>
    <col min="1296" max="1499" width="9.33203125" style="132"/>
    <col min="1500" max="1500" width="13.44140625" style="132" customWidth="1"/>
    <col min="1501" max="1502" width="8.109375" style="132" customWidth="1"/>
    <col min="1503" max="1503" width="0.6640625" style="132" customWidth="1"/>
    <col min="1504" max="1505" width="8.109375" style="132" customWidth="1"/>
    <col min="1506" max="1506" width="1" style="132" customWidth="1"/>
    <col min="1507" max="1508" width="8.109375" style="132" customWidth="1"/>
    <col min="1509" max="1509" width="1" style="132" customWidth="1"/>
    <col min="1510" max="1511" width="8.109375" style="132" customWidth="1"/>
    <col min="1512" max="1512" width="1" style="132" customWidth="1"/>
    <col min="1513" max="1513" width="8.109375" style="132" customWidth="1"/>
    <col min="1514" max="1514" width="7.77734375" style="132" customWidth="1"/>
    <col min="1515" max="1515" width="4.33203125" style="132" customWidth="1"/>
    <col min="1516" max="1536" width="9.33203125" style="132"/>
    <col min="1537" max="1537" width="25.44140625" style="132" customWidth="1"/>
    <col min="1538" max="1539" width="8.109375" style="132" customWidth="1"/>
    <col min="1540" max="1540" width="0.6640625" style="132" customWidth="1"/>
    <col min="1541" max="1542" width="8.109375" style="132" customWidth="1"/>
    <col min="1543" max="1543" width="1" style="132" customWidth="1"/>
    <col min="1544" max="1545" width="8.109375" style="132" customWidth="1"/>
    <col min="1546" max="1546" width="1" style="132" customWidth="1"/>
    <col min="1547" max="1548" width="8.109375" style="132" customWidth="1"/>
    <col min="1549" max="1549" width="1" style="132" customWidth="1"/>
    <col min="1550" max="1550" width="8.109375" style="132" customWidth="1"/>
    <col min="1551" max="1551" width="14.33203125" style="132" customWidth="1"/>
    <col min="1552" max="1755" width="9.33203125" style="132"/>
    <col min="1756" max="1756" width="13.44140625" style="132" customWidth="1"/>
    <col min="1757" max="1758" width="8.109375" style="132" customWidth="1"/>
    <col min="1759" max="1759" width="0.6640625" style="132" customWidth="1"/>
    <col min="1760" max="1761" width="8.109375" style="132" customWidth="1"/>
    <col min="1762" max="1762" width="1" style="132" customWidth="1"/>
    <col min="1763" max="1764" width="8.109375" style="132" customWidth="1"/>
    <col min="1765" max="1765" width="1" style="132" customWidth="1"/>
    <col min="1766" max="1767" width="8.109375" style="132" customWidth="1"/>
    <col min="1768" max="1768" width="1" style="132" customWidth="1"/>
    <col min="1769" max="1769" width="8.109375" style="132" customWidth="1"/>
    <col min="1770" max="1770" width="7.77734375" style="132" customWidth="1"/>
    <col min="1771" max="1771" width="4.33203125" style="132" customWidth="1"/>
    <col min="1772" max="1792" width="9.33203125" style="132"/>
    <col min="1793" max="1793" width="25.44140625" style="132" customWidth="1"/>
    <col min="1794" max="1795" width="8.109375" style="132" customWidth="1"/>
    <col min="1796" max="1796" width="0.6640625" style="132" customWidth="1"/>
    <col min="1797" max="1798" width="8.109375" style="132" customWidth="1"/>
    <col min="1799" max="1799" width="1" style="132" customWidth="1"/>
    <col min="1800" max="1801" width="8.109375" style="132" customWidth="1"/>
    <col min="1802" max="1802" width="1" style="132" customWidth="1"/>
    <col min="1803" max="1804" width="8.109375" style="132" customWidth="1"/>
    <col min="1805" max="1805" width="1" style="132" customWidth="1"/>
    <col min="1806" max="1806" width="8.109375" style="132" customWidth="1"/>
    <col min="1807" max="1807" width="14.33203125" style="132" customWidth="1"/>
    <col min="1808" max="2011" width="9.33203125" style="132"/>
    <col min="2012" max="2012" width="13.44140625" style="132" customWidth="1"/>
    <col min="2013" max="2014" width="8.109375" style="132" customWidth="1"/>
    <col min="2015" max="2015" width="0.6640625" style="132" customWidth="1"/>
    <col min="2016" max="2017" width="8.109375" style="132" customWidth="1"/>
    <col min="2018" max="2018" width="1" style="132" customWidth="1"/>
    <col min="2019" max="2020" width="8.109375" style="132" customWidth="1"/>
    <col min="2021" max="2021" width="1" style="132" customWidth="1"/>
    <col min="2022" max="2023" width="8.109375" style="132" customWidth="1"/>
    <col min="2024" max="2024" width="1" style="132" customWidth="1"/>
    <col min="2025" max="2025" width="8.109375" style="132" customWidth="1"/>
    <col min="2026" max="2026" width="7.77734375" style="132" customWidth="1"/>
    <col min="2027" max="2027" width="4.33203125" style="132" customWidth="1"/>
    <col min="2028" max="2048" width="9.33203125" style="132"/>
    <col min="2049" max="2049" width="25.44140625" style="132" customWidth="1"/>
    <col min="2050" max="2051" width="8.109375" style="132" customWidth="1"/>
    <col min="2052" max="2052" width="0.6640625" style="132" customWidth="1"/>
    <col min="2053" max="2054" width="8.109375" style="132" customWidth="1"/>
    <col min="2055" max="2055" width="1" style="132" customWidth="1"/>
    <col min="2056" max="2057" width="8.109375" style="132" customWidth="1"/>
    <col min="2058" max="2058" width="1" style="132" customWidth="1"/>
    <col min="2059" max="2060" width="8.109375" style="132" customWidth="1"/>
    <col min="2061" max="2061" width="1" style="132" customWidth="1"/>
    <col min="2062" max="2062" width="8.109375" style="132" customWidth="1"/>
    <col min="2063" max="2063" width="14.33203125" style="132" customWidth="1"/>
    <col min="2064" max="2267" width="9.33203125" style="132"/>
    <col min="2268" max="2268" width="13.44140625" style="132" customWidth="1"/>
    <col min="2269" max="2270" width="8.109375" style="132" customWidth="1"/>
    <col min="2271" max="2271" width="0.6640625" style="132" customWidth="1"/>
    <col min="2272" max="2273" width="8.109375" style="132" customWidth="1"/>
    <col min="2274" max="2274" width="1" style="132" customWidth="1"/>
    <col min="2275" max="2276" width="8.109375" style="132" customWidth="1"/>
    <col min="2277" max="2277" width="1" style="132" customWidth="1"/>
    <col min="2278" max="2279" width="8.109375" style="132" customWidth="1"/>
    <col min="2280" max="2280" width="1" style="132" customWidth="1"/>
    <col min="2281" max="2281" width="8.109375" style="132" customWidth="1"/>
    <col min="2282" max="2282" width="7.77734375" style="132" customWidth="1"/>
    <col min="2283" max="2283" width="4.33203125" style="132" customWidth="1"/>
    <col min="2284" max="2304" width="9.33203125" style="132"/>
    <col min="2305" max="2305" width="25.44140625" style="132" customWidth="1"/>
    <col min="2306" max="2307" width="8.109375" style="132" customWidth="1"/>
    <col min="2308" max="2308" width="0.6640625" style="132" customWidth="1"/>
    <col min="2309" max="2310" width="8.109375" style="132" customWidth="1"/>
    <col min="2311" max="2311" width="1" style="132" customWidth="1"/>
    <col min="2312" max="2313" width="8.109375" style="132" customWidth="1"/>
    <col min="2314" max="2314" width="1" style="132" customWidth="1"/>
    <col min="2315" max="2316" width="8.109375" style="132" customWidth="1"/>
    <col min="2317" max="2317" width="1" style="132" customWidth="1"/>
    <col min="2318" max="2318" width="8.109375" style="132" customWidth="1"/>
    <col min="2319" max="2319" width="14.33203125" style="132" customWidth="1"/>
    <col min="2320" max="2523" width="9.33203125" style="132"/>
    <col min="2524" max="2524" width="13.44140625" style="132" customWidth="1"/>
    <col min="2525" max="2526" width="8.109375" style="132" customWidth="1"/>
    <col min="2527" max="2527" width="0.6640625" style="132" customWidth="1"/>
    <col min="2528" max="2529" width="8.109375" style="132" customWidth="1"/>
    <col min="2530" max="2530" width="1" style="132" customWidth="1"/>
    <col min="2531" max="2532" width="8.109375" style="132" customWidth="1"/>
    <col min="2533" max="2533" width="1" style="132" customWidth="1"/>
    <col min="2534" max="2535" width="8.109375" style="132" customWidth="1"/>
    <col min="2536" max="2536" width="1" style="132" customWidth="1"/>
    <col min="2537" max="2537" width="8.109375" style="132" customWidth="1"/>
    <col min="2538" max="2538" width="7.77734375" style="132" customWidth="1"/>
    <col min="2539" max="2539" width="4.33203125" style="132" customWidth="1"/>
    <col min="2540" max="2560" width="9.33203125" style="132"/>
    <col min="2561" max="2561" width="25.44140625" style="132" customWidth="1"/>
    <col min="2562" max="2563" width="8.109375" style="132" customWidth="1"/>
    <col min="2564" max="2564" width="0.6640625" style="132" customWidth="1"/>
    <col min="2565" max="2566" width="8.109375" style="132" customWidth="1"/>
    <col min="2567" max="2567" width="1" style="132" customWidth="1"/>
    <col min="2568" max="2569" width="8.109375" style="132" customWidth="1"/>
    <col min="2570" max="2570" width="1" style="132" customWidth="1"/>
    <col min="2571" max="2572" width="8.109375" style="132" customWidth="1"/>
    <col min="2573" max="2573" width="1" style="132" customWidth="1"/>
    <col min="2574" max="2574" width="8.109375" style="132" customWidth="1"/>
    <col min="2575" max="2575" width="14.33203125" style="132" customWidth="1"/>
    <col min="2576" max="2779" width="9.33203125" style="132"/>
    <col min="2780" max="2780" width="13.44140625" style="132" customWidth="1"/>
    <col min="2781" max="2782" width="8.109375" style="132" customWidth="1"/>
    <col min="2783" max="2783" width="0.6640625" style="132" customWidth="1"/>
    <col min="2784" max="2785" width="8.109375" style="132" customWidth="1"/>
    <col min="2786" max="2786" width="1" style="132" customWidth="1"/>
    <col min="2787" max="2788" width="8.109375" style="132" customWidth="1"/>
    <col min="2789" max="2789" width="1" style="132" customWidth="1"/>
    <col min="2790" max="2791" width="8.109375" style="132" customWidth="1"/>
    <col min="2792" max="2792" width="1" style="132" customWidth="1"/>
    <col min="2793" max="2793" width="8.109375" style="132" customWidth="1"/>
    <col min="2794" max="2794" width="7.77734375" style="132" customWidth="1"/>
    <col min="2795" max="2795" width="4.33203125" style="132" customWidth="1"/>
    <col min="2796" max="2816" width="9.33203125" style="132"/>
    <col min="2817" max="2817" width="25.44140625" style="132" customWidth="1"/>
    <col min="2818" max="2819" width="8.109375" style="132" customWidth="1"/>
    <col min="2820" max="2820" width="0.6640625" style="132" customWidth="1"/>
    <col min="2821" max="2822" width="8.109375" style="132" customWidth="1"/>
    <col min="2823" max="2823" width="1" style="132" customWidth="1"/>
    <col min="2824" max="2825" width="8.109375" style="132" customWidth="1"/>
    <col min="2826" max="2826" width="1" style="132" customWidth="1"/>
    <col min="2827" max="2828" width="8.109375" style="132" customWidth="1"/>
    <col min="2829" max="2829" width="1" style="132" customWidth="1"/>
    <col min="2830" max="2830" width="8.109375" style="132" customWidth="1"/>
    <col min="2831" max="2831" width="14.33203125" style="132" customWidth="1"/>
    <col min="2832" max="3035" width="9.33203125" style="132"/>
    <col min="3036" max="3036" width="13.44140625" style="132" customWidth="1"/>
    <col min="3037" max="3038" width="8.109375" style="132" customWidth="1"/>
    <col min="3039" max="3039" width="0.6640625" style="132" customWidth="1"/>
    <col min="3040" max="3041" width="8.109375" style="132" customWidth="1"/>
    <col min="3042" max="3042" width="1" style="132" customWidth="1"/>
    <col min="3043" max="3044" width="8.109375" style="132" customWidth="1"/>
    <col min="3045" max="3045" width="1" style="132" customWidth="1"/>
    <col min="3046" max="3047" width="8.109375" style="132" customWidth="1"/>
    <col min="3048" max="3048" width="1" style="132" customWidth="1"/>
    <col min="3049" max="3049" width="8.109375" style="132" customWidth="1"/>
    <col min="3050" max="3050" width="7.77734375" style="132" customWidth="1"/>
    <col min="3051" max="3051" width="4.33203125" style="132" customWidth="1"/>
    <col min="3052" max="3072" width="9.33203125" style="132"/>
    <col min="3073" max="3073" width="25.44140625" style="132" customWidth="1"/>
    <col min="3074" max="3075" width="8.109375" style="132" customWidth="1"/>
    <col min="3076" max="3076" width="0.6640625" style="132" customWidth="1"/>
    <col min="3077" max="3078" width="8.109375" style="132" customWidth="1"/>
    <col min="3079" max="3079" width="1" style="132" customWidth="1"/>
    <col min="3080" max="3081" width="8.109375" style="132" customWidth="1"/>
    <col min="3082" max="3082" width="1" style="132" customWidth="1"/>
    <col min="3083" max="3084" width="8.109375" style="132" customWidth="1"/>
    <col min="3085" max="3085" width="1" style="132" customWidth="1"/>
    <col min="3086" max="3086" width="8.109375" style="132" customWidth="1"/>
    <col min="3087" max="3087" width="14.33203125" style="132" customWidth="1"/>
    <col min="3088" max="3291" width="9.33203125" style="132"/>
    <col min="3292" max="3292" width="13.44140625" style="132" customWidth="1"/>
    <col min="3293" max="3294" width="8.109375" style="132" customWidth="1"/>
    <col min="3295" max="3295" width="0.6640625" style="132" customWidth="1"/>
    <col min="3296" max="3297" width="8.109375" style="132" customWidth="1"/>
    <col min="3298" max="3298" width="1" style="132" customWidth="1"/>
    <col min="3299" max="3300" width="8.109375" style="132" customWidth="1"/>
    <col min="3301" max="3301" width="1" style="132" customWidth="1"/>
    <col min="3302" max="3303" width="8.109375" style="132" customWidth="1"/>
    <col min="3304" max="3304" width="1" style="132" customWidth="1"/>
    <col min="3305" max="3305" width="8.109375" style="132" customWidth="1"/>
    <col min="3306" max="3306" width="7.77734375" style="132" customWidth="1"/>
    <col min="3307" max="3307" width="4.33203125" style="132" customWidth="1"/>
    <col min="3308" max="3328" width="9.33203125" style="132"/>
    <col min="3329" max="3329" width="25.44140625" style="132" customWidth="1"/>
    <col min="3330" max="3331" width="8.109375" style="132" customWidth="1"/>
    <col min="3332" max="3332" width="0.6640625" style="132" customWidth="1"/>
    <col min="3333" max="3334" width="8.109375" style="132" customWidth="1"/>
    <col min="3335" max="3335" width="1" style="132" customWidth="1"/>
    <col min="3336" max="3337" width="8.109375" style="132" customWidth="1"/>
    <col min="3338" max="3338" width="1" style="132" customWidth="1"/>
    <col min="3339" max="3340" width="8.109375" style="132" customWidth="1"/>
    <col min="3341" max="3341" width="1" style="132" customWidth="1"/>
    <col min="3342" max="3342" width="8.109375" style="132" customWidth="1"/>
    <col min="3343" max="3343" width="14.33203125" style="132" customWidth="1"/>
    <col min="3344" max="3547" width="9.33203125" style="132"/>
    <col min="3548" max="3548" width="13.44140625" style="132" customWidth="1"/>
    <col min="3549" max="3550" width="8.109375" style="132" customWidth="1"/>
    <col min="3551" max="3551" width="0.6640625" style="132" customWidth="1"/>
    <col min="3552" max="3553" width="8.109375" style="132" customWidth="1"/>
    <col min="3554" max="3554" width="1" style="132" customWidth="1"/>
    <col min="3555" max="3556" width="8.109375" style="132" customWidth="1"/>
    <col min="3557" max="3557" width="1" style="132" customWidth="1"/>
    <col min="3558" max="3559" width="8.109375" style="132" customWidth="1"/>
    <col min="3560" max="3560" width="1" style="132" customWidth="1"/>
    <col min="3561" max="3561" width="8.109375" style="132" customWidth="1"/>
    <col min="3562" max="3562" width="7.77734375" style="132" customWidth="1"/>
    <col min="3563" max="3563" width="4.33203125" style="132" customWidth="1"/>
    <col min="3564" max="3584" width="9.33203125" style="132"/>
    <col min="3585" max="3585" width="25.44140625" style="132" customWidth="1"/>
    <col min="3586" max="3587" width="8.109375" style="132" customWidth="1"/>
    <col min="3588" max="3588" width="0.6640625" style="132" customWidth="1"/>
    <col min="3589" max="3590" width="8.109375" style="132" customWidth="1"/>
    <col min="3591" max="3591" width="1" style="132" customWidth="1"/>
    <col min="3592" max="3593" width="8.109375" style="132" customWidth="1"/>
    <col min="3594" max="3594" width="1" style="132" customWidth="1"/>
    <col min="3595" max="3596" width="8.109375" style="132" customWidth="1"/>
    <col min="3597" max="3597" width="1" style="132" customWidth="1"/>
    <col min="3598" max="3598" width="8.109375" style="132" customWidth="1"/>
    <col min="3599" max="3599" width="14.33203125" style="132" customWidth="1"/>
    <col min="3600" max="3803" width="9.33203125" style="132"/>
    <col min="3804" max="3804" width="13.44140625" style="132" customWidth="1"/>
    <col min="3805" max="3806" width="8.109375" style="132" customWidth="1"/>
    <col min="3807" max="3807" width="0.6640625" style="132" customWidth="1"/>
    <col min="3808" max="3809" width="8.109375" style="132" customWidth="1"/>
    <col min="3810" max="3810" width="1" style="132" customWidth="1"/>
    <col min="3811" max="3812" width="8.109375" style="132" customWidth="1"/>
    <col min="3813" max="3813" width="1" style="132" customWidth="1"/>
    <col min="3814" max="3815" width="8.109375" style="132" customWidth="1"/>
    <col min="3816" max="3816" width="1" style="132" customWidth="1"/>
    <col min="3817" max="3817" width="8.109375" style="132" customWidth="1"/>
    <col min="3818" max="3818" width="7.77734375" style="132" customWidth="1"/>
    <col min="3819" max="3819" width="4.33203125" style="132" customWidth="1"/>
    <col min="3820" max="3840" width="9.33203125" style="132"/>
    <col min="3841" max="3841" width="25.44140625" style="132" customWidth="1"/>
    <col min="3842" max="3843" width="8.109375" style="132" customWidth="1"/>
    <col min="3844" max="3844" width="0.6640625" style="132" customWidth="1"/>
    <col min="3845" max="3846" width="8.109375" style="132" customWidth="1"/>
    <col min="3847" max="3847" width="1" style="132" customWidth="1"/>
    <col min="3848" max="3849" width="8.109375" style="132" customWidth="1"/>
    <col min="3850" max="3850" width="1" style="132" customWidth="1"/>
    <col min="3851" max="3852" width="8.109375" style="132" customWidth="1"/>
    <col min="3853" max="3853" width="1" style="132" customWidth="1"/>
    <col min="3854" max="3854" width="8.109375" style="132" customWidth="1"/>
    <col min="3855" max="3855" width="14.33203125" style="132" customWidth="1"/>
    <col min="3856" max="4059" width="9.33203125" style="132"/>
    <col min="4060" max="4060" width="13.44140625" style="132" customWidth="1"/>
    <col min="4061" max="4062" width="8.109375" style="132" customWidth="1"/>
    <col min="4063" max="4063" width="0.6640625" style="132" customWidth="1"/>
    <col min="4064" max="4065" width="8.109375" style="132" customWidth="1"/>
    <col min="4066" max="4066" width="1" style="132" customWidth="1"/>
    <col min="4067" max="4068" width="8.109375" style="132" customWidth="1"/>
    <col min="4069" max="4069" width="1" style="132" customWidth="1"/>
    <col min="4070" max="4071" width="8.109375" style="132" customWidth="1"/>
    <col min="4072" max="4072" width="1" style="132" customWidth="1"/>
    <col min="4073" max="4073" width="8.109375" style="132" customWidth="1"/>
    <col min="4074" max="4074" width="7.77734375" style="132" customWidth="1"/>
    <col min="4075" max="4075" width="4.33203125" style="132" customWidth="1"/>
    <col min="4076" max="4096" width="9.33203125" style="132"/>
    <col min="4097" max="4097" width="25.44140625" style="132" customWidth="1"/>
    <col min="4098" max="4099" width="8.109375" style="132" customWidth="1"/>
    <col min="4100" max="4100" width="0.6640625" style="132" customWidth="1"/>
    <col min="4101" max="4102" width="8.109375" style="132" customWidth="1"/>
    <col min="4103" max="4103" width="1" style="132" customWidth="1"/>
    <col min="4104" max="4105" width="8.109375" style="132" customWidth="1"/>
    <col min="4106" max="4106" width="1" style="132" customWidth="1"/>
    <col min="4107" max="4108" width="8.109375" style="132" customWidth="1"/>
    <col min="4109" max="4109" width="1" style="132" customWidth="1"/>
    <col min="4110" max="4110" width="8.109375" style="132" customWidth="1"/>
    <col min="4111" max="4111" width="14.33203125" style="132" customWidth="1"/>
    <col min="4112" max="4315" width="9.33203125" style="132"/>
    <col min="4316" max="4316" width="13.44140625" style="132" customWidth="1"/>
    <col min="4317" max="4318" width="8.109375" style="132" customWidth="1"/>
    <col min="4319" max="4319" width="0.6640625" style="132" customWidth="1"/>
    <col min="4320" max="4321" width="8.109375" style="132" customWidth="1"/>
    <col min="4322" max="4322" width="1" style="132" customWidth="1"/>
    <col min="4323" max="4324" width="8.109375" style="132" customWidth="1"/>
    <col min="4325" max="4325" width="1" style="132" customWidth="1"/>
    <col min="4326" max="4327" width="8.109375" style="132" customWidth="1"/>
    <col min="4328" max="4328" width="1" style="132" customWidth="1"/>
    <col min="4329" max="4329" width="8.109375" style="132" customWidth="1"/>
    <col min="4330" max="4330" width="7.77734375" style="132" customWidth="1"/>
    <col min="4331" max="4331" width="4.33203125" style="132" customWidth="1"/>
    <col min="4332" max="4352" width="9.33203125" style="132"/>
    <col min="4353" max="4353" width="25.44140625" style="132" customWidth="1"/>
    <col min="4354" max="4355" width="8.109375" style="132" customWidth="1"/>
    <col min="4356" max="4356" width="0.6640625" style="132" customWidth="1"/>
    <col min="4357" max="4358" width="8.109375" style="132" customWidth="1"/>
    <col min="4359" max="4359" width="1" style="132" customWidth="1"/>
    <col min="4360" max="4361" width="8.109375" style="132" customWidth="1"/>
    <col min="4362" max="4362" width="1" style="132" customWidth="1"/>
    <col min="4363" max="4364" width="8.109375" style="132" customWidth="1"/>
    <col min="4365" max="4365" width="1" style="132" customWidth="1"/>
    <col min="4366" max="4366" width="8.109375" style="132" customWidth="1"/>
    <col min="4367" max="4367" width="14.33203125" style="132" customWidth="1"/>
    <col min="4368" max="4571" width="9.33203125" style="132"/>
    <col min="4572" max="4572" width="13.44140625" style="132" customWidth="1"/>
    <col min="4573" max="4574" width="8.109375" style="132" customWidth="1"/>
    <col min="4575" max="4575" width="0.6640625" style="132" customWidth="1"/>
    <col min="4576" max="4577" width="8.109375" style="132" customWidth="1"/>
    <col min="4578" max="4578" width="1" style="132" customWidth="1"/>
    <col min="4579" max="4580" width="8.109375" style="132" customWidth="1"/>
    <col min="4581" max="4581" width="1" style="132" customWidth="1"/>
    <col min="4582" max="4583" width="8.109375" style="132" customWidth="1"/>
    <col min="4584" max="4584" width="1" style="132" customWidth="1"/>
    <col min="4585" max="4585" width="8.109375" style="132" customWidth="1"/>
    <col min="4586" max="4586" width="7.77734375" style="132" customWidth="1"/>
    <col min="4587" max="4587" width="4.33203125" style="132" customWidth="1"/>
    <col min="4588" max="4608" width="9.33203125" style="132"/>
    <col min="4609" max="4609" width="25.44140625" style="132" customWidth="1"/>
    <col min="4610" max="4611" width="8.109375" style="132" customWidth="1"/>
    <col min="4612" max="4612" width="0.6640625" style="132" customWidth="1"/>
    <col min="4613" max="4614" width="8.109375" style="132" customWidth="1"/>
    <col min="4615" max="4615" width="1" style="132" customWidth="1"/>
    <col min="4616" max="4617" width="8.109375" style="132" customWidth="1"/>
    <col min="4618" max="4618" width="1" style="132" customWidth="1"/>
    <col min="4619" max="4620" width="8.109375" style="132" customWidth="1"/>
    <col min="4621" max="4621" width="1" style="132" customWidth="1"/>
    <col min="4622" max="4622" width="8.109375" style="132" customWidth="1"/>
    <col min="4623" max="4623" width="14.33203125" style="132" customWidth="1"/>
    <col min="4624" max="4827" width="9.33203125" style="132"/>
    <col min="4828" max="4828" width="13.44140625" style="132" customWidth="1"/>
    <col min="4829" max="4830" width="8.109375" style="132" customWidth="1"/>
    <col min="4831" max="4831" width="0.6640625" style="132" customWidth="1"/>
    <col min="4832" max="4833" width="8.109375" style="132" customWidth="1"/>
    <col min="4834" max="4834" width="1" style="132" customWidth="1"/>
    <col min="4835" max="4836" width="8.109375" style="132" customWidth="1"/>
    <col min="4837" max="4837" width="1" style="132" customWidth="1"/>
    <col min="4838" max="4839" width="8.109375" style="132" customWidth="1"/>
    <col min="4840" max="4840" width="1" style="132" customWidth="1"/>
    <col min="4841" max="4841" width="8.109375" style="132" customWidth="1"/>
    <col min="4842" max="4842" width="7.77734375" style="132" customWidth="1"/>
    <col min="4843" max="4843" width="4.33203125" style="132" customWidth="1"/>
    <col min="4844" max="4864" width="9.33203125" style="132"/>
    <col min="4865" max="4865" width="25.44140625" style="132" customWidth="1"/>
    <col min="4866" max="4867" width="8.109375" style="132" customWidth="1"/>
    <col min="4868" max="4868" width="0.6640625" style="132" customWidth="1"/>
    <col min="4869" max="4870" width="8.109375" style="132" customWidth="1"/>
    <col min="4871" max="4871" width="1" style="132" customWidth="1"/>
    <col min="4872" max="4873" width="8.109375" style="132" customWidth="1"/>
    <col min="4874" max="4874" width="1" style="132" customWidth="1"/>
    <col min="4875" max="4876" width="8.109375" style="132" customWidth="1"/>
    <col min="4877" max="4877" width="1" style="132" customWidth="1"/>
    <col min="4878" max="4878" width="8.109375" style="132" customWidth="1"/>
    <col min="4879" max="4879" width="14.33203125" style="132" customWidth="1"/>
    <col min="4880" max="5083" width="9.33203125" style="132"/>
    <col min="5084" max="5084" width="13.44140625" style="132" customWidth="1"/>
    <col min="5085" max="5086" width="8.109375" style="132" customWidth="1"/>
    <col min="5087" max="5087" width="0.6640625" style="132" customWidth="1"/>
    <col min="5088" max="5089" width="8.109375" style="132" customWidth="1"/>
    <col min="5090" max="5090" width="1" style="132" customWidth="1"/>
    <col min="5091" max="5092" width="8.109375" style="132" customWidth="1"/>
    <col min="5093" max="5093" width="1" style="132" customWidth="1"/>
    <col min="5094" max="5095" width="8.109375" style="132" customWidth="1"/>
    <col min="5096" max="5096" width="1" style="132" customWidth="1"/>
    <col min="5097" max="5097" width="8.109375" style="132" customWidth="1"/>
    <col min="5098" max="5098" width="7.77734375" style="132" customWidth="1"/>
    <col min="5099" max="5099" width="4.33203125" style="132" customWidth="1"/>
    <col min="5100" max="5120" width="9.33203125" style="132"/>
    <col min="5121" max="5121" width="25.44140625" style="132" customWidth="1"/>
    <col min="5122" max="5123" width="8.109375" style="132" customWidth="1"/>
    <col min="5124" max="5124" width="0.6640625" style="132" customWidth="1"/>
    <col min="5125" max="5126" width="8.109375" style="132" customWidth="1"/>
    <col min="5127" max="5127" width="1" style="132" customWidth="1"/>
    <col min="5128" max="5129" width="8.109375" style="132" customWidth="1"/>
    <col min="5130" max="5130" width="1" style="132" customWidth="1"/>
    <col min="5131" max="5132" width="8.109375" style="132" customWidth="1"/>
    <col min="5133" max="5133" width="1" style="132" customWidth="1"/>
    <col min="5134" max="5134" width="8.109375" style="132" customWidth="1"/>
    <col min="5135" max="5135" width="14.33203125" style="132" customWidth="1"/>
    <col min="5136" max="5339" width="9.33203125" style="132"/>
    <col min="5340" max="5340" width="13.44140625" style="132" customWidth="1"/>
    <col min="5341" max="5342" width="8.109375" style="132" customWidth="1"/>
    <col min="5343" max="5343" width="0.6640625" style="132" customWidth="1"/>
    <col min="5344" max="5345" width="8.109375" style="132" customWidth="1"/>
    <col min="5346" max="5346" width="1" style="132" customWidth="1"/>
    <col min="5347" max="5348" width="8.109375" style="132" customWidth="1"/>
    <col min="5349" max="5349" width="1" style="132" customWidth="1"/>
    <col min="5350" max="5351" width="8.109375" style="132" customWidth="1"/>
    <col min="5352" max="5352" width="1" style="132" customWidth="1"/>
    <col min="5353" max="5353" width="8.109375" style="132" customWidth="1"/>
    <col min="5354" max="5354" width="7.77734375" style="132" customWidth="1"/>
    <col min="5355" max="5355" width="4.33203125" style="132" customWidth="1"/>
    <col min="5356" max="5376" width="9.33203125" style="132"/>
    <col min="5377" max="5377" width="25.44140625" style="132" customWidth="1"/>
    <col min="5378" max="5379" width="8.109375" style="132" customWidth="1"/>
    <col min="5380" max="5380" width="0.6640625" style="132" customWidth="1"/>
    <col min="5381" max="5382" width="8.109375" style="132" customWidth="1"/>
    <col min="5383" max="5383" width="1" style="132" customWidth="1"/>
    <col min="5384" max="5385" width="8.109375" style="132" customWidth="1"/>
    <col min="5386" max="5386" width="1" style="132" customWidth="1"/>
    <col min="5387" max="5388" width="8.109375" style="132" customWidth="1"/>
    <col min="5389" max="5389" width="1" style="132" customWidth="1"/>
    <col min="5390" max="5390" width="8.109375" style="132" customWidth="1"/>
    <col min="5391" max="5391" width="14.33203125" style="132" customWidth="1"/>
    <col min="5392" max="5595" width="9.33203125" style="132"/>
    <col min="5596" max="5596" width="13.44140625" style="132" customWidth="1"/>
    <col min="5597" max="5598" width="8.109375" style="132" customWidth="1"/>
    <col min="5599" max="5599" width="0.6640625" style="132" customWidth="1"/>
    <col min="5600" max="5601" width="8.109375" style="132" customWidth="1"/>
    <col min="5602" max="5602" width="1" style="132" customWidth="1"/>
    <col min="5603" max="5604" width="8.109375" style="132" customWidth="1"/>
    <col min="5605" max="5605" width="1" style="132" customWidth="1"/>
    <col min="5606" max="5607" width="8.109375" style="132" customWidth="1"/>
    <col min="5608" max="5608" width="1" style="132" customWidth="1"/>
    <col min="5609" max="5609" width="8.109375" style="132" customWidth="1"/>
    <col min="5610" max="5610" width="7.77734375" style="132" customWidth="1"/>
    <col min="5611" max="5611" width="4.33203125" style="132" customWidth="1"/>
    <col min="5612" max="5632" width="9.33203125" style="132"/>
    <col min="5633" max="5633" width="25.44140625" style="132" customWidth="1"/>
    <col min="5634" max="5635" width="8.109375" style="132" customWidth="1"/>
    <col min="5636" max="5636" width="0.6640625" style="132" customWidth="1"/>
    <col min="5637" max="5638" width="8.109375" style="132" customWidth="1"/>
    <col min="5639" max="5639" width="1" style="132" customWidth="1"/>
    <col min="5640" max="5641" width="8.109375" style="132" customWidth="1"/>
    <col min="5642" max="5642" width="1" style="132" customWidth="1"/>
    <col min="5643" max="5644" width="8.109375" style="132" customWidth="1"/>
    <col min="5645" max="5645" width="1" style="132" customWidth="1"/>
    <col min="5646" max="5646" width="8.109375" style="132" customWidth="1"/>
    <col min="5647" max="5647" width="14.33203125" style="132" customWidth="1"/>
    <col min="5648" max="5851" width="9.33203125" style="132"/>
    <col min="5852" max="5852" width="13.44140625" style="132" customWidth="1"/>
    <col min="5853" max="5854" width="8.109375" style="132" customWidth="1"/>
    <col min="5855" max="5855" width="0.6640625" style="132" customWidth="1"/>
    <col min="5856" max="5857" width="8.109375" style="132" customWidth="1"/>
    <col min="5858" max="5858" width="1" style="132" customWidth="1"/>
    <col min="5859" max="5860" width="8.109375" style="132" customWidth="1"/>
    <col min="5861" max="5861" width="1" style="132" customWidth="1"/>
    <col min="5862" max="5863" width="8.109375" style="132" customWidth="1"/>
    <col min="5864" max="5864" width="1" style="132" customWidth="1"/>
    <col min="5865" max="5865" width="8.109375" style="132" customWidth="1"/>
    <col min="5866" max="5866" width="7.77734375" style="132" customWidth="1"/>
    <col min="5867" max="5867" width="4.33203125" style="132" customWidth="1"/>
    <col min="5868" max="5888" width="9.33203125" style="132"/>
    <col min="5889" max="5889" width="25.44140625" style="132" customWidth="1"/>
    <col min="5890" max="5891" width="8.109375" style="132" customWidth="1"/>
    <col min="5892" max="5892" width="0.6640625" style="132" customWidth="1"/>
    <col min="5893" max="5894" width="8.109375" style="132" customWidth="1"/>
    <col min="5895" max="5895" width="1" style="132" customWidth="1"/>
    <col min="5896" max="5897" width="8.109375" style="132" customWidth="1"/>
    <col min="5898" max="5898" width="1" style="132" customWidth="1"/>
    <col min="5899" max="5900" width="8.109375" style="132" customWidth="1"/>
    <col min="5901" max="5901" width="1" style="132" customWidth="1"/>
    <col min="5902" max="5902" width="8.109375" style="132" customWidth="1"/>
    <col min="5903" max="5903" width="14.33203125" style="132" customWidth="1"/>
    <col min="5904" max="6107" width="9.33203125" style="132"/>
    <col min="6108" max="6108" width="13.44140625" style="132" customWidth="1"/>
    <col min="6109" max="6110" width="8.109375" style="132" customWidth="1"/>
    <col min="6111" max="6111" width="0.6640625" style="132" customWidth="1"/>
    <col min="6112" max="6113" width="8.109375" style="132" customWidth="1"/>
    <col min="6114" max="6114" width="1" style="132" customWidth="1"/>
    <col min="6115" max="6116" width="8.109375" style="132" customWidth="1"/>
    <col min="6117" max="6117" width="1" style="132" customWidth="1"/>
    <col min="6118" max="6119" width="8.109375" style="132" customWidth="1"/>
    <col min="6120" max="6120" width="1" style="132" customWidth="1"/>
    <col min="6121" max="6121" width="8.109375" style="132" customWidth="1"/>
    <col min="6122" max="6122" width="7.77734375" style="132" customWidth="1"/>
    <col min="6123" max="6123" width="4.33203125" style="132" customWidth="1"/>
    <col min="6124" max="6144" width="9.33203125" style="132"/>
    <col min="6145" max="6145" width="25.44140625" style="132" customWidth="1"/>
    <col min="6146" max="6147" width="8.109375" style="132" customWidth="1"/>
    <col min="6148" max="6148" width="0.6640625" style="132" customWidth="1"/>
    <col min="6149" max="6150" width="8.109375" style="132" customWidth="1"/>
    <col min="6151" max="6151" width="1" style="132" customWidth="1"/>
    <col min="6152" max="6153" width="8.109375" style="132" customWidth="1"/>
    <col min="6154" max="6154" width="1" style="132" customWidth="1"/>
    <col min="6155" max="6156" width="8.109375" style="132" customWidth="1"/>
    <col min="6157" max="6157" width="1" style="132" customWidth="1"/>
    <col min="6158" max="6158" width="8.109375" style="132" customWidth="1"/>
    <col min="6159" max="6159" width="14.33203125" style="132" customWidth="1"/>
    <col min="6160" max="6363" width="9.33203125" style="132"/>
    <col min="6364" max="6364" width="13.44140625" style="132" customWidth="1"/>
    <col min="6365" max="6366" width="8.109375" style="132" customWidth="1"/>
    <col min="6367" max="6367" width="0.6640625" style="132" customWidth="1"/>
    <col min="6368" max="6369" width="8.109375" style="132" customWidth="1"/>
    <col min="6370" max="6370" width="1" style="132" customWidth="1"/>
    <col min="6371" max="6372" width="8.109375" style="132" customWidth="1"/>
    <col min="6373" max="6373" width="1" style="132" customWidth="1"/>
    <col min="6374" max="6375" width="8.109375" style="132" customWidth="1"/>
    <col min="6376" max="6376" width="1" style="132" customWidth="1"/>
    <col min="6377" max="6377" width="8.109375" style="132" customWidth="1"/>
    <col min="6378" max="6378" width="7.77734375" style="132" customWidth="1"/>
    <col min="6379" max="6379" width="4.33203125" style="132" customWidth="1"/>
    <col min="6380" max="6400" width="9.33203125" style="132"/>
    <col min="6401" max="6401" width="25.44140625" style="132" customWidth="1"/>
    <col min="6402" max="6403" width="8.109375" style="132" customWidth="1"/>
    <col min="6404" max="6404" width="0.6640625" style="132" customWidth="1"/>
    <col min="6405" max="6406" width="8.109375" style="132" customWidth="1"/>
    <col min="6407" max="6407" width="1" style="132" customWidth="1"/>
    <col min="6408" max="6409" width="8.109375" style="132" customWidth="1"/>
    <col min="6410" max="6410" width="1" style="132" customWidth="1"/>
    <col min="6411" max="6412" width="8.109375" style="132" customWidth="1"/>
    <col min="6413" max="6413" width="1" style="132" customWidth="1"/>
    <col min="6414" max="6414" width="8.109375" style="132" customWidth="1"/>
    <col min="6415" max="6415" width="14.33203125" style="132" customWidth="1"/>
    <col min="6416" max="6619" width="9.33203125" style="132"/>
    <col min="6620" max="6620" width="13.44140625" style="132" customWidth="1"/>
    <col min="6621" max="6622" width="8.109375" style="132" customWidth="1"/>
    <col min="6623" max="6623" width="0.6640625" style="132" customWidth="1"/>
    <col min="6624" max="6625" width="8.109375" style="132" customWidth="1"/>
    <col min="6626" max="6626" width="1" style="132" customWidth="1"/>
    <col min="6627" max="6628" width="8.109375" style="132" customWidth="1"/>
    <col min="6629" max="6629" width="1" style="132" customWidth="1"/>
    <col min="6630" max="6631" width="8.109375" style="132" customWidth="1"/>
    <col min="6632" max="6632" width="1" style="132" customWidth="1"/>
    <col min="6633" max="6633" width="8.109375" style="132" customWidth="1"/>
    <col min="6634" max="6634" width="7.77734375" style="132" customWidth="1"/>
    <col min="6635" max="6635" width="4.33203125" style="132" customWidth="1"/>
    <col min="6636" max="6656" width="9.33203125" style="132"/>
    <col min="6657" max="6657" width="25.44140625" style="132" customWidth="1"/>
    <col min="6658" max="6659" width="8.109375" style="132" customWidth="1"/>
    <col min="6660" max="6660" width="0.6640625" style="132" customWidth="1"/>
    <col min="6661" max="6662" width="8.109375" style="132" customWidth="1"/>
    <col min="6663" max="6663" width="1" style="132" customWidth="1"/>
    <col min="6664" max="6665" width="8.109375" style="132" customWidth="1"/>
    <col min="6666" max="6666" width="1" style="132" customWidth="1"/>
    <col min="6667" max="6668" width="8.109375" style="132" customWidth="1"/>
    <col min="6669" max="6669" width="1" style="132" customWidth="1"/>
    <col min="6670" max="6670" width="8.109375" style="132" customWidth="1"/>
    <col min="6671" max="6671" width="14.33203125" style="132" customWidth="1"/>
    <col min="6672" max="6875" width="9.33203125" style="132"/>
    <col min="6876" max="6876" width="13.44140625" style="132" customWidth="1"/>
    <col min="6877" max="6878" width="8.109375" style="132" customWidth="1"/>
    <col min="6879" max="6879" width="0.6640625" style="132" customWidth="1"/>
    <col min="6880" max="6881" width="8.109375" style="132" customWidth="1"/>
    <col min="6882" max="6882" width="1" style="132" customWidth="1"/>
    <col min="6883" max="6884" width="8.109375" style="132" customWidth="1"/>
    <col min="6885" max="6885" width="1" style="132" customWidth="1"/>
    <col min="6886" max="6887" width="8.109375" style="132" customWidth="1"/>
    <col min="6888" max="6888" width="1" style="132" customWidth="1"/>
    <col min="6889" max="6889" width="8.109375" style="132" customWidth="1"/>
    <col min="6890" max="6890" width="7.77734375" style="132" customWidth="1"/>
    <col min="6891" max="6891" width="4.33203125" style="132" customWidth="1"/>
    <col min="6892" max="6912" width="9.33203125" style="132"/>
    <col min="6913" max="6913" width="25.44140625" style="132" customWidth="1"/>
    <col min="6914" max="6915" width="8.109375" style="132" customWidth="1"/>
    <col min="6916" max="6916" width="0.6640625" style="132" customWidth="1"/>
    <col min="6917" max="6918" width="8.109375" style="132" customWidth="1"/>
    <col min="6919" max="6919" width="1" style="132" customWidth="1"/>
    <col min="6920" max="6921" width="8.109375" style="132" customWidth="1"/>
    <col min="6922" max="6922" width="1" style="132" customWidth="1"/>
    <col min="6923" max="6924" width="8.109375" style="132" customWidth="1"/>
    <col min="6925" max="6925" width="1" style="132" customWidth="1"/>
    <col min="6926" max="6926" width="8.109375" style="132" customWidth="1"/>
    <col min="6927" max="6927" width="14.33203125" style="132" customWidth="1"/>
    <col min="6928" max="7131" width="9.33203125" style="132"/>
    <col min="7132" max="7132" width="13.44140625" style="132" customWidth="1"/>
    <col min="7133" max="7134" width="8.109375" style="132" customWidth="1"/>
    <col min="7135" max="7135" width="0.6640625" style="132" customWidth="1"/>
    <col min="7136" max="7137" width="8.109375" style="132" customWidth="1"/>
    <col min="7138" max="7138" width="1" style="132" customWidth="1"/>
    <col min="7139" max="7140" width="8.109375" style="132" customWidth="1"/>
    <col min="7141" max="7141" width="1" style="132" customWidth="1"/>
    <col min="7142" max="7143" width="8.109375" style="132" customWidth="1"/>
    <col min="7144" max="7144" width="1" style="132" customWidth="1"/>
    <col min="7145" max="7145" width="8.109375" style="132" customWidth="1"/>
    <col min="7146" max="7146" width="7.77734375" style="132" customWidth="1"/>
    <col min="7147" max="7147" width="4.33203125" style="132" customWidth="1"/>
    <col min="7148" max="7168" width="9.33203125" style="132"/>
    <col min="7169" max="7169" width="25.44140625" style="132" customWidth="1"/>
    <col min="7170" max="7171" width="8.109375" style="132" customWidth="1"/>
    <col min="7172" max="7172" width="0.6640625" style="132" customWidth="1"/>
    <col min="7173" max="7174" width="8.109375" style="132" customWidth="1"/>
    <col min="7175" max="7175" width="1" style="132" customWidth="1"/>
    <col min="7176" max="7177" width="8.109375" style="132" customWidth="1"/>
    <col min="7178" max="7178" width="1" style="132" customWidth="1"/>
    <col min="7179" max="7180" width="8.109375" style="132" customWidth="1"/>
    <col min="7181" max="7181" width="1" style="132" customWidth="1"/>
    <col min="7182" max="7182" width="8.109375" style="132" customWidth="1"/>
    <col min="7183" max="7183" width="14.33203125" style="132" customWidth="1"/>
    <col min="7184" max="7387" width="9.33203125" style="132"/>
    <col min="7388" max="7388" width="13.44140625" style="132" customWidth="1"/>
    <col min="7389" max="7390" width="8.109375" style="132" customWidth="1"/>
    <col min="7391" max="7391" width="0.6640625" style="132" customWidth="1"/>
    <col min="7392" max="7393" width="8.109375" style="132" customWidth="1"/>
    <col min="7394" max="7394" width="1" style="132" customWidth="1"/>
    <col min="7395" max="7396" width="8.109375" style="132" customWidth="1"/>
    <col min="7397" max="7397" width="1" style="132" customWidth="1"/>
    <col min="7398" max="7399" width="8.109375" style="132" customWidth="1"/>
    <col min="7400" max="7400" width="1" style="132" customWidth="1"/>
    <col min="7401" max="7401" width="8.109375" style="132" customWidth="1"/>
    <col min="7402" max="7402" width="7.77734375" style="132" customWidth="1"/>
    <col min="7403" max="7403" width="4.33203125" style="132" customWidth="1"/>
    <col min="7404" max="7424" width="9.33203125" style="132"/>
    <col min="7425" max="7425" width="25.44140625" style="132" customWidth="1"/>
    <col min="7426" max="7427" width="8.109375" style="132" customWidth="1"/>
    <col min="7428" max="7428" width="0.6640625" style="132" customWidth="1"/>
    <col min="7429" max="7430" width="8.109375" style="132" customWidth="1"/>
    <col min="7431" max="7431" width="1" style="132" customWidth="1"/>
    <col min="7432" max="7433" width="8.109375" style="132" customWidth="1"/>
    <col min="7434" max="7434" width="1" style="132" customWidth="1"/>
    <col min="7435" max="7436" width="8.109375" style="132" customWidth="1"/>
    <col min="7437" max="7437" width="1" style="132" customWidth="1"/>
    <col min="7438" max="7438" width="8.109375" style="132" customWidth="1"/>
    <col min="7439" max="7439" width="14.33203125" style="132" customWidth="1"/>
    <col min="7440" max="7643" width="9.33203125" style="132"/>
    <col min="7644" max="7644" width="13.44140625" style="132" customWidth="1"/>
    <col min="7645" max="7646" width="8.109375" style="132" customWidth="1"/>
    <col min="7647" max="7647" width="0.6640625" style="132" customWidth="1"/>
    <col min="7648" max="7649" width="8.109375" style="132" customWidth="1"/>
    <col min="7650" max="7650" width="1" style="132" customWidth="1"/>
    <col min="7651" max="7652" width="8.109375" style="132" customWidth="1"/>
    <col min="7653" max="7653" width="1" style="132" customWidth="1"/>
    <col min="7654" max="7655" width="8.109375" style="132" customWidth="1"/>
    <col min="7656" max="7656" width="1" style="132" customWidth="1"/>
    <col min="7657" max="7657" width="8.109375" style="132" customWidth="1"/>
    <col min="7658" max="7658" width="7.77734375" style="132" customWidth="1"/>
    <col min="7659" max="7659" width="4.33203125" style="132" customWidth="1"/>
    <col min="7660" max="7680" width="9.33203125" style="132"/>
    <col min="7681" max="7681" width="25.44140625" style="132" customWidth="1"/>
    <col min="7682" max="7683" width="8.109375" style="132" customWidth="1"/>
    <col min="7684" max="7684" width="0.6640625" style="132" customWidth="1"/>
    <col min="7685" max="7686" width="8.109375" style="132" customWidth="1"/>
    <col min="7687" max="7687" width="1" style="132" customWidth="1"/>
    <col min="7688" max="7689" width="8.109375" style="132" customWidth="1"/>
    <col min="7690" max="7690" width="1" style="132" customWidth="1"/>
    <col min="7691" max="7692" width="8.109375" style="132" customWidth="1"/>
    <col min="7693" max="7693" width="1" style="132" customWidth="1"/>
    <col min="7694" max="7694" width="8.109375" style="132" customWidth="1"/>
    <col min="7695" max="7695" width="14.33203125" style="132" customWidth="1"/>
    <col min="7696" max="7899" width="9.33203125" style="132"/>
    <col min="7900" max="7900" width="13.44140625" style="132" customWidth="1"/>
    <col min="7901" max="7902" width="8.109375" style="132" customWidth="1"/>
    <col min="7903" max="7903" width="0.6640625" style="132" customWidth="1"/>
    <col min="7904" max="7905" width="8.109375" style="132" customWidth="1"/>
    <col min="7906" max="7906" width="1" style="132" customWidth="1"/>
    <col min="7907" max="7908" width="8.109375" style="132" customWidth="1"/>
    <col min="7909" max="7909" width="1" style="132" customWidth="1"/>
    <col min="7910" max="7911" width="8.109375" style="132" customWidth="1"/>
    <col min="7912" max="7912" width="1" style="132" customWidth="1"/>
    <col min="7913" max="7913" width="8.109375" style="132" customWidth="1"/>
    <col min="7914" max="7914" width="7.77734375" style="132" customWidth="1"/>
    <col min="7915" max="7915" width="4.33203125" style="132" customWidth="1"/>
    <col min="7916" max="7936" width="9.33203125" style="132"/>
    <col min="7937" max="7937" width="25.44140625" style="132" customWidth="1"/>
    <col min="7938" max="7939" width="8.109375" style="132" customWidth="1"/>
    <col min="7940" max="7940" width="0.6640625" style="132" customWidth="1"/>
    <col min="7941" max="7942" width="8.109375" style="132" customWidth="1"/>
    <col min="7943" max="7943" width="1" style="132" customWidth="1"/>
    <col min="7944" max="7945" width="8.109375" style="132" customWidth="1"/>
    <col min="7946" max="7946" width="1" style="132" customWidth="1"/>
    <col min="7947" max="7948" width="8.109375" style="132" customWidth="1"/>
    <col min="7949" max="7949" width="1" style="132" customWidth="1"/>
    <col min="7950" max="7950" width="8.109375" style="132" customWidth="1"/>
    <col min="7951" max="7951" width="14.33203125" style="132" customWidth="1"/>
    <col min="7952" max="8155" width="9.33203125" style="132"/>
    <col min="8156" max="8156" width="13.44140625" style="132" customWidth="1"/>
    <col min="8157" max="8158" width="8.109375" style="132" customWidth="1"/>
    <col min="8159" max="8159" width="0.6640625" style="132" customWidth="1"/>
    <col min="8160" max="8161" width="8.109375" style="132" customWidth="1"/>
    <col min="8162" max="8162" width="1" style="132" customWidth="1"/>
    <col min="8163" max="8164" width="8.109375" style="132" customWidth="1"/>
    <col min="8165" max="8165" width="1" style="132" customWidth="1"/>
    <col min="8166" max="8167" width="8.109375" style="132" customWidth="1"/>
    <col min="8168" max="8168" width="1" style="132" customWidth="1"/>
    <col min="8169" max="8169" width="8.109375" style="132" customWidth="1"/>
    <col min="8170" max="8170" width="7.77734375" style="132" customWidth="1"/>
    <col min="8171" max="8171" width="4.33203125" style="132" customWidth="1"/>
    <col min="8172" max="8192" width="9.33203125" style="132"/>
    <col min="8193" max="8193" width="25.44140625" style="132" customWidth="1"/>
    <col min="8194" max="8195" width="8.109375" style="132" customWidth="1"/>
    <col min="8196" max="8196" width="0.6640625" style="132" customWidth="1"/>
    <col min="8197" max="8198" width="8.109375" style="132" customWidth="1"/>
    <col min="8199" max="8199" width="1" style="132" customWidth="1"/>
    <col min="8200" max="8201" width="8.109375" style="132" customWidth="1"/>
    <col min="8202" max="8202" width="1" style="132" customWidth="1"/>
    <col min="8203" max="8204" width="8.109375" style="132" customWidth="1"/>
    <col min="8205" max="8205" width="1" style="132" customWidth="1"/>
    <col min="8206" max="8206" width="8.109375" style="132" customWidth="1"/>
    <col min="8207" max="8207" width="14.33203125" style="132" customWidth="1"/>
    <col min="8208" max="8411" width="9.33203125" style="132"/>
    <col min="8412" max="8412" width="13.44140625" style="132" customWidth="1"/>
    <col min="8413" max="8414" width="8.109375" style="132" customWidth="1"/>
    <col min="8415" max="8415" width="0.6640625" style="132" customWidth="1"/>
    <col min="8416" max="8417" width="8.109375" style="132" customWidth="1"/>
    <col min="8418" max="8418" width="1" style="132" customWidth="1"/>
    <col min="8419" max="8420" width="8.109375" style="132" customWidth="1"/>
    <col min="8421" max="8421" width="1" style="132" customWidth="1"/>
    <col min="8422" max="8423" width="8.109375" style="132" customWidth="1"/>
    <col min="8424" max="8424" width="1" style="132" customWidth="1"/>
    <col min="8425" max="8425" width="8.109375" style="132" customWidth="1"/>
    <col min="8426" max="8426" width="7.77734375" style="132" customWidth="1"/>
    <col min="8427" max="8427" width="4.33203125" style="132" customWidth="1"/>
    <col min="8428" max="8448" width="9.33203125" style="132"/>
    <col min="8449" max="8449" width="25.44140625" style="132" customWidth="1"/>
    <col min="8450" max="8451" width="8.109375" style="132" customWidth="1"/>
    <col min="8452" max="8452" width="0.6640625" style="132" customWidth="1"/>
    <col min="8453" max="8454" width="8.109375" style="132" customWidth="1"/>
    <col min="8455" max="8455" width="1" style="132" customWidth="1"/>
    <col min="8456" max="8457" width="8.109375" style="132" customWidth="1"/>
    <col min="8458" max="8458" width="1" style="132" customWidth="1"/>
    <col min="8459" max="8460" width="8.109375" style="132" customWidth="1"/>
    <col min="8461" max="8461" width="1" style="132" customWidth="1"/>
    <col min="8462" max="8462" width="8.109375" style="132" customWidth="1"/>
    <col min="8463" max="8463" width="14.33203125" style="132" customWidth="1"/>
    <col min="8464" max="8667" width="9.33203125" style="132"/>
    <col min="8668" max="8668" width="13.44140625" style="132" customWidth="1"/>
    <col min="8669" max="8670" width="8.109375" style="132" customWidth="1"/>
    <col min="8671" max="8671" width="0.6640625" style="132" customWidth="1"/>
    <col min="8672" max="8673" width="8.109375" style="132" customWidth="1"/>
    <col min="8674" max="8674" width="1" style="132" customWidth="1"/>
    <col min="8675" max="8676" width="8.109375" style="132" customWidth="1"/>
    <col min="8677" max="8677" width="1" style="132" customWidth="1"/>
    <col min="8678" max="8679" width="8.109375" style="132" customWidth="1"/>
    <col min="8680" max="8680" width="1" style="132" customWidth="1"/>
    <col min="8681" max="8681" width="8.109375" style="132" customWidth="1"/>
    <col min="8682" max="8682" width="7.77734375" style="132" customWidth="1"/>
    <col min="8683" max="8683" width="4.33203125" style="132" customWidth="1"/>
    <col min="8684" max="8704" width="9.33203125" style="132"/>
    <col min="8705" max="8705" width="25.44140625" style="132" customWidth="1"/>
    <col min="8706" max="8707" width="8.109375" style="132" customWidth="1"/>
    <col min="8708" max="8708" width="0.6640625" style="132" customWidth="1"/>
    <col min="8709" max="8710" width="8.109375" style="132" customWidth="1"/>
    <col min="8711" max="8711" width="1" style="132" customWidth="1"/>
    <col min="8712" max="8713" width="8.109375" style="132" customWidth="1"/>
    <col min="8714" max="8714" width="1" style="132" customWidth="1"/>
    <col min="8715" max="8716" width="8.109375" style="132" customWidth="1"/>
    <col min="8717" max="8717" width="1" style="132" customWidth="1"/>
    <col min="8718" max="8718" width="8.109375" style="132" customWidth="1"/>
    <col min="8719" max="8719" width="14.33203125" style="132" customWidth="1"/>
    <col min="8720" max="8923" width="9.33203125" style="132"/>
    <col min="8924" max="8924" width="13.44140625" style="132" customWidth="1"/>
    <col min="8925" max="8926" width="8.109375" style="132" customWidth="1"/>
    <col min="8927" max="8927" width="0.6640625" style="132" customWidth="1"/>
    <col min="8928" max="8929" width="8.109375" style="132" customWidth="1"/>
    <col min="8930" max="8930" width="1" style="132" customWidth="1"/>
    <col min="8931" max="8932" width="8.109375" style="132" customWidth="1"/>
    <col min="8933" max="8933" width="1" style="132" customWidth="1"/>
    <col min="8934" max="8935" width="8.109375" style="132" customWidth="1"/>
    <col min="8936" max="8936" width="1" style="132" customWidth="1"/>
    <col min="8937" max="8937" width="8.109375" style="132" customWidth="1"/>
    <col min="8938" max="8938" width="7.77734375" style="132" customWidth="1"/>
    <col min="8939" max="8939" width="4.33203125" style="132" customWidth="1"/>
    <col min="8940" max="8960" width="9.33203125" style="132"/>
    <col min="8961" max="8961" width="25.44140625" style="132" customWidth="1"/>
    <col min="8962" max="8963" width="8.109375" style="132" customWidth="1"/>
    <col min="8964" max="8964" width="0.6640625" style="132" customWidth="1"/>
    <col min="8965" max="8966" width="8.109375" style="132" customWidth="1"/>
    <col min="8967" max="8967" width="1" style="132" customWidth="1"/>
    <col min="8968" max="8969" width="8.109375" style="132" customWidth="1"/>
    <col min="8970" max="8970" width="1" style="132" customWidth="1"/>
    <col min="8971" max="8972" width="8.109375" style="132" customWidth="1"/>
    <col min="8973" max="8973" width="1" style="132" customWidth="1"/>
    <col min="8974" max="8974" width="8.109375" style="132" customWidth="1"/>
    <col min="8975" max="8975" width="14.33203125" style="132" customWidth="1"/>
    <col min="8976" max="9179" width="9.33203125" style="132"/>
    <col min="9180" max="9180" width="13.44140625" style="132" customWidth="1"/>
    <col min="9181" max="9182" width="8.109375" style="132" customWidth="1"/>
    <col min="9183" max="9183" width="0.6640625" style="132" customWidth="1"/>
    <col min="9184" max="9185" width="8.109375" style="132" customWidth="1"/>
    <col min="9186" max="9186" width="1" style="132" customWidth="1"/>
    <col min="9187" max="9188" width="8.109375" style="132" customWidth="1"/>
    <col min="9189" max="9189" width="1" style="132" customWidth="1"/>
    <col min="9190" max="9191" width="8.109375" style="132" customWidth="1"/>
    <col min="9192" max="9192" width="1" style="132" customWidth="1"/>
    <col min="9193" max="9193" width="8.109375" style="132" customWidth="1"/>
    <col min="9194" max="9194" width="7.77734375" style="132" customWidth="1"/>
    <col min="9195" max="9195" width="4.33203125" style="132" customWidth="1"/>
    <col min="9196" max="9216" width="9.33203125" style="132"/>
    <col min="9217" max="9217" width="25.44140625" style="132" customWidth="1"/>
    <col min="9218" max="9219" width="8.109375" style="132" customWidth="1"/>
    <col min="9220" max="9220" width="0.6640625" style="132" customWidth="1"/>
    <col min="9221" max="9222" width="8.109375" style="132" customWidth="1"/>
    <col min="9223" max="9223" width="1" style="132" customWidth="1"/>
    <col min="9224" max="9225" width="8.109375" style="132" customWidth="1"/>
    <col min="9226" max="9226" width="1" style="132" customWidth="1"/>
    <col min="9227" max="9228" width="8.109375" style="132" customWidth="1"/>
    <col min="9229" max="9229" width="1" style="132" customWidth="1"/>
    <col min="9230" max="9230" width="8.109375" style="132" customWidth="1"/>
    <col min="9231" max="9231" width="14.33203125" style="132" customWidth="1"/>
    <col min="9232" max="9435" width="9.33203125" style="132"/>
    <col min="9436" max="9436" width="13.44140625" style="132" customWidth="1"/>
    <col min="9437" max="9438" width="8.109375" style="132" customWidth="1"/>
    <col min="9439" max="9439" width="0.6640625" style="132" customWidth="1"/>
    <col min="9440" max="9441" width="8.109375" style="132" customWidth="1"/>
    <col min="9442" max="9442" width="1" style="132" customWidth="1"/>
    <col min="9443" max="9444" width="8.109375" style="132" customWidth="1"/>
    <col min="9445" max="9445" width="1" style="132" customWidth="1"/>
    <col min="9446" max="9447" width="8.109375" style="132" customWidth="1"/>
    <col min="9448" max="9448" width="1" style="132" customWidth="1"/>
    <col min="9449" max="9449" width="8.109375" style="132" customWidth="1"/>
    <col min="9450" max="9450" width="7.77734375" style="132" customWidth="1"/>
    <col min="9451" max="9451" width="4.33203125" style="132" customWidth="1"/>
    <col min="9452" max="9472" width="9.33203125" style="132"/>
    <col min="9473" max="9473" width="25.44140625" style="132" customWidth="1"/>
    <col min="9474" max="9475" width="8.109375" style="132" customWidth="1"/>
    <col min="9476" max="9476" width="0.6640625" style="132" customWidth="1"/>
    <col min="9477" max="9478" width="8.109375" style="132" customWidth="1"/>
    <col min="9479" max="9479" width="1" style="132" customWidth="1"/>
    <col min="9480" max="9481" width="8.109375" style="132" customWidth="1"/>
    <col min="9482" max="9482" width="1" style="132" customWidth="1"/>
    <col min="9483" max="9484" width="8.109375" style="132" customWidth="1"/>
    <col min="9485" max="9485" width="1" style="132" customWidth="1"/>
    <col min="9486" max="9486" width="8.109375" style="132" customWidth="1"/>
    <col min="9487" max="9487" width="14.33203125" style="132" customWidth="1"/>
    <col min="9488" max="9691" width="9.33203125" style="132"/>
    <col min="9692" max="9692" width="13.44140625" style="132" customWidth="1"/>
    <col min="9693" max="9694" width="8.109375" style="132" customWidth="1"/>
    <col min="9695" max="9695" width="0.6640625" style="132" customWidth="1"/>
    <col min="9696" max="9697" width="8.109375" style="132" customWidth="1"/>
    <col min="9698" max="9698" width="1" style="132" customWidth="1"/>
    <col min="9699" max="9700" width="8.109375" style="132" customWidth="1"/>
    <col min="9701" max="9701" width="1" style="132" customWidth="1"/>
    <col min="9702" max="9703" width="8.109375" style="132" customWidth="1"/>
    <col min="9704" max="9704" width="1" style="132" customWidth="1"/>
    <col min="9705" max="9705" width="8.109375" style="132" customWidth="1"/>
    <col min="9706" max="9706" width="7.77734375" style="132" customWidth="1"/>
    <col min="9707" max="9707" width="4.33203125" style="132" customWidth="1"/>
    <col min="9708" max="9728" width="9.33203125" style="132"/>
    <col min="9729" max="9729" width="25.44140625" style="132" customWidth="1"/>
    <col min="9730" max="9731" width="8.109375" style="132" customWidth="1"/>
    <col min="9732" max="9732" width="0.6640625" style="132" customWidth="1"/>
    <col min="9733" max="9734" width="8.109375" style="132" customWidth="1"/>
    <col min="9735" max="9735" width="1" style="132" customWidth="1"/>
    <col min="9736" max="9737" width="8.109375" style="132" customWidth="1"/>
    <col min="9738" max="9738" width="1" style="132" customWidth="1"/>
    <col min="9739" max="9740" width="8.109375" style="132" customWidth="1"/>
    <col min="9741" max="9741" width="1" style="132" customWidth="1"/>
    <col min="9742" max="9742" width="8.109375" style="132" customWidth="1"/>
    <col min="9743" max="9743" width="14.33203125" style="132" customWidth="1"/>
    <col min="9744" max="9947" width="9.33203125" style="132"/>
    <col min="9948" max="9948" width="13.44140625" style="132" customWidth="1"/>
    <col min="9949" max="9950" width="8.109375" style="132" customWidth="1"/>
    <col min="9951" max="9951" width="0.6640625" style="132" customWidth="1"/>
    <col min="9952" max="9953" width="8.109375" style="132" customWidth="1"/>
    <col min="9954" max="9954" width="1" style="132" customWidth="1"/>
    <col min="9955" max="9956" width="8.109375" style="132" customWidth="1"/>
    <col min="9957" max="9957" width="1" style="132" customWidth="1"/>
    <col min="9958" max="9959" width="8.109375" style="132" customWidth="1"/>
    <col min="9960" max="9960" width="1" style="132" customWidth="1"/>
    <col min="9961" max="9961" width="8.109375" style="132" customWidth="1"/>
    <col min="9962" max="9962" width="7.77734375" style="132" customWidth="1"/>
    <col min="9963" max="9963" width="4.33203125" style="132" customWidth="1"/>
    <col min="9964" max="9984" width="9.33203125" style="132"/>
    <col min="9985" max="9985" width="25.44140625" style="132" customWidth="1"/>
    <col min="9986" max="9987" width="8.109375" style="132" customWidth="1"/>
    <col min="9988" max="9988" width="0.6640625" style="132" customWidth="1"/>
    <col min="9989" max="9990" width="8.109375" style="132" customWidth="1"/>
    <col min="9991" max="9991" width="1" style="132" customWidth="1"/>
    <col min="9992" max="9993" width="8.109375" style="132" customWidth="1"/>
    <col min="9994" max="9994" width="1" style="132" customWidth="1"/>
    <col min="9995" max="9996" width="8.109375" style="132" customWidth="1"/>
    <col min="9997" max="9997" width="1" style="132" customWidth="1"/>
    <col min="9998" max="9998" width="8.109375" style="132" customWidth="1"/>
    <col min="9999" max="9999" width="14.33203125" style="132" customWidth="1"/>
    <col min="10000" max="10203" width="9.33203125" style="132"/>
    <col min="10204" max="10204" width="13.44140625" style="132" customWidth="1"/>
    <col min="10205" max="10206" width="8.109375" style="132" customWidth="1"/>
    <col min="10207" max="10207" width="0.6640625" style="132" customWidth="1"/>
    <col min="10208" max="10209" width="8.109375" style="132" customWidth="1"/>
    <col min="10210" max="10210" width="1" style="132" customWidth="1"/>
    <col min="10211" max="10212" width="8.109375" style="132" customWidth="1"/>
    <col min="10213" max="10213" width="1" style="132" customWidth="1"/>
    <col min="10214" max="10215" width="8.109375" style="132" customWidth="1"/>
    <col min="10216" max="10216" width="1" style="132" customWidth="1"/>
    <col min="10217" max="10217" width="8.109375" style="132" customWidth="1"/>
    <col min="10218" max="10218" width="7.77734375" style="132" customWidth="1"/>
    <col min="10219" max="10219" width="4.33203125" style="132" customWidth="1"/>
    <col min="10220" max="10240" width="9.33203125" style="132"/>
    <col min="10241" max="10241" width="25.44140625" style="132" customWidth="1"/>
    <col min="10242" max="10243" width="8.109375" style="132" customWidth="1"/>
    <col min="10244" max="10244" width="0.6640625" style="132" customWidth="1"/>
    <col min="10245" max="10246" width="8.109375" style="132" customWidth="1"/>
    <col min="10247" max="10247" width="1" style="132" customWidth="1"/>
    <col min="10248" max="10249" width="8.109375" style="132" customWidth="1"/>
    <col min="10250" max="10250" width="1" style="132" customWidth="1"/>
    <col min="10251" max="10252" width="8.109375" style="132" customWidth="1"/>
    <col min="10253" max="10253" width="1" style="132" customWidth="1"/>
    <col min="10254" max="10254" width="8.109375" style="132" customWidth="1"/>
    <col min="10255" max="10255" width="14.33203125" style="132" customWidth="1"/>
    <col min="10256" max="10459" width="9.33203125" style="132"/>
    <col min="10460" max="10460" width="13.44140625" style="132" customWidth="1"/>
    <col min="10461" max="10462" width="8.109375" style="132" customWidth="1"/>
    <col min="10463" max="10463" width="0.6640625" style="132" customWidth="1"/>
    <col min="10464" max="10465" width="8.109375" style="132" customWidth="1"/>
    <col min="10466" max="10466" width="1" style="132" customWidth="1"/>
    <col min="10467" max="10468" width="8.109375" style="132" customWidth="1"/>
    <col min="10469" max="10469" width="1" style="132" customWidth="1"/>
    <col min="10470" max="10471" width="8.109375" style="132" customWidth="1"/>
    <col min="10472" max="10472" width="1" style="132" customWidth="1"/>
    <col min="10473" max="10473" width="8.109375" style="132" customWidth="1"/>
    <col min="10474" max="10474" width="7.77734375" style="132" customWidth="1"/>
    <col min="10475" max="10475" width="4.33203125" style="132" customWidth="1"/>
    <col min="10476" max="10496" width="9.33203125" style="132"/>
    <col min="10497" max="10497" width="25.44140625" style="132" customWidth="1"/>
    <col min="10498" max="10499" width="8.109375" style="132" customWidth="1"/>
    <col min="10500" max="10500" width="0.6640625" style="132" customWidth="1"/>
    <col min="10501" max="10502" width="8.109375" style="132" customWidth="1"/>
    <col min="10503" max="10503" width="1" style="132" customWidth="1"/>
    <col min="10504" max="10505" width="8.109375" style="132" customWidth="1"/>
    <col min="10506" max="10506" width="1" style="132" customWidth="1"/>
    <col min="10507" max="10508" width="8.109375" style="132" customWidth="1"/>
    <col min="10509" max="10509" width="1" style="132" customWidth="1"/>
    <col min="10510" max="10510" width="8.109375" style="132" customWidth="1"/>
    <col min="10511" max="10511" width="14.33203125" style="132" customWidth="1"/>
    <col min="10512" max="10715" width="9.33203125" style="132"/>
    <col min="10716" max="10716" width="13.44140625" style="132" customWidth="1"/>
    <col min="10717" max="10718" width="8.109375" style="132" customWidth="1"/>
    <col min="10719" max="10719" width="0.6640625" style="132" customWidth="1"/>
    <col min="10720" max="10721" width="8.109375" style="132" customWidth="1"/>
    <col min="10722" max="10722" width="1" style="132" customWidth="1"/>
    <col min="10723" max="10724" width="8.109375" style="132" customWidth="1"/>
    <col min="10725" max="10725" width="1" style="132" customWidth="1"/>
    <col min="10726" max="10727" width="8.109375" style="132" customWidth="1"/>
    <col min="10728" max="10728" width="1" style="132" customWidth="1"/>
    <col min="10729" max="10729" width="8.109375" style="132" customWidth="1"/>
    <col min="10730" max="10730" width="7.77734375" style="132" customWidth="1"/>
    <col min="10731" max="10731" width="4.33203125" style="132" customWidth="1"/>
    <col min="10732" max="10752" width="9.33203125" style="132"/>
    <col min="10753" max="10753" width="25.44140625" style="132" customWidth="1"/>
    <col min="10754" max="10755" width="8.109375" style="132" customWidth="1"/>
    <col min="10756" max="10756" width="0.6640625" style="132" customWidth="1"/>
    <col min="10757" max="10758" width="8.109375" style="132" customWidth="1"/>
    <col min="10759" max="10759" width="1" style="132" customWidth="1"/>
    <col min="10760" max="10761" width="8.109375" style="132" customWidth="1"/>
    <col min="10762" max="10762" width="1" style="132" customWidth="1"/>
    <col min="10763" max="10764" width="8.109375" style="132" customWidth="1"/>
    <col min="10765" max="10765" width="1" style="132" customWidth="1"/>
    <col min="10766" max="10766" width="8.109375" style="132" customWidth="1"/>
    <col min="10767" max="10767" width="14.33203125" style="132" customWidth="1"/>
    <col min="10768" max="10971" width="9.33203125" style="132"/>
    <col min="10972" max="10972" width="13.44140625" style="132" customWidth="1"/>
    <col min="10973" max="10974" width="8.109375" style="132" customWidth="1"/>
    <col min="10975" max="10975" width="0.6640625" style="132" customWidth="1"/>
    <col min="10976" max="10977" width="8.109375" style="132" customWidth="1"/>
    <col min="10978" max="10978" width="1" style="132" customWidth="1"/>
    <col min="10979" max="10980" width="8.109375" style="132" customWidth="1"/>
    <col min="10981" max="10981" width="1" style="132" customWidth="1"/>
    <col min="10982" max="10983" width="8.109375" style="132" customWidth="1"/>
    <col min="10984" max="10984" width="1" style="132" customWidth="1"/>
    <col min="10985" max="10985" width="8.109375" style="132" customWidth="1"/>
    <col min="10986" max="10986" width="7.77734375" style="132" customWidth="1"/>
    <col min="10987" max="10987" width="4.33203125" style="132" customWidth="1"/>
    <col min="10988" max="11008" width="9.33203125" style="132"/>
    <col min="11009" max="11009" width="25.44140625" style="132" customWidth="1"/>
    <col min="11010" max="11011" width="8.109375" style="132" customWidth="1"/>
    <col min="11012" max="11012" width="0.6640625" style="132" customWidth="1"/>
    <col min="11013" max="11014" width="8.109375" style="132" customWidth="1"/>
    <col min="11015" max="11015" width="1" style="132" customWidth="1"/>
    <col min="11016" max="11017" width="8.109375" style="132" customWidth="1"/>
    <col min="11018" max="11018" width="1" style="132" customWidth="1"/>
    <col min="11019" max="11020" width="8.109375" style="132" customWidth="1"/>
    <col min="11021" max="11021" width="1" style="132" customWidth="1"/>
    <col min="11022" max="11022" width="8.109375" style="132" customWidth="1"/>
    <col min="11023" max="11023" width="14.33203125" style="132" customWidth="1"/>
    <col min="11024" max="11227" width="9.33203125" style="132"/>
    <col min="11228" max="11228" width="13.44140625" style="132" customWidth="1"/>
    <col min="11229" max="11230" width="8.109375" style="132" customWidth="1"/>
    <col min="11231" max="11231" width="0.6640625" style="132" customWidth="1"/>
    <col min="11232" max="11233" width="8.109375" style="132" customWidth="1"/>
    <col min="11234" max="11234" width="1" style="132" customWidth="1"/>
    <col min="11235" max="11236" width="8.109375" style="132" customWidth="1"/>
    <col min="11237" max="11237" width="1" style="132" customWidth="1"/>
    <col min="11238" max="11239" width="8.109375" style="132" customWidth="1"/>
    <col min="11240" max="11240" width="1" style="132" customWidth="1"/>
    <col min="11241" max="11241" width="8.109375" style="132" customWidth="1"/>
    <col min="11242" max="11242" width="7.77734375" style="132" customWidth="1"/>
    <col min="11243" max="11243" width="4.33203125" style="132" customWidth="1"/>
    <col min="11244" max="11264" width="9.33203125" style="132"/>
    <col min="11265" max="11265" width="25.44140625" style="132" customWidth="1"/>
    <col min="11266" max="11267" width="8.109375" style="132" customWidth="1"/>
    <col min="11268" max="11268" width="0.6640625" style="132" customWidth="1"/>
    <col min="11269" max="11270" width="8.109375" style="132" customWidth="1"/>
    <col min="11271" max="11271" width="1" style="132" customWidth="1"/>
    <col min="11272" max="11273" width="8.109375" style="132" customWidth="1"/>
    <col min="11274" max="11274" width="1" style="132" customWidth="1"/>
    <col min="11275" max="11276" width="8.109375" style="132" customWidth="1"/>
    <col min="11277" max="11277" width="1" style="132" customWidth="1"/>
    <col min="11278" max="11278" width="8.109375" style="132" customWidth="1"/>
    <col min="11279" max="11279" width="14.33203125" style="132" customWidth="1"/>
    <col min="11280" max="11483" width="9.33203125" style="132"/>
    <col min="11484" max="11484" width="13.44140625" style="132" customWidth="1"/>
    <col min="11485" max="11486" width="8.109375" style="132" customWidth="1"/>
    <col min="11487" max="11487" width="0.6640625" style="132" customWidth="1"/>
    <col min="11488" max="11489" width="8.109375" style="132" customWidth="1"/>
    <col min="11490" max="11490" width="1" style="132" customWidth="1"/>
    <col min="11491" max="11492" width="8.109375" style="132" customWidth="1"/>
    <col min="11493" max="11493" width="1" style="132" customWidth="1"/>
    <col min="11494" max="11495" width="8.109375" style="132" customWidth="1"/>
    <col min="11496" max="11496" width="1" style="132" customWidth="1"/>
    <col min="11497" max="11497" width="8.109375" style="132" customWidth="1"/>
    <col min="11498" max="11498" width="7.77734375" style="132" customWidth="1"/>
    <col min="11499" max="11499" width="4.33203125" style="132" customWidth="1"/>
    <col min="11500" max="11520" width="9.33203125" style="132"/>
    <col min="11521" max="11521" width="25.44140625" style="132" customWidth="1"/>
    <col min="11522" max="11523" width="8.109375" style="132" customWidth="1"/>
    <col min="11524" max="11524" width="0.6640625" style="132" customWidth="1"/>
    <col min="11525" max="11526" width="8.109375" style="132" customWidth="1"/>
    <col min="11527" max="11527" width="1" style="132" customWidth="1"/>
    <col min="11528" max="11529" width="8.109375" style="132" customWidth="1"/>
    <col min="11530" max="11530" width="1" style="132" customWidth="1"/>
    <col min="11531" max="11532" width="8.109375" style="132" customWidth="1"/>
    <col min="11533" max="11533" width="1" style="132" customWidth="1"/>
    <col min="11534" max="11534" width="8.109375" style="132" customWidth="1"/>
    <col min="11535" max="11535" width="14.33203125" style="132" customWidth="1"/>
    <col min="11536" max="11739" width="9.33203125" style="132"/>
    <col min="11740" max="11740" width="13.44140625" style="132" customWidth="1"/>
    <col min="11741" max="11742" width="8.109375" style="132" customWidth="1"/>
    <col min="11743" max="11743" width="0.6640625" style="132" customWidth="1"/>
    <col min="11744" max="11745" width="8.109375" style="132" customWidth="1"/>
    <col min="11746" max="11746" width="1" style="132" customWidth="1"/>
    <col min="11747" max="11748" width="8.109375" style="132" customWidth="1"/>
    <col min="11749" max="11749" width="1" style="132" customWidth="1"/>
    <col min="11750" max="11751" width="8.109375" style="132" customWidth="1"/>
    <col min="11752" max="11752" width="1" style="132" customWidth="1"/>
    <col min="11753" max="11753" width="8.109375" style="132" customWidth="1"/>
    <col min="11754" max="11754" width="7.77734375" style="132" customWidth="1"/>
    <col min="11755" max="11755" width="4.33203125" style="132" customWidth="1"/>
    <col min="11756" max="11776" width="9.33203125" style="132"/>
    <col min="11777" max="11777" width="25.44140625" style="132" customWidth="1"/>
    <col min="11778" max="11779" width="8.109375" style="132" customWidth="1"/>
    <col min="11780" max="11780" width="0.6640625" style="132" customWidth="1"/>
    <col min="11781" max="11782" width="8.109375" style="132" customWidth="1"/>
    <col min="11783" max="11783" width="1" style="132" customWidth="1"/>
    <col min="11784" max="11785" width="8.109375" style="132" customWidth="1"/>
    <col min="11786" max="11786" width="1" style="132" customWidth="1"/>
    <col min="11787" max="11788" width="8.109375" style="132" customWidth="1"/>
    <col min="11789" max="11789" width="1" style="132" customWidth="1"/>
    <col min="11790" max="11790" width="8.109375" style="132" customWidth="1"/>
    <col min="11791" max="11791" width="14.33203125" style="132" customWidth="1"/>
    <col min="11792" max="11995" width="9.33203125" style="132"/>
    <col min="11996" max="11996" width="13.44140625" style="132" customWidth="1"/>
    <col min="11997" max="11998" width="8.109375" style="132" customWidth="1"/>
    <col min="11999" max="11999" width="0.6640625" style="132" customWidth="1"/>
    <col min="12000" max="12001" width="8.109375" style="132" customWidth="1"/>
    <col min="12002" max="12002" width="1" style="132" customWidth="1"/>
    <col min="12003" max="12004" width="8.109375" style="132" customWidth="1"/>
    <col min="12005" max="12005" width="1" style="132" customWidth="1"/>
    <col min="12006" max="12007" width="8.109375" style="132" customWidth="1"/>
    <col min="12008" max="12008" width="1" style="132" customWidth="1"/>
    <col min="12009" max="12009" width="8.109375" style="132" customWidth="1"/>
    <col min="12010" max="12010" width="7.77734375" style="132" customWidth="1"/>
    <col min="12011" max="12011" width="4.33203125" style="132" customWidth="1"/>
    <col min="12012" max="12032" width="9.33203125" style="132"/>
    <col min="12033" max="12033" width="25.44140625" style="132" customWidth="1"/>
    <col min="12034" max="12035" width="8.109375" style="132" customWidth="1"/>
    <col min="12036" max="12036" width="0.6640625" style="132" customWidth="1"/>
    <col min="12037" max="12038" width="8.109375" style="132" customWidth="1"/>
    <col min="12039" max="12039" width="1" style="132" customWidth="1"/>
    <col min="12040" max="12041" width="8.109375" style="132" customWidth="1"/>
    <col min="12042" max="12042" width="1" style="132" customWidth="1"/>
    <col min="12043" max="12044" width="8.109375" style="132" customWidth="1"/>
    <col min="12045" max="12045" width="1" style="132" customWidth="1"/>
    <col min="12046" max="12046" width="8.109375" style="132" customWidth="1"/>
    <col min="12047" max="12047" width="14.33203125" style="132" customWidth="1"/>
    <col min="12048" max="12251" width="9.33203125" style="132"/>
    <col min="12252" max="12252" width="13.44140625" style="132" customWidth="1"/>
    <col min="12253" max="12254" width="8.109375" style="132" customWidth="1"/>
    <col min="12255" max="12255" width="0.6640625" style="132" customWidth="1"/>
    <col min="12256" max="12257" width="8.109375" style="132" customWidth="1"/>
    <col min="12258" max="12258" width="1" style="132" customWidth="1"/>
    <col min="12259" max="12260" width="8.109375" style="132" customWidth="1"/>
    <col min="12261" max="12261" width="1" style="132" customWidth="1"/>
    <col min="12262" max="12263" width="8.109375" style="132" customWidth="1"/>
    <col min="12264" max="12264" width="1" style="132" customWidth="1"/>
    <col min="12265" max="12265" width="8.109375" style="132" customWidth="1"/>
    <col min="12266" max="12266" width="7.77734375" style="132" customWidth="1"/>
    <col min="12267" max="12267" width="4.33203125" style="132" customWidth="1"/>
    <col min="12268" max="12288" width="9.33203125" style="132"/>
    <col min="12289" max="12289" width="25.44140625" style="132" customWidth="1"/>
    <col min="12290" max="12291" width="8.109375" style="132" customWidth="1"/>
    <col min="12292" max="12292" width="0.6640625" style="132" customWidth="1"/>
    <col min="12293" max="12294" width="8.109375" style="132" customWidth="1"/>
    <col min="12295" max="12295" width="1" style="132" customWidth="1"/>
    <col min="12296" max="12297" width="8.109375" style="132" customWidth="1"/>
    <col min="12298" max="12298" width="1" style="132" customWidth="1"/>
    <col min="12299" max="12300" width="8.109375" style="132" customWidth="1"/>
    <col min="12301" max="12301" width="1" style="132" customWidth="1"/>
    <col min="12302" max="12302" width="8.109375" style="132" customWidth="1"/>
    <col min="12303" max="12303" width="14.33203125" style="132" customWidth="1"/>
    <col min="12304" max="12507" width="9.33203125" style="132"/>
    <col min="12508" max="12508" width="13.44140625" style="132" customWidth="1"/>
    <col min="12509" max="12510" width="8.109375" style="132" customWidth="1"/>
    <col min="12511" max="12511" width="0.6640625" style="132" customWidth="1"/>
    <col min="12512" max="12513" width="8.109375" style="132" customWidth="1"/>
    <col min="12514" max="12514" width="1" style="132" customWidth="1"/>
    <col min="12515" max="12516" width="8.109375" style="132" customWidth="1"/>
    <col min="12517" max="12517" width="1" style="132" customWidth="1"/>
    <col min="12518" max="12519" width="8.109375" style="132" customWidth="1"/>
    <col min="12520" max="12520" width="1" style="132" customWidth="1"/>
    <col min="12521" max="12521" width="8.109375" style="132" customWidth="1"/>
    <col min="12522" max="12522" width="7.77734375" style="132" customWidth="1"/>
    <col min="12523" max="12523" width="4.33203125" style="132" customWidth="1"/>
    <col min="12524" max="12544" width="9.33203125" style="132"/>
    <col min="12545" max="12545" width="25.44140625" style="132" customWidth="1"/>
    <col min="12546" max="12547" width="8.109375" style="132" customWidth="1"/>
    <col min="12548" max="12548" width="0.6640625" style="132" customWidth="1"/>
    <col min="12549" max="12550" width="8.109375" style="132" customWidth="1"/>
    <col min="12551" max="12551" width="1" style="132" customWidth="1"/>
    <col min="12552" max="12553" width="8.109375" style="132" customWidth="1"/>
    <col min="12554" max="12554" width="1" style="132" customWidth="1"/>
    <col min="12555" max="12556" width="8.109375" style="132" customWidth="1"/>
    <col min="12557" max="12557" width="1" style="132" customWidth="1"/>
    <col min="12558" max="12558" width="8.109375" style="132" customWidth="1"/>
    <col min="12559" max="12559" width="14.33203125" style="132" customWidth="1"/>
    <col min="12560" max="12763" width="9.33203125" style="132"/>
    <col min="12764" max="12764" width="13.44140625" style="132" customWidth="1"/>
    <col min="12765" max="12766" width="8.109375" style="132" customWidth="1"/>
    <col min="12767" max="12767" width="0.6640625" style="132" customWidth="1"/>
    <col min="12768" max="12769" width="8.109375" style="132" customWidth="1"/>
    <col min="12770" max="12770" width="1" style="132" customWidth="1"/>
    <col min="12771" max="12772" width="8.109375" style="132" customWidth="1"/>
    <col min="12773" max="12773" width="1" style="132" customWidth="1"/>
    <col min="12774" max="12775" width="8.109375" style="132" customWidth="1"/>
    <col min="12776" max="12776" width="1" style="132" customWidth="1"/>
    <col min="12777" max="12777" width="8.109375" style="132" customWidth="1"/>
    <col min="12778" max="12778" width="7.77734375" style="132" customWidth="1"/>
    <col min="12779" max="12779" width="4.33203125" style="132" customWidth="1"/>
    <col min="12780" max="12800" width="9.33203125" style="132"/>
    <col min="12801" max="12801" width="25.44140625" style="132" customWidth="1"/>
    <col min="12802" max="12803" width="8.109375" style="132" customWidth="1"/>
    <col min="12804" max="12804" width="0.6640625" style="132" customWidth="1"/>
    <col min="12805" max="12806" width="8.109375" style="132" customWidth="1"/>
    <col min="12807" max="12807" width="1" style="132" customWidth="1"/>
    <col min="12808" max="12809" width="8.109375" style="132" customWidth="1"/>
    <col min="12810" max="12810" width="1" style="132" customWidth="1"/>
    <col min="12811" max="12812" width="8.109375" style="132" customWidth="1"/>
    <col min="12813" max="12813" width="1" style="132" customWidth="1"/>
    <col min="12814" max="12814" width="8.109375" style="132" customWidth="1"/>
    <col min="12815" max="12815" width="14.33203125" style="132" customWidth="1"/>
    <col min="12816" max="13019" width="9.33203125" style="132"/>
    <col min="13020" max="13020" width="13.44140625" style="132" customWidth="1"/>
    <col min="13021" max="13022" width="8.109375" style="132" customWidth="1"/>
    <col min="13023" max="13023" width="0.6640625" style="132" customWidth="1"/>
    <col min="13024" max="13025" width="8.109375" style="132" customWidth="1"/>
    <col min="13026" max="13026" width="1" style="132" customWidth="1"/>
    <col min="13027" max="13028" width="8.109375" style="132" customWidth="1"/>
    <col min="13029" max="13029" width="1" style="132" customWidth="1"/>
    <col min="13030" max="13031" width="8.109375" style="132" customWidth="1"/>
    <col min="13032" max="13032" width="1" style="132" customWidth="1"/>
    <col min="13033" max="13033" width="8.109375" style="132" customWidth="1"/>
    <col min="13034" max="13034" width="7.77734375" style="132" customWidth="1"/>
    <col min="13035" max="13035" width="4.33203125" style="132" customWidth="1"/>
    <col min="13036" max="13056" width="9.33203125" style="132"/>
    <col min="13057" max="13057" width="25.44140625" style="132" customWidth="1"/>
    <col min="13058" max="13059" width="8.109375" style="132" customWidth="1"/>
    <col min="13060" max="13060" width="0.6640625" style="132" customWidth="1"/>
    <col min="13061" max="13062" width="8.109375" style="132" customWidth="1"/>
    <col min="13063" max="13063" width="1" style="132" customWidth="1"/>
    <col min="13064" max="13065" width="8.109375" style="132" customWidth="1"/>
    <col min="13066" max="13066" width="1" style="132" customWidth="1"/>
    <col min="13067" max="13068" width="8.109375" style="132" customWidth="1"/>
    <col min="13069" max="13069" width="1" style="132" customWidth="1"/>
    <col min="13070" max="13070" width="8.109375" style="132" customWidth="1"/>
    <col min="13071" max="13071" width="14.33203125" style="132" customWidth="1"/>
    <col min="13072" max="13275" width="9.33203125" style="132"/>
    <col min="13276" max="13276" width="13.44140625" style="132" customWidth="1"/>
    <col min="13277" max="13278" width="8.109375" style="132" customWidth="1"/>
    <col min="13279" max="13279" width="0.6640625" style="132" customWidth="1"/>
    <col min="13280" max="13281" width="8.109375" style="132" customWidth="1"/>
    <col min="13282" max="13282" width="1" style="132" customWidth="1"/>
    <col min="13283" max="13284" width="8.109375" style="132" customWidth="1"/>
    <col min="13285" max="13285" width="1" style="132" customWidth="1"/>
    <col min="13286" max="13287" width="8.109375" style="132" customWidth="1"/>
    <col min="13288" max="13288" width="1" style="132" customWidth="1"/>
    <col min="13289" max="13289" width="8.109375" style="132" customWidth="1"/>
    <col min="13290" max="13290" width="7.77734375" style="132" customWidth="1"/>
    <col min="13291" max="13291" width="4.33203125" style="132" customWidth="1"/>
    <col min="13292" max="13312" width="9.33203125" style="132"/>
    <col min="13313" max="13313" width="25.44140625" style="132" customWidth="1"/>
    <col min="13314" max="13315" width="8.109375" style="132" customWidth="1"/>
    <col min="13316" max="13316" width="0.6640625" style="132" customWidth="1"/>
    <col min="13317" max="13318" width="8.109375" style="132" customWidth="1"/>
    <col min="13319" max="13319" width="1" style="132" customWidth="1"/>
    <col min="13320" max="13321" width="8.109375" style="132" customWidth="1"/>
    <col min="13322" max="13322" width="1" style="132" customWidth="1"/>
    <col min="13323" max="13324" width="8.109375" style="132" customWidth="1"/>
    <col min="13325" max="13325" width="1" style="132" customWidth="1"/>
    <col min="13326" max="13326" width="8.109375" style="132" customWidth="1"/>
    <col min="13327" max="13327" width="14.33203125" style="132" customWidth="1"/>
    <col min="13328" max="13531" width="9.33203125" style="132"/>
    <col min="13532" max="13532" width="13.44140625" style="132" customWidth="1"/>
    <col min="13533" max="13534" width="8.109375" style="132" customWidth="1"/>
    <col min="13535" max="13535" width="0.6640625" style="132" customWidth="1"/>
    <col min="13536" max="13537" width="8.109375" style="132" customWidth="1"/>
    <col min="13538" max="13538" width="1" style="132" customWidth="1"/>
    <col min="13539" max="13540" width="8.109375" style="132" customWidth="1"/>
    <col min="13541" max="13541" width="1" style="132" customWidth="1"/>
    <col min="13542" max="13543" width="8.109375" style="132" customWidth="1"/>
    <col min="13544" max="13544" width="1" style="132" customWidth="1"/>
    <col min="13545" max="13545" width="8.109375" style="132" customWidth="1"/>
    <col min="13546" max="13546" width="7.77734375" style="132" customWidth="1"/>
    <col min="13547" max="13547" width="4.33203125" style="132" customWidth="1"/>
    <col min="13548" max="13568" width="9.33203125" style="132"/>
    <col min="13569" max="13569" width="25.44140625" style="132" customWidth="1"/>
    <col min="13570" max="13571" width="8.109375" style="132" customWidth="1"/>
    <col min="13572" max="13572" width="0.6640625" style="132" customWidth="1"/>
    <col min="13573" max="13574" width="8.109375" style="132" customWidth="1"/>
    <col min="13575" max="13575" width="1" style="132" customWidth="1"/>
    <col min="13576" max="13577" width="8.109375" style="132" customWidth="1"/>
    <col min="13578" max="13578" width="1" style="132" customWidth="1"/>
    <col min="13579" max="13580" width="8.109375" style="132" customWidth="1"/>
    <col min="13581" max="13581" width="1" style="132" customWidth="1"/>
    <col min="13582" max="13582" width="8.109375" style="132" customWidth="1"/>
    <col min="13583" max="13583" width="14.33203125" style="132" customWidth="1"/>
    <col min="13584" max="13787" width="9.33203125" style="132"/>
    <col min="13788" max="13788" width="13.44140625" style="132" customWidth="1"/>
    <col min="13789" max="13790" width="8.109375" style="132" customWidth="1"/>
    <col min="13791" max="13791" width="0.6640625" style="132" customWidth="1"/>
    <col min="13792" max="13793" width="8.109375" style="132" customWidth="1"/>
    <col min="13794" max="13794" width="1" style="132" customWidth="1"/>
    <col min="13795" max="13796" width="8.109375" style="132" customWidth="1"/>
    <col min="13797" max="13797" width="1" style="132" customWidth="1"/>
    <col min="13798" max="13799" width="8.109375" style="132" customWidth="1"/>
    <col min="13800" max="13800" width="1" style="132" customWidth="1"/>
    <col min="13801" max="13801" width="8.109375" style="132" customWidth="1"/>
    <col min="13802" max="13802" width="7.77734375" style="132" customWidth="1"/>
    <col min="13803" max="13803" width="4.33203125" style="132" customWidth="1"/>
    <col min="13804" max="13824" width="9.33203125" style="132"/>
    <col min="13825" max="13825" width="25.44140625" style="132" customWidth="1"/>
    <col min="13826" max="13827" width="8.109375" style="132" customWidth="1"/>
    <col min="13828" max="13828" width="0.6640625" style="132" customWidth="1"/>
    <col min="13829" max="13830" width="8.109375" style="132" customWidth="1"/>
    <col min="13831" max="13831" width="1" style="132" customWidth="1"/>
    <col min="13832" max="13833" width="8.109375" style="132" customWidth="1"/>
    <col min="13834" max="13834" width="1" style="132" customWidth="1"/>
    <col min="13835" max="13836" width="8.109375" style="132" customWidth="1"/>
    <col min="13837" max="13837" width="1" style="132" customWidth="1"/>
    <col min="13838" max="13838" width="8.109375" style="132" customWidth="1"/>
    <col min="13839" max="13839" width="14.33203125" style="132" customWidth="1"/>
    <col min="13840" max="14043" width="9.33203125" style="132"/>
    <col min="14044" max="14044" width="13.44140625" style="132" customWidth="1"/>
    <col min="14045" max="14046" width="8.109375" style="132" customWidth="1"/>
    <col min="14047" max="14047" width="0.6640625" style="132" customWidth="1"/>
    <col min="14048" max="14049" width="8.109375" style="132" customWidth="1"/>
    <col min="14050" max="14050" width="1" style="132" customWidth="1"/>
    <col min="14051" max="14052" width="8.109375" style="132" customWidth="1"/>
    <col min="14053" max="14053" width="1" style="132" customWidth="1"/>
    <col min="14054" max="14055" width="8.109375" style="132" customWidth="1"/>
    <col min="14056" max="14056" width="1" style="132" customWidth="1"/>
    <col min="14057" max="14057" width="8.109375" style="132" customWidth="1"/>
    <col min="14058" max="14058" width="7.77734375" style="132" customWidth="1"/>
    <col min="14059" max="14059" width="4.33203125" style="132" customWidth="1"/>
    <col min="14060" max="14080" width="9.33203125" style="132"/>
    <col min="14081" max="14081" width="25.44140625" style="132" customWidth="1"/>
    <col min="14082" max="14083" width="8.109375" style="132" customWidth="1"/>
    <col min="14084" max="14084" width="0.6640625" style="132" customWidth="1"/>
    <col min="14085" max="14086" width="8.109375" style="132" customWidth="1"/>
    <col min="14087" max="14087" width="1" style="132" customWidth="1"/>
    <col min="14088" max="14089" width="8.109375" style="132" customWidth="1"/>
    <col min="14090" max="14090" width="1" style="132" customWidth="1"/>
    <col min="14091" max="14092" width="8.109375" style="132" customWidth="1"/>
    <col min="14093" max="14093" width="1" style="132" customWidth="1"/>
    <col min="14094" max="14094" width="8.109375" style="132" customWidth="1"/>
    <col min="14095" max="14095" width="14.33203125" style="132" customWidth="1"/>
    <col min="14096" max="14299" width="9.33203125" style="132"/>
    <col min="14300" max="14300" width="13.44140625" style="132" customWidth="1"/>
    <col min="14301" max="14302" width="8.109375" style="132" customWidth="1"/>
    <col min="14303" max="14303" width="0.6640625" style="132" customWidth="1"/>
    <col min="14304" max="14305" width="8.109375" style="132" customWidth="1"/>
    <col min="14306" max="14306" width="1" style="132" customWidth="1"/>
    <col min="14307" max="14308" width="8.109375" style="132" customWidth="1"/>
    <col min="14309" max="14309" width="1" style="132" customWidth="1"/>
    <col min="14310" max="14311" width="8.109375" style="132" customWidth="1"/>
    <col min="14312" max="14312" width="1" style="132" customWidth="1"/>
    <col min="14313" max="14313" width="8.109375" style="132" customWidth="1"/>
    <col min="14314" max="14314" width="7.77734375" style="132" customWidth="1"/>
    <col min="14315" max="14315" width="4.33203125" style="132" customWidth="1"/>
    <col min="14316" max="14336" width="9.33203125" style="132"/>
    <col min="14337" max="14337" width="25.44140625" style="132" customWidth="1"/>
    <col min="14338" max="14339" width="8.109375" style="132" customWidth="1"/>
    <col min="14340" max="14340" width="0.6640625" style="132" customWidth="1"/>
    <col min="14341" max="14342" width="8.109375" style="132" customWidth="1"/>
    <col min="14343" max="14343" width="1" style="132" customWidth="1"/>
    <col min="14344" max="14345" width="8.109375" style="132" customWidth="1"/>
    <col min="14346" max="14346" width="1" style="132" customWidth="1"/>
    <col min="14347" max="14348" width="8.109375" style="132" customWidth="1"/>
    <col min="14349" max="14349" width="1" style="132" customWidth="1"/>
    <col min="14350" max="14350" width="8.109375" style="132" customWidth="1"/>
    <col min="14351" max="14351" width="14.33203125" style="132" customWidth="1"/>
    <col min="14352" max="14555" width="9.33203125" style="132"/>
    <col min="14556" max="14556" width="13.44140625" style="132" customWidth="1"/>
    <col min="14557" max="14558" width="8.109375" style="132" customWidth="1"/>
    <col min="14559" max="14559" width="0.6640625" style="132" customWidth="1"/>
    <col min="14560" max="14561" width="8.109375" style="132" customWidth="1"/>
    <col min="14562" max="14562" width="1" style="132" customWidth="1"/>
    <col min="14563" max="14564" width="8.109375" style="132" customWidth="1"/>
    <col min="14565" max="14565" width="1" style="132" customWidth="1"/>
    <col min="14566" max="14567" width="8.109375" style="132" customWidth="1"/>
    <col min="14568" max="14568" width="1" style="132" customWidth="1"/>
    <col min="14569" max="14569" width="8.109375" style="132" customWidth="1"/>
    <col min="14570" max="14570" width="7.77734375" style="132" customWidth="1"/>
    <col min="14571" max="14571" width="4.33203125" style="132" customWidth="1"/>
    <col min="14572" max="14592" width="9.33203125" style="132"/>
    <col min="14593" max="14593" width="25.44140625" style="132" customWidth="1"/>
    <col min="14594" max="14595" width="8.109375" style="132" customWidth="1"/>
    <col min="14596" max="14596" width="0.6640625" style="132" customWidth="1"/>
    <col min="14597" max="14598" width="8.109375" style="132" customWidth="1"/>
    <col min="14599" max="14599" width="1" style="132" customWidth="1"/>
    <col min="14600" max="14601" width="8.109375" style="132" customWidth="1"/>
    <col min="14602" max="14602" width="1" style="132" customWidth="1"/>
    <col min="14603" max="14604" width="8.109375" style="132" customWidth="1"/>
    <col min="14605" max="14605" width="1" style="132" customWidth="1"/>
    <col min="14606" max="14606" width="8.109375" style="132" customWidth="1"/>
    <col min="14607" max="14607" width="14.33203125" style="132" customWidth="1"/>
    <col min="14608" max="14811" width="9.33203125" style="132"/>
    <col min="14812" max="14812" width="13.44140625" style="132" customWidth="1"/>
    <col min="14813" max="14814" width="8.109375" style="132" customWidth="1"/>
    <col min="14815" max="14815" width="0.6640625" style="132" customWidth="1"/>
    <col min="14816" max="14817" width="8.109375" style="132" customWidth="1"/>
    <col min="14818" max="14818" width="1" style="132" customWidth="1"/>
    <col min="14819" max="14820" width="8.109375" style="132" customWidth="1"/>
    <col min="14821" max="14821" width="1" style="132" customWidth="1"/>
    <col min="14822" max="14823" width="8.109375" style="132" customWidth="1"/>
    <col min="14824" max="14824" width="1" style="132" customWidth="1"/>
    <col min="14825" max="14825" width="8.109375" style="132" customWidth="1"/>
    <col min="14826" max="14826" width="7.77734375" style="132" customWidth="1"/>
    <col min="14827" max="14827" width="4.33203125" style="132" customWidth="1"/>
    <col min="14828" max="14848" width="9.33203125" style="132"/>
    <col min="14849" max="14849" width="25.44140625" style="132" customWidth="1"/>
    <col min="14850" max="14851" width="8.109375" style="132" customWidth="1"/>
    <col min="14852" max="14852" width="0.6640625" style="132" customWidth="1"/>
    <col min="14853" max="14854" width="8.109375" style="132" customWidth="1"/>
    <col min="14855" max="14855" width="1" style="132" customWidth="1"/>
    <col min="14856" max="14857" width="8.109375" style="132" customWidth="1"/>
    <col min="14858" max="14858" width="1" style="132" customWidth="1"/>
    <col min="14859" max="14860" width="8.109375" style="132" customWidth="1"/>
    <col min="14861" max="14861" width="1" style="132" customWidth="1"/>
    <col min="14862" max="14862" width="8.109375" style="132" customWidth="1"/>
    <col min="14863" max="14863" width="14.33203125" style="132" customWidth="1"/>
    <col min="14864" max="15067" width="9.33203125" style="132"/>
    <col min="15068" max="15068" width="13.44140625" style="132" customWidth="1"/>
    <col min="15069" max="15070" width="8.109375" style="132" customWidth="1"/>
    <col min="15071" max="15071" width="0.6640625" style="132" customWidth="1"/>
    <col min="15072" max="15073" width="8.109375" style="132" customWidth="1"/>
    <col min="15074" max="15074" width="1" style="132" customWidth="1"/>
    <col min="15075" max="15076" width="8.109375" style="132" customWidth="1"/>
    <col min="15077" max="15077" width="1" style="132" customWidth="1"/>
    <col min="15078" max="15079" width="8.109375" style="132" customWidth="1"/>
    <col min="15080" max="15080" width="1" style="132" customWidth="1"/>
    <col min="15081" max="15081" width="8.109375" style="132" customWidth="1"/>
    <col min="15082" max="15082" width="7.77734375" style="132" customWidth="1"/>
    <col min="15083" max="15083" width="4.33203125" style="132" customWidth="1"/>
    <col min="15084" max="15104" width="9.33203125" style="132"/>
    <col min="15105" max="15105" width="25.44140625" style="132" customWidth="1"/>
    <col min="15106" max="15107" width="8.109375" style="132" customWidth="1"/>
    <col min="15108" max="15108" width="0.6640625" style="132" customWidth="1"/>
    <col min="15109" max="15110" width="8.109375" style="132" customWidth="1"/>
    <col min="15111" max="15111" width="1" style="132" customWidth="1"/>
    <col min="15112" max="15113" width="8.109375" style="132" customWidth="1"/>
    <col min="15114" max="15114" width="1" style="132" customWidth="1"/>
    <col min="15115" max="15116" width="8.109375" style="132" customWidth="1"/>
    <col min="15117" max="15117" width="1" style="132" customWidth="1"/>
    <col min="15118" max="15118" width="8.109375" style="132" customWidth="1"/>
    <col min="15119" max="15119" width="14.33203125" style="132" customWidth="1"/>
    <col min="15120" max="15323" width="9.33203125" style="132"/>
    <col min="15324" max="15324" width="13.44140625" style="132" customWidth="1"/>
    <col min="15325" max="15326" width="8.109375" style="132" customWidth="1"/>
    <col min="15327" max="15327" width="0.6640625" style="132" customWidth="1"/>
    <col min="15328" max="15329" width="8.109375" style="132" customWidth="1"/>
    <col min="15330" max="15330" width="1" style="132" customWidth="1"/>
    <col min="15331" max="15332" width="8.109375" style="132" customWidth="1"/>
    <col min="15333" max="15333" width="1" style="132" customWidth="1"/>
    <col min="15334" max="15335" width="8.109375" style="132" customWidth="1"/>
    <col min="15336" max="15336" width="1" style="132" customWidth="1"/>
    <col min="15337" max="15337" width="8.109375" style="132" customWidth="1"/>
    <col min="15338" max="15338" width="7.77734375" style="132" customWidth="1"/>
    <col min="15339" max="15339" width="4.33203125" style="132" customWidth="1"/>
    <col min="15340" max="15360" width="9.33203125" style="132"/>
    <col min="15361" max="15361" width="25.44140625" style="132" customWidth="1"/>
    <col min="15362" max="15363" width="8.109375" style="132" customWidth="1"/>
    <col min="15364" max="15364" width="0.6640625" style="132" customWidth="1"/>
    <col min="15365" max="15366" width="8.109375" style="132" customWidth="1"/>
    <col min="15367" max="15367" width="1" style="132" customWidth="1"/>
    <col min="15368" max="15369" width="8.109375" style="132" customWidth="1"/>
    <col min="15370" max="15370" width="1" style="132" customWidth="1"/>
    <col min="15371" max="15372" width="8.109375" style="132" customWidth="1"/>
    <col min="15373" max="15373" width="1" style="132" customWidth="1"/>
    <col min="15374" max="15374" width="8.109375" style="132" customWidth="1"/>
    <col min="15375" max="15375" width="14.33203125" style="132" customWidth="1"/>
    <col min="15376" max="15579" width="9.33203125" style="132"/>
    <col min="15580" max="15580" width="13.44140625" style="132" customWidth="1"/>
    <col min="15581" max="15582" width="8.109375" style="132" customWidth="1"/>
    <col min="15583" max="15583" width="0.6640625" style="132" customWidth="1"/>
    <col min="15584" max="15585" width="8.109375" style="132" customWidth="1"/>
    <col min="15586" max="15586" width="1" style="132" customWidth="1"/>
    <col min="15587" max="15588" width="8.109375" style="132" customWidth="1"/>
    <col min="15589" max="15589" width="1" style="132" customWidth="1"/>
    <col min="15590" max="15591" width="8.109375" style="132" customWidth="1"/>
    <col min="15592" max="15592" width="1" style="132" customWidth="1"/>
    <col min="15593" max="15593" width="8.109375" style="132" customWidth="1"/>
    <col min="15594" max="15594" width="7.77734375" style="132" customWidth="1"/>
    <col min="15595" max="15595" width="4.33203125" style="132" customWidth="1"/>
    <col min="15596" max="15616" width="9.33203125" style="132"/>
    <col min="15617" max="15617" width="25.44140625" style="132" customWidth="1"/>
    <col min="15618" max="15619" width="8.109375" style="132" customWidth="1"/>
    <col min="15620" max="15620" width="0.6640625" style="132" customWidth="1"/>
    <col min="15621" max="15622" width="8.109375" style="132" customWidth="1"/>
    <col min="15623" max="15623" width="1" style="132" customWidth="1"/>
    <col min="15624" max="15625" width="8.109375" style="132" customWidth="1"/>
    <col min="15626" max="15626" width="1" style="132" customWidth="1"/>
    <col min="15627" max="15628" width="8.109375" style="132" customWidth="1"/>
    <col min="15629" max="15629" width="1" style="132" customWidth="1"/>
    <col min="15630" max="15630" width="8.109375" style="132" customWidth="1"/>
    <col min="15631" max="15631" width="14.33203125" style="132" customWidth="1"/>
    <col min="15632" max="15835" width="9.33203125" style="132"/>
    <col min="15836" max="15836" width="13.44140625" style="132" customWidth="1"/>
    <col min="15837" max="15838" width="8.109375" style="132" customWidth="1"/>
    <col min="15839" max="15839" width="0.6640625" style="132" customWidth="1"/>
    <col min="15840" max="15841" width="8.109375" style="132" customWidth="1"/>
    <col min="15842" max="15842" width="1" style="132" customWidth="1"/>
    <col min="15843" max="15844" width="8.109375" style="132" customWidth="1"/>
    <col min="15845" max="15845" width="1" style="132" customWidth="1"/>
    <col min="15846" max="15847" width="8.109375" style="132" customWidth="1"/>
    <col min="15848" max="15848" width="1" style="132" customWidth="1"/>
    <col min="15849" max="15849" width="8.109375" style="132" customWidth="1"/>
    <col min="15850" max="15850" width="7.77734375" style="132" customWidth="1"/>
    <col min="15851" max="15851" width="4.33203125" style="132" customWidth="1"/>
    <col min="15852" max="15872" width="9.33203125" style="132"/>
    <col min="15873" max="15873" width="25.44140625" style="132" customWidth="1"/>
    <col min="15874" max="15875" width="8.109375" style="132" customWidth="1"/>
    <col min="15876" max="15876" width="0.6640625" style="132" customWidth="1"/>
    <col min="15877" max="15878" width="8.109375" style="132" customWidth="1"/>
    <col min="15879" max="15879" width="1" style="132" customWidth="1"/>
    <col min="15880" max="15881" width="8.109375" style="132" customWidth="1"/>
    <col min="15882" max="15882" width="1" style="132" customWidth="1"/>
    <col min="15883" max="15884" width="8.109375" style="132" customWidth="1"/>
    <col min="15885" max="15885" width="1" style="132" customWidth="1"/>
    <col min="15886" max="15886" width="8.109375" style="132" customWidth="1"/>
    <col min="15887" max="15887" width="14.33203125" style="132" customWidth="1"/>
    <col min="15888" max="16091" width="9.33203125" style="132"/>
    <col min="16092" max="16092" width="13.44140625" style="132" customWidth="1"/>
    <col min="16093" max="16094" width="8.109375" style="132" customWidth="1"/>
    <col min="16095" max="16095" width="0.6640625" style="132" customWidth="1"/>
    <col min="16096" max="16097" width="8.109375" style="132" customWidth="1"/>
    <col min="16098" max="16098" width="1" style="132" customWidth="1"/>
    <col min="16099" max="16100" width="8.109375" style="132" customWidth="1"/>
    <col min="16101" max="16101" width="1" style="132" customWidth="1"/>
    <col min="16102" max="16103" width="8.109375" style="132" customWidth="1"/>
    <col min="16104" max="16104" width="1" style="132" customWidth="1"/>
    <col min="16105" max="16105" width="8.109375" style="132" customWidth="1"/>
    <col min="16106" max="16106" width="7.77734375" style="132" customWidth="1"/>
    <col min="16107" max="16107" width="4.33203125" style="132" customWidth="1"/>
    <col min="16108" max="16128" width="9.33203125" style="132"/>
    <col min="16129" max="16129" width="25.44140625" style="132" customWidth="1"/>
    <col min="16130" max="16131" width="8.109375" style="132" customWidth="1"/>
    <col min="16132" max="16132" width="0.6640625" style="132" customWidth="1"/>
    <col min="16133" max="16134" width="8.109375" style="132" customWidth="1"/>
    <col min="16135" max="16135" width="1" style="132" customWidth="1"/>
    <col min="16136" max="16137" width="8.109375" style="132" customWidth="1"/>
    <col min="16138" max="16138" width="1" style="132" customWidth="1"/>
    <col min="16139" max="16140" width="8.109375" style="132" customWidth="1"/>
    <col min="16141" max="16141" width="1" style="132" customWidth="1"/>
    <col min="16142" max="16142" width="8.109375" style="132" customWidth="1"/>
    <col min="16143" max="16143" width="14.33203125" style="132" customWidth="1"/>
    <col min="16144" max="16347" width="9.33203125" style="132"/>
    <col min="16348" max="16348" width="13.44140625" style="132" customWidth="1"/>
    <col min="16349" max="16350" width="8.109375" style="132" customWidth="1"/>
    <col min="16351" max="16351" width="0.6640625" style="132" customWidth="1"/>
    <col min="16352" max="16353" width="8.109375" style="132" customWidth="1"/>
    <col min="16354" max="16354" width="1" style="132" customWidth="1"/>
    <col min="16355" max="16356" width="8.109375" style="132" customWidth="1"/>
    <col min="16357" max="16357" width="1" style="132" customWidth="1"/>
    <col min="16358" max="16359" width="8.109375" style="132" customWidth="1"/>
    <col min="16360" max="16360" width="1" style="132" customWidth="1"/>
    <col min="16361" max="16361" width="8.109375" style="132" customWidth="1"/>
    <col min="16362" max="16362" width="7.77734375" style="132" customWidth="1"/>
    <col min="16363" max="16363" width="4.33203125" style="132" customWidth="1"/>
    <col min="16364" max="16384" width="9.33203125" style="132"/>
  </cols>
  <sheetData>
    <row r="1" spans="1:15" s="42" customFormat="1" ht="12" customHeight="1" x14ac:dyDescent="0.25">
      <c r="A1" s="31"/>
      <c r="B1" s="31"/>
      <c r="C1" s="47"/>
      <c r="D1" s="47"/>
      <c r="E1" s="47"/>
      <c r="F1" s="47"/>
      <c r="G1" s="47"/>
      <c r="H1" s="47"/>
      <c r="I1" s="47"/>
      <c r="J1" s="47"/>
      <c r="K1" s="47"/>
      <c r="L1" s="47"/>
      <c r="M1" s="2"/>
      <c r="N1" s="2"/>
    </row>
    <row r="2" spans="1:15" s="42" customFormat="1" ht="12" customHeight="1" x14ac:dyDescent="0.25">
      <c r="A2" s="27"/>
      <c r="B2" s="27"/>
      <c r="C2" s="27"/>
      <c r="D2" s="27"/>
      <c r="E2" s="27"/>
      <c r="F2" s="27"/>
      <c r="G2" s="27"/>
      <c r="H2" s="27"/>
      <c r="I2" s="27"/>
      <c r="J2" s="27"/>
      <c r="K2" s="27"/>
      <c r="L2" s="27"/>
      <c r="M2" s="97"/>
      <c r="N2" s="97"/>
      <c r="O2" s="97"/>
    </row>
    <row r="3" spans="1:15" s="1" customFormat="1" ht="25" customHeight="1" x14ac:dyDescent="0.2">
      <c r="A3" s="41"/>
    </row>
    <row r="4" spans="1:15" s="20" customFormat="1" ht="12" customHeight="1" x14ac:dyDescent="0.25">
      <c r="A4" s="236" t="s">
        <v>151</v>
      </c>
      <c r="B4" s="236"/>
    </row>
    <row r="5" spans="1:15" s="20" customFormat="1" ht="12" customHeight="1" x14ac:dyDescent="0.25">
      <c r="A5" s="342" t="s">
        <v>202</v>
      </c>
      <c r="B5" s="342"/>
      <c r="C5" s="342"/>
      <c r="D5" s="342"/>
      <c r="E5" s="342"/>
      <c r="F5" s="342"/>
      <c r="G5" s="342"/>
      <c r="H5" s="342"/>
      <c r="I5" s="342"/>
      <c r="J5" s="342"/>
      <c r="K5" s="342"/>
      <c r="L5" s="342"/>
      <c r="M5" s="342"/>
      <c r="N5" s="342"/>
      <c r="O5" s="342"/>
    </row>
    <row r="6" spans="1:15" s="20" customFormat="1" ht="12" customHeight="1" x14ac:dyDescent="0.25">
      <c r="A6" s="32" t="s">
        <v>251</v>
      </c>
      <c r="B6" s="236"/>
    </row>
    <row r="7" spans="1:15" s="20" customFormat="1" ht="6" customHeight="1" x14ac:dyDescent="0.25">
      <c r="J7" s="91"/>
      <c r="M7" s="91"/>
    </row>
    <row r="8" spans="1:15" ht="12" customHeight="1" x14ac:dyDescent="0.25">
      <c r="A8" s="343" t="s">
        <v>203</v>
      </c>
      <c r="B8" s="345" t="s">
        <v>168</v>
      </c>
      <c r="C8" s="345"/>
      <c r="D8" s="345"/>
      <c r="E8" s="345"/>
      <c r="F8" s="345"/>
      <c r="G8" s="345"/>
      <c r="H8" s="345"/>
      <c r="I8" s="345"/>
      <c r="J8" s="108"/>
      <c r="K8" s="346" t="s">
        <v>169</v>
      </c>
      <c r="L8" s="346"/>
      <c r="M8" s="108"/>
      <c r="N8" s="346" t="s">
        <v>33</v>
      </c>
      <c r="O8" s="346"/>
    </row>
    <row r="9" spans="1:15" ht="12" customHeight="1" x14ac:dyDescent="0.25">
      <c r="A9" s="348"/>
      <c r="B9" s="345" t="s">
        <v>170</v>
      </c>
      <c r="C9" s="345"/>
      <c r="D9" s="133"/>
      <c r="E9" s="345" t="s">
        <v>171</v>
      </c>
      <c r="F9" s="345"/>
      <c r="G9" s="133"/>
      <c r="H9" s="345" t="s">
        <v>33</v>
      </c>
      <c r="I9" s="345"/>
      <c r="J9" s="112"/>
      <c r="K9" s="347"/>
      <c r="L9" s="347"/>
      <c r="M9" s="112"/>
      <c r="N9" s="347"/>
      <c r="O9" s="347"/>
    </row>
    <row r="10" spans="1:15" ht="20.149999999999999" customHeight="1" x14ac:dyDescent="0.25">
      <c r="A10" s="349"/>
      <c r="B10" s="106" t="s">
        <v>120</v>
      </c>
      <c r="C10" s="106" t="s">
        <v>204</v>
      </c>
      <c r="D10" s="107"/>
      <c r="E10" s="106" t="s">
        <v>120</v>
      </c>
      <c r="F10" s="106" t="s">
        <v>204</v>
      </c>
      <c r="G10" s="107"/>
      <c r="H10" s="106" t="s">
        <v>120</v>
      </c>
      <c r="I10" s="106" t="s">
        <v>204</v>
      </c>
      <c r="J10" s="107"/>
      <c r="K10" s="106" t="s">
        <v>120</v>
      </c>
      <c r="L10" s="106" t="s">
        <v>204</v>
      </c>
      <c r="M10" s="107"/>
      <c r="N10" s="106" t="s">
        <v>120</v>
      </c>
      <c r="O10" s="106" t="s">
        <v>204</v>
      </c>
    </row>
    <row r="11" spans="1:15" ht="6" customHeight="1" x14ac:dyDescent="0.25">
      <c r="A11" s="108"/>
      <c r="B11" s="108"/>
      <c r="C11" s="108"/>
      <c r="D11" s="108"/>
      <c r="E11" s="108"/>
      <c r="F11" s="108"/>
      <c r="G11" s="108"/>
      <c r="H11" s="108"/>
      <c r="I11" s="108"/>
      <c r="J11" s="108"/>
      <c r="K11" s="108"/>
      <c r="L11" s="108"/>
      <c r="M11" s="108"/>
      <c r="N11" s="108"/>
    </row>
    <row r="12" spans="1:15" s="134" customFormat="1" ht="10" customHeight="1" x14ac:dyDescent="0.25">
      <c r="B12" s="350" t="s">
        <v>205</v>
      </c>
      <c r="C12" s="350"/>
      <c r="D12" s="350"/>
      <c r="E12" s="350"/>
      <c r="F12" s="350"/>
      <c r="G12" s="350"/>
      <c r="H12" s="350"/>
      <c r="I12" s="350"/>
      <c r="J12" s="350"/>
      <c r="K12" s="350"/>
      <c r="L12" s="350"/>
      <c r="M12" s="350"/>
      <c r="N12" s="350"/>
      <c r="O12" s="350"/>
    </row>
    <row r="13" spans="1:15" s="134" customFormat="1" ht="3" customHeight="1" x14ac:dyDescent="0.25">
      <c r="B13" s="10"/>
      <c r="C13" s="37"/>
      <c r="D13"/>
      <c r="E13" s="10"/>
      <c r="F13" s="37"/>
      <c r="G13" s="49"/>
      <c r="H13" s="10"/>
      <c r="I13" s="37"/>
      <c r="J13" s="49"/>
      <c r="K13" s="10"/>
      <c r="L13" s="37"/>
      <c r="M13" s="49"/>
      <c r="N13" s="10"/>
      <c r="O13" s="37"/>
    </row>
    <row r="14" spans="1:15" s="134" customFormat="1" ht="10" customHeight="1" x14ac:dyDescent="0.25">
      <c r="A14" s="95" t="s">
        <v>175</v>
      </c>
      <c r="B14" s="10">
        <v>3660</v>
      </c>
      <c r="C14" s="37">
        <v>6.3</v>
      </c>
      <c r="D14"/>
      <c r="E14" s="10">
        <v>3152</v>
      </c>
      <c r="F14" s="37">
        <v>5.4</v>
      </c>
      <c r="G14" s="49"/>
      <c r="H14" s="10">
        <v>6659</v>
      </c>
      <c r="I14" s="37">
        <v>11.4</v>
      </c>
      <c r="J14" s="49"/>
      <c r="K14" s="10">
        <v>838</v>
      </c>
      <c r="L14" s="37">
        <v>1.4</v>
      </c>
      <c r="M14" s="49"/>
      <c r="N14" s="10">
        <v>7444</v>
      </c>
      <c r="O14" s="37">
        <v>12.7</v>
      </c>
    </row>
    <row r="15" spans="1:15" s="134" customFormat="1" ht="10" customHeight="1" x14ac:dyDescent="0.25">
      <c r="A15" s="95" t="s">
        <v>176</v>
      </c>
      <c r="B15" s="10">
        <v>5571</v>
      </c>
      <c r="C15" s="37">
        <v>9.5</v>
      </c>
      <c r="D15"/>
      <c r="E15" s="10">
        <v>4891</v>
      </c>
      <c r="F15" s="37">
        <v>8.4</v>
      </c>
      <c r="G15" s="49"/>
      <c r="H15" s="10">
        <v>10042</v>
      </c>
      <c r="I15" s="37">
        <v>17.2</v>
      </c>
      <c r="J15" s="49"/>
      <c r="K15" s="10">
        <v>782</v>
      </c>
      <c r="L15" s="37">
        <v>1.3</v>
      </c>
      <c r="M15" s="49"/>
      <c r="N15" s="10">
        <v>10629</v>
      </c>
      <c r="O15" s="37">
        <v>18.2</v>
      </c>
    </row>
    <row r="16" spans="1:15" s="134" customFormat="1" ht="10" customHeight="1" x14ac:dyDescent="0.25">
      <c r="A16" s="95" t="s">
        <v>177</v>
      </c>
      <c r="B16" s="10">
        <v>4741</v>
      </c>
      <c r="C16" s="37">
        <v>8.1</v>
      </c>
      <c r="D16"/>
      <c r="E16" s="10">
        <v>14974</v>
      </c>
      <c r="F16" s="37">
        <v>25.6</v>
      </c>
      <c r="G16" s="49"/>
      <c r="H16" s="10">
        <v>18406</v>
      </c>
      <c r="I16" s="37">
        <v>31.5</v>
      </c>
      <c r="J16" s="49"/>
      <c r="K16" s="10">
        <v>609</v>
      </c>
      <c r="L16" s="37">
        <v>1</v>
      </c>
      <c r="M16" s="49"/>
      <c r="N16" s="10">
        <v>18766</v>
      </c>
      <c r="O16" s="37">
        <v>32.1</v>
      </c>
    </row>
    <row r="17" spans="1:32" s="134" customFormat="1" ht="10" customHeight="1" x14ac:dyDescent="0.25">
      <c r="A17" s="95" t="s">
        <v>178</v>
      </c>
      <c r="B17" s="10">
        <v>3427</v>
      </c>
      <c r="C17" s="37">
        <v>5.9</v>
      </c>
      <c r="D17"/>
      <c r="E17" s="10">
        <v>3293</v>
      </c>
      <c r="F17" s="37">
        <v>5.6</v>
      </c>
      <c r="G17" s="49"/>
      <c r="H17" s="10">
        <v>6372</v>
      </c>
      <c r="I17" s="37">
        <v>10.9</v>
      </c>
      <c r="J17" s="49"/>
      <c r="K17" s="10">
        <v>545</v>
      </c>
      <c r="L17" s="37">
        <v>0.9</v>
      </c>
      <c r="M17" s="49"/>
      <c r="N17" s="10">
        <v>6812</v>
      </c>
      <c r="O17" s="37">
        <v>11.6</v>
      </c>
    </row>
    <row r="18" spans="1:32" s="134" customFormat="1" ht="3" customHeight="1" x14ac:dyDescent="0.25">
      <c r="B18" s="241"/>
      <c r="C18" s="241"/>
      <c r="D18" s="241"/>
      <c r="E18" s="241"/>
      <c r="F18" s="241"/>
      <c r="G18" s="241"/>
      <c r="H18" s="241"/>
      <c r="I18" s="241"/>
      <c r="J18" s="241"/>
      <c r="K18" s="241"/>
      <c r="L18" s="241"/>
      <c r="M18" s="241"/>
      <c r="N18" s="241"/>
      <c r="O18" s="241"/>
    </row>
    <row r="19" spans="1:32" s="134" customFormat="1" ht="10" customHeight="1" x14ac:dyDescent="0.25">
      <c r="B19" s="350" t="s">
        <v>206</v>
      </c>
      <c r="C19" s="350"/>
      <c r="D19" s="350"/>
      <c r="E19" s="350"/>
      <c r="F19" s="350"/>
      <c r="G19" s="350"/>
      <c r="H19" s="350"/>
      <c r="I19" s="350"/>
      <c r="J19" s="350"/>
      <c r="K19" s="350"/>
      <c r="L19" s="350"/>
      <c r="M19" s="350"/>
      <c r="N19" s="350"/>
      <c r="O19" s="350"/>
    </row>
    <row r="20" spans="1:32" s="134" customFormat="1" ht="3" customHeight="1" x14ac:dyDescent="0.25">
      <c r="B20" s="241"/>
      <c r="C20" s="38"/>
      <c r="D20" s="241"/>
      <c r="E20" s="241"/>
      <c r="F20" s="241"/>
      <c r="G20" s="241"/>
      <c r="H20" s="241"/>
      <c r="I20" s="241"/>
      <c r="J20" s="241"/>
      <c r="K20" s="10"/>
      <c r="L20" s="241"/>
      <c r="M20" s="241"/>
      <c r="N20" s="241"/>
      <c r="O20" s="241"/>
    </row>
    <row r="21" spans="1:32" s="134" customFormat="1" ht="10" customHeight="1" x14ac:dyDescent="0.25">
      <c r="A21" s="20" t="s">
        <v>207</v>
      </c>
      <c r="B21" s="10">
        <v>2653</v>
      </c>
      <c r="C21" s="37">
        <v>9.8000000000000007</v>
      </c>
      <c r="D21"/>
      <c r="E21" s="10">
        <v>4163</v>
      </c>
      <c r="F21" s="37">
        <v>15.3</v>
      </c>
      <c r="G21" s="49"/>
      <c r="H21" s="10">
        <v>6443</v>
      </c>
      <c r="I21" s="37">
        <v>23.7</v>
      </c>
      <c r="J21" s="49"/>
      <c r="K21" s="10">
        <v>417</v>
      </c>
      <c r="L21" s="37">
        <v>1.5</v>
      </c>
      <c r="M21" s="49"/>
      <c r="N21" s="10">
        <v>6759</v>
      </c>
      <c r="O21" s="37">
        <v>24.9</v>
      </c>
      <c r="AF21" s="10"/>
    </row>
    <row r="22" spans="1:32" s="134" customFormat="1" ht="10" customHeight="1" x14ac:dyDescent="0.25">
      <c r="A22" s="20" t="s">
        <v>208</v>
      </c>
      <c r="B22" s="10">
        <v>1001</v>
      </c>
      <c r="C22" s="37">
        <v>8.6</v>
      </c>
      <c r="D22"/>
      <c r="E22" s="10">
        <v>1461</v>
      </c>
      <c r="F22" s="37">
        <v>12.6</v>
      </c>
      <c r="G22" s="49"/>
      <c r="H22" s="10">
        <v>2344</v>
      </c>
      <c r="I22" s="37">
        <v>20.2</v>
      </c>
      <c r="J22" s="49"/>
      <c r="K22" s="10">
        <v>129</v>
      </c>
      <c r="L22" s="37">
        <v>1.1000000000000001</v>
      </c>
      <c r="M22" s="49"/>
      <c r="N22" s="10">
        <v>2448</v>
      </c>
      <c r="O22" s="37">
        <v>21.1</v>
      </c>
      <c r="AF22" s="10"/>
    </row>
    <row r="23" spans="1:32" s="134" customFormat="1" ht="10" customHeight="1" x14ac:dyDescent="0.25">
      <c r="A23" s="20" t="s">
        <v>181</v>
      </c>
      <c r="B23" s="10">
        <v>695</v>
      </c>
      <c r="C23" s="37">
        <v>3.5</v>
      </c>
      <c r="D23"/>
      <c r="E23" s="10">
        <v>954</v>
      </c>
      <c r="F23" s="37">
        <v>4.8</v>
      </c>
      <c r="G23" s="49"/>
      <c r="H23" s="10">
        <v>1583</v>
      </c>
      <c r="I23" s="37">
        <v>8</v>
      </c>
      <c r="J23" s="49"/>
      <c r="K23" s="10">
        <v>148</v>
      </c>
      <c r="L23" s="37">
        <v>0.8</v>
      </c>
      <c r="M23" s="49"/>
      <c r="N23" s="10">
        <v>1706</v>
      </c>
      <c r="O23" s="37">
        <v>8.6</v>
      </c>
      <c r="AF23" s="10"/>
    </row>
    <row r="24" spans="1:32" s="134" customFormat="1" ht="10" customHeight="1" x14ac:dyDescent="0.25">
      <c r="A24" s="86" t="s">
        <v>71</v>
      </c>
      <c r="B24" s="10">
        <v>4350</v>
      </c>
      <c r="C24" s="37">
        <v>7.4</v>
      </c>
      <c r="D24"/>
      <c r="E24" s="10">
        <v>6578</v>
      </c>
      <c r="F24" s="37">
        <v>11.2</v>
      </c>
      <c r="G24" s="49"/>
      <c r="H24" s="10">
        <v>10370</v>
      </c>
      <c r="I24" s="37">
        <v>17.7</v>
      </c>
      <c r="J24" s="49"/>
      <c r="K24" s="10">
        <v>694</v>
      </c>
      <c r="L24" s="37">
        <v>1.2</v>
      </c>
      <c r="M24" s="49"/>
      <c r="N24" s="10">
        <v>10913</v>
      </c>
      <c r="O24" s="37">
        <v>18.7</v>
      </c>
      <c r="AF24" s="10"/>
    </row>
    <row r="25" spans="1:32" ht="4" customHeight="1" x14ac:dyDescent="0.25">
      <c r="A25" s="107"/>
      <c r="B25" s="107"/>
      <c r="C25" s="107"/>
      <c r="D25" s="107"/>
      <c r="E25" s="107"/>
      <c r="F25" s="107"/>
      <c r="G25" s="107"/>
      <c r="H25" s="107"/>
      <c r="I25" s="107"/>
      <c r="J25" s="107"/>
      <c r="K25" s="135"/>
      <c r="L25" s="107"/>
      <c r="M25" s="107"/>
      <c r="N25" s="107"/>
      <c r="O25" s="136"/>
      <c r="U25" s="38"/>
    </row>
    <row r="26" spans="1:32" ht="4" customHeight="1" x14ac:dyDescent="0.25">
      <c r="A26" s="108"/>
      <c r="B26" s="108"/>
      <c r="C26" s="108"/>
      <c r="D26" s="108"/>
      <c r="E26" s="108"/>
      <c r="F26" s="108"/>
      <c r="G26" s="108"/>
      <c r="H26" s="108"/>
      <c r="I26" s="108"/>
      <c r="J26" s="108"/>
      <c r="K26" s="108"/>
      <c r="L26" s="108"/>
      <c r="M26" s="108"/>
      <c r="N26" s="108"/>
      <c r="U26" s="35"/>
    </row>
    <row r="27" spans="1:32" s="134" customFormat="1" ht="10" customHeight="1" x14ac:dyDescent="0.25">
      <c r="A27" s="95" t="s">
        <v>186</v>
      </c>
      <c r="B27" s="95"/>
      <c r="C27" s="95"/>
      <c r="D27" s="95"/>
      <c r="E27" s="95"/>
      <c r="F27" s="95"/>
      <c r="G27" s="95"/>
      <c r="H27" s="95"/>
      <c r="I27" s="95"/>
      <c r="J27" s="95"/>
      <c r="K27" s="95"/>
      <c r="L27" s="95"/>
      <c r="M27" s="95"/>
      <c r="N27" s="95"/>
      <c r="Q27" s="38"/>
    </row>
    <row r="28" spans="1:32" s="134" customFormat="1" ht="10" customHeight="1" x14ac:dyDescent="0.25">
      <c r="A28" s="339" t="s">
        <v>257</v>
      </c>
      <c r="B28" s="339"/>
      <c r="C28" s="339"/>
      <c r="D28" s="339"/>
      <c r="E28" s="339"/>
      <c r="F28" s="339"/>
      <c r="G28" s="339"/>
      <c r="H28" s="339"/>
      <c r="I28" s="339"/>
      <c r="J28" s="339"/>
      <c r="K28" s="339"/>
      <c r="L28" s="339"/>
      <c r="M28" s="339"/>
      <c r="N28" s="339"/>
      <c r="O28" s="339"/>
      <c r="Q28" s="38"/>
    </row>
    <row r="29" spans="1:32" ht="30" customHeight="1" x14ac:dyDescent="0.25">
      <c r="A29" s="334" t="s">
        <v>209</v>
      </c>
      <c r="B29" s="335"/>
      <c r="C29" s="335"/>
      <c r="D29" s="335"/>
      <c r="E29" s="335"/>
      <c r="F29" s="335"/>
      <c r="G29" s="335"/>
      <c r="H29" s="335"/>
      <c r="I29" s="335"/>
      <c r="J29" s="335"/>
      <c r="K29" s="335"/>
      <c r="L29" s="335"/>
      <c r="M29" s="335"/>
      <c r="N29" s="335"/>
      <c r="O29" s="335"/>
      <c r="Q29" s="38"/>
    </row>
    <row r="30" spans="1:32" ht="20.149999999999999" customHeight="1" x14ac:dyDescent="0.25">
      <c r="A30" s="334" t="s">
        <v>210</v>
      </c>
      <c r="B30" s="335"/>
      <c r="C30" s="335"/>
      <c r="D30" s="335"/>
      <c r="E30" s="335"/>
      <c r="F30" s="335"/>
      <c r="G30" s="335"/>
      <c r="H30" s="335"/>
      <c r="I30" s="335"/>
      <c r="J30" s="335"/>
      <c r="K30" s="335"/>
      <c r="L30" s="335"/>
      <c r="M30" s="335"/>
      <c r="N30" s="335"/>
      <c r="O30" s="335"/>
      <c r="Q30" s="35"/>
    </row>
    <row r="31" spans="1:32" x14ac:dyDescent="0.25">
      <c r="A31"/>
      <c r="B31"/>
      <c r="C31"/>
      <c r="D31"/>
      <c r="E31"/>
      <c r="F31"/>
      <c r="G31"/>
      <c r="H31"/>
      <c r="I31"/>
      <c r="J31"/>
      <c r="K31"/>
    </row>
    <row r="32" spans="1:32" x14ac:dyDescent="0.25">
      <c r="A32"/>
      <c r="B32"/>
      <c r="C32"/>
      <c r="D32"/>
      <c r="E32"/>
      <c r="F32"/>
      <c r="G32"/>
      <c r="H32"/>
      <c r="I32"/>
      <c r="J32"/>
      <c r="K32"/>
    </row>
    <row r="33" spans="1:11" x14ac:dyDescent="0.25">
      <c r="A33"/>
      <c r="B33"/>
      <c r="C33"/>
      <c r="D33" s="81"/>
      <c r="E33"/>
      <c r="F33"/>
      <c r="G33"/>
      <c r="H33"/>
      <c r="I33"/>
      <c r="J33"/>
      <c r="K33"/>
    </row>
    <row r="34" spans="1:11" x14ac:dyDescent="0.25">
      <c r="A34"/>
      <c r="B34"/>
      <c r="C34"/>
      <c r="D34" s="81"/>
      <c r="E34"/>
      <c r="F34"/>
      <c r="G34"/>
      <c r="H34"/>
      <c r="I34"/>
      <c r="J34"/>
      <c r="K34"/>
    </row>
    <row r="35" spans="1:11" x14ac:dyDescent="0.25">
      <c r="A35"/>
      <c r="B35"/>
      <c r="C35"/>
      <c r="D35" s="81"/>
      <c r="E35"/>
      <c r="F35"/>
      <c r="G35"/>
      <c r="H35"/>
      <c r="I35"/>
      <c r="J35"/>
      <c r="K35"/>
    </row>
    <row r="36" spans="1:11" x14ac:dyDescent="0.25">
      <c r="A36"/>
      <c r="B36"/>
      <c r="C36"/>
      <c r="D36" s="81"/>
      <c r="E36"/>
      <c r="F36"/>
      <c r="G36"/>
      <c r="H36"/>
      <c r="I36"/>
      <c r="J36"/>
      <c r="K36"/>
    </row>
  </sheetData>
  <mergeCells count="13">
    <mergeCell ref="B12:O12"/>
    <mergeCell ref="B19:O19"/>
    <mergeCell ref="A28:O28"/>
    <mergeCell ref="A29:O29"/>
    <mergeCell ref="A30:O30"/>
    <mergeCell ref="A5:O5"/>
    <mergeCell ref="A8:A10"/>
    <mergeCell ref="B8:I8"/>
    <mergeCell ref="K8:L9"/>
    <mergeCell ref="N8:O9"/>
    <mergeCell ref="B9:C9"/>
    <mergeCell ref="E9:F9"/>
    <mergeCell ref="H9:I9"/>
  </mergeCells>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zoomScaleNormal="100" workbookViewId="0">
      <selection activeCell="A4" sqref="A4"/>
    </sheetView>
  </sheetViews>
  <sheetFormatPr defaultColWidth="11.6640625" defaultRowHeight="9" x14ac:dyDescent="0.2"/>
  <cols>
    <col min="1" max="1" width="20.33203125" style="1" customWidth="1"/>
    <col min="2" max="2" width="8.77734375" style="1" customWidth="1"/>
    <col min="3" max="3" width="10.77734375" style="1" bestFit="1" customWidth="1"/>
    <col min="4" max="4" width="1" style="1" customWidth="1"/>
    <col min="5" max="5" width="8.77734375" style="1" customWidth="1"/>
    <col min="6" max="6" width="13.109375" style="1" customWidth="1"/>
    <col min="7" max="7" width="1" style="1" customWidth="1"/>
    <col min="8" max="8" width="8.77734375" style="1" customWidth="1"/>
    <col min="9" max="9" width="10.109375" style="1" bestFit="1" customWidth="1"/>
    <col min="10" max="10" width="1" style="2" customWidth="1"/>
    <col min="11" max="11" width="8.77734375" style="2" customWidth="1"/>
    <col min="12" max="12" width="10.6640625" style="2" customWidth="1"/>
    <col min="13" max="13" width="8.109375" style="1" customWidth="1"/>
    <col min="14" max="16384" width="11.6640625" style="1"/>
  </cols>
  <sheetData>
    <row r="1" spans="1:13" s="2" customFormat="1" ht="12.75" customHeight="1" x14ac:dyDescent="0.2">
      <c r="A1" s="30"/>
      <c r="F1" s="12"/>
      <c r="G1" s="12"/>
    </row>
    <row r="2" spans="1:13" s="2" customFormat="1" ht="12.75" customHeight="1" x14ac:dyDescent="0.2"/>
    <row r="3" spans="1:13" ht="12.75" customHeight="1" x14ac:dyDescent="0.2">
      <c r="A3" s="41"/>
      <c r="K3" s="1"/>
      <c r="L3" s="1"/>
    </row>
    <row r="4" spans="1:13" s="20" customFormat="1" ht="12" customHeight="1" x14ac:dyDescent="0.25">
      <c r="A4" s="298" t="s">
        <v>122</v>
      </c>
      <c r="J4" s="23"/>
    </row>
    <row r="5" spans="1:13" s="20" customFormat="1" ht="12" customHeight="1" x14ac:dyDescent="0.2">
      <c r="A5" s="298" t="s">
        <v>132</v>
      </c>
      <c r="J5" s="23"/>
      <c r="L5" s="212"/>
    </row>
    <row r="6" spans="1:13" s="20" customFormat="1" ht="12" customHeight="1" x14ac:dyDescent="0.25">
      <c r="A6" s="32" t="s">
        <v>229</v>
      </c>
      <c r="J6" s="23"/>
    </row>
    <row r="7" spans="1:13" ht="6" customHeight="1" x14ac:dyDescent="0.2">
      <c r="K7" s="1"/>
      <c r="L7" s="1"/>
    </row>
    <row r="8" spans="1:13" ht="25" customHeight="1" x14ac:dyDescent="0.2">
      <c r="A8" s="304" t="s">
        <v>29</v>
      </c>
      <c r="B8" s="306" t="s">
        <v>136</v>
      </c>
      <c r="C8" s="306"/>
      <c r="D8" s="213"/>
      <c r="E8" s="307" t="s">
        <v>137</v>
      </c>
      <c r="F8" s="307"/>
      <c r="G8" s="213"/>
      <c r="H8" s="307" t="s">
        <v>117</v>
      </c>
      <c r="I8" s="307"/>
      <c r="J8" s="213"/>
      <c r="K8" s="308" t="s">
        <v>33</v>
      </c>
      <c r="L8" s="308"/>
      <c r="M8" s="308"/>
    </row>
    <row r="9" spans="1:13" ht="30" customHeight="1" x14ac:dyDescent="0.2">
      <c r="A9" s="305"/>
      <c r="B9" s="295" t="s">
        <v>26</v>
      </c>
      <c r="C9" s="295" t="s">
        <v>25</v>
      </c>
      <c r="D9" s="54"/>
      <c r="E9" s="295" t="s">
        <v>26</v>
      </c>
      <c r="F9" s="295" t="s">
        <v>25</v>
      </c>
      <c r="G9" s="295"/>
      <c r="H9" s="214" t="s">
        <v>26</v>
      </c>
      <c r="I9" s="214" t="s">
        <v>25</v>
      </c>
      <c r="J9" s="295"/>
      <c r="K9" s="295" t="s">
        <v>26</v>
      </c>
      <c r="L9" s="64" t="s">
        <v>112</v>
      </c>
      <c r="M9" s="64" t="s">
        <v>135</v>
      </c>
    </row>
    <row r="10" spans="1:13" s="293" customFormat="1" ht="3" customHeight="1" x14ac:dyDescent="0.2">
      <c r="A10" s="1"/>
      <c r="B10" s="1"/>
      <c r="C10" s="1"/>
      <c r="D10" s="65"/>
      <c r="E10" s="215"/>
      <c r="F10" s="1"/>
      <c r="G10" s="1"/>
      <c r="H10" s="1"/>
      <c r="I10" s="297"/>
      <c r="J10" s="2"/>
      <c r="K10" s="2"/>
      <c r="L10" s="2"/>
      <c r="M10" s="1"/>
    </row>
    <row r="11" spans="1:13" s="20" customFormat="1" ht="10" customHeight="1" x14ac:dyDescent="0.25">
      <c r="A11" s="60">
        <v>2019</v>
      </c>
      <c r="B11" s="167">
        <v>6628</v>
      </c>
      <c r="C11" s="167">
        <v>901897</v>
      </c>
      <c r="D11" s="167"/>
      <c r="E11" s="167">
        <v>18054</v>
      </c>
      <c r="F11" s="167">
        <v>1125323</v>
      </c>
      <c r="G11" s="167"/>
      <c r="H11" s="167">
        <v>8048</v>
      </c>
      <c r="I11" s="167">
        <v>233270</v>
      </c>
      <c r="J11" s="167"/>
      <c r="K11" s="167">
        <v>32730</v>
      </c>
      <c r="L11" s="167">
        <v>2260490</v>
      </c>
      <c r="M11" s="38">
        <v>37.450414222797505</v>
      </c>
    </row>
    <row r="12" spans="1:13" s="20" customFormat="1" ht="10" customHeight="1" x14ac:dyDescent="0.25">
      <c r="A12" s="60">
        <v>2020</v>
      </c>
      <c r="B12" s="167">
        <v>6715</v>
      </c>
      <c r="C12" s="167">
        <v>906510</v>
      </c>
      <c r="D12" s="167"/>
      <c r="E12" s="167">
        <v>17794</v>
      </c>
      <c r="F12" s="167">
        <v>1100845</v>
      </c>
      <c r="G12" s="167"/>
      <c r="H12" s="167">
        <v>7693</v>
      </c>
      <c r="I12" s="167">
        <v>221909</v>
      </c>
      <c r="J12" s="167"/>
      <c r="K12" s="167">
        <v>32202</v>
      </c>
      <c r="L12" s="167">
        <v>2229264</v>
      </c>
      <c r="M12" s="38">
        <v>37.377739468874417</v>
      </c>
    </row>
    <row r="13" spans="1:13" s="20" customFormat="1" ht="10" customHeight="1" x14ac:dyDescent="0.25">
      <c r="A13" s="60">
        <v>2021</v>
      </c>
      <c r="B13" s="167">
        <v>6818</v>
      </c>
      <c r="C13" s="167">
        <v>917714</v>
      </c>
      <c r="D13" s="167"/>
      <c r="E13" s="167">
        <v>17783</v>
      </c>
      <c r="F13" s="167">
        <v>1097414</v>
      </c>
      <c r="G13" s="167"/>
      <c r="H13" s="167">
        <v>7508</v>
      </c>
      <c r="I13" s="167">
        <v>217548</v>
      </c>
      <c r="J13" s="167"/>
      <c r="K13" s="167">
        <v>32109</v>
      </c>
      <c r="L13" s="167">
        <v>2232676</v>
      </c>
      <c r="M13" s="38">
        <v>37.691065767489221</v>
      </c>
    </row>
    <row r="14" spans="1:13" s="20" customFormat="1" ht="10" customHeight="1" x14ac:dyDescent="0.25">
      <c r="A14" s="60">
        <v>2022</v>
      </c>
      <c r="B14" s="167">
        <v>7021</v>
      </c>
      <c r="C14" s="167">
        <v>932033</v>
      </c>
      <c r="D14" s="167"/>
      <c r="E14" s="167">
        <v>17928</v>
      </c>
      <c r="F14" s="167">
        <v>1094159</v>
      </c>
      <c r="G14" s="167"/>
      <c r="H14" s="167">
        <v>7476</v>
      </c>
      <c r="I14" s="167">
        <v>215796</v>
      </c>
      <c r="J14" s="167"/>
      <c r="K14" s="167">
        <v>32425</v>
      </c>
      <c r="L14" s="167">
        <v>2241988</v>
      </c>
      <c r="M14" s="38">
        <v>37.98039892608746</v>
      </c>
    </row>
    <row r="15" spans="1:13" ht="3" customHeight="1" x14ac:dyDescent="0.2">
      <c r="A15" s="216"/>
      <c r="I15" s="217"/>
    </row>
    <row r="16" spans="1:13" ht="10" customHeight="1" x14ac:dyDescent="0.2">
      <c r="B16" s="303" t="s">
        <v>230</v>
      </c>
      <c r="C16" s="303"/>
      <c r="D16" s="303"/>
      <c r="E16" s="303"/>
      <c r="F16" s="303"/>
      <c r="G16" s="303"/>
      <c r="H16" s="303"/>
      <c r="I16" s="303"/>
      <c r="J16" s="303"/>
      <c r="K16" s="303"/>
      <c r="L16" s="303"/>
      <c r="M16" s="303"/>
    </row>
    <row r="17" spans="1:19" ht="3" customHeight="1" x14ac:dyDescent="0.2">
      <c r="A17" s="218"/>
      <c r="B17" s="219"/>
      <c r="C17" s="6"/>
      <c r="D17" s="6"/>
      <c r="E17" s="6"/>
      <c r="F17" s="8"/>
      <c r="G17" s="8"/>
      <c r="H17" s="6"/>
      <c r="I17" s="6"/>
    </row>
    <row r="18" spans="1:19" s="60" customFormat="1" ht="10" customHeight="1" x14ac:dyDescent="0.25">
      <c r="A18" s="188" t="s">
        <v>24</v>
      </c>
      <c r="B18" s="167">
        <v>244</v>
      </c>
      <c r="C18" s="167">
        <v>29011</v>
      </c>
      <c r="D18" s="269"/>
      <c r="E18" s="167">
        <v>750</v>
      </c>
      <c r="F18" s="167">
        <v>42948</v>
      </c>
      <c r="G18" s="269"/>
      <c r="H18" s="167">
        <v>342</v>
      </c>
      <c r="I18" s="167">
        <v>8220</v>
      </c>
      <c r="J18" s="269"/>
      <c r="K18" s="167">
        <v>1336</v>
      </c>
      <c r="L18" s="167">
        <v>80179</v>
      </c>
      <c r="M18" s="38">
        <v>18.859651908299266</v>
      </c>
      <c r="N18" s="287"/>
      <c r="O18" s="207"/>
      <c r="P18" s="207"/>
      <c r="R18" s="207"/>
      <c r="S18" s="207"/>
    </row>
    <row r="19" spans="1:19" s="20" customFormat="1" ht="15" customHeight="1" x14ac:dyDescent="0.25">
      <c r="A19" s="188" t="s">
        <v>111</v>
      </c>
      <c r="B19" s="167">
        <v>76</v>
      </c>
      <c r="C19" s="167">
        <v>8093</v>
      </c>
      <c r="D19" s="167"/>
      <c r="E19" s="167">
        <v>256</v>
      </c>
      <c r="F19" s="167">
        <v>13648</v>
      </c>
      <c r="G19" s="167"/>
      <c r="H19" s="167">
        <v>107</v>
      </c>
      <c r="I19" s="167">
        <v>2867</v>
      </c>
      <c r="J19" s="167"/>
      <c r="K19" s="167">
        <v>439</v>
      </c>
      <c r="L19" s="167">
        <v>24608</v>
      </c>
      <c r="M19" s="38">
        <v>199.85381304312517</v>
      </c>
      <c r="N19" s="38"/>
      <c r="O19" s="207"/>
      <c r="P19" s="207"/>
      <c r="R19" s="207"/>
      <c r="S19" s="207"/>
    </row>
    <row r="20" spans="1:19" s="20" customFormat="1" ht="10" customHeight="1" x14ac:dyDescent="0.25">
      <c r="A20" s="189" t="s">
        <v>22</v>
      </c>
      <c r="B20" s="167">
        <v>144</v>
      </c>
      <c r="C20" s="167">
        <v>16379</v>
      </c>
      <c r="D20" s="167"/>
      <c r="E20" s="167">
        <v>602</v>
      </c>
      <c r="F20" s="167">
        <v>29641</v>
      </c>
      <c r="G20" s="167"/>
      <c r="H20" s="167">
        <v>491</v>
      </c>
      <c r="I20" s="167">
        <v>12103</v>
      </c>
      <c r="J20" s="167"/>
      <c r="K20" s="167">
        <v>1237</v>
      </c>
      <c r="L20" s="167">
        <v>58123</v>
      </c>
      <c r="M20" s="38">
        <v>38.552409202221227</v>
      </c>
      <c r="N20" s="38"/>
      <c r="O20" s="207"/>
      <c r="P20" s="207"/>
      <c r="R20" s="207"/>
      <c r="S20" s="207"/>
    </row>
    <row r="21" spans="1:19" s="20" customFormat="1" ht="10" customHeight="1" x14ac:dyDescent="0.25">
      <c r="A21" s="189" t="s">
        <v>21</v>
      </c>
      <c r="B21" s="167">
        <v>697</v>
      </c>
      <c r="C21" s="167">
        <v>104464</v>
      </c>
      <c r="D21" s="167"/>
      <c r="E21" s="167">
        <v>1352</v>
      </c>
      <c r="F21" s="167">
        <v>75956</v>
      </c>
      <c r="G21" s="167"/>
      <c r="H21" s="167">
        <v>694</v>
      </c>
      <c r="I21" s="167">
        <v>16932</v>
      </c>
      <c r="J21" s="167"/>
      <c r="K21" s="167">
        <v>2743</v>
      </c>
      <c r="L21" s="167">
        <v>197352</v>
      </c>
      <c r="M21" s="38">
        <v>19.781669118927272</v>
      </c>
      <c r="N21" s="38"/>
      <c r="O21" s="207"/>
      <c r="P21" s="207"/>
      <c r="R21" s="207"/>
      <c r="S21" s="207"/>
    </row>
    <row r="22" spans="1:19" s="20" customFormat="1" ht="10" customHeight="1" x14ac:dyDescent="0.25">
      <c r="A22" s="189" t="s">
        <v>144</v>
      </c>
      <c r="B22" s="167">
        <v>864</v>
      </c>
      <c r="C22" s="167">
        <v>70590</v>
      </c>
      <c r="D22" s="269"/>
      <c r="E22" s="167">
        <v>3240</v>
      </c>
      <c r="F22" s="167">
        <v>144761</v>
      </c>
      <c r="G22" s="269"/>
      <c r="H22" s="167">
        <v>1240</v>
      </c>
      <c r="I22" s="167">
        <v>33646</v>
      </c>
      <c r="J22" s="269"/>
      <c r="K22" s="167">
        <v>5344</v>
      </c>
      <c r="L22" s="167">
        <v>248997</v>
      </c>
      <c r="M22" s="56">
        <v>231.16429294903276</v>
      </c>
      <c r="N22" s="38"/>
      <c r="O22" s="207"/>
      <c r="P22" s="207"/>
      <c r="R22" s="207"/>
      <c r="S22" s="207"/>
    </row>
    <row r="23" spans="1:19" s="36" customFormat="1" ht="10" customHeight="1" x14ac:dyDescent="0.25">
      <c r="A23" s="220" t="s">
        <v>20</v>
      </c>
      <c r="B23" s="270">
        <v>619</v>
      </c>
      <c r="C23" s="270">
        <v>47979</v>
      </c>
      <c r="D23" s="270"/>
      <c r="E23" s="270">
        <v>2350</v>
      </c>
      <c r="F23" s="270">
        <v>85776</v>
      </c>
      <c r="G23" s="270"/>
      <c r="H23" s="270">
        <v>948</v>
      </c>
      <c r="I23" s="270">
        <v>24673</v>
      </c>
      <c r="J23" s="270"/>
      <c r="K23" s="270">
        <v>3917</v>
      </c>
      <c r="L23" s="270">
        <v>158428</v>
      </c>
      <c r="M23" s="271">
        <v>296.59999962557129</v>
      </c>
      <c r="N23" s="271"/>
      <c r="O23" s="207"/>
      <c r="P23" s="207"/>
      <c r="R23" s="207"/>
      <c r="S23" s="207"/>
    </row>
    <row r="24" spans="1:19" s="36" customFormat="1" ht="10" customHeight="1" x14ac:dyDescent="0.25">
      <c r="A24" s="220" t="s">
        <v>19</v>
      </c>
      <c r="B24" s="270">
        <v>245</v>
      </c>
      <c r="C24" s="270">
        <v>22611</v>
      </c>
      <c r="D24" s="270"/>
      <c r="E24" s="270">
        <v>890</v>
      </c>
      <c r="F24" s="270">
        <v>58985</v>
      </c>
      <c r="G24" s="270"/>
      <c r="H24" s="270">
        <v>292</v>
      </c>
      <c r="I24" s="270">
        <v>8973</v>
      </c>
      <c r="J24" s="270"/>
      <c r="K24" s="270">
        <v>1427</v>
      </c>
      <c r="L24" s="270">
        <v>90569</v>
      </c>
      <c r="M24" s="271">
        <v>166.79496718207869</v>
      </c>
      <c r="N24" s="271"/>
      <c r="O24" s="207"/>
      <c r="P24" s="207"/>
      <c r="R24" s="207"/>
      <c r="S24" s="207"/>
    </row>
    <row r="25" spans="1:19" s="20" customFormat="1" ht="10" customHeight="1" x14ac:dyDescent="0.25">
      <c r="A25" s="189" t="s">
        <v>18</v>
      </c>
      <c r="B25" s="167">
        <v>707</v>
      </c>
      <c r="C25" s="167">
        <v>90775</v>
      </c>
      <c r="D25" s="167"/>
      <c r="E25" s="167">
        <v>1602</v>
      </c>
      <c r="F25" s="167">
        <v>97972</v>
      </c>
      <c r="G25" s="167"/>
      <c r="H25" s="167">
        <v>790</v>
      </c>
      <c r="I25" s="167">
        <v>23499</v>
      </c>
      <c r="J25" s="167"/>
      <c r="K25" s="167">
        <v>3099</v>
      </c>
      <c r="L25" s="167">
        <v>212246</v>
      </c>
      <c r="M25" s="38">
        <v>43.766095555611003</v>
      </c>
      <c r="N25" s="38"/>
      <c r="O25" s="207"/>
      <c r="P25" s="207"/>
      <c r="R25" s="207"/>
      <c r="S25" s="207"/>
    </row>
    <row r="26" spans="1:19" s="20" customFormat="1" ht="10" customHeight="1" x14ac:dyDescent="0.25">
      <c r="A26" s="189" t="s">
        <v>17</v>
      </c>
      <c r="B26" s="167">
        <v>131</v>
      </c>
      <c r="C26" s="167">
        <v>13953</v>
      </c>
      <c r="D26" s="269"/>
      <c r="E26" s="167">
        <v>454</v>
      </c>
      <c r="F26" s="167">
        <v>24451</v>
      </c>
      <c r="G26" s="269"/>
      <c r="H26" s="167">
        <v>216</v>
      </c>
      <c r="I26" s="167">
        <v>5247</v>
      </c>
      <c r="J26" s="269"/>
      <c r="K26" s="167">
        <v>801</v>
      </c>
      <c r="L26" s="167">
        <v>43651</v>
      </c>
      <c r="M26" s="38">
        <v>36.551034625973834</v>
      </c>
      <c r="N26" s="38"/>
      <c r="O26" s="207"/>
      <c r="P26" s="207"/>
      <c r="R26" s="207"/>
      <c r="S26" s="207"/>
    </row>
    <row r="27" spans="1:19" s="20" customFormat="1" ht="10" customHeight="1" x14ac:dyDescent="0.25">
      <c r="A27" s="189" t="s">
        <v>16</v>
      </c>
      <c r="B27" s="167">
        <v>456</v>
      </c>
      <c r="C27" s="167">
        <v>59802</v>
      </c>
      <c r="D27" s="167"/>
      <c r="E27" s="167">
        <v>2656</v>
      </c>
      <c r="F27" s="167">
        <v>185771</v>
      </c>
      <c r="G27" s="167"/>
      <c r="H27" s="167">
        <v>950</v>
      </c>
      <c r="I27" s="167">
        <v>36350</v>
      </c>
      <c r="J27" s="167"/>
      <c r="K27" s="167">
        <v>4062</v>
      </c>
      <c r="L27" s="167">
        <v>281923</v>
      </c>
      <c r="M27" s="38">
        <v>63.530826951098099</v>
      </c>
      <c r="N27" s="38"/>
      <c r="O27" s="207"/>
      <c r="P27" s="207"/>
      <c r="R27" s="207"/>
      <c r="S27" s="207"/>
    </row>
    <row r="28" spans="1:19" s="20" customFormat="1" ht="10" customHeight="1" x14ac:dyDescent="0.25">
      <c r="A28" s="189" t="s">
        <v>15</v>
      </c>
      <c r="B28" s="167">
        <v>583</v>
      </c>
      <c r="C28" s="167">
        <v>73232</v>
      </c>
      <c r="D28" s="167"/>
      <c r="E28" s="167">
        <v>1548</v>
      </c>
      <c r="F28" s="167">
        <v>96537</v>
      </c>
      <c r="G28" s="167"/>
      <c r="H28" s="167">
        <v>581</v>
      </c>
      <c r="I28" s="167">
        <v>16161</v>
      </c>
      <c r="J28" s="272"/>
      <c r="K28" s="167">
        <v>2712</v>
      </c>
      <c r="L28" s="167">
        <v>185930</v>
      </c>
      <c r="M28" s="38">
        <v>50.773065179748343</v>
      </c>
      <c r="N28" s="38"/>
      <c r="O28" s="207"/>
      <c r="P28" s="207"/>
      <c r="R28" s="207"/>
      <c r="S28" s="207"/>
    </row>
    <row r="29" spans="1:19" s="20" customFormat="1" ht="10" customHeight="1" x14ac:dyDescent="0.25">
      <c r="A29" s="189" t="s">
        <v>14</v>
      </c>
      <c r="B29" s="167">
        <v>85</v>
      </c>
      <c r="C29" s="167">
        <v>8436</v>
      </c>
      <c r="D29" s="167"/>
      <c r="E29" s="167">
        <v>247</v>
      </c>
      <c r="F29" s="167">
        <v>13631</v>
      </c>
      <c r="G29" s="167"/>
      <c r="H29" s="167">
        <v>114</v>
      </c>
      <c r="I29" s="167">
        <v>3188</v>
      </c>
      <c r="J29" s="167"/>
      <c r="K29" s="167">
        <v>446</v>
      </c>
      <c r="L29" s="167">
        <v>25255</v>
      </c>
      <c r="M29" s="38">
        <v>29.489483388155396</v>
      </c>
      <c r="N29" s="38"/>
      <c r="O29" s="207"/>
      <c r="P29" s="207"/>
      <c r="R29" s="207"/>
      <c r="S29" s="207"/>
    </row>
    <row r="30" spans="1:19" s="20" customFormat="1" ht="10" customHeight="1" x14ac:dyDescent="0.25">
      <c r="A30" s="189" t="s">
        <v>13</v>
      </c>
      <c r="B30" s="167">
        <v>120</v>
      </c>
      <c r="C30" s="167">
        <v>12428</v>
      </c>
      <c r="D30" s="269"/>
      <c r="E30" s="167">
        <v>474</v>
      </c>
      <c r="F30" s="167">
        <v>33141</v>
      </c>
      <c r="G30" s="269"/>
      <c r="H30" s="167">
        <v>180</v>
      </c>
      <c r="I30" s="167">
        <v>6852</v>
      </c>
      <c r="J30" s="269"/>
      <c r="K30" s="167">
        <v>774</v>
      </c>
      <c r="L30" s="167">
        <v>52421</v>
      </c>
      <c r="M30" s="38">
        <v>35.317032024566494</v>
      </c>
      <c r="N30" s="38"/>
      <c r="O30" s="207"/>
      <c r="P30" s="207"/>
      <c r="R30" s="207"/>
      <c r="S30" s="207"/>
    </row>
    <row r="31" spans="1:19" s="20" customFormat="1" ht="10" customHeight="1" x14ac:dyDescent="0.25">
      <c r="A31" s="189" t="s">
        <v>12</v>
      </c>
      <c r="B31" s="167">
        <v>612</v>
      </c>
      <c r="C31" s="167">
        <v>94086</v>
      </c>
      <c r="D31" s="167"/>
      <c r="E31" s="167">
        <v>1028</v>
      </c>
      <c r="F31" s="167">
        <v>66305</v>
      </c>
      <c r="G31" s="167"/>
      <c r="H31" s="167">
        <v>630</v>
      </c>
      <c r="I31" s="167">
        <v>18098</v>
      </c>
      <c r="J31" s="167"/>
      <c r="K31" s="167">
        <v>2270</v>
      </c>
      <c r="L31" s="167">
        <v>178489</v>
      </c>
      <c r="M31" s="38">
        <v>31.201446857427346</v>
      </c>
      <c r="N31" s="38"/>
      <c r="O31" s="207"/>
      <c r="P31" s="207"/>
      <c r="R31" s="207"/>
      <c r="S31" s="207"/>
    </row>
    <row r="32" spans="1:19" s="20" customFormat="1" ht="10" customHeight="1" x14ac:dyDescent="0.25">
      <c r="A32" s="189" t="s">
        <v>11</v>
      </c>
      <c r="B32" s="167">
        <v>119</v>
      </c>
      <c r="C32" s="167">
        <v>12781</v>
      </c>
      <c r="D32" s="167"/>
      <c r="E32" s="167">
        <v>481</v>
      </c>
      <c r="F32" s="167">
        <v>32867</v>
      </c>
      <c r="G32" s="167"/>
      <c r="H32" s="167">
        <v>174</v>
      </c>
      <c r="I32" s="167">
        <v>4828</v>
      </c>
      <c r="J32" s="167"/>
      <c r="K32" s="167">
        <v>774</v>
      </c>
      <c r="L32" s="167">
        <v>50476</v>
      </c>
      <c r="M32" s="38">
        <v>39.662839150827381</v>
      </c>
      <c r="N32" s="38"/>
      <c r="O32" s="207"/>
      <c r="P32" s="207"/>
      <c r="R32" s="207"/>
      <c r="S32" s="207"/>
    </row>
    <row r="33" spans="1:19" s="20" customFormat="1" ht="10" customHeight="1" x14ac:dyDescent="0.25">
      <c r="A33" s="189" t="s">
        <v>10</v>
      </c>
      <c r="B33" s="167">
        <v>20</v>
      </c>
      <c r="C33" s="167">
        <v>1698</v>
      </c>
      <c r="D33" s="167"/>
      <c r="E33" s="167">
        <v>36</v>
      </c>
      <c r="F33" s="167">
        <v>2679</v>
      </c>
      <c r="G33" s="167"/>
      <c r="H33" s="167">
        <v>20</v>
      </c>
      <c r="I33" s="167">
        <v>472</v>
      </c>
      <c r="J33" s="167"/>
      <c r="K33" s="167">
        <v>76</v>
      </c>
      <c r="L33" s="167">
        <v>4849</v>
      </c>
      <c r="M33" s="38">
        <v>16.684099698592053</v>
      </c>
      <c r="N33" s="38"/>
      <c r="O33" s="207"/>
      <c r="P33" s="207"/>
      <c r="R33" s="207"/>
      <c r="S33" s="207"/>
    </row>
    <row r="34" spans="1:19" s="20" customFormat="1" ht="10" customHeight="1" x14ac:dyDescent="0.25">
      <c r="A34" s="189" t="s">
        <v>9</v>
      </c>
      <c r="B34" s="167">
        <v>622</v>
      </c>
      <c r="C34" s="167">
        <v>71830</v>
      </c>
      <c r="D34" s="269"/>
      <c r="E34" s="167">
        <v>852</v>
      </c>
      <c r="F34" s="167">
        <v>47540</v>
      </c>
      <c r="G34" s="269"/>
      <c r="H34" s="167">
        <v>239</v>
      </c>
      <c r="I34" s="167">
        <v>7487</v>
      </c>
      <c r="J34" s="269"/>
      <c r="K34" s="167">
        <v>1713</v>
      </c>
      <c r="L34" s="167">
        <v>126857</v>
      </c>
      <c r="M34" s="38">
        <v>22.614526406462137</v>
      </c>
      <c r="N34" s="38"/>
      <c r="O34" s="207"/>
      <c r="P34" s="207"/>
      <c r="R34" s="207"/>
      <c r="S34" s="207"/>
    </row>
    <row r="35" spans="1:19" s="20" customFormat="1" ht="10" customHeight="1" x14ac:dyDescent="0.25">
      <c r="A35" s="189" t="s">
        <v>8</v>
      </c>
      <c r="B35" s="167">
        <v>467</v>
      </c>
      <c r="C35" s="167">
        <v>63133</v>
      </c>
      <c r="D35" s="167"/>
      <c r="E35" s="167">
        <v>496</v>
      </c>
      <c r="F35" s="167">
        <v>44589</v>
      </c>
      <c r="G35" s="167"/>
      <c r="H35" s="167">
        <v>107</v>
      </c>
      <c r="I35" s="167">
        <v>2818</v>
      </c>
      <c r="J35" s="167"/>
      <c r="K35" s="167">
        <v>1070</v>
      </c>
      <c r="L35" s="167">
        <v>110540</v>
      </c>
      <c r="M35" s="38">
        <v>28.287862654161046</v>
      </c>
      <c r="N35" s="38"/>
      <c r="O35" s="207"/>
      <c r="P35" s="207"/>
      <c r="R35" s="207"/>
      <c r="S35" s="207"/>
    </row>
    <row r="36" spans="1:19" s="20" customFormat="1" ht="10" customHeight="1" x14ac:dyDescent="0.25">
      <c r="A36" s="189" t="s">
        <v>7</v>
      </c>
      <c r="B36" s="167">
        <v>73</v>
      </c>
      <c r="C36" s="167">
        <v>9605</v>
      </c>
      <c r="D36" s="167"/>
      <c r="E36" s="167">
        <v>120</v>
      </c>
      <c r="F36" s="167">
        <v>9252</v>
      </c>
      <c r="G36" s="167"/>
      <c r="H36" s="167">
        <v>41</v>
      </c>
      <c r="I36" s="167">
        <v>1053</v>
      </c>
      <c r="J36" s="167"/>
      <c r="K36" s="167">
        <v>234</v>
      </c>
      <c r="L36" s="167">
        <v>19910</v>
      </c>
      <c r="M36" s="38">
        <v>37.036554763317625</v>
      </c>
      <c r="N36" s="38"/>
      <c r="O36" s="207"/>
      <c r="P36" s="207"/>
      <c r="R36" s="207"/>
      <c r="S36" s="207"/>
    </row>
    <row r="37" spans="1:19" s="20" customFormat="1" ht="10" customHeight="1" x14ac:dyDescent="0.25">
      <c r="A37" s="189" t="s">
        <v>6</v>
      </c>
      <c r="B37" s="167">
        <v>252</v>
      </c>
      <c r="C37" s="167">
        <v>49313</v>
      </c>
      <c r="D37" s="167"/>
      <c r="E37" s="167">
        <v>380</v>
      </c>
      <c r="F37" s="167">
        <v>40917</v>
      </c>
      <c r="G37" s="167"/>
      <c r="H37" s="167">
        <v>75</v>
      </c>
      <c r="I37" s="167">
        <v>3671</v>
      </c>
      <c r="J37" s="167"/>
      <c r="K37" s="167">
        <v>707</v>
      </c>
      <c r="L37" s="167">
        <v>93901</v>
      </c>
      <c r="M37" s="38">
        <v>50.850477361218665</v>
      </c>
      <c r="N37" s="38"/>
      <c r="O37" s="207"/>
      <c r="P37" s="207"/>
      <c r="R37" s="207"/>
      <c r="S37" s="207"/>
    </row>
    <row r="38" spans="1:19" s="20" customFormat="1" ht="10" customHeight="1" x14ac:dyDescent="0.25">
      <c r="A38" s="189" t="s">
        <v>5</v>
      </c>
      <c r="B38" s="167">
        <v>480</v>
      </c>
      <c r="C38" s="167">
        <v>77081</v>
      </c>
      <c r="D38" s="269"/>
      <c r="E38" s="167">
        <v>671</v>
      </c>
      <c r="F38" s="167">
        <v>41989</v>
      </c>
      <c r="G38" s="269"/>
      <c r="H38" s="167">
        <v>201</v>
      </c>
      <c r="I38" s="167">
        <v>5472</v>
      </c>
      <c r="J38" s="269"/>
      <c r="K38" s="167">
        <v>1352</v>
      </c>
      <c r="L38" s="167">
        <v>124542</v>
      </c>
      <c r="M38" s="38">
        <v>25.870707534000719</v>
      </c>
      <c r="N38" s="38"/>
      <c r="O38" s="207"/>
      <c r="P38" s="207"/>
      <c r="R38" s="207"/>
      <c r="S38" s="207"/>
    </row>
    <row r="39" spans="1:19" s="20" customFormat="1" ht="10" customHeight="1" x14ac:dyDescent="0.25">
      <c r="A39" s="273" t="s">
        <v>4</v>
      </c>
      <c r="B39" s="167">
        <v>350</v>
      </c>
      <c r="C39" s="167">
        <v>69428</v>
      </c>
      <c r="D39" s="167"/>
      <c r="E39" s="167">
        <v>533</v>
      </c>
      <c r="F39" s="167">
        <v>40510</v>
      </c>
      <c r="G39" s="167"/>
      <c r="H39" s="167">
        <v>122</v>
      </c>
      <c r="I39" s="167">
        <v>2612</v>
      </c>
      <c r="J39" s="167"/>
      <c r="K39" s="167">
        <v>1005</v>
      </c>
      <c r="L39" s="167">
        <v>112550</v>
      </c>
      <c r="M39" s="38">
        <v>71.317862859329864</v>
      </c>
      <c r="N39" s="38"/>
      <c r="O39" s="207"/>
      <c r="P39" s="207"/>
      <c r="R39" s="207"/>
      <c r="S39" s="207"/>
    </row>
    <row r="40" spans="1:19" s="20" customFormat="1" ht="10" customHeight="1" x14ac:dyDescent="0.25">
      <c r="A40" s="66" t="s">
        <v>3</v>
      </c>
      <c r="B40" s="168">
        <v>1161</v>
      </c>
      <c r="C40" s="168">
        <v>157947</v>
      </c>
      <c r="D40" s="168"/>
      <c r="E40" s="168">
        <v>2960</v>
      </c>
      <c r="F40" s="168">
        <v>162193</v>
      </c>
      <c r="G40" s="168"/>
      <c r="H40" s="168">
        <v>1634</v>
      </c>
      <c r="I40" s="168">
        <v>40122</v>
      </c>
      <c r="J40" s="168"/>
      <c r="K40" s="168">
        <v>5755</v>
      </c>
      <c r="L40" s="168">
        <v>360262</v>
      </c>
      <c r="M40" s="35">
        <v>22.717100460027243</v>
      </c>
      <c r="N40" s="38"/>
      <c r="O40" s="207"/>
      <c r="P40" s="207"/>
      <c r="R40" s="207"/>
      <c r="S40" s="207"/>
    </row>
    <row r="41" spans="1:19" s="20" customFormat="1" ht="10" customHeight="1" x14ac:dyDescent="0.25">
      <c r="A41" s="66" t="s">
        <v>2</v>
      </c>
      <c r="B41" s="168">
        <v>2158</v>
      </c>
      <c r="C41" s="168">
        <v>235120</v>
      </c>
      <c r="D41" s="168"/>
      <c r="E41" s="168">
        <v>7952</v>
      </c>
      <c r="F41" s="168">
        <v>452955</v>
      </c>
      <c r="G41" s="168"/>
      <c r="H41" s="168">
        <v>3196</v>
      </c>
      <c r="I41" s="168">
        <v>98742</v>
      </c>
      <c r="J41" s="168"/>
      <c r="K41" s="168">
        <v>13306</v>
      </c>
      <c r="L41" s="168">
        <v>786817</v>
      </c>
      <c r="M41" s="35">
        <v>68.072457706962879</v>
      </c>
      <c r="N41" s="38"/>
      <c r="O41" s="207"/>
      <c r="P41" s="207"/>
      <c r="R41" s="207"/>
      <c r="S41" s="207"/>
    </row>
    <row r="42" spans="1:19" s="20" customFormat="1" ht="10" customHeight="1" x14ac:dyDescent="0.25">
      <c r="A42" s="66" t="s">
        <v>1</v>
      </c>
      <c r="B42" s="168">
        <v>1400</v>
      </c>
      <c r="C42" s="168">
        <v>188182</v>
      </c>
      <c r="D42" s="274"/>
      <c r="E42" s="168">
        <v>3297</v>
      </c>
      <c r="F42" s="168">
        <v>209614</v>
      </c>
      <c r="G42" s="274"/>
      <c r="H42" s="168">
        <v>1505</v>
      </c>
      <c r="I42" s="168">
        <v>44299</v>
      </c>
      <c r="J42" s="274"/>
      <c r="K42" s="168">
        <v>6202</v>
      </c>
      <c r="L42" s="168">
        <v>442095</v>
      </c>
      <c r="M42" s="35">
        <v>37.711049061426969</v>
      </c>
      <c r="N42" s="38"/>
      <c r="O42" s="207"/>
      <c r="P42" s="207"/>
      <c r="R42" s="207"/>
      <c r="S42" s="207"/>
    </row>
    <row r="43" spans="1:19" s="20" customFormat="1" ht="10" customHeight="1" x14ac:dyDescent="0.25">
      <c r="A43" s="66" t="s">
        <v>109</v>
      </c>
      <c r="B43" s="168">
        <v>1553</v>
      </c>
      <c r="C43" s="168">
        <v>208360</v>
      </c>
      <c r="D43" s="168"/>
      <c r="E43" s="168">
        <v>2365</v>
      </c>
      <c r="F43" s="168">
        <v>177844</v>
      </c>
      <c r="G43" s="168"/>
      <c r="H43" s="168">
        <v>656</v>
      </c>
      <c r="I43" s="168">
        <v>20329</v>
      </c>
      <c r="J43" s="168"/>
      <c r="K43" s="168">
        <v>4574</v>
      </c>
      <c r="L43" s="168">
        <v>406533</v>
      </c>
      <c r="M43" s="35">
        <v>30.192572873495816</v>
      </c>
      <c r="N43" s="38"/>
      <c r="O43" s="207"/>
      <c r="P43" s="207"/>
      <c r="R43" s="207"/>
      <c r="S43" s="207"/>
    </row>
    <row r="44" spans="1:19" s="20" customFormat="1" ht="10" customHeight="1" x14ac:dyDescent="0.25">
      <c r="A44" s="66" t="s">
        <v>110</v>
      </c>
      <c r="B44" s="168">
        <v>830</v>
      </c>
      <c r="C44" s="168">
        <v>146509</v>
      </c>
      <c r="D44" s="168"/>
      <c r="E44" s="168">
        <v>1204</v>
      </c>
      <c r="F44" s="168">
        <v>82499</v>
      </c>
      <c r="G44" s="168"/>
      <c r="H44" s="168">
        <v>323</v>
      </c>
      <c r="I44" s="168">
        <v>8084</v>
      </c>
      <c r="J44" s="168"/>
      <c r="K44" s="168">
        <v>2357</v>
      </c>
      <c r="L44" s="168">
        <v>237092</v>
      </c>
      <c r="M44" s="35">
        <v>37.091049945229798</v>
      </c>
      <c r="N44" s="38"/>
      <c r="O44" s="207"/>
      <c r="P44" s="207"/>
      <c r="R44" s="207"/>
      <c r="S44" s="207"/>
    </row>
    <row r="45" spans="1:19" s="20" customFormat="1" ht="10" customHeight="1" x14ac:dyDescent="0.25">
      <c r="A45" s="66" t="s">
        <v>0</v>
      </c>
      <c r="B45" s="168">
        <v>7102</v>
      </c>
      <c r="C45" s="168">
        <v>936118</v>
      </c>
      <c r="D45" s="168"/>
      <c r="E45" s="168">
        <v>17778</v>
      </c>
      <c r="F45" s="168">
        <v>1085105</v>
      </c>
      <c r="G45" s="168"/>
      <c r="H45" s="168">
        <v>7314</v>
      </c>
      <c r="I45" s="168">
        <v>211576</v>
      </c>
      <c r="J45" s="168"/>
      <c r="K45" s="168">
        <v>32194</v>
      </c>
      <c r="L45" s="168">
        <v>2232799</v>
      </c>
      <c r="M45" s="35">
        <v>37.845846280063355</v>
      </c>
      <c r="N45" s="38"/>
      <c r="O45" s="207"/>
      <c r="P45" s="207"/>
      <c r="R45" s="207"/>
      <c r="S45" s="207"/>
    </row>
    <row r="46" spans="1:19" ht="3" customHeight="1" x14ac:dyDescent="0.2">
      <c r="A46" s="68"/>
      <c r="B46" s="68"/>
      <c r="C46" s="68"/>
      <c r="D46" s="69"/>
      <c r="E46" s="69"/>
      <c r="F46" s="69"/>
      <c r="G46" s="69"/>
      <c r="H46" s="69"/>
      <c r="I46" s="69"/>
      <c r="J46" s="68"/>
      <c r="K46" s="68"/>
      <c r="L46" s="68"/>
      <c r="M46" s="68"/>
    </row>
    <row r="47" spans="1:19" ht="3" customHeight="1" x14ac:dyDescent="0.2">
      <c r="A47" s="2"/>
      <c r="B47" s="8"/>
      <c r="C47" s="8"/>
      <c r="D47" s="8"/>
      <c r="E47" s="8"/>
      <c r="F47" s="8"/>
      <c r="G47" s="8"/>
      <c r="H47" s="8"/>
      <c r="I47" s="8"/>
    </row>
    <row r="48" spans="1:19" s="20" customFormat="1" ht="10" customHeight="1" x14ac:dyDescent="0.25">
      <c r="A48" s="20" t="s">
        <v>145</v>
      </c>
      <c r="B48" s="10"/>
      <c r="C48" s="10"/>
      <c r="D48" s="10"/>
      <c r="E48" s="10"/>
      <c r="H48" s="10"/>
      <c r="I48" s="10"/>
      <c r="J48" s="23"/>
      <c r="K48" s="23"/>
      <c r="L48" s="23"/>
    </row>
    <row r="49" spans="1:12" s="20" customFormat="1" ht="10" customHeight="1" x14ac:dyDescent="0.25">
      <c r="A49" s="20" t="s">
        <v>233</v>
      </c>
      <c r="B49" s="286"/>
      <c r="C49" s="286"/>
      <c r="J49" s="23"/>
      <c r="K49" s="23"/>
      <c r="L49" s="23"/>
    </row>
    <row r="50" spans="1:12" x14ac:dyDescent="0.2">
      <c r="A50" s="209"/>
      <c r="B50" s="209"/>
      <c r="C50" s="209"/>
    </row>
  </sheetData>
  <mergeCells count="6">
    <mergeCell ref="B16:M16"/>
    <mergeCell ref="A8:A9"/>
    <mergeCell ref="B8:C8"/>
    <mergeCell ref="E8:F8"/>
    <mergeCell ref="H8:I8"/>
    <mergeCell ref="K8:M8"/>
  </mergeCells>
  <pageMargins left="0.59055118110236227" right="0.59055118110236227" top="0.78740157480314965" bottom="0.78740157480314965"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zoomScaleNormal="100" workbookViewId="0">
      <selection activeCell="A4" sqref="A4"/>
    </sheetView>
  </sheetViews>
  <sheetFormatPr defaultColWidth="11.6640625" defaultRowHeight="9" x14ac:dyDescent="0.2"/>
  <cols>
    <col min="1" max="1" width="11.109375" style="1" customWidth="1"/>
    <col min="2" max="2" width="9" style="1" bestFit="1" customWidth="1"/>
    <col min="3" max="3" width="10.44140625" style="1" bestFit="1" customWidth="1"/>
    <col min="4" max="4" width="1" style="1" customWidth="1"/>
    <col min="5" max="5" width="9" style="1" bestFit="1" customWidth="1"/>
    <col min="6" max="6" width="9.33203125" style="1" bestFit="1" customWidth="1"/>
    <col min="7" max="7" width="1" style="1" customWidth="1"/>
    <col min="8" max="8" width="8.33203125" style="1" bestFit="1" customWidth="1"/>
    <col min="9" max="9" width="9.33203125" style="1" bestFit="1" customWidth="1"/>
    <col min="10" max="10" width="1" style="1" customWidth="1"/>
    <col min="11" max="11" width="8" style="1" bestFit="1" customWidth="1"/>
    <col min="12" max="12" width="9.33203125" style="1" bestFit="1" customWidth="1"/>
    <col min="13" max="13" width="1" style="1" customWidth="1"/>
    <col min="14" max="14" width="8" style="1" bestFit="1" customWidth="1"/>
    <col min="15" max="15" width="9" style="1" bestFit="1" customWidth="1"/>
    <col min="16" max="16" width="1" style="2" customWidth="1"/>
    <col min="17" max="17" width="9" style="2" bestFit="1" customWidth="1"/>
    <col min="18" max="18" width="10.77734375" style="2" bestFit="1" customWidth="1"/>
    <col min="19" max="19" width="6.109375" style="1" customWidth="1"/>
    <col min="20" max="16384" width="11.6640625" style="1"/>
  </cols>
  <sheetData>
    <row r="1" spans="1:23" s="2" customFormat="1" ht="12.75" customHeight="1" x14ac:dyDescent="0.2">
      <c r="A1" s="30"/>
      <c r="F1" s="12"/>
      <c r="G1" s="12"/>
    </row>
    <row r="2" spans="1:23" s="2" customFormat="1" ht="12.75" customHeight="1" x14ac:dyDescent="0.2"/>
    <row r="3" spans="1:23" ht="12.75" customHeight="1" x14ac:dyDescent="0.2">
      <c r="A3" s="41"/>
      <c r="Q3" s="1"/>
      <c r="R3" s="1"/>
    </row>
    <row r="4" spans="1:23" s="20" customFormat="1" ht="12" customHeight="1" x14ac:dyDescent="0.25">
      <c r="A4" s="298" t="s">
        <v>123</v>
      </c>
      <c r="P4" s="23"/>
    </row>
    <row r="5" spans="1:23" s="20" customFormat="1" ht="12" customHeight="1" x14ac:dyDescent="0.25">
      <c r="A5" s="298" t="s">
        <v>134</v>
      </c>
      <c r="P5" s="23"/>
    </row>
    <row r="6" spans="1:23" s="20" customFormat="1" ht="12" customHeight="1" x14ac:dyDescent="0.25">
      <c r="A6" s="32" t="s">
        <v>229</v>
      </c>
      <c r="P6" s="23"/>
    </row>
    <row r="7" spans="1:23" ht="6" customHeight="1" x14ac:dyDescent="0.2">
      <c r="Q7" s="1"/>
      <c r="R7" s="1"/>
    </row>
    <row r="8" spans="1:23" ht="3" customHeight="1" x14ac:dyDescent="0.2">
      <c r="A8" s="65"/>
      <c r="B8" s="65"/>
      <c r="C8" s="65"/>
      <c r="D8" s="65"/>
      <c r="E8" s="65"/>
      <c r="F8" s="65"/>
      <c r="G8" s="65"/>
      <c r="H8" s="65"/>
      <c r="I8" s="65"/>
      <c r="J8" s="65"/>
      <c r="K8" s="65"/>
      <c r="L8" s="65"/>
      <c r="M8" s="65"/>
      <c r="N8" s="65"/>
      <c r="O8" s="65"/>
      <c r="P8" s="65"/>
      <c r="Q8" s="65"/>
      <c r="R8" s="65"/>
      <c r="S8" s="65"/>
    </row>
    <row r="9" spans="1:23" ht="40" customHeight="1" x14ac:dyDescent="0.2">
      <c r="A9" s="310" t="s">
        <v>29</v>
      </c>
      <c r="B9" s="311" t="s">
        <v>138</v>
      </c>
      <c r="C9" s="311"/>
      <c r="D9" s="58"/>
      <c r="E9" s="311" t="s">
        <v>141</v>
      </c>
      <c r="F9" s="311"/>
      <c r="G9" s="58"/>
      <c r="H9" s="311" t="s">
        <v>152</v>
      </c>
      <c r="I9" s="309"/>
      <c r="J9" s="221"/>
      <c r="K9" s="311" t="s">
        <v>113</v>
      </c>
      <c r="L9" s="309"/>
      <c r="M9" s="292"/>
      <c r="N9" s="311" t="s">
        <v>227</v>
      </c>
      <c r="O9" s="311"/>
      <c r="P9" s="58"/>
      <c r="Q9" s="309" t="s">
        <v>33</v>
      </c>
      <c r="R9" s="309"/>
      <c r="S9" s="309"/>
    </row>
    <row r="10" spans="1:23" ht="57.75" customHeight="1" x14ac:dyDescent="0.2">
      <c r="A10" s="305"/>
      <c r="B10" s="295" t="s">
        <v>26</v>
      </c>
      <c r="C10" s="295" t="s">
        <v>25</v>
      </c>
      <c r="D10" s="54"/>
      <c r="E10" s="295" t="s">
        <v>26</v>
      </c>
      <c r="F10" s="295" t="s">
        <v>25</v>
      </c>
      <c r="G10" s="295"/>
      <c r="H10" s="214" t="s">
        <v>26</v>
      </c>
      <c r="I10" s="214" t="s">
        <v>25</v>
      </c>
      <c r="J10" s="295"/>
      <c r="K10" s="214" t="s">
        <v>26</v>
      </c>
      <c r="L10" s="214" t="s">
        <v>25</v>
      </c>
      <c r="M10" s="214"/>
      <c r="N10" s="214" t="s">
        <v>26</v>
      </c>
      <c r="O10" s="214" t="s">
        <v>25</v>
      </c>
      <c r="P10" s="295"/>
      <c r="Q10" s="295" t="s">
        <v>26</v>
      </c>
      <c r="R10" s="64" t="s">
        <v>112</v>
      </c>
      <c r="S10" s="64" t="s">
        <v>164</v>
      </c>
    </row>
    <row r="11" spans="1:23" s="293" customFormat="1" ht="3" customHeight="1" x14ac:dyDescent="0.2">
      <c r="A11" s="1"/>
      <c r="B11" s="1"/>
      <c r="C11" s="1"/>
      <c r="D11" s="65"/>
      <c r="E11" s="215"/>
      <c r="F11" s="1"/>
      <c r="G11" s="1"/>
      <c r="H11" s="1"/>
      <c r="I11" s="297"/>
      <c r="J11" s="297"/>
      <c r="K11" s="1"/>
      <c r="L11" s="1"/>
      <c r="M11" s="1"/>
      <c r="N11" s="1"/>
      <c r="O11" s="1"/>
      <c r="P11" s="2"/>
      <c r="Q11" s="2"/>
      <c r="R11" s="2"/>
      <c r="S11" s="1"/>
    </row>
    <row r="12" spans="1:23" s="20" customFormat="1" ht="10" customHeight="1" x14ac:dyDescent="0.25">
      <c r="A12" s="258" t="s">
        <v>217</v>
      </c>
      <c r="B12" s="169">
        <v>2616</v>
      </c>
      <c r="C12" s="169">
        <v>1322467</v>
      </c>
      <c r="D12" s="169"/>
      <c r="E12" s="169">
        <v>109111</v>
      </c>
      <c r="F12" s="169">
        <v>831507</v>
      </c>
      <c r="G12" s="169"/>
      <c r="H12" s="169">
        <v>20149</v>
      </c>
      <c r="I12" s="169">
        <v>277112</v>
      </c>
      <c r="J12" s="169"/>
      <c r="K12" s="169">
        <v>17511</v>
      </c>
      <c r="L12" s="169">
        <v>292083</v>
      </c>
      <c r="M12" s="169"/>
      <c r="N12" s="169">
        <v>36210</v>
      </c>
      <c r="O12" s="169">
        <v>192144</v>
      </c>
      <c r="P12" s="169"/>
      <c r="Q12" s="169">
        <v>185597</v>
      </c>
      <c r="R12" s="169">
        <v>2915313</v>
      </c>
      <c r="S12" s="38">
        <v>48.299120738913444</v>
      </c>
    </row>
    <row r="13" spans="1:23" s="20" customFormat="1" ht="10" customHeight="1" x14ac:dyDescent="0.2">
      <c r="A13" s="258" t="s">
        <v>222</v>
      </c>
      <c r="B13" s="169">
        <v>2506</v>
      </c>
      <c r="C13" s="169">
        <v>1304744</v>
      </c>
      <c r="D13" s="1"/>
      <c r="E13" s="169">
        <v>117704</v>
      </c>
      <c r="F13" s="169">
        <v>853933</v>
      </c>
      <c r="G13" s="169"/>
      <c r="H13" s="169">
        <v>20160</v>
      </c>
      <c r="I13" s="169">
        <v>281002</v>
      </c>
      <c r="J13" s="169"/>
      <c r="K13" s="169">
        <v>18284</v>
      </c>
      <c r="L13" s="169">
        <v>288999</v>
      </c>
      <c r="M13" s="169"/>
      <c r="N13" s="169">
        <v>35999</v>
      </c>
      <c r="O13" s="169">
        <v>193414</v>
      </c>
      <c r="P13" s="169"/>
      <c r="Q13" s="169">
        <v>194653</v>
      </c>
      <c r="R13" s="169">
        <v>2922092</v>
      </c>
      <c r="S13" s="3">
        <v>48.994283978964447</v>
      </c>
    </row>
    <row r="14" spans="1:23" s="20" customFormat="1" ht="10" customHeight="1" x14ac:dyDescent="0.2">
      <c r="A14" s="258" t="s">
        <v>223</v>
      </c>
      <c r="B14" s="169">
        <v>2568</v>
      </c>
      <c r="C14" s="169">
        <v>1306693</v>
      </c>
      <c r="D14" s="1"/>
      <c r="E14" s="169">
        <v>113924</v>
      </c>
      <c r="F14" s="169">
        <v>839643</v>
      </c>
      <c r="G14" s="169"/>
      <c r="H14" s="169">
        <v>19069</v>
      </c>
      <c r="I14" s="169">
        <v>274541</v>
      </c>
      <c r="J14" s="169"/>
      <c r="K14" s="169">
        <v>18422</v>
      </c>
      <c r="L14" s="169">
        <v>279751</v>
      </c>
      <c r="M14" s="169"/>
      <c r="N14" s="169">
        <v>34365</v>
      </c>
      <c r="O14" s="169">
        <v>186871</v>
      </c>
      <c r="P14" s="169"/>
      <c r="Q14" s="169">
        <v>188348</v>
      </c>
      <c r="R14" s="169">
        <v>2887499</v>
      </c>
      <c r="S14" s="3">
        <v>48.745503025319998</v>
      </c>
    </row>
    <row r="15" spans="1:23" s="20" customFormat="1" ht="10" customHeight="1" x14ac:dyDescent="0.2">
      <c r="A15" s="258" t="s">
        <v>231</v>
      </c>
      <c r="B15" s="169">
        <v>2658</v>
      </c>
      <c r="C15" s="169">
        <v>1312777</v>
      </c>
      <c r="D15" s="1"/>
      <c r="E15" s="169">
        <v>117955</v>
      </c>
      <c r="F15" s="169">
        <v>903667</v>
      </c>
      <c r="G15" s="169"/>
      <c r="H15" s="169">
        <v>19485</v>
      </c>
      <c r="I15" s="169">
        <v>282915</v>
      </c>
      <c r="J15" s="169"/>
      <c r="K15" s="169">
        <v>18703</v>
      </c>
      <c r="L15" s="169">
        <v>282942</v>
      </c>
      <c r="M15" s="169"/>
      <c r="N15" s="169">
        <v>33418</v>
      </c>
      <c r="O15" s="169">
        <v>175945</v>
      </c>
      <c r="P15" s="169"/>
      <c r="Q15" s="169">
        <v>192219</v>
      </c>
      <c r="R15" s="169">
        <v>2958246</v>
      </c>
      <c r="S15" s="3">
        <v>50.114167962318497</v>
      </c>
      <c r="V15" s="38"/>
      <c r="W15" s="38"/>
    </row>
    <row r="16" spans="1:23" ht="3" customHeight="1" x14ac:dyDescent="0.2">
      <c r="A16" s="216"/>
      <c r="B16" s="169"/>
      <c r="C16" s="169"/>
      <c r="D16" s="169"/>
      <c r="E16" s="169"/>
      <c r="F16" s="169"/>
      <c r="G16" s="169"/>
      <c r="H16" s="169"/>
      <c r="I16" s="169"/>
      <c r="J16" s="169"/>
      <c r="K16" s="169"/>
      <c r="L16" s="169"/>
      <c r="M16" s="169"/>
      <c r="N16" s="169"/>
      <c r="O16" s="169"/>
      <c r="P16" s="169"/>
      <c r="Q16" s="169"/>
      <c r="R16" s="169"/>
      <c r="S16" s="38"/>
    </row>
    <row r="17" spans="1:20" ht="10" customHeight="1" x14ac:dyDescent="0.2">
      <c r="B17" s="303" t="s">
        <v>230</v>
      </c>
      <c r="C17" s="303"/>
      <c r="D17" s="303"/>
      <c r="E17" s="303"/>
      <c r="F17" s="303"/>
      <c r="G17" s="303"/>
      <c r="H17" s="303"/>
      <c r="I17" s="303"/>
      <c r="J17" s="303"/>
      <c r="K17" s="303"/>
      <c r="L17" s="303"/>
      <c r="M17" s="303"/>
      <c r="N17" s="303"/>
      <c r="O17" s="303"/>
      <c r="P17" s="303"/>
      <c r="Q17" s="303"/>
      <c r="R17" s="303"/>
      <c r="S17" s="303"/>
    </row>
    <row r="18" spans="1:20" ht="3" customHeight="1" x14ac:dyDescent="0.2">
      <c r="A18" s="218"/>
      <c r="B18" s="219"/>
      <c r="C18" s="6"/>
      <c r="D18" s="6"/>
      <c r="E18" s="6"/>
      <c r="F18" s="8"/>
      <c r="G18" s="8"/>
      <c r="H18" s="6"/>
      <c r="I18" s="6"/>
      <c r="J18" s="6"/>
      <c r="K18" s="6"/>
    </row>
    <row r="19" spans="1:20" s="11" customFormat="1" ht="10" customHeight="1" x14ac:dyDescent="0.2">
      <c r="A19" s="188" t="s">
        <v>24</v>
      </c>
      <c r="B19" s="169">
        <v>183</v>
      </c>
      <c r="C19" s="169">
        <v>52540</v>
      </c>
      <c r="D19" s="169"/>
      <c r="E19" s="169">
        <v>1872</v>
      </c>
      <c r="F19" s="169">
        <v>22974</v>
      </c>
      <c r="G19" s="169"/>
      <c r="H19" s="169">
        <v>1030</v>
      </c>
      <c r="I19" s="169">
        <v>12594</v>
      </c>
      <c r="J19" s="169"/>
      <c r="K19" s="169">
        <v>661</v>
      </c>
      <c r="L19" s="169">
        <v>27158</v>
      </c>
      <c r="M19" s="169"/>
      <c r="N19" s="169">
        <v>1729</v>
      </c>
      <c r="O19" s="169">
        <v>8397</v>
      </c>
      <c r="P19" s="169"/>
      <c r="Q19" s="169">
        <v>5475</v>
      </c>
      <c r="R19" s="169">
        <v>123663</v>
      </c>
      <c r="S19" s="3">
        <v>29.087929930979588</v>
      </c>
    </row>
    <row r="20" spans="1:20" ht="20.149999999999999" customHeight="1" x14ac:dyDescent="0.2">
      <c r="A20" s="188" t="s">
        <v>23</v>
      </c>
      <c r="B20" s="169">
        <v>65</v>
      </c>
      <c r="C20" s="169">
        <v>17124</v>
      </c>
      <c r="D20" s="169"/>
      <c r="E20" s="169">
        <v>341</v>
      </c>
      <c r="F20" s="169">
        <v>4851</v>
      </c>
      <c r="G20" s="169"/>
      <c r="H20" s="169">
        <v>47</v>
      </c>
      <c r="I20" s="169">
        <v>615</v>
      </c>
      <c r="J20" s="169"/>
      <c r="K20" s="169">
        <v>165</v>
      </c>
      <c r="L20" s="169">
        <v>7659</v>
      </c>
      <c r="M20" s="169"/>
      <c r="N20" s="169">
        <v>216</v>
      </c>
      <c r="O20" s="169">
        <v>987</v>
      </c>
      <c r="P20" s="169"/>
      <c r="Q20" s="169">
        <v>834</v>
      </c>
      <c r="R20" s="169">
        <v>31236</v>
      </c>
      <c r="S20" s="259">
        <v>253.68309916348574</v>
      </c>
    </row>
    <row r="21" spans="1:20" ht="10" customHeight="1" x14ac:dyDescent="0.2">
      <c r="A21" s="189" t="s">
        <v>22</v>
      </c>
      <c r="B21" s="169">
        <v>155</v>
      </c>
      <c r="C21" s="169">
        <v>58184</v>
      </c>
      <c r="D21" s="169"/>
      <c r="E21" s="169">
        <v>2337</v>
      </c>
      <c r="F21" s="169">
        <v>17612</v>
      </c>
      <c r="G21" s="169"/>
      <c r="H21" s="169">
        <v>596</v>
      </c>
      <c r="I21" s="169">
        <v>7093</v>
      </c>
      <c r="J21" s="169"/>
      <c r="K21" s="169">
        <v>165</v>
      </c>
      <c r="L21" s="169">
        <v>9364</v>
      </c>
      <c r="M21" s="169"/>
      <c r="N21" s="169">
        <v>985</v>
      </c>
      <c r="O21" s="169">
        <v>3952</v>
      </c>
      <c r="P21" s="169"/>
      <c r="Q21" s="169">
        <v>4238</v>
      </c>
      <c r="R21" s="169">
        <v>96205</v>
      </c>
      <c r="S21" s="3">
        <v>63.811821951717789</v>
      </c>
    </row>
    <row r="22" spans="1:20" ht="10" customHeight="1" x14ac:dyDescent="0.2">
      <c r="A22" s="189" t="s">
        <v>21</v>
      </c>
      <c r="B22" s="169">
        <v>224</v>
      </c>
      <c r="C22" s="169">
        <v>85570</v>
      </c>
      <c r="D22" s="169"/>
      <c r="E22" s="169">
        <v>12176</v>
      </c>
      <c r="F22" s="169">
        <v>82260</v>
      </c>
      <c r="G22" s="169"/>
      <c r="H22" s="169">
        <v>797</v>
      </c>
      <c r="I22" s="169">
        <v>12980</v>
      </c>
      <c r="J22" s="169"/>
      <c r="K22" s="169">
        <v>459</v>
      </c>
      <c r="L22" s="169">
        <v>21271</v>
      </c>
      <c r="M22" s="169"/>
      <c r="N22" s="169">
        <v>2270</v>
      </c>
      <c r="O22" s="169">
        <v>12888</v>
      </c>
      <c r="P22" s="169"/>
      <c r="Q22" s="169">
        <v>15926</v>
      </c>
      <c r="R22" s="169">
        <v>214969</v>
      </c>
      <c r="S22" s="3">
        <v>21.547517272825594</v>
      </c>
    </row>
    <row r="23" spans="1:20" ht="20.149999999999999" customHeight="1" x14ac:dyDescent="0.2">
      <c r="A23" s="189" t="s">
        <v>154</v>
      </c>
      <c r="B23" s="169">
        <v>258</v>
      </c>
      <c r="C23" s="169">
        <v>56915</v>
      </c>
      <c r="D23" s="169"/>
      <c r="E23" s="169">
        <v>5016</v>
      </c>
      <c r="F23" s="169">
        <v>53114</v>
      </c>
      <c r="G23" s="169"/>
      <c r="H23" s="169">
        <v>3381</v>
      </c>
      <c r="I23" s="169">
        <v>38067</v>
      </c>
      <c r="J23" s="169"/>
      <c r="K23" s="169">
        <v>741</v>
      </c>
      <c r="L23" s="169">
        <v>22781</v>
      </c>
      <c r="M23" s="169"/>
      <c r="N23" s="169">
        <v>464</v>
      </c>
      <c r="O23" s="169">
        <v>3058</v>
      </c>
      <c r="P23" s="169"/>
      <c r="Q23" s="169">
        <v>9860</v>
      </c>
      <c r="R23" s="169">
        <v>173935</v>
      </c>
      <c r="S23" s="56">
        <v>161.47809529468233</v>
      </c>
    </row>
    <row r="24" spans="1:20" ht="20.149999999999999" customHeight="1" x14ac:dyDescent="0.2">
      <c r="A24" s="220" t="s">
        <v>139</v>
      </c>
      <c r="B24" s="255">
        <v>60</v>
      </c>
      <c r="C24" s="255">
        <v>15882</v>
      </c>
      <c r="D24" s="255"/>
      <c r="E24" s="255">
        <v>4317</v>
      </c>
      <c r="F24" s="255">
        <v>33318</v>
      </c>
      <c r="G24" s="255"/>
      <c r="H24" s="255">
        <v>3034</v>
      </c>
      <c r="I24" s="255">
        <v>30970</v>
      </c>
      <c r="J24" s="255"/>
      <c r="K24" s="255">
        <v>506</v>
      </c>
      <c r="L24" s="255">
        <v>11640</v>
      </c>
      <c r="M24" s="255"/>
      <c r="N24" s="255" t="s">
        <v>216</v>
      </c>
      <c r="O24" s="255" t="s">
        <v>216</v>
      </c>
      <c r="P24" s="255"/>
      <c r="Q24" s="255">
        <v>7917</v>
      </c>
      <c r="R24" s="255">
        <v>91810</v>
      </c>
      <c r="S24" s="271">
        <v>171.88152325109004</v>
      </c>
    </row>
    <row r="25" spans="1:20" ht="10" customHeight="1" x14ac:dyDescent="0.2">
      <c r="A25" s="220" t="s">
        <v>19</v>
      </c>
      <c r="B25" s="255">
        <v>198</v>
      </c>
      <c r="C25" s="255">
        <v>41033</v>
      </c>
      <c r="D25" s="255"/>
      <c r="E25" s="255">
        <v>699</v>
      </c>
      <c r="F25" s="255">
        <v>19796</v>
      </c>
      <c r="G25" s="255"/>
      <c r="H25" s="255">
        <v>347</v>
      </c>
      <c r="I25" s="255">
        <v>7097</v>
      </c>
      <c r="J25" s="255"/>
      <c r="K25" s="255">
        <v>235</v>
      </c>
      <c r="L25" s="255">
        <v>11141</v>
      </c>
      <c r="M25" s="255"/>
      <c r="N25" s="255">
        <v>464</v>
      </c>
      <c r="O25" s="255">
        <v>3058</v>
      </c>
      <c r="P25" s="255"/>
      <c r="Q25" s="255">
        <v>1943</v>
      </c>
      <c r="R25" s="255">
        <v>82125</v>
      </c>
      <c r="S25" s="275">
        <v>151.24420806046453</v>
      </c>
    </row>
    <row r="26" spans="1:20" ht="10" customHeight="1" x14ac:dyDescent="0.2">
      <c r="A26" s="189" t="s">
        <v>18</v>
      </c>
      <c r="B26" s="169">
        <v>181</v>
      </c>
      <c r="C26" s="169">
        <v>228418</v>
      </c>
      <c r="D26" s="169"/>
      <c r="E26" s="169">
        <v>53401</v>
      </c>
      <c r="F26" s="169">
        <v>275344</v>
      </c>
      <c r="G26" s="169"/>
      <c r="H26" s="169">
        <v>1111</v>
      </c>
      <c r="I26" s="169">
        <v>17692</v>
      </c>
      <c r="J26" s="169"/>
      <c r="K26" s="169">
        <v>393</v>
      </c>
      <c r="L26" s="169">
        <v>22343</v>
      </c>
      <c r="M26" s="169"/>
      <c r="N26" s="169">
        <v>1871</v>
      </c>
      <c r="O26" s="169">
        <v>9273</v>
      </c>
      <c r="P26" s="169"/>
      <c r="Q26" s="169">
        <v>56957</v>
      </c>
      <c r="R26" s="169">
        <v>553070</v>
      </c>
      <c r="S26" s="3">
        <v>114.04556254978552</v>
      </c>
    </row>
    <row r="27" spans="1:20" ht="20.149999999999999" customHeight="1" x14ac:dyDescent="0.2">
      <c r="A27" s="189" t="s">
        <v>158</v>
      </c>
      <c r="B27" s="169">
        <v>38</v>
      </c>
      <c r="C27" s="169">
        <v>26649</v>
      </c>
      <c r="D27" s="169"/>
      <c r="E27" s="169">
        <v>7807</v>
      </c>
      <c r="F27" s="169">
        <v>70768</v>
      </c>
      <c r="G27" s="169"/>
      <c r="H27" s="169">
        <v>399</v>
      </c>
      <c r="I27" s="169">
        <v>5113</v>
      </c>
      <c r="J27" s="169"/>
      <c r="K27" s="169">
        <v>157</v>
      </c>
      <c r="L27" s="169">
        <v>11005</v>
      </c>
      <c r="M27" s="169"/>
      <c r="N27" s="169">
        <v>719</v>
      </c>
      <c r="O27" s="169">
        <v>3625</v>
      </c>
      <c r="P27" s="169"/>
      <c r="Q27" s="169">
        <v>9120</v>
      </c>
      <c r="R27" s="169">
        <v>117160</v>
      </c>
      <c r="S27" s="259">
        <v>98.103576476577729</v>
      </c>
    </row>
    <row r="28" spans="1:20" ht="20.149999999999999" customHeight="1" x14ac:dyDescent="0.2">
      <c r="A28" s="189" t="s">
        <v>140</v>
      </c>
      <c r="B28" s="169">
        <v>125</v>
      </c>
      <c r="C28" s="169">
        <v>88850</v>
      </c>
      <c r="D28" s="169"/>
      <c r="E28" s="169">
        <v>10080</v>
      </c>
      <c r="F28" s="169">
        <v>47009</v>
      </c>
      <c r="G28" s="169"/>
      <c r="H28" s="169">
        <v>786</v>
      </c>
      <c r="I28" s="169">
        <v>10672</v>
      </c>
      <c r="J28" s="169"/>
      <c r="K28" s="169">
        <v>232</v>
      </c>
      <c r="L28" s="169">
        <v>15395</v>
      </c>
      <c r="M28" s="169"/>
      <c r="N28" s="169">
        <v>2392</v>
      </c>
      <c r="O28" s="169">
        <v>9765</v>
      </c>
      <c r="P28" s="169"/>
      <c r="Q28" s="169">
        <v>13615</v>
      </c>
      <c r="R28" s="169">
        <v>171691</v>
      </c>
      <c r="S28" s="259">
        <v>38.690249500966523</v>
      </c>
    </row>
    <row r="29" spans="1:20" ht="10" customHeight="1" x14ac:dyDescent="0.2">
      <c r="A29" s="189" t="s">
        <v>15</v>
      </c>
      <c r="B29" s="169">
        <v>265</v>
      </c>
      <c r="C29" s="169">
        <v>184938</v>
      </c>
      <c r="D29" s="169"/>
      <c r="E29" s="169">
        <v>10460</v>
      </c>
      <c r="F29" s="169">
        <v>107209</v>
      </c>
      <c r="G29" s="169"/>
      <c r="H29" s="169">
        <v>5410</v>
      </c>
      <c r="I29" s="169">
        <v>87250</v>
      </c>
      <c r="J29" s="169"/>
      <c r="K29" s="169">
        <v>575</v>
      </c>
      <c r="L29" s="169">
        <v>24385</v>
      </c>
      <c r="M29" s="169"/>
      <c r="N29" s="169">
        <v>494</v>
      </c>
      <c r="O29" s="169">
        <v>2907</v>
      </c>
      <c r="P29" s="169"/>
      <c r="Q29" s="169">
        <v>17204</v>
      </c>
      <c r="R29" s="169">
        <v>406689</v>
      </c>
      <c r="S29" s="3">
        <v>111.05710269933132</v>
      </c>
      <c r="T29" s="3"/>
    </row>
    <row r="30" spans="1:20" ht="10" customHeight="1" x14ac:dyDescent="0.2">
      <c r="A30" s="189" t="s">
        <v>14</v>
      </c>
      <c r="B30" s="169">
        <v>35</v>
      </c>
      <c r="C30" s="169">
        <v>9682</v>
      </c>
      <c r="D30" s="169"/>
      <c r="E30" s="169">
        <v>1890</v>
      </c>
      <c r="F30" s="169">
        <v>15419</v>
      </c>
      <c r="G30" s="169"/>
      <c r="H30" s="169">
        <v>1327</v>
      </c>
      <c r="I30" s="169">
        <v>22780</v>
      </c>
      <c r="J30" s="169"/>
      <c r="K30" s="169">
        <v>258</v>
      </c>
      <c r="L30" s="169">
        <v>10143</v>
      </c>
      <c r="M30" s="169"/>
      <c r="N30" s="169">
        <v>736</v>
      </c>
      <c r="O30" s="169">
        <v>3712</v>
      </c>
      <c r="P30" s="169"/>
      <c r="Q30" s="169">
        <v>4246</v>
      </c>
      <c r="R30" s="169">
        <v>61736</v>
      </c>
      <c r="S30" s="3">
        <v>72.087220211885239</v>
      </c>
    </row>
    <row r="31" spans="1:20" ht="10" customHeight="1" x14ac:dyDescent="0.2">
      <c r="A31" s="189" t="s">
        <v>13</v>
      </c>
      <c r="B31" s="169">
        <v>171</v>
      </c>
      <c r="C31" s="169">
        <v>66153</v>
      </c>
      <c r="D31" s="169"/>
      <c r="E31" s="169">
        <v>1830</v>
      </c>
      <c r="F31" s="169">
        <v>26340</v>
      </c>
      <c r="G31" s="169"/>
      <c r="H31" s="169">
        <v>851</v>
      </c>
      <c r="I31" s="169">
        <v>13798</v>
      </c>
      <c r="J31" s="169"/>
      <c r="K31" s="169">
        <v>138</v>
      </c>
      <c r="L31" s="169">
        <v>9752</v>
      </c>
      <c r="M31" s="169"/>
      <c r="N31" s="169">
        <v>1507</v>
      </c>
      <c r="O31" s="169">
        <v>7767</v>
      </c>
      <c r="P31" s="169"/>
      <c r="Q31" s="169">
        <v>4497</v>
      </c>
      <c r="R31" s="169">
        <v>123810</v>
      </c>
      <c r="S31" s="3">
        <v>83.413169053653647</v>
      </c>
    </row>
    <row r="32" spans="1:20" ht="10" customHeight="1" x14ac:dyDescent="0.2">
      <c r="A32" s="189" t="s">
        <v>12</v>
      </c>
      <c r="B32" s="169">
        <v>150</v>
      </c>
      <c r="C32" s="169">
        <v>86676</v>
      </c>
      <c r="D32" s="169"/>
      <c r="E32" s="169">
        <v>7383</v>
      </c>
      <c r="F32" s="169">
        <v>51357</v>
      </c>
      <c r="G32" s="169"/>
      <c r="H32" s="169">
        <v>633</v>
      </c>
      <c r="I32" s="169">
        <v>10202</v>
      </c>
      <c r="J32" s="169"/>
      <c r="K32" s="169">
        <v>6275</v>
      </c>
      <c r="L32" s="169">
        <v>46343</v>
      </c>
      <c r="M32" s="169"/>
      <c r="N32" s="169">
        <v>4434</v>
      </c>
      <c r="O32" s="169">
        <v>19749</v>
      </c>
      <c r="P32" s="169"/>
      <c r="Q32" s="169">
        <v>18875</v>
      </c>
      <c r="R32" s="169">
        <v>214327</v>
      </c>
      <c r="S32" s="3">
        <v>37.466244421851378</v>
      </c>
    </row>
    <row r="33" spans="1:20" ht="10" customHeight="1" x14ac:dyDescent="0.2">
      <c r="A33" s="189" t="s">
        <v>11</v>
      </c>
      <c r="B33" s="169">
        <v>95</v>
      </c>
      <c r="C33" s="169">
        <v>42004</v>
      </c>
      <c r="D33" s="169"/>
      <c r="E33" s="169">
        <v>781</v>
      </c>
      <c r="F33" s="169">
        <v>10727</v>
      </c>
      <c r="G33" s="169"/>
      <c r="H33" s="169">
        <v>441</v>
      </c>
      <c r="I33" s="169">
        <v>5795</v>
      </c>
      <c r="J33" s="169"/>
      <c r="K33" s="169">
        <v>60</v>
      </c>
      <c r="L33" s="169">
        <v>2353</v>
      </c>
      <c r="M33" s="169"/>
      <c r="N33" s="169">
        <v>1536</v>
      </c>
      <c r="O33" s="169">
        <v>9358</v>
      </c>
      <c r="P33" s="169"/>
      <c r="Q33" s="169">
        <v>2913</v>
      </c>
      <c r="R33" s="169">
        <v>70237</v>
      </c>
      <c r="S33" s="3">
        <v>55.190562513603751</v>
      </c>
    </row>
    <row r="34" spans="1:20" ht="10" customHeight="1" x14ac:dyDescent="0.2">
      <c r="A34" s="189" t="s">
        <v>10</v>
      </c>
      <c r="B34" s="169">
        <v>17</v>
      </c>
      <c r="C34" s="169">
        <v>3447</v>
      </c>
      <c r="D34" s="169"/>
      <c r="E34" s="169">
        <v>103</v>
      </c>
      <c r="F34" s="169">
        <v>804</v>
      </c>
      <c r="G34" s="169"/>
      <c r="H34" s="169">
        <v>63</v>
      </c>
      <c r="I34" s="169">
        <v>892</v>
      </c>
      <c r="J34" s="169"/>
      <c r="K34" s="169">
        <v>38</v>
      </c>
      <c r="L34" s="169">
        <v>600</v>
      </c>
      <c r="M34" s="169"/>
      <c r="N34" s="169">
        <v>186</v>
      </c>
      <c r="O34" s="169">
        <v>936</v>
      </c>
      <c r="P34" s="169"/>
      <c r="Q34" s="169">
        <v>407</v>
      </c>
      <c r="R34" s="169">
        <v>6679</v>
      </c>
      <c r="S34" s="3">
        <v>22.980635571642878</v>
      </c>
    </row>
    <row r="35" spans="1:20" ht="10" customHeight="1" x14ac:dyDescent="0.2">
      <c r="A35" s="189" t="s">
        <v>9</v>
      </c>
      <c r="B35" s="169">
        <v>155</v>
      </c>
      <c r="C35" s="169">
        <v>49326</v>
      </c>
      <c r="D35" s="169"/>
      <c r="E35" s="169">
        <v>3087</v>
      </c>
      <c r="F35" s="169">
        <v>29583</v>
      </c>
      <c r="G35" s="169"/>
      <c r="H35" s="169">
        <v>748</v>
      </c>
      <c r="I35" s="169">
        <v>7928</v>
      </c>
      <c r="J35" s="169"/>
      <c r="K35" s="169">
        <v>1311</v>
      </c>
      <c r="L35" s="169">
        <v>10606</v>
      </c>
      <c r="M35" s="169"/>
      <c r="N35" s="169">
        <v>3259</v>
      </c>
      <c r="O35" s="169">
        <v>16624</v>
      </c>
      <c r="P35" s="169"/>
      <c r="Q35" s="169">
        <v>8560</v>
      </c>
      <c r="R35" s="169">
        <v>114067</v>
      </c>
      <c r="S35" s="3">
        <v>20.33448042761469</v>
      </c>
    </row>
    <row r="36" spans="1:20" ht="10" customHeight="1" x14ac:dyDescent="0.2">
      <c r="A36" s="189" t="s">
        <v>8</v>
      </c>
      <c r="B36" s="169">
        <v>223</v>
      </c>
      <c r="C36" s="169">
        <v>92684</v>
      </c>
      <c r="D36" s="169"/>
      <c r="E36" s="169">
        <v>5001</v>
      </c>
      <c r="F36" s="169">
        <v>62001</v>
      </c>
      <c r="G36" s="169"/>
      <c r="H36" s="169">
        <v>774</v>
      </c>
      <c r="I36" s="169">
        <v>16519</v>
      </c>
      <c r="J36" s="169"/>
      <c r="K36" s="169">
        <v>32</v>
      </c>
      <c r="L36" s="169">
        <v>1447</v>
      </c>
      <c r="M36" s="169"/>
      <c r="N36" s="169">
        <v>3033</v>
      </c>
      <c r="O36" s="169">
        <v>18591</v>
      </c>
      <c r="P36" s="169"/>
      <c r="Q36" s="169">
        <v>9063</v>
      </c>
      <c r="R36" s="169">
        <v>191242</v>
      </c>
      <c r="S36" s="3">
        <v>48.93999845944515</v>
      </c>
    </row>
    <row r="37" spans="1:20" ht="10" customHeight="1" x14ac:dyDescent="0.2">
      <c r="A37" s="189" t="s">
        <v>7</v>
      </c>
      <c r="B37" s="169">
        <v>17</v>
      </c>
      <c r="C37" s="169">
        <v>6928</v>
      </c>
      <c r="D37" s="169"/>
      <c r="E37" s="169">
        <v>768</v>
      </c>
      <c r="F37" s="169">
        <v>6393</v>
      </c>
      <c r="G37" s="169"/>
      <c r="H37" s="169">
        <v>144</v>
      </c>
      <c r="I37" s="169">
        <v>2154</v>
      </c>
      <c r="J37" s="169"/>
      <c r="K37" s="169">
        <v>19</v>
      </c>
      <c r="L37" s="169">
        <v>750</v>
      </c>
      <c r="M37" s="169"/>
      <c r="N37" s="169">
        <v>460</v>
      </c>
      <c r="O37" s="169">
        <v>2317</v>
      </c>
      <c r="P37" s="169"/>
      <c r="Q37" s="169">
        <v>1408</v>
      </c>
      <c r="R37" s="169">
        <v>18542</v>
      </c>
      <c r="S37" s="3">
        <v>34.491803034728051</v>
      </c>
    </row>
    <row r="38" spans="1:20" ht="10" customHeight="1" x14ac:dyDescent="0.2">
      <c r="A38" s="189" t="s">
        <v>6</v>
      </c>
      <c r="B38" s="169">
        <v>122</v>
      </c>
      <c r="C38" s="169">
        <v>55829</v>
      </c>
      <c r="D38" s="169"/>
      <c r="E38" s="169">
        <v>554</v>
      </c>
      <c r="F38" s="169">
        <v>9325</v>
      </c>
      <c r="G38" s="169"/>
      <c r="H38" s="169">
        <v>352</v>
      </c>
      <c r="I38" s="169">
        <v>5052</v>
      </c>
      <c r="J38" s="169"/>
      <c r="K38" s="169">
        <v>62</v>
      </c>
      <c r="L38" s="169">
        <v>1456</v>
      </c>
      <c r="M38" s="169"/>
      <c r="N38" s="169">
        <v>1212</v>
      </c>
      <c r="O38" s="169">
        <v>8358</v>
      </c>
      <c r="P38" s="169"/>
      <c r="Q38" s="169">
        <v>2302</v>
      </c>
      <c r="R38" s="169">
        <v>80020</v>
      </c>
      <c r="S38" s="3">
        <v>43.333459691001352</v>
      </c>
    </row>
    <row r="39" spans="1:20" ht="10" customHeight="1" x14ac:dyDescent="0.2">
      <c r="A39" s="189" t="s">
        <v>5</v>
      </c>
      <c r="B39" s="169">
        <v>87</v>
      </c>
      <c r="C39" s="169">
        <v>24727</v>
      </c>
      <c r="D39" s="169"/>
      <c r="E39" s="169">
        <v>2734</v>
      </c>
      <c r="F39" s="169">
        <v>30124</v>
      </c>
      <c r="G39" s="169"/>
      <c r="H39" s="169">
        <v>513</v>
      </c>
      <c r="I39" s="169">
        <v>10997</v>
      </c>
      <c r="J39" s="169"/>
      <c r="K39" s="169">
        <v>260</v>
      </c>
      <c r="L39" s="169">
        <v>6278</v>
      </c>
      <c r="M39" s="169"/>
      <c r="N39" s="169">
        <v>3549</v>
      </c>
      <c r="O39" s="169">
        <v>22430</v>
      </c>
      <c r="P39" s="169"/>
      <c r="Q39" s="169">
        <v>7143</v>
      </c>
      <c r="R39" s="169">
        <v>94556</v>
      </c>
      <c r="S39" s="3">
        <v>19.641812573950734</v>
      </c>
    </row>
    <row r="40" spans="1:20" ht="10" customHeight="1" x14ac:dyDescent="0.2">
      <c r="A40" s="215" t="s">
        <v>4</v>
      </c>
      <c r="B40" s="169">
        <v>95</v>
      </c>
      <c r="C40" s="169">
        <v>52394</v>
      </c>
      <c r="D40" s="169"/>
      <c r="E40" s="169">
        <v>2074</v>
      </c>
      <c r="F40" s="169">
        <v>38695</v>
      </c>
      <c r="G40" s="169"/>
      <c r="H40" s="169">
        <v>564</v>
      </c>
      <c r="I40" s="169">
        <v>7033</v>
      </c>
      <c r="J40" s="169"/>
      <c r="K40" s="169">
        <v>45</v>
      </c>
      <c r="L40" s="169">
        <v>3349</v>
      </c>
      <c r="M40" s="169"/>
      <c r="N40" s="169">
        <v>1916</v>
      </c>
      <c r="O40" s="169">
        <v>9012</v>
      </c>
      <c r="P40" s="169"/>
      <c r="Q40" s="169">
        <v>4694</v>
      </c>
      <c r="R40" s="169">
        <v>110483</v>
      </c>
      <c r="S40" s="3">
        <v>70.0080981100608</v>
      </c>
    </row>
    <row r="41" spans="1:20" ht="10" customHeight="1" x14ac:dyDescent="0.2">
      <c r="A41" s="66" t="s">
        <v>3</v>
      </c>
      <c r="B41" s="164">
        <v>627</v>
      </c>
      <c r="C41" s="164">
        <v>213418</v>
      </c>
      <c r="D41" s="164"/>
      <c r="E41" s="164">
        <v>16726</v>
      </c>
      <c r="F41" s="164">
        <v>127697</v>
      </c>
      <c r="G41" s="164"/>
      <c r="H41" s="164">
        <v>2470</v>
      </c>
      <c r="I41" s="164">
        <v>33282</v>
      </c>
      <c r="J41" s="164"/>
      <c r="K41" s="164">
        <v>1450</v>
      </c>
      <c r="L41" s="164">
        <v>65452</v>
      </c>
      <c r="M41" s="164"/>
      <c r="N41" s="164">
        <v>5200</v>
      </c>
      <c r="O41" s="164">
        <v>26224</v>
      </c>
      <c r="P41" s="164"/>
      <c r="Q41" s="164">
        <v>26473</v>
      </c>
      <c r="R41" s="164">
        <v>466073</v>
      </c>
      <c r="S41" s="67">
        <v>29.389242170160262</v>
      </c>
    </row>
    <row r="42" spans="1:20" ht="10" customHeight="1" x14ac:dyDescent="0.2">
      <c r="A42" s="66" t="s">
        <v>2</v>
      </c>
      <c r="B42" s="164">
        <v>602</v>
      </c>
      <c r="C42" s="164">
        <v>400832</v>
      </c>
      <c r="D42" s="164"/>
      <c r="E42" s="164">
        <v>76304</v>
      </c>
      <c r="F42" s="164">
        <v>446235</v>
      </c>
      <c r="G42" s="164"/>
      <c r="H42" s="164">
        <v>5677</v>
      </c>
      <c r="I42" s="164">
        <v>71544</v>
      </c>
      <c r="J42" s="164"/>
      <c r="K42" s="164">
        <v>1523</v>
      </c>
      <c r="L42" s="164">
        <v>71524</v>
      </c>
      <c r="M42" s="164"/>
      <c r="N42" s="164">
        <v>5446</v>
      </c>
      <c r="O42" s="164">
        <v>25721</v>
      </c>
      <c r="P42" s="164"/>
      <c r="Q42" s="164">
        <v>89552</v>
      </c>
      <c r="R42" s="164">
        <v>1015856</v>
      </c>
      <c r="S42" s="67">
        <v>87.888053507187166</v>
      </c>
    </row>
    <row r="43" spans="1:20" ht="10" customHeight="1" x14ac:dyDescent="0.2">
      <c r="A43" s="66" t="s">
        <v>1</v>
      </c>
      <c r="B43" s="164">
        <v>621</v>
      </c>
      <c r="C43" s="164">
        <v>347449</v>
      </c>
      <c r="D43" s="62"/>
      <c r="E43" s="164">
        <v>21563</v>
      </c>
      <c r="F43" s="164">
        <v>200325</v>
      </c>
      <c r="G43" s="164"/>
      <c r="H43" s="164">
        <v>8221</v>
      </c>
      <c r="I43" s="164">
        <v>134030</v>
      </c>
      <c r="J43" s="164"/>
      <c r="K43" s="164">
        <v>7246</v>
      </c>
      <c r="L43" s="164">
        <v>90623</v>
      </c>
      <c r="M43" s="164"/>
      <c r="N43" s="164">
        <v>7171</v>
      </c>
      <c r="O43" s="164">
        <v>34135</v>
      </c>
      <c r="P43" s="164"/>
      <c r="Q43" s="164">
        <v>44822</v>
      </c>
      <c r="R43" s="164">
        <v>806562</v>
      </c>
      <c r="S43" s="67">
        <v>68.800369045301707</v>
      </c>
      <c r="T43" s="67"/>
    </row>
    <row r="44" spans="1:20" ht="10" customHeight="1" x14ac:dyDescent="0.2">
      <c r="A44" s="66" t="s">
        <v>109</v>
      </c>
      <c r="B44" s="164">
        <v>629</v>
      </c>
      <c r="C44" s="164">
        <v>250218</v>
      </c>
      <c r="D44" s="62"/>
      <c r="E44" s="164">
        <v>10294</v>
      </c>
      <c r="F44" s="164">
        <v>118833</v>
      </c>
      <c r="G44" s="164"/>
      <c r="H44" s="164">
        <v>2522</v>
      </c>
      <c r="I44" s="164">
        <v>38340</v>
      </c>
      <c r="J44" s="164"/>
      <c r="K44" s="164">
        <v>1522</v>
      </c>
      <c r="L44" s="164">
        <v>17212</v>
      </c>
      <c r="M44" s="164"/>
      <c r="N44" s="164">
        <v>9686</v>
      </c>
      <c r="O44" s="164">
        <v>56184</v>
      </c>
      <c r="P44" s="164"/>
      <c r="Q44" s="164">
        <v>24653</v>
      </c>
      <c r="R44" s="164">
        <v>480787</v>
      </c>
      <c r="S44" s="67">
        <v>35.70730182821427</v>
      </c>
    </row>
    <row r="45" spans="1:20" ht="10" customHeight="1" x14ac:dyDescent="0.2">
      <c r="A45" s="66" t="s">
        <v>110</v>
      </c>
      <c r="B45" s="164">
        <v>182</v>
      </c>
      <c r="C45" s="164">
        <v>77121</v>
      </c>
      <c r="D45" s="62"/>
      <c r="E45" s="164">
        <v>4808</v>
      </c>
      <c r="F45" s="164">
        <v>68819</v>
      </c>
      <c r="G45" s="164"/>
      <c r="H45" s="164">
        <v>1077</v>
      </c>
      <c r="I45" s="164">
        <v>18030</v>
      </c>
      <c r="J45" s="164"/>
      <c r="K45" s="164">
        <v>305</v>
      </c>
      <c r="L45" s="164">
        <v>9627</v>
      </c>
      <c r="M45" s="164"/>
      <c r="N45" s="164">
        <v>5465</v>
      </c>
      <c r="O45" s="164">
        <v>31442</v>
      </c>
      <c r="P45" s="164"/>
      <c r="Q45" s="164">
        <v>11837</v>
      </c>
      <c r="R45" s="164">
        <v>205039</v>
      </c>
      <c r="S45" s="67">
        <v>32.076627594857577</v>
      </c>
    </row>
    <row r="46" spans="1:20" ht="10" customHeight="1" x14ac:dyDescent="0.2">
      <c r="A46" s="66" t="s">
        <v>0</v>
      </c>
      <c r="B46" s="164">
        <v>2661</v>
      </c>
      <c r="C46" s="164">
        <v>1289038</v>
      </c>
      <c r="E46" s="164">
        <v>129695</v>
      </c>
      <c r="F46" s="164">
        <v>961909</v>
      </c>
      <c r="G46" s="164"/>
      <c r="H46" s="164">
        <v>19967</v>
      </c>
      <c r="I46" s="164">
        <v>295226</v>
      </c>
      <c r="J46" s="164"/>
      <c r="K46" s="164">
        <v>12046</v>
      </c>
      <c r="L46" s="164">
        <v>254438</v>
      </c>
      <c r="M46" s="164"/>
      <c r="N46" s="164">
        <v>32968</v>
      </c>
      <c r="O46" s="164">
        <v>173706</v>
      </c>
      <c r="P46" s="164"/>
      <c r="Q46" s="164">
        <v>197337</v>
      </c>
      <c r="R46" s="164">
        <v>2974317</v>
      </c>
      <c r="S46" s="67">
        <v>50.4145442425311</v>
      </c>
      <c r="T46" s="67"/>
    </row>
    <row r="47" spans="1:20" ht="3" customHeight="1" x14ac:dyDescent="0.2">
      <c r="A47" s="68"/>
      <c r="B47" s="69"/>
      <c r="C47" s="69"/>
      <c r="D47" s="69"/>
      <c r="E47" s="69"/>
      <c r="F47" s="69"/>
      <c r="G47" s="69"/>
      <c r="H47" s="69"/>
      <c r="I47" s="69"/>
      <c r="J47" s="69"/>
      <c r="K47" s="69"/>
      <c r="L47" s="69"/>
      <c r="M47" s="69"/>
      <c r="N47" s="68"/>
      <c r="O47" s="68"/>
      <c r="P47" s="68"/>
      <c r="Q47" s="68"/>
      <c r="R47" s="68"/>
      <c r="S47" s="68"/>
    </row>
    <row r="48" spans="1:20" ht="3" customHeight="1" x14ac:dyDescent="0.2">
      <c r="A48" s="2"/>
      <c r="B48" s="8"/>
      <c r="C48" s="8"/>
      <c r="D48" s="8"/>
      <c r="E48" s="8"/>
      <c r="F48" s="8"/>
      <c r="G48" s="8"/>
      <c r="H48" s="8"/>
      <c r="I48" s="8"/>
      <c r="J48" s="8"/>
      <c r="K48" s="8"/>
      <c r="L48" s="6"/>
      <c r="M48" s="6"/>
    </row>
    <row r="49" spans="1:18" ht="10" customHeight="1" x14ac:dyDescent="0.2">
      <c r="A49" s="20" t="s">
        <v>145</v>
      </c>
      <c r="B49" s="6"/>
      <c r="C49" s="6"/>
      <c r="D49" s="6"/>
      <c r="E49" s="6"/>
      <c r="H49" s="6"/>
      <c r="I49" s="6"/>
      <c r="J49" s="2"/>
      <c r="K49" s="2"/>
      <c r="L49" s="2"/>
      <c r="M49" s="2"/>
      <c r="P49" s="1"/>
      <c r="Q49" s="1"/>
      <c r="R49" s="1"/>
    </row>
    <row r="50" spans="1:18" ht="10" customHeight="1" x14ac:dyDescent="0.2">
      <c r="A50" s="20" t="s">
        <v>157</v>
      </c>
      <c r="C50" s="4"/>
      <c r="D50" s="4"/>
      <c r="E50" s="4"/>
      <c r="F50" s="3"/>
      <c r="G50" s="3"/>
      <c r="H50" s="3"/>
      <c r="I50" s="3"/>
      <c r="J50" s="3"/>
      <c r="P50" s="1"/>
      <c r="Q50" s="1"/>
      <c r="R50" s="1"/>
    </row>
    <row r="51" spans="1:18" s="20" customFormat="1" ht="10" customHeight="1" x14ac:dyDescent="0.25">
      <c r="A51" s="20" t="s">
        <v>162</v>
      </c>
      <c r="J51" s="23"/>
      <c r="K51" s="23"/>
      <c r="L51" s="23"/>
      <c r="M51" s="23"/>
    </row>
    <row r="52" spans="1:18" x14ac:dyDescent="0.2">
      <c r="A52" s="234"/>
    </row>
    <row r="54" spans="1:18" x14ac:dyDescent="0.2">
      <c r="Q54" s="208"/>
    </row>
    <row r="55" spans="1:18" x14ac:dyDescent="0.2">
      <c r="B55" s="145"/>
      <c r="C55" s="145"/>
    </row>
    <row r="56" spans="1:18" x14ac:dyDescent="0.2">
      <c r="Q56" s="208"/>
    </row>
    <row r="57" spans="1:18" x14ac:dyDescent="0.2">
      <c r="B57" s="145"/>
      <c r="C57" s="145"/>
      <c r="D57" s="145"/>
      <c r="E57" s="145"/>
      <c r="F57" s="145"/>
      <c r="G57" s="145"/>
      <c r="H57" s="145"/>
      <c r="I57" s="145"/>
      <c r="J57" s="145"/>
      <c r="K57" s="145"/>
      <c r="L57" s="145"/>
      <c r="M57" s="145"/>
      <c r="N57" s="145"/>
      <c r="O57" s="145"/>
      <c r="P57" s="145"/>
      <c r="Q57" s="145"/>
      <c r="R57" s="145"/>
    </row>
  </sheetData>
  <mergeCells count="8">
    <mergeCell ref="B17:S17"/>
    <mergeCell ref="Q9:S9"/>
    <mergeCell ref="A9:A10"/>
    <mergeCell ref="B9:C9"/>
    <mergeCell ref="E9:F9"/>
    <mergeCell ref="H9:I9"/>
    <mergeCell ref="K9:L9"/>
    <mergeCell ref="N9:O9"/>
  </mergeCells>
  <pageMargins left="0.59055118110236227" right="0.59055118110236227" top="0.78740157480314965" bottom="0.7874015748031496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A4" sqref="A4"/>
    </sheetView>
  </sheetViews>
  <sheetFormatPr defaultColWidth="11.6640625" defaultRowHeight="9" x14ac:dyDescent="0.2"/>
  <cols>
    <col min="1" max="1" width="13.33203125" style="1" customWidth="1"/>
    <col min="2" max="2" width="11.77734375" style="1" bestFit="1" customWidth="1"/>
    <col min="3" max="3" width="15.109375" style="1" customWidth="1"/>
    <col min="4" max="4" width="9.77734375" style="1" customWidth="1"/>
    <col min="5" max="5" width="0.77734375" style="1" customWidth="1"/>
    <col min="6" max="6" width="11.77734375" style="1" bestFit="1" customWidth="1"/>
    <col min="7" max="7" width="12.77734375" style="1" bestFit="1" customWidth="1"/>
    <col min="8" max="8" width="9.77734375" style="1" customWidth="1"/>
    <col min="9" max="9" width="0.77734375" style="1" customWidth="1"/>
    <col min="10" max="10" width="13" style="1" bestFit="1" customWidth="1"/>
    <col min="11" max="11" width="12.77734375" style="1" bestFit="1" customWidth="1"/>
    <col min="12" max="12" width="9.77734375" style="1" customWidth="1"/>
    <col min="13" max="16384" width="11.6640625" style="1"/>
  </cols>
  <sheetData>
    <row r="1" spans="1:13" s="42" customFormat="1" ht="12.75" customHeight="1" x14ac:dyDescent="0.25">
      <c r="A1" s="31"/>
      <c r="B1" s="31"/>
      <c r="C1" s="31"/>
      <c r="D1" s="31"/>
      <c r="E1" s="31"/>
      <c r="F1" s="31"/>
      <c r="G1" s="31"/>
      <c r="H1" s="31"/>
      <c r="I1" s="31"/>
      <c r="J1" s="31"/>
      <c r="K1" s="31"/>
      <c r="L1" s="31"/>
    </row>
    <row r="2" spans="1:13" s="42" customFormat="1" ht="12.75" customHeight="1" x14ac:dyDescent="0.25">
      <c r="A2" s="29"/>
      <c r="B2" s="29"/>
      <c r="C2" s="29"/>
      <c r="D2" s="29"/>
      <c r="E2" s="29"/>
      <c r="F2" s="29"/>
      <c r="G2" s="29"/>
      <c r="H2" s="29"/>
      <c r="I2" s="29"/>
      <c r="J2" s="29"/>
      <c r="K2" s="29"/>
      <c r="L2" s="29"/>
    </row>
    <row r="3" spans="1:13" ht="12.75" customHeight="1" x14ac:dyDescent="0.2">
      <c r="A3" s="41"/>
    </row>
    <row r="4" spans="1:13" s="40" customFormat="1" ht="12" customHeight="1" x14ac:dyDescent="0.25">
      <c r="A4" s="290" t="s">
        <v>124</v>
      </c>
    </row>
    <row r="5" spans="1:13" s="40" customFormat="1" ht="12" customHeight="1" x14ac:dyDescent="0.25">
      <c r="A5" s="290" t="s">
        <v>143</v>
      </c>
    </row>
    <row r="6" spans="1:13" s="40" customFormat="1" ht="12" customHeight="1" x14ac:dyDescent="0.25">
      <c r="A6" s="300" t="s">
        <v>229</v>
      </c>
    </row>
    <row r="7" spans="1:13" ht="6" customHeight="1" x14ac:dyDescent="0.2"/>
    <row r="8" spans="1:13" ht="15" customHeight="1" x14ac:dyDescent="0.2">
      <c r="A8" s="312" t="s">
        <v>29</v>
      </c>
      <c r="B8" s="306" t="s">
        <v>35</v>
      </c>
      <c r="C8" s="306"/>
      <c r="D8" s="306"/>
      <c r="E8" s="213"/>
      <c r="F8" s="306" t="s">
        <v>34</v>
      </c>
      <c r="G8" s="306"/>
      <c r="H8" s="306"/>
      <c r="I8" s="213"/>
      <c r="J8" s="306" t="s">
        <v>33</v>
      </c>
      <c r="K8" s="306"/>
      <c r="L8" s="306"/>
    </row>
    <row r="9" spans="1:13" ht="30" customHeight="1" x14ac:dyDescent="0.2">
      <c r="A9" s="313"/>
      <c r="B9" s="295" t="s">
        <v>32</v>
      </c>
      <c r="C9" s="295" t="s">
        <v>31</v>
      </c>
      <c r="D9" s="295" t="s">
        <v>153</v>
      </c>
      <c r="E9" s="253"/>
      <c r="F9" s="295" t="s">
        <v>32</v>
      </c>
      <c r="G9" s="295" t="s">
        <v>31</v>
      </c>
      <c r="H9" s="295" t="s">
        <v>153</v>
      </c>
      <c r="I9" s="253"/>
      <c r="J9" s="295" t="s">
        <v>32</v>
      </c>
      <c r="K9" s="295" t="s">
        <v>31</v>
      </c>
      <c r="L9" s="295" t="s">
        <v>153</v>
      </c>
    </row>
    <row r="10" spans="1:13" ht="3" customHeight="1" x14ac:dyDescent="0.2">
      <c r="L10" s="65"/>
    </row>
    <row r="11" spans="1:13" s="20" customFormat="1" ht="10" customHeight="1" x14ac:dyDescent="0.25">
      <c r="A11" s="60">
        <v>2019</v>
      </c>
      <c r="B11" s="169">
        <v>66371433</v>
      </c>
      <c r="C11" s="169">
        <v>216076587</v>
      </c>
      <c r="D11" s="250">
        <v>3.255566095732783</v>
      </c>
      <c r="E11" s="23"/>
      <c r="F11" s="169">
        <v>65010220</v>
      </c>
      <c r="G11" s="169">
        <v>220662684</v>
      </c>
      <c r="H11" s="18">
        <v>3.3942768383186519</v>
      </c>
      <c r="I11" s="23"/>
      <c r="J11" s="169">
        <v>131381653</v>
      </c>
      <c r="K11" s="169">
        <v>436739271</v>
      </c>
      <c r="L11" s="18">
        <v>3.3242028930782292</v>
      </c>
    </row>
    <row r="12" spans="1:13" s="26" customFormat="1" ht="10" customHeight="1" x14ac:dyDescent="0.25">
      <c r="A12" s="60">
        <v>2020</v>
      </c>
      <c r="B12" s="169">
        <v>39190227</v>
      </c>
      <c r="C12" s="169">
        <v>143003478</v>
      </c>
      <c r="D12" s="250">
        <v>3.6489576342591739</v>
      </c>
      <c r="E12" s="23"/>
      <c r="F12" s="169">
        <v>16511911</v>
      </c>
      <c r="G12" s="169">
        <v>65443607</v>
      </c>
      <c r="H12" s="18">
        <v>3.9634181046639605</v>
      </c>
      <c r="I12" s="23"/>
      <c r="J12" s="169">
        <v>55702138</v>
      </c>
      <c r="K12" s="169">
        <v>208447085</v>
      </c>
      <c r="L12" s="18">
        <v>3.7421738641342635</v>
      </c>
    </row>
    <row r="13" spans="1:13" s="20" customFormat="1" ht="10" customHeight="1" x14ac:dyDescent="0.25">
      <c r="A13" s="60">
        <v>2021</v>
      </c>
      <c r="B13" s="169">
        <v>51767750</v>
      </c>
      <c r="C13" s="169">
        <v>183054967</v>
      </c>
      <c r="D13" s="250">
        <v>3.5360811895436832</v>
      </c>
      <c r="E13" s="23"/>
      <c r="F13" s="169">
        <v>26903217</v>
      </c>
      <c r="G13" s="169">
        <v>106123175</v>
      </c>
      <c r="H13" s="18">
        <v>3.9446277000999546</v>
      </c>
      <c r="I13" s="23"/>
      <c r="J13" s="169">
        <v>78670967</v>
      </c>
      <c r="K13" s="169">
        <v>289178142</v>
      </c>
      <c r="L13" s="18">
        <v>3.6757923923828213</v>
      </c>
    </row>
    <row r="14" spans="1:13" s="20" customFormat="1" ht="10" customHeight="1" x14ac:dyDescent="0.25">
      <c r="A14" s="60">
        <v>2022</v>
      </c>
      <c r="B14" s="169">
        <v>63427781</v>
      </c>
      <c r="C14" s="169">
        <v>210939098</v>
      </c>
      <c r="D14" s="250">
        <v>3.3256578532993295</v>
      </c>
      <c r="E14" s="23"/>
      <c r="F14" s="169">
        <v>55086852</v>
      </c>
      <c r="G14" s="169">
        <v>201069434</v>
      </c>
      <c r="H14" s="18">
        <v>3.6500440068711857</v>
      </c>
      <c r="I14" s="23"/>
      <c r="J14" s="169">
        <v>118514633</v>
      </c>
      <c r="K14" s="169">
        <v>412008532</v>
      </c>
      <c r="L14" s="18">
        <v>3.4764359604438044</v>
      </c>
      <c r="M14" s="169"/>
    </row>
    <row r="15" spans="1:13" ht="3" customHeight="1" x14ac:dyDescent="0.2">
      <c r="A15" s="60"/>
      <c r="B15" s="19"/>
      <c r="C15" s="19"/>
      <c r="D15" s="18"/>
      <c r="E15" s="20"/>
      <c r="F15" s="61"/>
      <c r="G15" s="61"/>
      <c r="H15" s="18"/>
      <c r="I15" s="19"/>
      <c r="J15" s="19"/>
      <c r="K15" s="10"/>
      <c r="L15" s="18"/>
    </row>
    <row r="16" spans="1:13" s="20" customFormat="1" ht="10" customHeight="1" x14ac:dyDescent="0.25">
      <c r="B16" s="303" t="s">
        <v>230</v>
      </c>
      <c r="C16" s="303"/>
      <c r="D16" s="303"/>
      <c r="E16" s="303"/>
      <c r="F16" s="303"/>
      <c r="G16" s="303"/>
      <c r="H16" s="303"/>
      <c r="I16" s="303"/>
      <c r="J16" s="303"/>
      <c r="K16" s="303"/>
      <c r="L16" s="303"/>
    </row>
    <row r="17" spans="1:12" ht="3" customHeight="1" x14ac:dyDescent="0.2">
      <c r="A17" s="17"/>
      <c r="B17" s="17"/>
      <c r="C17" s="17"/>
      <c r="D17" s="17"/>
      <c r="E17" s="17"/>
      <c r="F17" s="17"/>
      <c r="G17" s="17"/>
      <c r="H17" s="17"/>
      <c r="I17" s="17"/>
      <c r="J17" s="17"/>
      <c r="K17" s="17"/>
      <c r="L17" s="17"/>
    </row>
    <row r="18" spans="1:12" s="36" customFormat="1" ht="10" customHeight="1" x14ac:dyDescent="0.25">
      <c r="A18" s="187" t="s">
        <v>24</v>
      </c>
      <c r="B18" s="169">
        <v>3115485</v>
      </c>
      <c r="C18" s="169">
        <v>7229845</v>
      </c>
      <c r="D18" s="250">
        <v>2.3206162122430376</v>
      </c>
      <c r="F18" s="169">
        <v>2426185</v>
      </c>
      <c r="G18" s="169">
        <v>7180603</v>
      </c>
      <c r="H18" s="18">
        <v>2.9596271512683492</v>
      </c>
      <c r="J18" s="169">
        <v>5541670</v>
      </c>
      <c r="K18" s="169">
        <v>14410448</v>
      </c>
      <c r="L18" s="18">
        <v>2.6003800298465984</v>
      </c>
    </row>
    <row r="19" spans="1:12" s="7" customFormat="1" ht="20.149999999999999" customHeight="1" x14ac:dyDescent="0.2">
      <c r="A19" s="188" t="s">
        <v>23</v>
      </c>
      <c r="B19" s="254">
        <v>813290</v>
      </c>
      <c r="C19" s="254">
        <v>2253209</v>
      </c>
      <c r="D19" s="250">
        <v>2.770486542315779</v>
      </c>
      <c r="F19" s="254">
        <v>525629</v>
      </c>
      <c r="G19" s="254">
        <v>1439669</v>
      </c>
      <c r="H19" s="18">
        <v>2.7389451495256161</v>
      </c>
      <c r="J19" s="254">
        <v>1338919</v>
      </c>
      <c r="K19" s="254">
        <v>3692878</v>
      </c>
      <c r="L19" s="18">
        <v>2.7581041123473491</v>
      </c>
    </row>
    <row r="20" spans="1:12" s="20" customFormat="1" ht="10" customHeight="1" x14ac:dyDescent="0.25">
      <c r="A20" s="187" t="s">
        <v>22</v>
      </c>
      <c r="B20" s="169">
        <v>2659351</v>
      </c>
      <c r="C20" s="169">
        <v>8845282</v>
      </c>
      <c r="D20" s="250">
        <v>3.3261055046889259</v>
      </c>
      <c r="F20" s="169">
        <v>2540517</v>
      </c>
      <c r="G20" s="169">
        <v>7238928</v>
      </c>
      <c r="H20" s="18">
        <v>2.8493916789377911</v>
      </c>
      <c r="J20" s="169">
        <v>5199868</v>
      </c>
      <c r="K20" s="169">
        <v>16084210</v>
      </c>
      <c r="L20" s="18">
        <v>3.0931958272786924</v>
      </c>
    </row>
    <row r="21" spans="1:12" s="20" customFormat="1" ht="10" customHeight="1" x14ac:dyDescent="0.25">
      <c r="A21" s="187" t="s">
        <v>21</v>
      </c>
      <c r="B21" s="169">
        <v>7397598</v>
      </c>
      <c r="C21" s="169">
        <v>15494685</v>
      </c>
      <c r="D21" s="250">
        <v>2.0945562329826521</v>
      </c>
      <c r="F21" s="169">
        <v>10045185</v>
      </c>
      <c r="G21" s="169">
        <v>26300388</v>
      </c>
      <c r="H21" s="18">
        <v>2.6182084252305957</v>
      </c>
      <c r="J21" s="169">
        <v>17442783</v>
      </c>
      <c r="K21" s="169">
        <v>41795073</v>
      </c>
      <c r="L21" s="18">
        <v>2.3961241162032456</v>
      </c>
    </row>
    <row r="22" spans="1:12" ht="20.149999999999999" customHeight="1" x14ac:dyDescent="0.2">
      <c r="A22" s="189" t="s">
        <v>165</v>
      </c>
      <c r="B22" s="254">
        <v>5635153</v>
      </c>
      <c r="C22" s="254">
        <v>21682327</v>
      </c>
      <c r="D22" s="250">
        <v>3.8476909145146547</v>
      </c>
      <c r="F22" s="254">
        <v>7654157</v>
      </c>
      <c r="G22" s="254">
        <v>33544804</v>
      </c>
      <c r="H22" s="18">
        <v>4.3825602218506887</v>
      </c>
      <c r="J22" s="254">
        <v>13289310</v>
      </c>
      <c r="K22" s="254">
        <v>55227131</v>
      </c>
      <c r="L22" s="18">
        <v>4.1557560926790025</v>
      </c>
    </row>
    <row r="23" spans="1:12" s="36" customFormat="1" ht="12" customHeight="1" x14ac:dyDescent="0.25">
      <c r="A23" s="194" t="s">
        <v>20</v>
      </c>
      <c r="B23" s="255">
        <v>2715532</v>
      </c>
      <c r="C23" s="255">
        <v>10649009</v>
      </c>
      <c r="D23" s="250">
        <v>3.9215185090803568</v>
      </c>
      <c r="F23" s="255">
        <v>5714316</v>
      </c>
      <c r="G23" s="255">
        <v>25436178</v>
      </c>
      <c r="H23" s="18">
        <v>4.4513075580699422</v>
      </c>
      <c r="J23" s="255">
        <v>8429848</v>
      </c>
      <c r="K23" s="255">
        <v>36085187</v>
      </c>
      <c r="L23" s="18">
        <v>4.2806450365415838</v>
      </c>
    </row>
    <row r="24" spans="1:12" s="36" customFormat="1" ht="10" customHeight="1" x14ac:dyDescent="0.25">
      <c r="A24" s="194" t="s">
        <v>19</v>
      </c>
      <c r="B24" s="255">
        <v>2919621</v>
      </c>
      <c r="C24" s="255">
        <v>11033318</v>
      </c>
      <c r="D24" s="250">
        <v>3.7790240582596164</v>
      </c>
      <c r="F24" s="255">
        <v>1939841</v>
      </c>
      <c r="G24" s="255">
        <v>8108626</v>
      </c>
      <c r="H24" s="18">
        <v>4.180046715168924</v>
      </c>
      <c r="J24" s="255">
        <v>4859462</v>
      </c>
      <c r="K24" s="255">
        <v>19141944</v>
      </c>
      <c r="L24" s="18">
        <v>3.9391076625354824</v>
      </c>
    </row>
    <row r="25" spans="1:12" s="20" customFormat="1" ht="10" customHeight="1" x14ac:dyDescent="0.25">
      <c r="A25" s="187" t="s">
        <v>18</v>
      </c>
      <c r="B25" s="169">
        <v>7370170</v>
      </c>
      <c r="C25" s="169">
        <v>22097826</v>
      </c>
      <c r="D25" s="250">
        <v>2.9982790084896278</v>
      </c>
      <c r="F25" s="169">
        <v>13689009</v>
      </c>
      <c r="G25" s="169">
        <v>49799037</v>
      </c>
      <c r="H25" s="18">
        <v>3.637884743884674</v>
      </c>
      <c r="J25" s="169">
        <v>21059179</v>
      </c>
      <c r="K25" s="169">
        <v>71896863</v>
      </c>
      <c r="L25" s="18">
        <v>3.4140392177681762</v>
      </c>
    </row>
    <row r="26" spans="1:12" s="20" customFormat="1" ht="20.149999999999999" customHeight="1" x14ac:dyDescent="0.2">
      <c r="A26" s="187" t="s">
        <v>17</v>
      </c>
      <c r="B26" s="254">
        <v>1277341</v>
      </c>
      <c r="C26" s="254">
        <v>4149828</v>
      </c>
      <c r="D26" s="250">
        <v>3.2488020035370351</v>
      </c>
      <c r="F26" s="254">
        <v>1632682</v>
      </c>
      <c r="G26" s="254">
        <v>5797047</v>
      </c>
      <c r="H26" s="18">
        <v>3.55062835261245</v>
      </c>
      <c r="J26" s="254">
        <v>2910023</v>
      </c>
      <c r="K26" s="254">
        <v>9946875</v>
      </c>
      <c r="L26" s="18">
        <v>3.4181430868415816</v>
      </c>
    </row>
    <row r="27" spans="1:12" s="20" customFormat="1" ht="20.149999999999999" customHeight="1" x14ac:dyDescent="0.2">
      <c r="A27" s="187" t="s">
        <v>16</v>
      </c>
      <c r="B27" s="254">
        <v>8230380</v>
      </c>
      <c r="C27" s="254">
        <v>28088683</v>
      </c>
      <c r="D27" s="250">
        <v>3.4128051195692057</v>
      </c>
      <c r="F27" s="254">
        <v>3239079</v>
      </c>
      <c r="G27" s="254">
        <v>11087454</v>
      </c>
      <c r="H27" s="18">
        <v>3.4230267307466105</v>
      </c>
      <c r="J27" s="254">
        <v>11469459</v>
      </c>
      <c r="K27" s="254">
        <v>39176137</v>
      </c>
      <c r="L27" s="18">
        <v>3.4156917950532804</v>
      </c>
    </row>
    <row r="28" spans="1:12" s="20" customFormat="1" ht="10" customHeight="1" x14ac:dyDescent="0.25">
      <c r="A28" s="187" t="s">
        <v>15</v>
      </c>
      <c r="B28" s="169">
        <v>6521034</v>
      </c>
      <c r="C28" s="169">
        <v>20722001</v>
      </c>
      <c r="D28" s="250">
        <v>3.1777170614353492</v>
      </c>
      <c r="F28" s="169">
        <v>8130209</v>
      </c>
      <c r="G28" s="169">
        <v>25297309</v>
      </c>
      <c r="H28" s="18">
        <v>3.1115201343532499</v>
      </c>
      <c r="J28" s="169">
        <v>14651243</v>
      </c>
      <c r="K28" s="169">
        <v>46019310</v>
      </c>
      <c r="L28" s="18">
        <v>3.1409833281722239</v>
      </c>
    </row>
    <row r="29" spans="1:12" s="20" customFormat="1" ht="10" customHeight="1" x14ac:dyDescent="0.25">
      <c r="A29" s="187" t="s">
        <v>14</v>
      </c>
      <c r="B29" s="169">
        <v>1843116</v>
      </c>
      <c r="C29" s="169">
        <v>4261852</v>
      </c>
      <c r="D29" s="250">
        <v>2.3123080695951854</v>
      </c>
      <c r="F29" s="169">
        <v>690892</v>
      </c>
      <c r="G29" s="169">
        <v>2167096</v>
      </c>
      <c r="H29" s="18">
        <v>3.136663906949277</v>
      </c>
      <c r="J29" s="169">
        <v>2534008</v>
      </c>
      <c r="K29" s="169">
        <v>6428948</v>
      </c>
      <c r="L29" s="18">
        <v>2.5370669705857281</v>
      </c>
    </row>
    <row r="30" spans="1:12" s="20" customFormat="1" ht="10" customHeight="1" x14ac:dyDescent="0.25">
      <c r="A30" s="187" t="s">
        <v>13</v>
      </c>
      <c r="B30" s="169">
        <v>2086614</v>
      </c>
      <c r="C30" s="169">
        <v>8931093</v>
      </c>
      <c r="D30" s="250">
        <v>4.280184547788906</v>
      </c>
      <c r="F30" s="169">
        <v>427872</v>
      </c>
      <c r="G30" s="169">
        <v>1729584</v>
      </c>
      <c r="H30" s="18">
        <v>4.0422930222122506</v>
      </c>
      <c r="J30" s="169">
        <v>2514486</v>
      </c>
      <c r="K30" s="169">
        <v>10660677</v>
      </c>
      <c r="L30" s="18">
        <v>4.2397042576494757</v>
      </c>
    </row>
    <row r="31" spans="1:12" s="20" customFormat="1" ht="10" customHeight="1" x14ac:dyDescent="0.25">
      <c r="A31" s="187" t="s">
        <v>160</v>
      </c>
      <c r="B31" s="169">
        <v>4215905</v>
      </c>
      <c r="C31" s="169">
        <v>16616726</v>
      </c>
      <c r="D31" s="250">
        <v>3.9414374849528158</v>
      </c>
      <c r="F31" s="169">
        <v>7161039</v>
      </c>
      <c r="G31" s="169">
        <v>29110443</v>
      </c>
      <c r="H31" s="18">
        <v>4.0651144338133056</v>
      </c>
      <c r="J31" s="169">
        <v>11376944</v>
      </c>
      <c r="K31" s="169">
        <v>45727169</v>
      </c>
      <c r="L31" s="18">
        <v>4.0192840010463264</v>
      </c>
    </row>
    <row r="32" spans="1:12" s="20" customFormat="1" ht="10" customHeight="1" x14ac:dyDescent="0.25">
      <c r="A32" s="187" t="s">
        <v>161</v>
      </c>
      <c r="B32" s="169">
        <v>1531309</v>
      </c>
      <c r="C32" s="169">
        <v>5825896</v>
      </c>
      <c r="D32" s="250">
        <v>3.8045201850181773</v>
      </c>
      <c r="F32" s="169">
        <v>214064</v>
      </c>
      <c r="G32" s="169">
        <v>978924</v>
      </c>
      <c r="H32" s="18">
        <v>4.5730435757530454</v>
      </c>
      <c r="J32" s="169">
        <v>1745373</v>
      </c>
      <c r="K32" s="169">
        <v>6804820</v>
      </c>
      <c r="L32" s="18">
        <v>3.8987769376517227</v>
      </c>
    </row>
    <row r="33" spans="1:12" s="20" customFormat="1" ht="10" customHeight="1" x14ac:dyDescent="0.25">
      <c r="A33" s="187" t="s">
        <v>10</v>
      </c>
      <c r="B33" s="169">
        <v>129390</v>
      </c>
      <c r="C33" s="169">
        <v>447289</v>
      </c>
      <c r="D33" s="250">
        <v>3.4569054795579257</v>
      </c>
      <c r="F33" s="169">
        <v>14367</v>
      </c>
      <c r="G33" s="169">
        <v>47497</v>
      </c>
      <c r="H33" s="18">
        <v>3.3059789796060417</v>
      </c>
      <c r="J33" s="169">
        <v>143757</v>
      </c>
      <c r="K33" s="169">
        <v>494786</v>
      </c>
      <c r="L33" s="18">
        <v>3.4418219634522145</v>
      </c>
    </row>
    <row r="34" spans="1:12" s="20" customFormat="1" ht="10" customHeight="1" x14ac:dyDescent="0.25">
      <c r="A34" s="187" t="s">
        <v>9</v>
      </c>
      <c r="B34" s="169">
        <v>3021909</v>
      </c>
      <c r="C34" s="169">
        <v>10093962</v>
      </c>
      <c r="D34" s="250">
        <v>3.3402600806311509</v>
      </c>
      <c r="F34" s="169">
        <v>3018083</v>
      </c>
      <c r="G34" s="169">
        <v>10601880</v>
      </c>
      <c r="H34" s="18">
        <v>3.5127860963399615</v>
      </c>
      <c r="J34" s="169">
        <v>6039992</v>
      </c>
      <c r="K34" s="169">
        <v>20695842</v>
      </c>
      <c r="L34" s="18">
        <v>3.4264684456535703</v>
      </c>
    </row>
    <row r="35" spans="1:12" s="20" customFormat="1" ht="10" customHeight="1" x14ac:dyDescent="0.25">
      <c r="A35" s="187" t="s">
        <v>8</v>
      </c>
      <c r="B35" s="169">
        <v>3098915</v>
      </c>
      <c r="C35" s="169">
        <v>11714009</v>
      </c>
      <c r="D35" s="250">
        <v>3.7800355931027472</v>
      </c>
      <c r="F35" s="169">
        <v>1625411</v>
      </c>
      <c r="G35" s="169">
        <v>5108135</v>
      </c>
      <c r="H35" s="18">
        <v>3.1426728378237874</v>
      </c>
      <c r="J35" s="169">
        <v>4724326</v>
      </c>
      <c r="K35" s="169">
        <v>16822144</v>
      </c>
      <c r="L35" s="18">
        <v>3.5607500413815645</v>
      </c>
    </row>
    <row r="36" spans="1:12" s="20" customFormat="1" ht="10" customHeight="1" x14ac:dyDescent="0.25">
      <c r="A36" s="187" t="s">
        <v>7</v>
      </c>
      <c r="B36" s="169">
        <v>677409</v>
      </c>
      <c r="C36" s="169">
        <v>2109144</v>
      </c>
      <c r="D36" s="250">
        <v>3.1135458784869998</v>
      </c>
      <c r="F36" s="169">
        <v>222396</v>
      </c>
      <c r="G36" s="169">
        <v>428180</v>
      </c>
      <c r="H36" s="18">
        <v>1.9253044119498552</v>
      </c>
      <c r="J36" s="169">
        <v>899805</v>
      </c>
      <c r="K36" s="169">
        <v>2537324</v>
      </c>
      <c r="L36" s="18">
        <v>2.8198598585249024</v>
      </c>
    </row>
    <row r="37" spans="1:12" s="20" customFormat="1" ht="10" customHeight="1" x14ac:dyDescent="0.25">
      <c r="A37" s="187" t="s">
        <v>6</v>
      </c>
      <c r="B37" s="169">
        <v>1463387</v>
      </c>
      <c r="C37" s="169">
        <v>6614203</v>
      </c>
      <c r="D37" s="250">
        <v>4.5197907320483237</v>
      </c>
      <c r="F37" s="169">
        <v>308209</v>
      </c>
      <c r="G37" s="169">
        <v>1486391</v>
      </c>
      <c r="H37" s="18">
        <v>4.822672277577877</v>
      </c>
      <c r="J37" s="169">
        <v>1771596</v>
      </c>
      <c r="K37" s="169">
        <v>8100594</v>
      </c>
      <c r="L37" s="18">
        <v>4.572483794273638</v>
      </c>
    </row>
    <row r="38" spans="1:12" s="20" customFormat="1" ht="10" customHeight="1" x14ac:dyDescent="0.25">
      <c r="A38" s="187" t="s">
        <v>5</v>
      </c>
      <c r="B38" s="169">
        <v>2896745</v>
      </c>
      <c r="C38" s="169">
        <v>8427343</v>
      </c>
      <c r="D38" s="250">
        <v>2.9092457223538832</v>
      </c>
      <c r="F38" s="169">
        <v>2608332</v>
      </c>
      <c r="G38" s="169">
        <v>8020941</v>
      </c>
      <c r="H38" s="18">
        <v>3.0751227221074617</v>
      </c>
      <c r="J38" s="169">
        <v>5505077</v>
      </c>
      <c r="K38" s="169">
        <v>16448284</v>
      </c>
      <c r="L38" s="18">
        <v>2.9878390438498861</v>
      </c>
    </row>
    <row r="39" spans="1:12" s="20" customFormat="1" ht="10" customHeight="1" x14ac:dyDescent="0.25">
      <c r="A39" s="187" t="s">
        <v>4</v>
      </c>
      <c r="B39" s="169">
        <v>1774153</v>
      </c>
      <c r="C39" s="169">
        <v>7382591</v>
      </c>
      <c r="D39" s="250">
        <v>4.1611918476027716</v>
      </c>
      <c r="F39" s="169">
        <v>1704738</v>
      </c>
      <c r="G39" s="169">
        <v>6817945</v>
      </c>
      <c r="H39" s="18">
        <v>3.9994092933928851</v>
      </c>
      <c r="J39" s="169">
        <v>3478891</v>
      </c>
      <c r="K39" s="169">
        <v>14200536</v>
      </c>
      <c r="L39" s="18">
        <v>4.0819146101444401</v>
      </c>
    </row>
    <row r="40" spans="1:12" s="23" customFormat="1" ht="10" customHeight="1" x14ac:dyDescent="0.25">
      <c r="A40" s="63" t="s">
        <v>3</v>
      </c>
      <c r="B40" s="256">
        <v>13985724</v>
      </c>
      <c r="C40" s="256">
        <v>33823021</v>
      </c>
      <c r="D40" s="165">
        <v>2.4183961445256608</v>
      </c>
      <c r="E40" s="257"/>
      <c r="F40" s="257">
        <v>15537516</v>
      </c>
      <c r="G40" s="257">
        <v>42159588</v>
      </c>
      <c r="H40" s="28">
        <v>2.7134059266616362</v>
      </c>
      <c r="I40" s="257"/>
      <c r="J40" s="164">
        <v>29523240</v>
      </c>
      <c r="K40" s="164">
        <v>75982609</v>
      </c>
      <c r="L40" s="28">
        <v>2.5736541450057651</v>
      </c>
    </row>
    <row r="41" spans="1:12" s="23" customFormat="1" ht="10" customHeight="1" x14ac:dyDescent="0.25">
      <c r="A41" s="63" t="s">
        <v>2</v>
      </c>
      <c r="B41" s="164">
        <v>22513044</v>
      </c>
      <c r="C41" s="164">
        <v>76018664</v>
      </c>
      <c r="D41" s="165">
        <v>3.376649732483977</v>
      </c>
      <c r="E41" s="257"/>
      <c r="F41" s="164">
        <v>26214927</v>
      </c>
      <c r="G41" s="164">
        <v>100228342</v>
      </c>
      <c r="H41" s="28">
        <v>3.8233309594949474</v>
      </c>
      <c r="I41" s="257"/>
      <c r="J41" s="164">
        <v>48727971</v>
      </c>
      <c r="K41" s="164">
        <v>176247006</v>
      </c>
      <c r="L41" s="28">
        <v>3.6169576196800808</v>
      </c>
    </row>
    <row r="42" spans="1:12" s="23" customFormat="1" ht="10" customHeight="1" x14ac:dyDescent="0.25">
      <c r="A42" s="63" t="s">
        <v>1</v>
      </c>
      <c r="B42" s="164">
        <v>14666669</v>
      </c>
      <c r="C42" s="164">
        <v>50531672</v>
      </c>
      <c r="D42" s="165">
        <v>3.4453407246048848</v>
      </c>
      <c r="E42" s="257"/>
      <c r="F42" s="164">
        <v>16410012</v>
      </c>
      <c r="G42" s="164">
        <v>58304432</v>
      </c>
      <c r="H42" s="28">
        <v>3.5529792421845885</v>
      </c>
      <c r="I42" s="257"/>
      <c r="J42" s="164">
        <v>31076681</v>
      </c>
      <c r="K42" s="164">
        <v>108836104</v>
      </c>
      <c r="L42" s="28">
        <v>3.5021791419746529</v>
      </c>
    </row>
    <row r="43" spans="1:12" s="20" customFormat="1" ht="10" customHeight="1" x14ac:dyDescent="0.25">
      <c r="A43" s="66" t="s">
        <v>109</v>
      </c>
      <c r="B43" s="164">
        <v>9922319</v>
      </c>
      <c r="C43" s="164">
        <v>36804503</v>
      </c>
      <c r="D43" s="165">
        <v>3.7092642355078485</v>
      </c>
      <c r="E43" s="86"/>
      <c r="F43" s="164">
        <v>5402530</v>
      </c>
      <c r="G43" s="164">
        <v>18651007</v>
      </c>
      <c r="H43" s="28">
        <v>3.4522727314795105</v>
      </c>
      <c r="I43" s="86"/>
      <c r="J43" s="164">
        <v>15324849</v>
      </c>
      <c r="K43" s="164">
        <v>55455510</v>
      </c>
      <c r="L43" s="28">
        <v>3.6186659979488214</v>
      </c>
    </row>
    <row r="44" spans="1:12" s="20" customFormat="1" ht="10" customHeight="1" x14ac:dyDescent="0.25">
      <c r="A44" s="66" t="s">
        <v>110</v>
      </c>
      <c r="B44" s="164">
        <v>4670898</v>
      </c>
      <c r="C44" s="164">
        <v>15809934</v>
      </c>
      <c r="D44" s="165">
        <v>3.3847739770810668</v>
      </c>
      <c r="E44" s="86"/>
      <c r="F44" s="164">
        <v>4313070</v>
      </c>
      <c r="G44" s="164">
        <v>14838886</v>
      </c>
      <c r="H44" s="28">
        <v>3.4404463641907039</v>
      </c>
      <c r="I44" s="86"/>
      <c r="J44" s="164">
        <v>8983968</v>
      </c>
      <c r="K44" s="164">
        <v>30648820</v>
      </c>
      <c r="L44" s="28">
        <v>3.4115014657220506</v>
      </c>
    </row>
    <row r="45" spans="1:12" s="23" customFormat="1" ht="10" customHeight="1" x14ac:dyDescent="0.25">
      <c r="A45" s="63" t="s">
        <v>0</v>
      </c>
      <c r="B45" s="164">
        <v>65758654</v>
      </c>
      <c r="C45" s="164">
        <v>212987794</v>
      </c>
      <c r="D45" s="165">
        <v>3.238931776188728</v>
      </c>
      <c r="F45" s="164">
        <v>67878055</v>
      </c>
      <c r="G45" s="164">
        <v>234182255</v>
      </c>
      <c r="H45" s="28">
        <v>3.4500436849582683</v>
      </c>
      <c r="J45" s="164">
        <v>133636709</v>
      </c>
      <c r="K45" s="164">
        <v>447170049</v>
      </c>
      <c r="L45" s="28">
        <v>3.3461617870281435</v>
      </c>
    </row>
    <row r="46" spans="1:12" ht="3" customHeight="1" x14ac:dyDescent="0.2">
      <c r="A46" s="195"/>
      <c r="B46" s="59"/>
      <c r="C46" s="59"/>
      <c r="D46" s="59"/>
      <c r="E46" s="59"/>
      <c r="F46" s="59"/>
      <c r="G46" s="59"/>
      <c r="H46" s="59"/>
      <c r="I46" s="59"/>
      <c r="J46" s="59"/>
      <c r="K46" s="59"/>
      <c r="L46" s="196"/>
    </row>
    <row r="47" spans="1:12" ht="3" customHeight="1" x14ac:dyDescent="0.2">
      <c r="A47" s="14"/>
      <c r="B47" s="5"/>
      <c r="C47" s="5"/>
      <c r="D47" s="13"/>
      <c r="E47" s="13"/>
      <c r="F47" s="5"/>
      <c r="G47" s="5"/>
      <c r="H47" s="13"/>
      <c r="I47" s="13"/>
      <c r="J47" s="5"/>
      <c r="K47" s="5"/>
      <c r="L47" s="13"/>
    </row>
    <row r="48" spans="1:12" s="20" customFormat="1" ht="10" customHeight="1" x14ac:dyDescent="0.2">
      <c r="A48" s="33" t="s">
        <v>146</v>
      </c>
      <c r="B48" s="10"/>
      <c r="C48" s="10"/>
      <c r="D48" s="34"/>
      <c r="E48" s="34"/>
      <c r="F48" s="9"/>
      <c r="G48" s="145"/>
      <c r="H48" s="34"/>
      <c r="I48" s="34"/>
      <c r="J48" s="19"/>
      <c r="K48" s="19"/>
      <c r="L48" s="34"/>
    </row>
    <row r="49" spans="1:13" s="20" customFormat="1" ht="10" customHeight="1" x14ac:dyDescent="0.25">
      <c r="A49" s="17" t="s">
        <v>30</v>
      </c>
      <c r="B49" s="10"/>
      <c r="C49" s="37"/>
      <c r="D49" s="18"/>
      <c r="F49" s="10"/>
      <c r="G49" s="37"/>
      <c r="H49" s="18"/>
      <c r="J49" s="37"/>
      <c r="K49" s="37"/>
      <c r="L49" s="28"/>
      <c r="M49" s="18"/>
    </row>
  </sheetData>
  <mergeCells count="5">
    <mergeCell ref="B16:L16"/>
    <mergeCell ref="A8:A9"/>
    <mergeCell ref="J8:L8"/>
    <mergeCell ref="F8:H8"/>
    <mergeCell ref="B8:D8"/>
  </mergeCells>
  <pageMargins left="0.59055118110236227" right="0.59055118110236227" top="0.78740157480314965" bottom="0.78740157480314965"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zoomScaleNormal="100" workbookViewId="0">
      <selection activeCell="A4" sqref="A4"/>
    </sheetView>
  </sheetViews>
  <sheetFormatPr defaultColWidth="11.6640625" defaultRowHeight="9" x14ac:dyDescent="0.2"/>
  <cols>
    <col min="1" max="1" width="15" style="1" customWidth="1"/>
    <col min="2" max="2" width="13.109375" style="1" bestFit="1" customWidth="1"/>
    <col min="3" max="3" width="13.44140625" style="1" bestFit="1" customWidth="1"/>
    <col min="4" max="4" width="9.77734375" style="1" bestFit="1" customWidth="1"/>
    <col min="5" max="5" width="0.77734375" style="1" customWidth="1"/>
    <col min="6" max="6" width="13.109375" style="1" bestFit="1" customWidth="1"/>
    <col min="7" max="7" width="14.33203125" style="1" bestFit="1" customWidth="1"/>
    <col min="8" max="8" width="10" style="1" customWidth="1"/>
    <col min="9" max="9" width="0.77734375" style="1" customWidth="1"/>
    <col min="10" max="10" width="13.44140625" style="1" bestFit="1" customWidth="1"/>
    <col min="11" max="11" width="14.6640625" style="1" bestFit="1" customWidth="1"/>
    <col min="12" max="12" width="9.6640625" style="1" customWidth="1"/>
    <col min="13" max="16384" width="11.6640625" style="1"/>
  </cols>
  <sheetData>
    <row r="1" spans="1:12" s="42" customFormat="1" ht="12.75" customHeight="1" x14ac:dyDescent="0.25">
      <c r="A1" s="31"/>
      <c r="B1" s="31"/>
      <c r="C1" s="31"/>
      <c r="D1" s="31"/>
      <c r="E1" s="31"/>
      <c r="F1" s="31"/>
      <c r="G1" s="31"/>
      <c r="H1" s="31"/>
      <c r="I1" s="31"/>
      <c r="J1" s="31"/>
      <c r="K1" s="31"/>
      <c r="L1" s="31"/>
    </row>
    <row r="2" spans="1:12" s="42" customFormat="1" ht="12.75" customHeight="1" x14ac:dyDescent="0.25">
      <c r="A2" s="29"/>
      <c r="B2" s="29"/>
      <c r="C2" s="29"/>
      <c r="D2" s="29"/>
      <c r="E2" s="29"/>
      <c r="F2" s="29"/>
      <c r="G2" s="29"/>
      <c r="H2" s="29"/>
      <c r="I2" s="29"/>
      <c r="J2" s="29"/>
      <c r="K2" s="29"/>
      <c r="L2" s="29"/>
    </row>
    <row r="3" spans="1:12" ht="12.75" customHeight="1" x14ac:dyDescent="0.2">
      <c r="A3" s="41"/>
    </row>
    <row r="4" spans="1:12" s="40" customFormat="1" ht="12" customHeight="1" x14ac:dyDescent="0.25">
      <c r="A4" s="290" t="s">
        <v>125</v>
      </c>
    </row>
    <row r="5" spans="1:12" s="40" customFormat="1" ht="12" customHeight="1" x14ac:dyDescent="0.25">
      <c r="A5" s="314" t="s">
        <v>142</v>
      </c>
      <c r="B5" s="314"/>
      <c r="C5" s="314"/>
      <c r="D5" s="314"/>
      <c r="E5" s="314"/>
      <c r="F5" s="314"/>
      <c r="G5" s="314"/>
      <c r="H5" s="314"/>
      <c r="I5" s="314"/>
      <c r="J5" s="314"/>
      <c r="K5" s="314"/>
      <c r="L5" s="314"/>
    </row>
    <row r="6" spans="1:12" s="40" customFormat="1" ht="12" customHeight="1" x14ac:dyDescent="0.25">
      <c r="A6" s="300" t="s">
        <v>229</v>
      </c>
    </row>
    <row r="7" spans="1:12" ht="6" customHeight="1" x14ac:dyDescent="0.2"/>
    <row r="8" spans="1:12" ht="15" customHeight="1" x14ac:dyDescent="0.2">
      <c r="A8" s="312" t="s">
        <v>29</v>
      </c>
      <c r="B8" s="306" t="s">
        <v>35</v>
      </c>
      <c r="C8" s="306"/>
      <c r="D8" s="306"/>
      <c r="E8" s="213"/>
      <c r="F8" s="306" t="s">
        <v>34</v>
      </c>
      <c r="G8" s="306"/>
      <c r="H8" s="306"/>
      <c r="I8" s="213"/>
      <c r="J8" s="306" t="s">
        <v>33</v>
      </c>
      <c r="K8" s="306"/>
      <c r="L8" s="306"/>
    </row>
    <row r="9" spans="1:12" ht="30" customHeight="1" x14ac:dyDescent="0.2">
      <c r="A9" s="313"/>
      <c r="B9" s="295" t="s">
        <v>32</v>
      </c>
      <c r="C9" s="295" t="s">
        <v>31</v>
      </c>
      <c r="D9" s="295" t="s">
        <v>153</v>
      </c>
      <c r="E9" s="253"/>
      <c r="F9" s="295" t="s">
        <v>32</v>
      </c>
      <c r="G9" s="295" t="s">
        <v>31</v>
      </c>
      <c r="H9" s="295" t="s">
        <v>153</v>
      </c>
      <c r="I9" s="253"/>
      <c r="J9" s="295" t="s">
        <v>32</v>
      </c>
      <c r="K9" s="295" t="s">
        <v>31</v>
      </c>
      <c r="L9" s="295" t="s">
        <v>153</v>
      </c>
    </row>
    <row r="10" spans="1:12" ht="3" customHeight="1" x14ac:dyDescent="0.2">
      <c r="L10" s="65"/>
    </row>
    <row r="11" spans="1:12" ht="10" customHeight="1" x14ac:dyDescent="0.2">
      <c r="A11" s="11">
        <v>2019</v>
      </c>
      <c r="B11" s="261">
        <v>50421984</v>
      </c>
      <c r="C11" s="261">
        <v>140376766</v>
      </c>
      <c r="D11" s="183">
        <v>2.7840389223875048</v>
      </c>
      <c r="E11" s="264"/>
      <c r="F11" s="261">
        <v>47376634</v>
      </c>
      <c r="G11" s="261">
        <v>140561131</v>
      </c>
      <c r="H11" s="183">
        <v>2.9668872423482004</v>
      </c>
      <c r="I11" s="265"/>
      <c r="J11" s="261">
        <v>97798618</v>
      </c>
      <c r="K11" s="261">
        <v>280937897</v>
      </c>
      <c r="L11" s="183">
        <v>2.8726162265401336</v>
      </c>
    </row>
    <row r="12" spans="1:12" s="26" customFormat="1" ht="10" customHeight="1" x14ac:dyDescent="0.2">
      <c r="A12" s="11">
        <v>2020</v>
      </c>
      <c r="B12" s="261">
        <v>28021318</v>
      </c>
      <c r="C12" s="261">
        <v>85634472</v>
      </c>
      <c r="D12" s="183">
        <v>3.0560472565922843</v>
      </c>
      <c r="E12" s="261"/>
      <c r="F12" s="261">
        <v>11005556</v>
      </c>
      <c r="G12" s="261">
        <v>37631672</v>
      </c>
      <c r="H12" s="183">
        <v>3.4193340163822707</v>
      </c>
      <c r="I12" s="2"/>
      <c r="J12" s="261">
        <v>39026874</v>
      </c>
      <c r="K12" s="261">
        <v>123266144</v>
      </c>
      <c r="L12" s="183">
        <v>3.1584939137067449</v>
      </c>
    </row>
    <row r="13" spans="1:12" ht="10" customHeight="1" x14ac:dyDescent="0.2">
      <c r="A13" s="11">
        <v>2021</v>
      </c>
      <c r="B13" s="261">
        <v>37612304</v>
      </c>
      <c r="C13" s="261">
        <v>112996772</v>
      </c>
      <c r="D13" s="183">
        <v>3.0042502049329389</v>
      </c>
      <c r="E13" s="261"/>
      <c r="F13" s="261">
        <v>17107365</v>
      </c>
      <c r="G13" s="261">
        <v>56539456</v>
      </c>
      <c r="H13" s="183">
        <v>3.3049774760753627</v>
      </c>
      <c r="I13" s="2"/>
      <c r="J13" s="261">
        <v>54719669</v>
      </c>
      <c r="K13" s="261">
        <v>169536228</v>
      </c>
      <c r="L13" s="183">
        <v>3.0982685220555704</v>
      </c>
    </row>
    <row r="14" spans="1:12" ht="10" customHeight="1" x14ac:dyDescent="0.2">
      <c r="A14" s="11">
        <v>2022</v>
      </c>
      <c r="B14" s="261">
        <v>46766343</v>
      </c>
      <c r="C14" s="261">
        <v>135124972</v>
      </c>
      <c r="D14" s="183">
        <v>2.8893636605282564</v>
      </c>
      <c r="E14" s="261"/>
      <c r="F14" s="261">
        <v>36609132</v>
      </c>
      <c r="G14" s="261">
        <v>117538868</v>
      </c>
      <c r="H14" s="183">
        <v>3.21064339902951</v>
      </c>
      <c r="I14" s="2"/>
      <c r="J14" s="261">
        <v>83375475</v>
      </c>
      <c r="K14" s="261">
        <v>252663840</v>
      </c>
      <c r="L14" s="183">
        <v>3.0304335897336716</v>
      </c>
    </row>
    <row r="15" spans="1:12" ht="3" customHeight="1" x14ac:dyDescent="0.2">
      <c r="A15" s="11"/>
      <c r="B15" s="19"/>
      <c r="C15" s="19"/>
      <c r="D15" s="18"/>
      <c r="E15" s="20"/>
      <c r="F15" s="19"/>
      <c r="G15" s="19"/>
      <c r="H15" s="18"/>
      <c r="I15" s="19"/>
      <c r="J15" s="19"/>
      <c r="K15" s="10"/>
      <c r="L15" s="18"/>
    </row>
    <row r="16" spans="1:12" ht="10" customHeight="1" x14ac:dyDescent="0.2">
      <c r="B16" s="303" t="s">
        <v>230</v>
      </c>
      <c r="C16" s="303"/>
      <c r="D16" s="303"/>
      <c r="E16" s="303"/>
      <c r="F16" s="303"/>
      <c r="G16" s="303"/>
      <c r="H16" s="303"/>
      <c r="I16" s="303"/>
      <c r="J16" s="303"/>
      <c r="K16" s="303"/>
      <c r="L16" s="303"/>
    </row>
    <row r="17" spans="1:19" ht="3" customHeight="1" x14ac:dyDescent="0.2">
      <c r="A17" s="17"/>
      <c r="B17" s="17"/>
      <c r="C17" s="17"/>
      <c r="D17" s="17"/>
      <c r="E17" s="17"/>
      <c r="F17" s="17"/>
      <c r="G17" s="17"/>
      <c r="H17" s="17"/>
      <c r="I17" s="17"/>
      <c r="J17" s="17"/>
      <c r="K17" s="17"/>
      <c r="L17" s="4"/>
    </row>
    <row r="18" spans="1:19" s="7" customFormat="1" ht="10" customHeight="1" x14ac:dyDescent="0.2">
      <c r="A18" s="197" t="s">
        <v>24</v>
      </c>
      <c r="B18" s="261">
        <v>2277306</v>
      </c>
      <c r="C18" s="261">
        <v>4478318</v>
      </c>
      <c r="D18" s="183">
        <v>1.9664981341989174</v>
      </c>
      <c r="E18" s="261"/>
      <c r="F18" s="261">
        <v>1667395</v>
      </c>
      <c r="G18" s="261">
        <v>4114034</v>
      </c>
      <c r="H18" s="183">
        <v>2.467342171471067</v>
      </c>
      <c r="I18" s="261"/>
      <c r="J18" s="261">
        <v>3944701</v>
      </c>
      <c r="K18" s="261">
        <v>8592352</v>
      </c>
      <c r="L18" s="183">
        <v>2.17820108545616</v>
      </c>
    </row>
    <row r="19" spans="1:19" s="7" customFormat="1" ht="20.149999999999999" customHeight="1" x14ac:dyDescent="0.2">
      <c r="A19" s="198" t="s">
        <v>23</v>
      </c>
      <c r="B19" s="261">
        <v>574197</v>
      </c>
      <c r="C19" s="261">
        <v>1556760</v>
      </c>
      <c r="D19" s="183">
        <v>2.7111949383225618</v>
      </c>
      <c r="E19" s="261"/>
      <c r="F19" s="261">
        <v>358571</v>
      </c>
      <c r="G19" s="261">
        <v>1092380</v>
      </c>
      <c r="H19" s="183">
        <v>3.046481728862624</v>
      </c>
      <c r="I19" s="261"/>
      <c r="J19" s="261">
        <v>932768</v>
      </c>
      <c r="K19" s="261">
        <v>2649140</v>
      </c>
      <c r="L19" s="183">
        <v>2.8400845655082505</v>
      </c>
    </row>
    <row r="20" spans="1:19" ht="10" customHeight="1" x14ac:dyDescent="0.2">
      <c r="A20" s="197" t="s">
        <v>22</v>
      </c>
      <c r="B20" s="261">
        <v>1859966</v>
      </c>
      <c r="C20" s="261">
        <v>5246896</v>
      </c>
      <c r="D20" s="183">
        <v>2.8209633939545133</v>
      </c>
      <c r="E20" s="261"/>
      <c r="F20" s="261">
        <v>1598215</v>
      </c>
      <c r="G20" s="261">
        <v>4200463</v>
      </c>
      <c r="H20" s="183">
        <v>2.6282214845937499</v>
      </c>
      <c r="I20" s="261"/>
      <c r="J20" s="261">
        <v>3458181</v>
      </c>
      <c r="K20" s="261">
        <v>9447359</v>
      </c>
      <c r="L20" s="183">
        <v>2.7318867925073906</v>
      </c>
    </row>
    <row r="21" spans="1:19" ht="10" customHeight="1" x14ac:dyDescent="0.2">
      <c r="A21" s="197" t="s">
        <v>21</v>
      </c>
      <c r="B21" s="261">
        <v>5928356</v>
      </c>
      <c r="C21" s="261">
        <v>10822760</v>
      </c>
      <c r="D21" s="183">
        <v>1.8255921203112633</v>
      </c>
      <c r="E21" s="261"/>
      <c r="F21" s="261">
        <v>7441006</v>
      </c>
      <c r="G21" s="261">
        <v>17421874</v>
      </c>
      <c r="H21" s="183">
        <v>2.3413331476953521</v>
      </c>
      <c r="I21" s="261"/>
      <c r="J21" s="261">
        <v>13369362</v>
      </c>
      <c r="K21" s="261">
        <v>28244634</v>
      </c>
      <c r="L21" s="183">
        <v>2.1126388828427265</v>
      </c>
      <c r="N21" s="146"/>
      <c r="P21" s="145"/>
    </row>
    <row r="22" spans="1:19" s="40" customFormat="1" ht="20.149999999999999" customHeight="1" x14ac:dyDescent="0.2">
      <c r="A22" s="189" t="s">
        <v>144</v>
      </c>
      <c r="B22" s="261">
        <v>4362957</v>
      </c>
      <c r="C22" s="261">
        <v>16196682</v>
      </c>
      <c r="D22" s="183">
        <v>3.7123175864442395</v>
      </c>
      <c r="E22" s="261"/>
      <c r="F22" s="261">
        <v>5502105</v>
      </c>
      <c r="G22" s="261">
        <v>23664128</v>
      </c>
      <c r="H22" s="183">
        <v>4.3009226468778765</v>
      </c>
      <c r="I22" s="261"/>
      <c r="J22" s="261">
        <v>9865062</v>
      </c>
      <c r="K22" s="261">
        <v>39860810</v>
      </c>
      <c r="L22" s="183">
        <v>4.0406041036538847</v>
      </c>
      <c r="N22" s="146"/>
      <c r="P22" s="299"/>
      <c r="R22" s="299"/>
      <c r="S22" s="299"/>
    </row>
    <row r="23" spans="1:19" s="7" customFormat="1" ht="10" customHeight="1" x14ac:dyDescent="0.2">
      <c r="A23" s="262" t="s">
        <v>20</v>
      </c>
      <c r="B23" s="260">
        <v>2106028</v>
      </c>
      <c r="C23" s="260">
        <v>7946121</v>
      </c>
      <c r="D23" s="183">
        <v>3.7730367307557167</v>
      </c>
      <c r="E23" s="260"/>
      <c r="F23" s="260">
        <v>4211442</v>
      </c>
      <c r="G23" s="260">
        <v>18522118</v>
      </c>
      <c r="H23" s="183">
        <v>4.3980465598244018</v>
      </c>
      <c r="I23" s="260"/>
      <c r="J23" s="260">
        <v>6317470</v>
      </c>
      <c r="K23" s="260">
        <v>26468239</v>
      </c>
      <c r="L23" s="183">
        <v>4.1896897017318642</v>
      </c>
    </row>
    <row r="24" spans="1:19" s="7" customFormat="1" ht="10" customHeight="1" x14ac:dyDescent="0.2">
      <c r="A24" s="263" t="s">
        <v>19</v>
      </c>
      <c r="B24" s="260">
        <v>2256929</v>
      </c>
      <c r="C24" s="260">
        <v>8250561</v>
      </c>
      <c r="D24" s="183">
        <v>3.6556581974887115</v>
      </c>
      <c r="E24" s="260"/>
      <c r="F24" s="260">
        <v>1290663</v>
      </c>
      <c r="G24" s="260">
        <v>5142010</v>
      </c>
      <c r="H24" s="183">
        <v>3.984006669440435</v>
      </c>
      <c r="I24" s="260"/>
      <c r="J24" s="260">
        <v>3547592</v>
      </c>
      <c r="K24" s="260">
        <v>13392571</v>
      </c>
      <c r="L24" s="183">
        <v>3.7751159096085458</v>
      </c>
    </row>
    <row r="25" spans="1:19" ht="10" customHeight="1" x14ac:dyDescent="0.2">
      <c r="A25" s="197" t="s">
        <v>18</v>
      </c>
      <c r="B25" s="261">
        <v>4844370</v>
      </c>
      <c r="C25" s="261">
        <v>10756763</v>
      </c>
      <c r="D25" s="183">
        <v>2.2204668512107868</v>
      </c>
      <c r="E25" s="261"/>
      <c r="F25" s="261">
        <v>7522918</v>
      </c>
      <c r="G25" s="261">
        <v>19870531</v>
      </c>
      <c r="H25" s="183">
        <v>2.6413329242722039</v>
      </c>
      <c r="I25" s="261"/>
      <c r="J25" s="261">
        <v>12367288</v>
      </c>
      <c r="K25" s="261">
        <v>30627294</v>
      </c>
      <c r="L25" s="183">
        <v>2.4764761684210796</v>
      </c>
      <c r="N25" s="146"/>
    </row>
    <row r="26" spans="1:19" ht="10" customHeight="1" x14ac:dyDescent="0.2">
      <c r="A26" s="197" t="s">
        <v>17</v>
      </c>
      <c r="B26" s="261">
        <v>862141</v>
      </c>
      <c r="C26" s="261">
        <v>2246055</v>
      </c>
      <c r="D26" s="183">
        <v>2.605206108977534</v>
      </c>
      <c r="E26" s="261"/>
      <c r="F26" s="261">
        <v>1037276</v>
      </c>
      <c r="G26" s="261">
        <v>2952238</v>
      </c>
      <c r="H26" s="183">
        <v>2.8461450954230116</v>
      </c>
      <c r="I26" s="261"/>
      <c r="J26" s="261">
        <v>1899417</v>
      </c>
      <c r="K26" s="261">
        <v>5198293</v>
      </c>
      <c r="L26" s="183">
        <v>2.7367834446043182</v>
      </c>
    </row>
    <row r="27" spans="1:19" ht="10" customHeight="1" x14ac:dyDescent="0.2">
      <c r="A27" s="197" t="s">
        <v>16</v>
      </c>
      <c r="B27" s="261">
        <v>6922740</v>
      </c>
      <c r="C27" s="261">
        <v>21173214</v>
      </c>
      <c r="D27" s="183">
        <v>3.0585019804297144</v>
      </c>
      <c r="E27" s="261"/>
      <c r="F27" s="261">
        <v>2577940</v>
      </c>
      <c r="G27" s="261">
        <v>8187364</v>
      </c>
      <c r="H27" s="183">
        <v>3.1759327214752866</v>
      </c>
      <c r="I27" s="261"/>
      <c r="J27" s="261">
        <v>9500680</v>
      </c>
      <c r="K27" s="261">
        <v>29360578</v>
      </c>
      <c r="L27" s="183">
        <v>3.0903659527528555</v>
      </c>
      <c r="N27" s="146"/>
    </row>
    <row r="28" spans="1:19" ht="10" customHeight="1" x14ac:dyDescent="0.2">
      <c r="A28" s="197" t="s">
        <v>15</v>
      </c>
      <c r="B28" s="261">
        <v>3946779</v>
      </c>
      <c r="C28" s="261">
        <v>9154775</v>
      </c>
      <c r="D28" s="183">
        <v>2.3195560227719869</v>
      </c>
      <c r="E28" s="261"/>
      <c r="F28" s="261">
        <v>4857070</v>
      </c>
      <c r="G28" s="261">
        <v>11831651</v>
      </c>
      <c r="H28" s="183">
        <v>2.4359646865291213</v>
      </c>
      <c r="I28" s="261"/>
      <c r="J28" s="261">
        <v>8803849</v>
      </c>
      <c r="K28" s="261">
        <v>20986426</v>
      </c>
      <c r="L28" s="183">
        <v>2.3837785041519908</v>
      </c>
    </row>
    <row r="29" spans="1:19" ht="10" customHeight="1" x14ac:dyDescent="0.2">
      <c r="A29" s="197" t="s">
        <v>14</v>
      </c>
      <c r="B29" s="261">
        <v>1151333</v>
      </c>
      <c r="C29" s="261">
        <v>2385014</v>
      </c>
      <c r="D29" s="183">
        <v>2.0715240508176174</v>
      </c>
      <c r="E29" s="261"/>
      <c r="F29" s="261">
        <v>417069</v>
      </c>
      <c r="G29" s="261">
        <v>964228</v>
      </c>
      <c r="H29" s="183">
        <v>2.3119148150545832</v>
      </c>
      <c r="I29" s="261"/>
      <c r="J29" s="261">
        <v>1568402</v>
      </c>
      <c r="K29" s="261">
        <v>3349242</v>
      </c>
      <c r="L29" s="183">
        <v>2.13544869236331</v>
      </c>
    </row>
    <row r="30" spans="1:19" ht="10" customHeight="1" x14ac:dyDescent="0.2">
      <c r="A30" s="197" t="s">
        <v>13</v>
      </c>
      <c r="B30" s="261">
        <v>1351042</v>
      </c>
      <c r="C30" s="261">
        <v>4113119</v>
      </c>
      <c r="D30" s="183">
        <v>3.0444049851892094</v>
      </c>
      <c r="E30" s="261"/>
      <c r="F30" s="261">
        <v>259630</v>
      </c>
      <c r="G30" s="261">
        <v>811575</v>
      </c>
      <c r="H30" s="183">
        <v>3.1258906905981587</v>
      </c>
      <c r="I30" s="261"/>
      <c r="J30" s="261">
        <v>1610672</v>
      </c>
      <c r="K30" s="261">
        <v>4924694</v>
      </c>
      <c r="L30" s="183">
        <v>3.0575399584769585</v>
      </c>
    </row>
    <row r="31" spans="1:19" ht="10" customHeight="1" x14ac:dyDescent="0.2">
      <c r="A31" s="187" t="s">
        <v>160</v>
      </c>
      <c r="B31" s="261">
        <v>3241624</v>
      </c>
      <c r="C31" s="261">
        <v>11227833</v>
      </c>
      <c r="D31" s="183">
        <v>3.4636444572226761</v>
      </c>
      <c r="E31" s="261"/>
      <c r="F31" s="261">
        <v>5609981</v>
      </c>
      <c r="G31" s="261">
        <v>21062615</v>
      </c>
      <c r="H31" s="183">
        <v>3.7544895428344587</v>
      </c>
      <c r="I31" s="261"/>
      <c r="J31" s="261">
        <v>8851605</v>
      </c>
      <c r="K31" s="261">
        <v>32290448</v>
      </c>
      <c r="L31" s="183">
        <v>3.6479766098916526</v>
      </c>
      <c r="N31" s="146"/>
    </row>
    <row r="32" spans="1:19" ht="10" customHeight="1" x14ac:dyDescent="0.2">
      <c r="A32" s="187" t="s">
        <v>161</v>
      </c>
      <c r="B32" s="261">
        <v>1160734</v>
      </c>
      <c r="C32" s="261">
        <v>3736078</v>
      </c>
      <c r="D32" s="183">
        <v>3.2187202235826642</v>
      </c>
      <c r="E32" s="261"/>
      <c r="F32" s="261">
        <v>144934</v>
      </c>
      <c r="G32" s="261">
        <v>590502</v>
      </c>
      <c r="H32" s="183">
        <v>4.0742820870189194</v>
      </c>
      <c r="I32" s="261"/>
      <c r="J32" s="261">
        <v>1305668</v>
      </c>
      <c r="K32" s="261">
        <v>4326580</v>
      </c>
      <c r="L32" s="183">
        <v>3.3136907697822111</v>
      </c>
    </row>
    <row r="33" spans="1:15" ht="10" customHeight="1" x14ac:dyDescent="0.2">
      <c r="A33" s="197" t="s">
        <v>10</v>
      </c>
      <c r="B33" s="261">
        <v>92985</v>
      </c>
      <c r="C33" s="261">
        <v>257369</v>
      </c>
      <c r="D33" s="183">
        <v>2.7678550303812441</v>
      </c>
      <c r="E33" s="261"/>
      <c r="F33" s="261">
        <v>9650</v>
      </c>
      <c r="G33" s="261">
        <v>28462</v>
      </c>
      <c r="H33" s="183">
        <v>2.9494300518134713</v>
      </c>
      <c r="I33" s="261"/>
      <c r="J33" s="261">
        <v>102635</v>
      </c>
      <c r="K33" s="261">
        <v>285831</v>
      </c>
      <c r="L33" s="183">
        <v>2.7849271690943636</v>
      </c>
    </row>
    <row r="34" spans="1:15" ht="10" customHeight="1" x14ac:dyDescent="0.2">
      <c r="A34" s="197" t="s">
        <v>9</v>
      </c>
      <c r="B34" s="261">
        <v>2577361</v>
      </c>
      <c r="C34" s="261">
        <v>8316897</v>
      </c>
      <c r="D34" s="183">
        <v>3.2269041861035377</v>
      </c>
      <c r="E34" s="261"/>
      <c r="F34" s="261">
        <v>2334055</v>
      </c>
      <c r="G34" s="261">
        <v>8213037</v>
      </c>
      <c r="H34" s="183">
        <v>3.518784690163685</v>
      </c>
      <c r="I34" s="261"/>
      <c r="J34" s="261">
        <v>4911416</v>
      </c>
      <c r="K34" s="261">
        <v>16529934</v>
      </c>
      <c r="L34" s="183">
        <v>3.3656147229230835</v>
      </c>
    </row>
    <row r="35" spans="1:15" ht="10" customHeight="1" x14ac:dyDescent="0.2">
      <c r="A35" s="197" t="s">
        <v>8</v>
      </c>
      <c r="B35" s="261">
        <v>1964686</v>
      </c>
      <c r="C35" s="261">
        <v>6413131</v>
      </c>
      <c r="D35" s="183">
        <v>3.2642015059912883</v>
      </c>
      <c r="E35" s="261"/>
      <c r="F35" s="261">
        <v>878254</v>
      </c>
      <c r="G35" s="261">
        <v>2648905</v>
      </c>
      <c r="H35" s="183">
        <v>3.0161035417999806</v>
      </c>
      <c r="I35" s="261"/>
      <c r="J35" s="261">
        <v>2842940</v>
      </c>
      <c r="K35" s="261">
        <v>9062036</v>
      </c>
      <c r="L35" s="183">
        <v>3.1875579505722951</v>
      </c>
    </row>
    <row r="36" spans="1:15" ht="10" customHeight="1" x14ac:dyDescent="0.2">
      <c r="A36" s="197" t="s">
        <v>7</v>
      </c>
      <c r="B36" s="261">
        <v>460689</v>
      </c>
      <c r="C36" s="261">
        <v>1496082</v>
      </c>
      <c r="D36" s="183">
        <v>3.2474880016670684</v>
      </c>
      <c r="E36" s="261"/>
      <c r="F36" s="261">
        <v>128635</v>
      </c>
      <c r="G36" s="261">
        <v>262199</v>
      </c>
      <c r="H36" s="183">
        <v>2.0383177206825516</v>
      </c>
      <c r="I36" s="261"/>
      <c r="J36" s="261">
        <v>589324</v>
      </c>
      <c r="K36" s="261">
        <v>1758281</v>
      </c>
      <c r="L36" s="183">
        <v>2.9835557350455777</v>
      </c>
    </row>
    <row r="37" spans="1:15" ht="10" customHeight="1" x14ac:dyDescent="0.2">
      <c r="A37" s="197" t="s">
        <v>6</v>
      </c>
      <c r="B37" s="261">
        <v>1214508</v>
      </c>
      <c r="C37" s="261">
        <v>5278732</v>
      </c>
      <c r="D37" s="183">
        <v>4.3463954127926696</v>
      </c>
      <c r="E37" s="261"/>
      <c r="F37" s="261">
        <v>239784</v>
      </c>
      <c r="G37" s="261">
        <v>1203462</v>
      </c>
      <c r="H37" s="183">
        <v>5.0189420478430584</v>
      </c>
      <c r="I37" s="261"/>
      <c r="J37" s="261">
        <v>1454292</v>
      </c>
      <c r="K37" s="261">
        <v>6482194</v>
      </c>
      <c r="L37" s="183">
        <v>4.4572850569211688</v>
      </c>
    </row>
    <row r="38" spans="1:15" ht="10" customHeight="1" x14ac:dyDescent="0.2">
      <c r="A38" s="197" t="s">
        <v>5</v>
      </c>
      <c r="B38" s="261">
        <v>2124858</v>
      </c>
      <c r="C38" s="261">
        <v>6185372</v>
      </c>
      <c r="D38" s="183">
        <v>2.9109578145927868</v>
      </c>
      <c r="E38" s="261"/>
      <c r="F38" s="261">
        <v>1830523</v>
      </c>
      <c r="G38" s="261">
        <v>5720852</v>
      </c>
      <c r="H38" s="183">
        <v>3.125255459778435</v>
      </c>
      <c r="I38" s="261"/>
      <c r="J38" s="261">
        <v>3955381</v>
      </c>
      <c r="K38" s="261">
        <v>11906224</v>
      </c>
      <c r="L38" s="183">
        <v>3.0101332842525159</v>
      </c>
    </row>
    <row r="39" spans="1:15" ht="10" customHeight="1" x14ac:dyDescent="0.2">
      <c r="A39" s="197" t="s">
        <v>4</v>
      </c>
      <c r="B39" s="261">
        <v>1264434</v>
      </c>
      <c r="C39" s="261">
        <v>5075668</v>
      </c>
      <c r="D39" s="183">
        <v>4.0141818394633484</v>
      </c>
      <c r="E39" s="261"/>
      <c r="F39" s="261">
        <v>1078098</v>
      </c>
      <c r="G39" s="261">
        <v>4402978</v>
      </c>
      <c r="H39" s="183">
        <v>4.0840239013521966</v>
      </c>
      <c r="I39" s="261"/>
      <c r="J39" s="261">
        <v>2342532</v>
      </c>
      <c r="K39" s="261">
        <v>9478646</v>
      </c>
      <c r="L39" s="183">
        <v>4.046325087554834</v>
      </c>
    </row>
    <row r="40" spans="1:15" s="2" customFormat="1" ht="10" customHeight="1" x14ac:dyDescent="0.2">
      <c r="A40" s="199" t="s">
        <v>3</v>
      </c>
      <c r="B40" s="266">
        <v>10639825</v>
      </c>
      <c r="C40" s="266">
        <v>22104734</v>
      </c>
      <c r="D40" s="184">
        <v>2.0775467641620047</v>
      </c>
      <c r="E40" s="266"/>
      <c r="F40" s="266">
        <v>11065187</v>
      </c>
      <c r="G40" s="266">
        <v>26828751</v>
      </c>
      <c r="H40" s="184">
        <v>2.4246089108119002</v>
      </c>
      <c r="I40" s="266"/>
      <c r="J40" s="266">
        <v>21705012</v>
      </c>
      <c r="K40" s="266">
        <v>48933485</v>
      </c>
      <c r="L40" s="184">
        <v>2.2544785969249865</v>
      </c>
      <c r="N40" s="208"/>
      <c r="O40" s="208"/>
    </row>
    <row r="41" spans="1:15" s="2" customFormat="1" ht="10" customHeight="1" x14ac:dyDescent="0.2">
      <c r="A41" s="199" t="s">
        <v>2</v>
      </c>
      <c r="B41" s="266">
        <v>16992208</v>
      </c>
      <c r="C41" s="266">
        <v>50372714</v>
      </c>
      <c r="D41" s="184">
        <v>2.9644595923025423</v>
      </c>
      <c r="E41" s="266"/>
      <c r="F41" s="266">
        <v>16640239</v>
      </c>
      <c r="G41" s="266">
        <v>54674261</v>
      </c>
      <c r="H41" s="184">
        <v>3.2856656085288196</v>
      </c>
      <c r="I41" s="266"/>
      <c r="J41" s="266">
        <v>33632447</v>
      </c>
      <c r="K41" s="266">
        <v>105046975</v>
      </c>
      <c r="L41" s="184">
        <v>3.1233818639482283</v>
      </c>
    </row>
    <row r="42" spans="1:15" s="2" customFormat="1" ht="10" customHeight="1" x14ac:dyDescent="0.2">
      <c r="A42" s="199" t="s">
        <v>1</v>
      </c>
      <c r="B42" s="266">
        <v>9690778</v>
      </c>
      <c r="C42" s="266">
        <v>26880741</v>
      </c>
      <c r="D42" s="184">
        <v>2.773847569307645</v>
      </c>
      <c r="E42" s="266"/>
      <c r="F42" s="266">
        <v>11143750</v>
      </c>
      <c r="G42" s="266">
        <v>34670069</v>
      </c>
      <c r="H42" s="184">
        <v>3.1111671564778463</v>
      </c>
      <c r="I42" s="266"/>
      <c r="J42" s="266">
        <v>20834528</v>
      </c>
      <c r="K42" s="266">
        <v>61550810</v>
      </c>
      <c r="L42" s="184">
        <v>2.9542694703714911</v>
      </c>
    </row>
    <row r="43" spans="1:15" ht="10" customHeight="1" x14ac:dyDescent="0.2">
      <c r="A43" s="66" t="s">
        <v>109</v>
      </c>
      <c r="B43" s="266">
        <v>7470963</v>
      </c>
      <c r="C43" s="266">
        <v>25498289</v>
      </c>
      <c r="D43" s="184">
        <v>3.4129855816445618</v>
      </c>
      <c r="E43" s="266"/>
      <c r="F43" s="266">
        <v>3735312</v>
      </c>
      <c r="G43" s="266">
        <v>12946567</v>
      </c>
      <c r="H43" s="184">
        <v>3.4659934698895301</v>
      </c>
      <c r="I43" s="266"/>
      <c r="J43" s="266">
        <v>11206275</v>
      </c>
      <c r="K43" s="266">
        <v>38444856</v>
      </c>
      <c r="L43" s="184">
        <v>3.4306543432139582</v>
      </c>
    </row>
    <row r="44" spans="1:15" ht="10" customHeight="1" x14ac:dyDescent="0.2">
      <c r="A44" s="66" t="s">
        <v>110</v>
      </c>
      <c r="B44" s="266">
        <v>3389292</v>
      </c>
      <c r="C44" s="266">
        <v>11261040</v>
      </c>
      <c r="D44" s="184">
        <v>3.3225346178493917</v>
      </c>
      <c r="E44" s="266"/>
      <c r="F44" s="266">
        <v>2908621</v>
      </c>
      <c r="G44" s="266">
        <v>10123830</v>
      </c>
      <c r="H44" s="184">
        <v>3.4806287928196902</v>
      </c>
      <c r="I44" s="266"/>
      <c r="J44" s="266">
        <v>6297913</v>
      </c>
      <c r="K44" s="266">
        <v>21384870</v>
      </c>
      <c r="L44" s="184">
        <v>3.3955486523869096</v>
      </c>
    </row>
    <row r="45" spans="1:15" s="2" customFormat="1" ht="10" customHeight="1" x14ac:dyDescent="0.2">
      <c r="A45" s="199" t="s">
        <v>0</v>
      </c>
      <c r="B45" s="266">
        <v>48183066</v>
      </c>
      <c r="C45" s="266">
        <v>136117518</v>
      </c>
      <c r="D45" s="184">
        <v>2.8250073999026961</v>
      </c>
      <c r="E45" s="266"/>
      <c r="F45" s="266">
        <v>45493109</v>
      </c>
      <c r="G45" s="266">
        <v>139243478</v>
      </c>
      <c r="H45" s="184">
        <v>3.0607597735296568</v>
      </c>
      <c r="I45" s="30"/>
      <c r="J45" s="266">
        <v>93676175</v>
      </c>
      <c r="K45" s="266">
        <v>275360996</v>
      </c>
      <c r="L45" s="184">
        <v>2.9394987145877809</v>
      </c>
    </row>
    <row r="46" spans="1:15" ht="3" customHeight="1" x14ac:dyDescent="0.2">
      <c r="A46" s="195"/>
      <c r="B46" s="59"/>
      <c r="C46" s="59"/>
      <c r="D46" s="59"/>
      <c r="E46" s="59"/>
      <c r="F46" s="59"/>
      <c r="G46" s="59"/>
      <c r="H46" s="59"/>
      <c r="I46" s="59"/>
      <c r="J46" s="59"/>
      <c r="K46" s="59"/>
      <c r="L46" s="196"/>
    </row>
    <row r="47" spans="1:15" ht="3" customHeight="1" x14ac:dyDescent="0.2">
      <c r="A47" s="14"/>
      <c r="B47" s="5"/>
      <c r="C47" s="5"/>
      <c r="D47" s="13"/>
      <c r="E47" s="13"/>
      <c r="F47" s="5"/>
      <c r="G47" s="5"/>
      <c r="H47" s="13"/>
      <c r="I47" s="13"/>
      <c r="J47" s="5"/>
      <c r="K47" s="5"/>
      <c r="L47" s="13"/>
    </row>
    <row r="48" spans="1:15" s="20" customFormat="1" ht="10" customHeight="1" x14ac:dyDescent="0.25">
      <c r="A48" s="33" t="s">
        <v>146</v>
      </c>
      <c r="B48" s="10"/>
      <c r="C48" s="10"/>
      <c r="D48" s="34"/>
      <c r="E48" s="34"/>
      <c r="F48" s="9"/>
      <c r="G48" s="9"/>
      <c r="H48" s="34"/>
      <c r="I48" s="34"/>
      <c r="J48" s="50"/>
      <c r="K48" s="19"/>
      <c r="L48" s="34"/>
    </row>
    <row r="49" spans="1:12" ht="10" customHeight="1" x14ac:dyDescent="0.2">
      <c r="A49" s="17" t="s">
        <v>30</v>
      </c>
      <c r="B49" s="10"/>
      <c r="C49" s="10"/>
      <c r="D49" s="18"/>
      <c r="E49" s="20"/>
      <c r="F49" s="10"/>
      <c r="G49" s="10"/>
      <c r="H49" s="38"/>
      <c r="I49" s="20"/>
      <c r="J49" s="10"/>
      <c r="L49" s="35"/>
    </row>
    <row r="50" spans="1:12" x14ac:dyDescent="0.2">
      <c r="K50" s="146"/>
    </row>
  </sheetData>
  <mergeCells count="6">
    <mergeCell ref="A5:L5"/>
    <mergeCell ref="B16:L16"/>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Normal="100" workbookViewId="0">
      <selection activeCell="A4" sqref="A4"/>
    </sheetView>
  </sheetViews>
  <sheetFormatPr defaultColWidth="11.6640625" defaultRowHeight="9" x14ac:dyDescent="0.2"/>
  <cols>
    <col min="1" max="1" width="14.77734375" style="1" customWidth="1"/>
    <col min="2" max="2" width="11.44140625" style="1" bestFit="1" customWidth="1"/>
    <col min="3" max="3" width="11.33203125" style="1" customWidth="1"/>
    <col min="4" max="4" width="10" style="1" customWidth="1"/>
    <col min="5" max="5" width="0.77734375" style="1" customWidth="1"/>
    <col min="6" max="6" width="11.44140625" style="1" bestFit="1" customWidth="1"/>
    <col min="7" max="7" width="11.33203125" style="1" customWidth="1"/>
    <col min="8" max="8" width="10.109375" style="1" customWidth="1"/>
    <col min="9" max="9" width="0.77734375" style="1" customWidth="1"/>
    <col min="10" max="10" width="11.44140625" style="1" bestFit="1" customWidth="1"/>
    <col min="11" max="11" width="12.109375" style="1" bestFit="1" customWidth="1"/>
    <col min="12" max="12" width="10.33203125" style="1" customWidth="1"/>
    <col min="13" max="16384" width="11.6640625" style="1"/>
  </cols>
  <sheetData>
    <row r="1" spans="1:12" s="42" customFormat="1" ht="12.75" customHeight="1" x14ac:dyDescent="0.25">
      <c r="A1" s="31"/>
      <c r="B1" s="31"/>
      <c r="C1" s="31"/>
      <c r="D1" s="31"/>
      <c r="E1" s="31"/>
      <c r="F1" s="31"/>
      <c r="G1" s="31"/>
      <c r="H1" s="31"/>
      <c r="I1" s="31"/>
      <c r="J1" s="31"/>
      <c r="K1" s="31"/>
      <c r="L1" s="31"/>
    </row>
    <row r="2" spans="1:12" s="42" customFormat="1" ht="12.75" customHeight="1" x14ac:dyDescent="0.25">
      <c r="A2" s="29"/>
      <c r="B2" s="29"/>
      <c r="C2" s="29"/>
      <c r="D2" s="29"/>
      <c r="E2" s="29"/>
      <c r="F2" s="29"/>
      <c r="G2" s="29"/>
      <c r="H2" s="29"/>
      <c r="I2" s="29"/>
      <c r="J2" s="29"/>
      <c r="K2" s="29"/>
      <c r="L2" s="29"/>
    </row>
    <row r="3" spans="1:12" ht="12.75" customHeight="1" x14ac:dyDescent="0.2">
      <c r="A3" s="41"/>
    </row>
    <row r="4" spans="1:12" s="40" customFormat="1" ht="12" customHeight="1" x14ac:dyDescent="0.25">
      <c r="A4" s="290" t="s">
        <v>126</v>
      </c>
    </row>
    <row r="5" spans="1:12" s="40" customFormat="1" ht="12" customHeight="1" x14ac:dyDescent="0.25">
      <c r="A5" s="314" t="s">
        <v>156</v>
      </c>
      <c r="B5" s="314"/>
      <c r="C5" s="314"/>
      <c r="D5" s="314"/>
      <c r="E5" s="314"/>
      <c r="F5" s="314"/>
      <c r="G5" s="314"/>
      <c r="H5" s="314"/>
      <c r="I5" s="314"/>
      <c r="J5" s="314"/>
      <c r="K5" s="314"/>
      <c r="L5" s="314"/>
    </row>
    <row r="6" spans="1:12" s="40" customFormat="1" ht="12" customHeight="1" x14ac:dyDescent="0.25">
      <c r="A6" s="300" t="s">
        <v>229</v>
      </c>
    </row>
    <row r="7" spans="1:12" ht="6" customHeight="1" x14ac:dyDescent="0.2"/>
    <row r="8" spans="1:12" ht="15" customHeight="1" x14ac:dyDescent="0.2">
      <c r="A8" s="312" t="s">
        <v>29</v>
      </c>
      <c r="B8" s="306" t="s">
        <v>35</v>
      </c>
      <c r="C8" s="306"/>
      <c r="D8" s="306"/>
      <c r="E8" s="213"/>
      <c r="F8" s="306" t="s">
        <v>34</v>
      </c>
      <c r="G8" s="306"/>
      <c r="H8" s="306"/>
      <c r="I8" s="213"/>
      <c r="J8" s="306" t="s">
        <v>33</v>
      </c>
      <c r="K8" s="306"/>
      <c r="L8" s="306"/>
    </row>
    <row r="9" spans="1:12" ht="40" customHeight="1" x14ac:dyDescent="0.2">
      <c r="A9" s="313"/>
      <c r="B9" s="295" t="s">
        <v>32</v>
      </c>
      <c r="C9" s="295" t="s">
        <v>31</v>
      </c>
      <c r="D9" s="295" t="s">
        <v>153</v>
      </c>
      <c r="E9" s="253"/>
      <c r="F9" s="295" t="s">
        <v>32</v>
      </c>
      <c r="G9" s="295" t="s">
        <v>31</v>
      </c>
      <c r="H9" s="295" t="s">
        <v>153</v>
      </c>
      <c r="I9" s="253"/>
      <c r="J9" s="295" t="s">
        <v>32</v>
      </c>
      <c r="K9" s="295" t="s">
        <v>31</v>
      </c>
      <c r="L9" s="295" t="s">
        <v>153</v>
      </c>
    </row>
    <row r="10" spans="1:12" ht="3" customHeight="1" x14ac:dyDescent="0.2">
      <c r="L10" s="65"/>
    </row>
    <row r="11" spans="1:12" s="20" customFormat="1" ht="10" customHeight="1" x14ac:dyDescent="0.25">
      <c r="A11" s="60">
        <v>2019</v>
      </c>
      <c r="B11" s="169">
        <v>15949449</v>
      </c>
      <c r="C11" s="169">
        <v>75699821</v>
      </c>
      <c r="D11" s="18">
        <v>4.7462342429509636</v>
      </c>
      <c r="F11" s="169">
        <v>17633586</v>
      </c>
      <c r="G11" s="169">
        <v>80101553</v>
      </c>
      <c r="H11" s="18">
        <v>4.5425560631853328</v>
      </c>
      <c r="J11" s="169">
        <v>33583035</v>
      </c>
      <c r="K11" s="169">
        <v>155801374</v>
      </c>
      <c r="L11" s="18">
        <v>4.6392880810206698</v>
      </c>
    </row>
    <row r="12" spans="1:12" s="26" customFormat="1" ht="10" customHeight="1" x14ac:dyDescent="0.25">
      <c r="A12" s="60">
        <v>2020</v>
      </c>
      <c r="B12" s="167">
        <v>11168909</v>
      </c>
      <c r="C12" s="167">
        <v>57369006</v>
      </c>
      <c r="D12" s="276">
        <v>5.1364914872168805</v>
      </c>
      <c r="E12" s="167"/>
      <c r="F12" s="167">
        <v>5506355</v>
      </c>
      <c r="G12" s="167">
        <v>27811935</v>
      </c>
      <c r="H12" s="276">
        <v>5.0508793929922788</v>
      </c>
      <c r="I12" s="23"/>
      <c r="J12" s="167">
        <v>16675264</v>
      </c>
      <c r="K12" s="167">
        <v>85180941</v>
      </c>
      <c r="L12" s="276">
        <v>5.1082214350549409</v>
      </c>
    </row>
    <row r="13" spans="1:12" s="20" customFormat="1" ht="10" customHeight="1" x14ac:dyDescent="0.25">
      <c r="A13" s="60">
        <v>2021</v>
      </c>
      <c r="B13" s="167">
        <v>14155446</v>
      </c>
      <c r="C13" s="167">
        <v>70058195</v>
      </c>
      <c r="D13" s="276">
        <v>4.9492043556946212</v>
      </c>
      <c r="E13" s="167"/>
      <c r="F13" s="167">
        <v>9795852</v>
      </c>
      <c r="G13" s="167">
        <v>49583719</v>
      </c>
      <c r="H13" s="276">
        <v>5.0617056076388254</v>
      </c>
      <c r="I13" s="23"/>
      <c r="J13" s="167">
        <v>23951298</v>
      </c>
      <c r="K13" s="167">
        <v>119641914</v>
      </c>
      <c r="L13" s="276">
        <v>4.9952162926618842</v>
      </c>
    </row>
    <row r="14" spans="1:12" s="20" customFormat="1" ht="10" customHeight="1" x14ac:dyDescent="0.25">
      <c r="A14" s="60">
        <v>2022</v>
      </c>
      <c r="B14" s="167">
        <v>16661438</v>
      </c>
      <c r="C14" s="167">
        <v>75814126</v>
      </c>
      <c r="D14" s="276">
        <v>4.5502750722956806</v>
      </c>
      <c r="E14" s="167"/>
      <c r="F14" s="167">
        <v>18477720</v>
      </c>
      <c r="G14" s="167">
        <v>83530566</v>
      </c>
      <c r="H14" s="276">
        <v>4.5206100103259494</v>
      </c>
      <c r="I14" s="23"/>
      <c r="J14" s="167">
        <v>35139158</v>
      </c>
      <c r="K14" s="167">
        <v>159344692</v>
      </c>
      <c r="L14" s="276">
        <v>4.5346758735653259</v>
      </c>
    </row>
    <row r="15" spans="1:12" ht="3" customHeight="1" x14ac:dyDescent="0.2">
      <c r="A15" s="60"/>
      <c r="B15" s="61"/>
      <c r="C15" s="61"/>
      <c r="D15" s="18"/>
      <c r="E15" s="20"/>
      <c r="F15" s="19"/>
      <c r="G15" s="19"/>
      <c r="H15" s="18"/>
      <c r="I15" s="19"/>
      <c r="J15" s="19"/>
      <c r="K15" s="10"/>
      <c r="L15" s="18"/>
    </row>
    <row r="16" spans="1:12" s="20" customFormat="1" ht="10" customHeight="1" x14ac:dyDescent="0.25">
      <c r="B16" s="303" t="s">
        <v>230</v>
      </c>
      <c r="C16" s="303"/>
      <c r="D16" s="303"/>
      <c r="E16" s="303"/>
      <c r="F16" s="303"/>
      <c r="G16" s="303"/>
      <c r="H16" s="303"/>
      <c r="I16" s="303"/>
      <c r="J16" s="303"/>
      <c r="K16" s="303"/>
      <c r="L16" s="303"/>
    </row>
    <row r="17" spans="1:13" ht="3" customHeight="1" x14ac:dyDescent="0.2">
      <c r="A17" s="17"/>
      <c r="B17" s="17"/>
      <c r="C17" s="17"/>
      <c r="D17" s="17"/>
      <c r="E17" s="17"/>
      <c r="F17" s="17"/>
      <c r="G17" s="17"/>
      <c r="H17" s="17"/>
      <c r="I17" s="17"/>
      <c r="J17" s="17"/>
      <c r="K17" s="17"/>
      <c r="L17" s="17"/>
    </row>
    <row r="18" spans="1:13" s="36" customFormat="1" ht="10" customHeight="1" x14ac:dyDescent="0.25">
      <c r="A18" s="187" t="s">
        <v>24</v>
      </c>
      <c r="B18" s="169">
        <v>838179</v>
      </c>
      <c r="C18" s="169">
        <v>2751527</v>
      </c>
      <c r="D18" s="276">
        <v>3.2827439007658268</v>
      </c>
      <c r="E18" s="169"/>
      <c r="F18" s="169">
        <v>758790</v>
      </c>
      <c r="G18" s="169">
        <v>3066569</v>
      </c>
      <c r="H18" s="276">
        <v>4.041393534442995</v>
      </c>
      <c r="I18" s="169"/>
      <c r="J18" s="169">
        <v>1596969</v>
      </c>
      <c r="K18" s="169">
        <v>5818096</v>
      </c>
      <c r="L18" s="276">
        <v>3.6432116089917836</v>
      </c>
    </row>
    <row r="19" spans="1:13" s="7" customFormat="1" ht="20.149999999999999" customHeight="1" x14ac:dyDescent="0.2">
      <c r="A19" s="188" t="s">
        <v>111</v>
      </c>
      <c r="B19" s="254">
        <v>239093</v>
      </c>
      <c r="C19" s="254">
        <v>696449</v>
      </c>
      <c r="D19" s="276">
        <v>2.9128790888900973</v>
      </c>
      <c r="E19" s="254"/>
      <c r="F19" s="254">
        <v>167058</v>
      </c>
      <c r="G19" s="254">
        <v>347289</v>
      </c>
      <c r="H19" s="276">
        <v>2.0788528534999822</v>
      </c>
      <c r="I19" s="254"/>
      <c r="J19" s="254">
        <v>406151</v>
      </c>
      <c r="K19" s="254">
        <v>1043738</v>
      </c>
      <c r="L19" s="276">
        <v>2.5698274779577055</v>
      </c>
    </row>
    <row r="20" spans="1:13" s="20" customFormat="1" ht="10" customHeight="1" x14ac:dyDescent="0.25">
      <c r="A20" s="187" t="s">
        <v>22</v>
      </c>
      <c r="B20" s="169">
        <v>799385</v>
      </c>
      <c r="C20" s="169">
        <v>3598386</v>
      </c>
      <c r="D20" s="276">
        <v>4.5014429842941759</v>
      </c>
      <c r="E20" s="169"/>
      <c r="F20" s="169">
        <v>942302</v>
      </c>
      <c r="G20" s="169">
        <v>3038465</v>
      </c>
      <c r="H20" s="276">
        <v>3.2245129480782171</v>
      </c>
      <c r="I20" s="169"/>
      <c r="J20" s="169">
        <v>1741687</v>
      </c>
      <c r="K20" s="169">
        <v>6636851</v>
      </c>
      <c r="L20" s="276">
        <v>3.8105876658664846</v>
      </c>
    </row>
    <row r="21" spans="1:13" s="20" customFormat="1" ht="10" customHeight="1" x14ac:dyDescent="0.25">
      <c r="A21" s="187" t="s">
        <v>21</v>
      </c>
      <c r="B21" s="169">
        <v>1469242</v>
      </c>
      <c r="C21" s="169">
        <v>4671925</v>
      </c>
      <c r="D21" s="276">
        <v>3.1798199343607112</v>
      </c>
      <c r="E21" s="169"/>
      <c r="F21" s="169">
        <v>2604179</v>
      </c>
      <c r="G21" s="169">
        <v>8878514</v>
      </c>
      <c r="H21" s="276">
        <v>3.4093332293978258</v>
      </c>
      <c r="I21" s="169"/>
      <c r="J21" s="169">
        <v>4073421</v>
      </c>
      <c r="K21" s="169">
        <v>13550439</v>
      </c>
      <c r="L21" s="276">
        <v>3.3265500914342025</v>
      </c>
    </row>
    <row r="22" spans="1:13" ht="19.5" customHeight="1" x14ac:dyDescent="0.2">
      <c r="A22" s="200" t="s">
        <v>144</v>
      </c>
      <c r="B22" s="254">
        <v>1272196</v>
      </c>
      <c r="C22" s="254">
        <v>5485645</v>
      </c>
      <c r="D22" s="276">
        <v>4.3119495738078095</v>
      </c>
      <c r="E22" s="254"/>
      <c r="F22" s="254">
        <v>2152052</v>
      </c>
      <c r="G22" s="254">
        <v>9880676</v>
      </c>
      <c r="H22" s="276">
        <v>4.5912812515682706</v>
      </c>
      <c r="I22" s="254"/>
      <c r="J22" s="254">
        <v>3424248</v>
      </c>
      <c r="K22" s="254">
        <v>15366321</v>
      </c>
      <c r="L22" s="276">
        <v>4.4875023654828743</v>
      </c>
    </row>
    <row r="23" spans="1:13" s="36" customFormat="1" ht="10" customHeight="1" x14ac:dyDescent="0.25">
      <c r="A23" s="194" t="s">
        <v>20</v>
      </c>
      <c r="B23" s="270">
        <v>609504</v>
      </c>
      <c r="C23" s="270">
        <v>2702888</v>
      </c>
      <c r="D23" s="276">
        <v>4.4345697485168269</v>
      </c>
      <c r="E23" s="270"/>
      <c r="F23" s="270">
        <v>1502874</v>
      </c>
      <c r="G23" s="270">
        <v>6914060</v>
      </c>
      <c r="H23" s="276">
        <v>4.6005586629351498</v>
      </c>
      <c r="I23" s="270"/>
      <c r="J23" s="270">
        <v>2112378</v>
      </c>
      <c r="K23" s="270">
        <v>9616948</v>
      </c>
      <c r="L23" s="276">
        <v>4.5526643432188747</v>
      </c>
    </row>
    <row r="24" spans="1:13" s="36" customFormat="1" ht="10" customHeight="1" x14ac:dyDescent="0.25">
      <c r="A24" s="194" t="s">
        <v>19</v>
      </c>
      <c r="B24" s="270">
        <v>662692</v>
      </c>
      <c r="C24" s="270">
        <v>2782757</v>
      </c>
      <c r="D24" s="276">
        <v>4.199170957247107</v>
      </c>
      <c r="E24" s="270"/>
      <c r="F24" s="270">
        <v>649178</v>
      </c>
      <c r="G24" s="270">
        <v>2966616</v>
      </c>
      <c r="H24" s="276">
        <v>4.5698036593969604</v>
      </c>
      <c r="I24" s="270"/>
      <c r="J24" s="270">
        <v>1311870</v>
      </c>
      <c r="K24" s="270">
        <v>5749373</v>
      </c>
      <c r="L24" s="276">
        <v>4.382578304252708</v>
      </c>
    </row>
    <row r="25" spans="1:13" s="20" customFormat="1" ht="10" customHeight="1" x14ac:dyDescent="0.25">
      <c r="A25" s="187" t="s">
        <v>18</v>
      </c>
      <c r="B25" s="169">
        <v>2525800</v>
      </c>
      <c r="C25" s="169">
        <v>11341063</v>
      </c>
      <c r="D25" s="276">
        <v>4.4900874970306441</v>
      </c>
      <c r="E25" s="169"/>
      <c r="F25" s="169">
        <v>6166091</v>
      </c>
      <c r="G25" s="169">
        <v>29928506</v>
      </c>
      <c r="H25" s="276">
        <v>4.8537243449699332</v>
      </c>
      <c r="I25" s="169"/>
      <c r="J25" s="169">
        <v>8691891</v>
      </c>
      <c r="K25" s="169">
        <v>41269569</v>
      </c>
      <c r="L25" s="276">
        <v>4.7480541345951073</v>
      </c>
      <c r="M25" s="147"/>
    </row>
    <row r="26" spans="1:13" s="20" customFormat="1" ht="10" customHeight="1" x14ac:dyDescent="0.2">
      <c r="A26" s="187" t="s">
        <v>17</v>
      </c>
      <c r="B26" s="61">
        <v>415200</v>
      </c>
      <c r="C26" s="61">
        <v>1903773</v>
      </c>
      <c r="D26" s="276">
        <v>4.5851950867052027</v>
      </c>
      <c r="E26" s="61"/>
      <c r="F26" s="61">
        <v>595406</v>
      </c>
      <c r="G26" s="61">
        <v>2844809</v>
      </c>
      <c r="H26" s="276">
        <v>4.777931361121655</v>
      </c>
      <c r="I26" s="61"/>
      <c r="J26" s="61">
        <v>1010606</v>
      </c>
      <c r="K26" s="61">
        <v>4748582</v>
      </c>
      <c r="L26" s="276">
        <v>4.6987470883806353</v>
      </c>
    </row>
    <row r="27" spans="1:13" s="20" customFormat="1" ht="10" customHeight="1" x14ac:dyDescent="0.25">
      <c r="A27" s="187" t="s">
        <v>16</v>
      </c>
      <c r="B27" s="169">
        <v>1307640</v>
      </c>
      <c r="C27" s="169">
        <v>6915469</v>
      </c>
      <c r="D27" s="276">
        <v>5.2885113639839707</v>
      </c>
      <c r="E27" s="169"/>
      <c r="F27" s="169">
        <v>661139</v>
      </c>
      <c r="G27" s="169">
        <v>2900090</v>
      </c>
      <c r="H27" s="276">
        <v>4.3865057121119762</v>
      </c>
      <c r="I27" s="169"/>
      <c r="J27" s="169">
        <v>1968779</v>
      </c>
      <c r="K27" s="169">
        <v>9815559</v>
      </c>
      <c r="L27" s="276">
        <v>4.9856073231175264</v>
      </c>
    </row>
    <row r="28" spans="1:13" s="20" customFormat="1" ht="10" customHeight="1" x14ac:dyDescent="0.25">
      <c r="A28" s="187" t="s">
        <v>15</v>
      </c>
      <c r="B28" s="169">
        <v>2574255</v>
      </c>
      <c r="C28" s="169">
        <v>11567226</v>
      </c>
      <c r="D28" s="276">
        <v>4.4934266418827971</v>
      </c>
      <c r="E28" s="169"/>
      <c r="F28" s="169">
        <v>3273139</v>
      </c>
      <c r="G28" s="169">
        <v>13465658</v>
      </c>
      <c r="H28" s="276">
        <v>4.1139890484333232</v>
      </c>
      <c r="I28" s="169"/>
      <c r="J28" s="169">
        <v>5847394</v>
      </c>
      <c r="K28" s="169">
        <v>25032884</v>
      </c>
      <c r="L28" s="276">
        <v>4.2810325420178632</v>
      </c>
      <c r="M28" s="38"/>
    </row>
    <row r="29" spans="1:13" s="20" customFormat="1" ht="10" customHeight="1" x14ac:dyDescent="0.25">
      <c r="A29" s="187" t="s">
        <v>14</v>
      </c>
      <c r="B29" s="169">
        <v>691783</v>
      </c>
      <c r="C29" s="169">
        <v>1876838</v>
      </c>
      <c r="D29" s="276">
        <v>2.7130444084344369</v>
      </c>
      <c r="E29" s="169"/>
      <c r="F29" s="169">
        <v>273823</v>
      </c>
      <c r="G29" s="169">
        <v>1202868</v>
      </c>
      <c r="H29" s="276">
        <v>4.3928669249843875</v>
      </c>
      <c r="I29" s="169"/>
      <c r="J29" s="169">
        <v>965606</v>
      </c>
      <c r="K29" s="169">
        <v>3079706</v>
      </c>
      <c r="L29" s="276">
        <v>3.1894023028025922</v>
      </c>
    </row>
    <row r="30" spans="1:13" s="20" customFormat="1" ht="10" customHeight="1" x14ac:dyDescent="0.25">
      <c r="A30" s="187" t="s">
        <v>13</v>
      </c>
      <c r="B30" s="169">
        <v>735572</v>
      </c>
      <c r="C30" s="169">
        <v>4817974</v>
      </c>
      <c r="D30" s="276">
        <v>6.5499692756113612</v>
      </c>
      <c r="E30" s="169"/>
      <c r="F30" s="169">
        <v>168242</v>
      </c>
      <c r="G30" s="169">
        <v>918009</v>
      </c>
      <c r="H30" s="276">
        <v>5.4564793571165344</v>
      </c>
      <c r="I30" s="169"/>
      <c r="J30" s="169">
        <v>903814</v>
      </c>
      <c r="K30" s="169">
        <v>5735983</v>
      </c>
      <c r="L30" s="276">
        <v>6.3464197279528749</v>
      </c>
      <c r="M30" s="71"/>
    </row>
    <row r="31" spans="1:13" s="20" customFormat="1" ht="10" customHeight="1" x14ac:dyDescent="0.25">
      <c r="A31" s="187" t="s">
        <v>160</v>
      </c>
      <c r="B31" s="169">
        <v>974281</v>
      </c>
      <c r="C31" s="169">
        <v>5388893</v>
      </c>
      <c r="D31" s="276">
        <v>5.5311486111296437</v>
      </c>
      <c r="E31" s="169"/>
      <c r="F31" s="169">
        <v>1551058</v>
      </c>
      <c r="G31" s="169">
        <v>8047828</v>
      </c>
      <c r="H31" s="276">
        <v>5.1886054551151535</v>
      </c>
      <c r="I31" s="169"/>
      <c r="J31" s="169">
        <v>2525339</v>
      </c>
      <c r="K31" s="169">
        <v>13436721</v>
      </c>
      <c r="L31" s="276">
        <v>5.3207593119181222</v>
      </c>
    </row>
    <row r="32" spans="1:13" s="20" customFormat="1" ht="10" customHeight="1" x14ac:dyDescent="0.25">
      <c r="A32" s="187" t="s">
        <v>161</v>
      </c>
      <c r="B32" s="169">
        <v>370575</v>
      </c>
      <c r="C32" s="169">
        <v>2089818</v>
      </c>
      <c r="D32" s="276">
        <v>5.6393928354584091</v>
      </c>
      <c r="E32" s="169"/>
      <c r="F32" s="169">
        <v>69130</v>
      </c>
      <c r="G32" s="169">
        <v>388422</v>
      </c>
      <c r="H32" s="276">
        <v>5.6187183567192243</v>
      </c>
      <c r="I32" s="169"/>
      <c r="J32" s="169">
        <v>439705</v>
      </c>
      <c r="K32" s="169">
        <v>2478240</v>
      </c>
      <c r="L32" s="276">
        <v>5.6361424136637064</v>
      </c>
      <c r="M32" s="38"/>
    </row>
    <row r="33" spans="1:15" s="20" customFormat="1" ht="10" customHeight="1" x14ac:dyDescent="0.25">
      <c r="A33" s="187" t="s">
        <v>10</v>
      </c>
      <c r="B33" s="169">
        <v>36405</v>
      </c>
      <c r="C33" s="169">
        <v>189920</v>
      </c>
      <c r="D33" s="276">
        <v>5.216865815135284</v>
      </c>
      <c r="E33" s="169"/>
      <c r="F33" s="169">
        <v>4717</v>
      </c>
      <c r="G33" s="169">
        <v>19035</v>
      </c>
      <c r="H33" s="276">
        <v>4.0354038583845666</v>
      </c>
      <c r="I33" s="169"/>
      <c r="J33" s="169">
        <v>41122</v>
      </c>
      <c r="K33" s="169">
        <v>208955</v>
      </c>
      <c r="L33" s="276">
        <v>5.0813433198774378</v>
      </c>
    </row>
    <row r="34" spans="1:15" s="20" customFormat="1" ht="10" customHeight="1" x14ac:dyDescent="0.25">
      <c r="A34" s="187" t="s">
        <v>9</v>
      </c>
      <c r="B34" s="169">
        <v>444548</v>
      </c>
      <c r="C34" s="169">
        <v>1777065</v>
      </c>
      <c r="D34" s="276">
        <v>3.9974648406921189</v>
      </c>
      <c r="E34" s="169"/>
      <c r="F34" s="169">
        <v>684028</v>
      </c>
      <c r="G34" s="169">
        <v>2388843</v>
      </c>
      <c r="H34" s="276">
        <v>3.4923175659475927</v>
      </c>
      <c r="I34" s="169"/>
      <c r="J34" s="169">
        <v>1128576</v>
      </c>
      <c r="K34" s="169">
        <v>4165908</v>
      </c>
      <c r="L34" s="276">
        <v>3.6912959339911535</v>
      </c>
    </row>
    <row r="35" spans="1:15" s="20" customFormat="1" ht="10" customHeight="1" x14ac:dyDescent="0.25">
      <c r="A35" s="187" t="s">
        <v>8</v>
      </c>
      <c r="B35" s="169">
        <v>1134229</v>
      </c>
      <c r="C35" s="169">
        <v>5300878</v>
      </c>
      <c r="D35" s="276">
        <v>4.6735518136108318</v>
      </c>
      <c r="E35" s="169"/>
      <c r="F35" s="169">
        <v>747157</v>
      </c>
      <c r="G35" s="169">
        <v>2459230</v>
      </c>
      <c r="H35" s="276">
        <v>3.2914501236018667</v>
      </c>
      <c r="I35" s="169"/>
      <c r="J35" s="169">
        <v>1881386</v>
      </c>
      <c r="K35" s="169">
        <v>7760108</v>
      </c>
      <c r="L35" s="276">
        <v>4.1246761695898666</v>
      </c>
    </row>
    <row r="36" spans="1:15" s="20" customFormat="1" ht="10" customHeight="1" x14ac:dyDescent="0.25">
      <c r="A36" s="187" t="s">
        <v>7</v>
      </c>
      <c r="B36" s="169">
        <v>216720</v>
      </c>
      <c r="C36" s="169">
        <v>613062</v>
      </c>
      <c r="D36" s="276">
        <v>2.8288205980066445</v>
      </c>
      <c r="E36" s="169"/>
      <c r="F36" s="169">
        <v>93761</v>
      </c>
      <c r="G36" s="169">
        <v>165981</v>
      </c>
      <c r="H36" s="276">
        <v>1.7702562899286485</v>
      </c>
      <c r="I36" s="169"/>
      <c r="J36" s="169">
        <v>310481</v>
      </c>
      <c r="K36" s="169">
        <v>779043</v>
      </c>
      <c r="L36" s="276">
        <v>2.5091487079724684</v>
      </c>
    </row>
    <row r="37" spans="1:15" s="20" customFormat="1" ht="10" customHeight="1" x14ac:dyDescent="0.25">
      <c r="A37" s="187" t="s">
        <v>6</v>
      </c>
      <c r="B37" s="169">
        <v>248879</v>
      </c>
      <c r="C37" s="169">
        <v>1335471</v>
      </c>
      <c r="D37" s="276">
        <v>5.365944896917779</v>
      </c>
      <c r="E37" s="169"/>
      <c r="F37" s="169">
        <v>68425</v>
      </c>
      <c r="G37" s="169">
        <v>282929</v>
      </c>
      <c r="H37" s="276">
        <v>4.134877603215199</v>
      </c>
      <c r="I37" s="169"/>
      <c r="J37" s="169">
        <v>317304</v>
      </c>
      <c r="K37" s="169">
        <v>1618400</v>
      </c>
      <c r="L37" s="276">
        <v>5.1004714721528881</v>
      </c>
    </row>
    <row r="38" spans="1:15" s="20" customFormat="1" ht="10" customHeight="1" x14ac:dyDescent="0.25">
      <c r="A38" s="187" t="s">
        <v>5</v>
      </c>
      <c r="B38" s="169">
        <v>771887</v>
      </c>
      <c r="C38" s="169">
        <v>2241971</v>
      </c>
      <c r="D38" s="276">
        <v>2.9045326582777014</v>
      </c>
      <c r="E38" s="169"/>
      <c r="F38" s="169">
        <v>777809</v>
      </c>
      <c r="G38" s="169">
        <v>2300089</v>
      </c>
      <c r="H38" s="276">
        <v>2.9571385777228087</v>
      </c>
      <c r="I38" s="169"/>
      <c r="J38" s="169">
        <v>1549696</v>
      </c>
      <c r="K38" s="169">
        <v>4542060</v>
      </c>
      <c r="L38" s="276">
        <v>2.9309361319897578</v>
      </c>
    </row>
    <row r="39" spans="1:15" s="20" customFormat="1" ht="10" customHeight="1" x14ac:dyDescent="0.2">
      <c r="A39" s="187" t="s">
        <v>4</v>
      </c>
      <c r="B39" s="169">
        <v>509719</v>
      </c>
      <c r="C39" s="169">
        <v>2306923</v>
      </c>
      <c r="D39" s="276">
        <v>4.525872098156043</v>
      </c>
      <c r="E39" s="169"/>
      <c r="F39" s="169">
        <v>626640</v>
      </c>
      <c r="G39" s="169">
        <v>2414967</v>
      </c>
      <c r="H39" s="276">
        <v>3.8538347376484108</v>
      </c>
      <c r="I39" s="169"/>
      <c r="J39" s="169">
        <v>1136359</v>
      </c>
      <c r="K39" s="169">
        <v>4721890</v>
      </c>
      <c r="L39" s="276">
        <v>4.1552801535430266</v>
      </c>
      <c r="N39" s="1"/>
      <c r="O39" s="1"/>
    </row>
    <row r="40" spans="1:15" s="23" customFormat="1" ht="10" customHeight="1" x14ac:dyDescent="0.2">
      <c r="A40" s="63" t="s">
        <v>3</v>
      </c>
      <c r="B40" s="168">
        <v>3345899</v>
      </c>
      <c r="C40" s="168">
        <v>11718287</v>
      </c>
      <c r="D40" s="247">
        <v>3.50228354173273</v>
      </c>
      <c r="E40" s="168"/>
      <c r="F40" s="168">
        <v>4472329</v>
      </c>
      <c r="G40" s="168">
        <v>15330837</v>
      </c>
      <c r="H40" s="247">
        <v>3.427931397712467</v>
      </c>
      <c r="I40" s="168"/>
      <c r="J40" s="168">
        <v>7818228</v>
      </c>
      <c r="K40" s="168">
        <v>27049124</v>
      </c>
      <c r="L40" s="247">
        <v>3.4597512377485025</v>
      </c>
      <c r="N40" s="1"/>
      <c r="O40" s="1"/>
    </row>
    <row r="41" spans="1:15" s="23" customFormat="1" ht="10" customHeight="1" x14ac:dyDescent="0.25">
      <c r="A41" s="63" t="s">
        <v>2</v>
      </c>
      <c r="B41" s="168">
        <v>5520836</v>
      </c>
      <c r="C41" s="168">
        <v>25645950</v>
      </c>
      <c r="D41" s="247">
        <v>4.645301907174928</v>
      </c>
      <c r="E41" s="168"/>
      <c r="F41" s="168">
        <v>9574688</v>
      </c>
      <c r="G41" s="168">
        <v>45554081</v>
      </c>
      <c r="H41" s="247">
        <v>4.7577614017292262</v>
      </c>
      <c r="I41" s="168"/>
      <c r="J41" s="168">
        <v>15095524</v>
      </c>
      <c r="K41" s="168">
        <v>71200031</v>
      </c>
      <c r="L41" s="247">
        <v>4.7166319632230058</v>
      </c>
    </row>
    <row r="42" spans="1:15" s="23" customFormat="1" ht="10" customHeight="1" x14ac:dyDescent="0.25">
      <c r="A42" s="63" t="s">
        <v>1</v>
      </c>
      <c r="B42" s="168">
        <v>4975891</v>
      </c>
      <c r="C42" s="168">
        <v>23650931</v>
      </c>
      <c r="D42" s="247">
        <v>4.7531047203405379</v>
      </c>
      <c r="E42" s="168"/>
      <c r="F42" s="168">
        <v>5266262</v>
      </c>
      <c r="G42" s="168">
        <v>23634363</v>
      </c>
      <c r="H42" s="247">
        <v>4.4878821068909982</v>
      </c>
      <c r="I42" s="168"/>
      <c r="J42" s="168">
        <v>10242153</v>
      </c>
      <c r="K42" s="168">
        <v>47285294</v>
      </c>
      <c r="L42" s="247">
        <v>4.616733805870699</v>
      </c>
    </row>
    <row r="43" spans="1:15" s="20" customFormat="1" ht="10" customHeight="1" x14ac:dyDescent="0.25">
      <c r="A43" s="66" t="s">
        <v>109</v>
      </c>
      <c r="B43" s="168">
        <v>2451356</v>
      </c>
      <c r="C43" s="168">
        <v>11306214</v>
      </c>
      <c r="D43" s="247">
        <v>4.6122284972072602</v>
      </c>
      <c r="E43" s="168"/>
      <c r="F43" s="168">
        <v>1667218</v>
      </c>
      <c r="G43" s="168">
        <v>5704440</v>
      </c>
      <c r="H43" s="247">
        <v>3.4215321571624107</v>
      </c>
      <c r="I43" s="168"/>
      <c r="J43" s="168">
        <v>4118574</v>
      </c>
      <c r="K43" s="168">
        <v>17010654</v>
      </c>
      <c r="L43" s="247">
        <v>4.1302290550078737</v>
      </c>
    </row>
    <row r="44" spans="1:15" s="20" customFormat="1" ht="10" customHeight="1" x14ac:dyDescent="0.25">
      <c r="A44" s="66" t="s">
        <v>110</v>
      </c>
      <c r="B44" s="168">
        <v>1281606</v>
      </c>
      <c r="C44" s="168">
        <v>4548894</v>
      </c>
      <c r="D44" s="247">
        <v>3.5493700872186928</v>
      </c>
      <c r="E44" s="168"/>
      <c r="F44" s="168">
        <v>1404449</v>
      </c>
      <c r="G44" s="168">
        <v>4715056</v>
      </c>
      <c r="H44" s="247">
        <v>3.3572283507624698</v>
      </c>
      <c r="I44" s="168"/>
      <c r="J44" s="168">
        <v>2686055</v>
      </c>
      <c r="K44" s="168">
        <v>9263950</v>
      </c>
      <c r="L44" s="247">
        <v>3.4489055510776958</v>
      </c>
    </row>
    <row r="45" spans="1:15" s="23" customFormat="1" ht="10" customHeight="1" x14ac:dyDescent="0.25">
      <c r="A45" s="63" t="s">
        <v>0</v>
      </c>
      <c r="B45" s="168">
        <v>17575588</v>
      </c>
      <c r="C45" s="168">
        <v>76870276</v>
      </c>
      <c r="D45" s="247">
        <v>4.3736958331066935</v>
      </c>
      <c r="E45" s="168"/>
      <c r="F45" s="168">
        <v>22384946</v>
      </c>
      <c r="G45" s="168">
        <v>94938777</v>
      </c>
      <c r="H45" s="247">
        <v>4.2411885648506811</v>
      </c>
      <c r="I45" s="257"/>
      <c r="J45" s="168">
        <v>39960534</v>
      </c>
      <c r="K45" s="168">
        <v>171809053</v>
      </c>
      <c r="L45" s="247">
        <v>4.2994683954924122</v>
      </c>
    </row>
    <row r="46" spans="1:15" ht="3" customHeight="1" x14ac:dyDescent="0.2">
      <c r="A46" s="195"/>
      <c r="B46" s="59"/>
      <c r="C46" s="59"/>
      <c r="D46" s="59"/>
      <c r="E46" s="59"/>
      <c r="F46" s="59"/>
      <c r="G46" s="59"/>
      <c r="H46" s="59"/>
      <c r="I46" s="59"/>
      <c r="J46" s="59"/>
      <c r="K46" s="59"/>
      <c r="L46" s="196"/>
    </row>
    <row r="47" spans="1:15" ht="3" customHeight="1" x14ac:dyDescent="0.2">
      <c r="A47" s="14"/>
      <c r="B47" s="5"/>
      <c r="C47" s="5"/>
      <c r="D47" s="13"/>
      <c r="E47" s="13"/>
      <c r="F47" s="5"/>
      <c r="G47" s="5"/>
      <c r="H47" s="13"/>
      <c r="I47" s="13"/>
      <c r="J47" s="5"/>
      <c r="K47" s="5"/>
      <c r="L47" s="13"/>
    </row>
    <row r="48" spans="1:15" s="20" customFormat="1" ht="10" customHeight="1" x14ac:dyDescent="0.25">
      <c r="A48" s="33" t="s">
        <v>146</v>
      </c>
      <c r="B48" s="10"/>
      <c r="C48" s="10"/>
      <c r="D48" s="34"/>
      <c r="E48" s="34"/>
      <c r="F48" s="9"/>
      <c r="G48" s="9"/>
      <c r="H48" s="34"/>
      <c r="I48" s="34"/>
      <c r="J48" s="19"/>
      <c r="K48" s="19"/>
      <c r="L48" s="34"/>
    </row>
    <row r="49" spans="1:12" s="20" customFormat="1" ht="10" customHeight="1" x14ac:dyDescent="0.25">
      <c r="A49" s="17" t="s">
        <v>30</v>
      </c>
      <c r="B49" s="10"/>
      <c r="C49" s="10"/>
      <c r="D49" s="18"/>
      <c r="F49" s="10"/>
      <c r="G49" s="10"/>
      <c r="H49" s="18"/>
      <c r="J49" s="10"/>
      <c r="K49" s="37"/>
      <c r="L49" s="35"/>
    </row>
    <row r="50" spans="1:12" x14ac:dyDescent="0.2">
      <c r="G50" s="146"/>
    </row>
  </sheetData>
  <mergeCells count="6">
    <mergeCell ref="A5:L5"/>
    <mergeCell ref="B16:L16"/>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zoomScaleNormal="100" workbookViewId="0">
      <selection activeCell="A4" sqref="A4"/>
    </sheetView>
  </sheetViews>
  <sheetFormatPr defaultColWidth="9.109375" defaultRowHeight="12.5" x14ac:dyDescent="0.25"/>
  <cols>
    <col min="1" max="1" width="28.109375" style="15" customWidth="1"/>
    <col min="2" max="2" width="13.44140625" style="15" bestFit="1" customWidth="1"/>
    <col min="3" max="3" width="12.77734375" style="15" customWidth="1"/>
    <col min="4" max="4" width="1" style="15" customWidth="1"/>
    <col min="5" max="5" width="11.77734375" style="15" bestFit="1" customWidth="1"/>
    <col min="6" max="6" width="12.6640625" style="15" bestFit="1" customWidth="1"/>
    <col min="7" max="7" width="1" style="15" customWidth="1"/>
    <col min="8" max="8" width="12.77734375" style="15" bestFit="1" customWidth="1"/>
    <col min="9" max="9" width="13.109375" style="15" bestFit="1" customWidth="1"/>
    <col min="10" max="10" width="9.109375" style="15"/>
    <col min="11" max="11" width="9.109375" style="150"/>
    <col min="12" max="12" width="12.44140625" style="150" bestFit="1" customWidth="1"/>
    <col min="13" max="13" width="12.77734375" style="161" bestFit="1" customWidth="1"/>
    <col min="14" max="14" width="11.6640625" style="15" bestFit="1" customWidth="1"/>
    <col min="15" max="15" width="9.109375" style="15"/>
    <col min="16" max="16" width="11.6640625" style="15" bestFit="1" customWidth="1"/>
    <col min="17" max="17" width="9.109375" style="15"/>
    <col min="18" max="18" width="10.6640625" style="15" bestFit="1" customWidth="1"/>
    <col min="19" max="20" width="11.6640625" style="15" bestFit="1" customWidth="1"/>
    <col min="21" max="21" width="9.109375" style="15"/>
    <col min="22" max="23" width="10.44140625" style="15" bestFit="1" customWidth="1"/>
    <col min="24" max="24" width="11.77734375" style="15" bestFit="1" customWidth="1"/>
    <col min="25" max="16384" width="9.109375" style="15"/>
  </cols>
  <sheetData>
    <row r="1" spans="1:24" s="24" customFormat="1" ht="12.75" customHeight="1" x14ac:dyDescent="0.25">
      <c r="A1" s="43"/>
      <c r="B1" s="43"/>
      <c r="C1" s="43"/>
      <c r="D1" s="43"/>
      <c r="E1" s="43"/>
      <c r="F1" s="43"/>
      <c r="G1" s="43"/>
      <c r="H1" s="43"/>
      <c r="I1" s="43"/>
      <c r="K1" s="148"/>
      <c r="L1" s="148"/>
      <c r="M1" s="159"/>
    </row>
    <row r="2" spans="1:24" s="45" customFormat="1" ht="12.75" customHeight="1" x14ac:dyDescent="0.25">
      <c r="A2" s="44"/>
      <c r="B2" s="44"/>
      <c r="C2" s="44"/>
      <c r="D2" s="44"/>
      <c r="E2" s="44"/>
      <c r="F2" s="44"/>
      <c r="G2" s="44"/>
      <c r="H2" s="44"/>
      <c r="I2" s="44"/>
      <c r="K2" s="149"/>
      <c r="L2" s="149"/>
      <c r="M2" s="160"/>
    </row>
    <row r="3" spans="1:24" ht="12.75" customHeight="1" x14ac:dyDescent="0.25">
      <c r="A3" s="46"/>
    </row>
    <row r="4" spans="1:24" s="21" customFormat="1" ht="12" customHeight="1" x14ac:dyDescent="0.25">
      <c r="A4" s="298" t="s">
        <v>127</v>
      </c>
      <c r="K4" s="151"/>
      <c r="L4" s="151"/>
      <c r="M4" s="157"/>
    </row>
    <row r="5" spans="1:24" s="21" customFormat="1" ht="12" customHeight="1" x14ac:dyDescent="0.25">
      <c r="A5" s="298" t="s">
        <v>133</v>
      </c>
      <c r="K5" s="151"/>
      <c r="L5" s="151"/>
      <c r="M5" s="157"/>
    </row>
    <row r="6" spans="1:24" s="21" customFormat="1" ht="12" customHeight="1" x14ac:dyDescent="0.25">
      <c r="A6" s="32" t="s">
        <v>229</v>
      </c>
      <c r="K6" s="151"/>
      <c r="L6" s="151"/>
      <c r="M6" s="157"/>
    </row>
    <row r="7" spans="1:24" ht="6" customHeight="1" x14ac:dyDescent="0.25"/>
    <row r="8" spans="1:24" ht="10" customHeight="1" x14ac:dyDescent="0.25">
      <c r="A8" s="312" t="s">
        <v>114</v>
      </c>
      <c r="B8" s="308" t="s">
        <v>28</v>
      </c>
      <c r="C8" s="308"/>
      <c r="D8" s="277"/>
      <c r="E8" s="308" t="s">
        <v>27</v>
      </c>
      <c r="F8" s="308"/>
      <c r="G8" s="277"/>
      <c r="H8" s="308" t="s">
        <v>33</v>
      </c>
      <c r="I8" s="308"/>
    </row>
    <row r="9" spans="1:24" ht="10" customHeight="1" x14ac:dyDescent="0.25">
      <c r="A9" s="313"/>
      <c r="B9" s="295" t="s">
        <v>32</v>
      </c>
      <c r="C9" s="295" t="s">
        <v>31</v>
      </c>
      <c r="D9" s="295"/>
      <c r="E9" s="295" t="s">
        <v>32</v>
      </c>
      <c r="F9" s="295" t="s">
        <v>31</v>
      </c>
      <c r="G9" s="295"/>
      <c r="H9" s="295" t="s">
        <v>32</v>
      </c>
      <c r="I9" s="295" t="s">
        <v>31</v>
      </c>
    </row>
    <row r="10" spans="1:24" ht="3" customHeight="1" x14ac:dyDescent="0.25">
      <c r="A10" s="23"/>
      <c r="B10" s="20"/>
      <c r="C10" s="20"/>
      <c r="D10" s="20"/>
      <c r="E10" s="20"/>
      <c r="F10" s="20"/>
      <c r="G10" s="20"/>
      <c r="H10" s="20"/>
      <c r="I10" s="20"/>
    </row>
    <row r="11" spans="1:24" ht="10" customHeight="1" x14ac:dyDescent="0.25">
      <c r="A11" s="60">
        <v>2019</v>
      </c>
      <c r="B11" s="61">
        <v>97798618</v>
      </c>
      <c r="C11" s="61">
        <v>280937897</v>
      </c>
      <c r="D11" s="61"/>
      <c r="E11" s="61">
        <v>33583035</v>
      </c>
      <c r="F11" s="61">
        <v>155801374</v>
      </c>
      <c r="G11" s="61"/>
      <c r="H11" s="61">
        <v>131381653</v>
      </c>
      <c r="I11" s="61">
        <v>436739271</v>
      </c>
      <c r="N11" s="51"/>
      <c r="O11" s="51"/>
      <c r="P11" s="51"/>
      <c r="R11" s="51"/>
      <c r="S11" s="51"/>
      <c r="T11" s="51"/>
      <c r="V11" s="51"/>
      <c r="W11" s="51"/>
      <c r="X11" s="51"/>
    </row>
    <row r="12" spans="1:24" s="16" customFormat="1" ht="10" customHeight="1" x14ac:dyDescent="0.2">
      <c r="A12" s="60">
        <v>2020</v>
      </c>
      <c r="B12" s="61">
        <v>39026874</v>
      </c>
      <c r="C12" s="61">
        <v>123266144</v>
      </c>
      <c r="D12" s="61"/>
      <c r="E12" s="61">
        <v>16675264</v>
      </c>
      <c r="F12" s="61">
        <v>85180941</v>
      </c>
      <c r="G12" s="61"/>
      <c r="H12" s="61">
        <v>55702138</v>
      </c>
      <c r="I12" s="61">
        <v>208447085</v>
      </c>
      <c r="K12" s="152"/>
      <c r="L12" s="152"/>
      <c r="M12" s="158"/>
      <c r="N12" s="52"/>
      <c r="P12" s="52"/>
      <c r="R12" s="52"/>
      <c r="T12" s="52"/>
      <c r="V12" s="52"/>
      <c r="X12" s="52"/>
    </row>
    <row r="13" spans="1:24" s="16" customFormat="1" ht="10" customHeight="1" x14ac:dyDescent="0.2">
      <c r="A13" s="60">
        <v>2021</v>
      </c>
      <c r="B13" s="61">
        <v>54719669</v>
      </c>
      <c r="C13" s="61">
        <v>169536228</v>
      </c>
      <c r="D13" s="61"/>
      <c r="E13" s="61">
        <v>23951298</v>
      </c>
      <c r="F13" s="61">
        <v>119641914</v>
      </c>
      <c r="G13" s="61"/>
      <c r="H13" s="61">
        <v>78670967</v>
      </c>
      <c r="I13" s="61">
        <v>289178142</v>
      </c>
      <c r="K13" s="153"/>
      <c r="L13" s="153"/>
      <c r="M13" s="158"/>
      <c r="N13" s="52"/>
      <c r="O13" s="52"/>
      <c r="P13" s="52"/>
      <c r="Q13" s="52"/>
      <c r="R13" s="52"/>
      <c r="S13" s="52"/>
      <c r="T13" s="52"/>
      <c r="U13" s="52"/>
      <c r="V13" s="52"/>
      <c r="W13" s="52"/>
      <c r="X13" s="52"/>
    </row>
    <row r="14" spans="1:24" s="16" customFormat="1" ht="10" customHeight="1" x14ac:dyDescent="0.2">
      <c r="A14" s="60">
        <v>2022</v>
      </c>
      <c r="B14" s="61">
        <v>83375475</v>
      </c>
      <c r="C14" s="61">
        <v>252663840</v>
      </c>
      <c r="D14" s="61"/>
      <c r="E14" s="61">
        <v>35139158</v>
      </c>
      <c r="F14" s="61">
        <v>159344692</v>
      </c>
      <c r="G14" s="61"/>
      <c r="H14" s="61">
        <v>118514633</v>
      </c>
      <c r="I14" s="61">
        <v>412008532</v>
      </c>
      <c r="K14" s="154"/>
      <c r="L14" s="154"/>
      <c r="M14" s="158"/>
      <c r="N14" s="52"/>
      <c r="O14" s="52"/>
      <c r="P14" s="52"/>
      <c r="Q14" s="52"/>
      <c r="R14" s="52"/>
      <c r="S14" s="52"/>
      <c r="T14" s="52"/>
      <c r="U14" s="52"/>
      <c r="V14" s="52"/>
      <c r="W14" s="52"/>
      <c r="X14" s="52"/>
    </row>
    <row r="15" spans="1:24" s="16" customFormat="1" ht="3" customHeight="1" x14ac:dyDescent="0.25">
      <c r="A15" s="60"/>
      <c r="B15" s="10"/>
      <c r="C15" s="10"/>
      <c r="D15" s="10"/>
      <c r="E15" s="10"/>
      <c r="F15" s="10"/>
      <c r="G15" s="10"/>
      <c r="H15" s="10"/>
      <c r="I15" s="10"/>
      <c r="K15" s="153"/>
      <c r="L15" s="153"/>
      <c r="M15" s="158"/>
    </row>
    <row r="16" spans="1:24" s="21" customFormat="1" ht="10" customHeight="1" x14ac:dyDescent="0.25">
      <c r="A16" s="20"/>
      <c r="B16" s="303" t="s">
        <v>260</v>
      </c>
      <c r="C16" s="303"/>
      <c r="D16" s="303"/>
      <c r="E16" s="303"/>
      <c r="F16" s="303"/>
      <c r="G16" s="303"/>
      <c r="H16" s="303"/>
      <c r="I16" s="303"/>
      <c r="K16" s="155"/>
      <c r="L16" s="155"/>
      <c r="M16" s="157"/>
    </row>
    <row r="17" spans="1:24" s="21" customFormat="1" ht="3" customHeight="1" x14ac:dyDescent="0.25">
      <c r="A17" s="20"/>
      <c r="B17" s="291"/>
      <c r="C17" s="291"/>
      <c r="D17" s="291"/>
      <c r="E17" s="291"/>
      <c r="F17" s="291"/>
      <c r="G17" s="291"/>
      <c r="H17" s="291"/>
      <c r="I17" s="291"/>
      <c r="K17" s="151"/>
      <c r="L17" s="151"/>
      <c r="M17" s="157"/>
    </row>
    <row r="18" spans="1:24" s="21" customFormat="1" ht="10" customHeight="1" x14ac:dyDescent="0.25">
      <c r="A18" s="20"/>
      <c r="B18" s="303" t="s">
        <v>72</v>
      </c>
      <c r="C18" s="303"/>
      <c r="D18" s="303"/>
      <c r="E18" s="303"/>
      <c r="F18" s="303"/>
      <c r="G18" s="303"/>
      <c r="H18" s="303"/>
      <c r="I18" s="303"/>
      <c r="K18" s="151"/>
      <c r="L18" s="151"/>
      <c r="M18" s="157"/>
    </row>
    <row r="19" spans="1:24" s="21" customFormat="1" ht="3" customHeight="1" x14ac:dyDescent="0.25">
      <c r="A19" s="291"/>
      <c r="B19" s="291"/>
      <c r="C19" s="291"/>
      <c r="D19" s="291"/>
      <c r="E19" s="291"/>
      <c r="F19" s="291"/>
      <c r="G19" s="291"/>
      <c r="H19" s="291"/>
      <c r="I19" s="291"/>
      <c r="K19" s="151"/>
      <c r="L19" s="151"/>
      <c r="M19" s="157"/>
    </row>
    <row r="20" spans="1:24" s="22" customFormat="1" ht="9.65" customHeight="1" x14ac:dyDescent="0.2">
      <c r="A20" s="278" t="s">
        <v>71</v>
      </c>
      <c r="B20" s="61">
        <v>48183066</v>
      </c>
      <c r="C20" s="61">
        <v>136117518</v>
      </c>
      <c r="D20" s="61"/>
      <c r="E20" s="61">
        <v>17575588</v>
      </c>
      <c r="F20" s="61">
        <v>76870276</v>
      </c>
      <c r="G20" s="61"/>
      <c r="H20" s="61">
        <v>65758654</v>
      </c>
      <c r="I20" s="61">
        <v>212987794</v>
      </c>
      <c r="J20" s="72"/>
      <c r="K20" s="157"/>
      <c r="L20" s="61"/>
      <c r="M20" s="61"/>
    </row>
    <row r="21" spans="1:24" s="21" customFormat="1" ht="9.65" customHeight="1" x14ac:dyDescent="0.2">
      <c r="A21" s="279" t="s">
        <v>70</v>
      </c>
      <c r="B21" s="61">
        <v>2029751</v>
      </c>
      <c r="C21" s="61">
        <v>6363347</v>
      </c>
      <c r="D21" s="61"/>
      <c r="E21" s="61">
        <v>924442</v>
      </c>
      <c r="F21" s="61">
        <v>3968796</v>
      </c>
      <c r="G21" s="61"/>
      <c r="H21" s="61">
        <v>2954193</v>
      </c>
      <c r="I21" s="61">
        <v>10332143</v>
      </c>
      <c r="J21" s="72"/>
      <c r="K21" s="157"/>
      <c r="L21" s="61"/>
      <c r="M21" s="61"/>
      <c r="R21" s="53"/>
      <c r="S21" s="53"/>
      <c r="W21" s="53"/>
      <c r="X21" s="53"/>
    </row>
    <row r="22" spans="1:24" s="21" customFormat="1" ht="9.65" customHeight="1" x14ac:dyDescent="0.2">
      <c r="A22" s="279" t="s">
        <v>69</v>
      </c>
      <c r="B22" s="61">
        <v>867144</v>
      </c>
      <c r="C22" s="61">
        <v>2897236</v>
      </c>
      <c r="D22" s="61"/>
      <c r="E22" s="61">
        <v>460185</v>
      </c>
      <c r="F22" s="61">
        <v>1895199</v>
      </c>
      <c r="G22" s="61"/>
      <c r="H22" s="61">
        <v>1327329</v>
      </c>
      <c r="I22" s="61">
        <v>4792435</v>
      </c>
      <c r="J22" s="72"/>
      <c r="K22" s="157"/>
      <c r="L22" s="61"/>
      <c r="M22" s="61"/>
    </row>
    <row r="23" spans="1:24" s="21" customFormat="1" ht="9.65" customHeight="1" x14ac:dyDescent="0.2">
      <c r="A23" s="279" t="s">
        <v>68</v>
      </c>
      <c r="B23" s="61">
        <v>214528</v>
      </c>
      <c r="C23" s="61">
        <v>629052</v>
      </c>
      <c r="D23" s="61"/>
      <c r="E23" s="61">
        <v>79057</v>
      </c>
      <c r="F23" s="61">
        <v>251717</v>
      </c>
      <c r="G23" s="61"/>
      <c r="H23" s="61">
        <v>293585</v>
      </c>
      <c r="I23" s="61">
        <v>880769</v>
      </c>
      <c r="J23" s="72"/>
      <c r="K23" s="157"/>
      <c r="L23" s="61"/>
      <c r="M23" s="61"/>
    </row>
    <row r="24" spans="1:24" s="21" customFormat="1" ht="9.65" customHeight="1" x14ac:dyDescent="0.2">
      <c r="A24" s="279" t="s">
        <v>67</v>
      </c>
      <c r="B24" s="61">
        <v>38088</v>
      </c>
      <c r="C24" s="61">
        <v>106246</v>
      </c>
      <c r="D24" s="61"/>
      <c r="E24" s="61">
        <v>13972</v>
      </c>
      <c r="F24" s="61">
        <v>45541</v>
      </c>
      <c r="G24" s="61"/>
      <c r="H24" s="61">
        <v>52060</v>
      </c>
      <c r="I24" s="61">
        <v>151787</v>
      </c>
      <c r="J24" s="72"/>
      <c r="K24" s="157"/>
      <c r="L24" s="61"/>
      <c r="M24" s="61"/>
    </row>
    <row r="25" spans="1:24" s="21" customFormat="1" ht="9.65" customHeight="1" x14ac:dyDescent="0.2">
      <c r="A25" s="279" t="s">
        <v>42</v>
      </c>
      <c r="B25" s="61">
        <v>289649</v>
      </c>
      <c r="C25" s="61">
        <v>678675</v>
      </c>
      <c r="D25" s="61"/>
      <c r="E25" s="61">
        <v>78182</v>
      </c>
      <c r="F25" s="61">
        <v>242749</v>
      </c>
      <c r="G25" s="61"/>
      <c r="H25" s="61">
        <v>367831</v>
      </c>
      <c r="I25" s="61">
        <v>921424</v>
      </c>
      <c r="J25" s="72"/>
      <c r="K25" s="157"/>
      <c r="L25" s="61"/>
      <c r="M25" s="61"/>
    </row>
    <row r="26" spans="1:24" s="21" customFormat="1" ht="9.65" customHeight="1" x14ac:dyDescent="0.2">
      <c r="A26" s="279" t="s">
        <v>66</v>
      </c>
      <c r="B26" s="61">
        <v>374385</v>
      </c>
      <c r="C26" s="61">
        <v>1286079</v>
      </c>
      <c r="D26" s="61"/>
      <c r="E26" s="61">
        <v>326409</v>
      </c>
      <c r="F26" s="61">
        <v>1890827</v>
      </c>
      <c r="G26" s="61"/>
      <c r="H26" s="61">
        <v>700794</v>
      </c>
      <c r="I26" s="61">
        <v>3176906</v>
      </c>
      <c r="J26" s="72"/>
      <c r="K26" s="157"/>
      <c r="L26" s="61"/>
      <c r="M26" s="61"/>
    </row>
    <row r="27" spans="1:24" s="21" customFormat="1" ht="9.65" customHeight="1" x14ac:dyDescent="0.2">
      <c r="A27" s="279" t="s">
        <v>65</v>
      </c>
      <c r="B27" s="61">
        <v>69176</v>
      </c>
      <c r="C27" s="61">
        <v>183806</v>
      </c>
      <c r="D27" s="61"/>
      <c r="E27" s="61">
        <v>36070</v>
      </c>
      <c r="F27" s="61">
        <v>104702</v>
      </c>
      <c r="G27" s="61"/>
      <c r="H27" s="61">
        <v>105246</v>
      </c>
      <c r="I27" s="61">
        <v>288508</v>
      </c>
      <c r="J27" s="72"/>
      <c r="K27" s="157"/>
      <c r="L27" s="61"/>
      <c r="M27" s="61"/>
    </row>
    <row r="28" spans="1:24" s="21" customFormat="1" ht="9.65" customHeight="1" x14ac:dyDescent="0.2">
      <c r="A28" s="279" t="s">
        <v>64</v>
      </c>
      <c r="B28" s="61">
        <v>203295</v>
      </c>
      <c r="C28" s="61">
        <v>629892</v>
      </c>
      <c r="D28" s="61"/>
      <c r="E28" s="61">
        <v>88198</v>
      </c>
      <c r="F28" s="61">
        <v>280847</v>
      </c>
      <c r="G28" s="61"/>
      <c r="H28" s="61">
        <v>291493</v>
      </c>
      <c r="I28" s="61">
        <v>910739</v>
      </c>
      <c r="J28" s="72"/>
      <c r="K28" s="157"/>
      <c r="L28" s="61"/>
      <c r="M28" s="61"/>
    </row>
    <row r="29" spans="1:24" s="21" customFormat="1" ht="9.65" customHeight="1" x14ac:dyDescent="0.2">
      <c r="A29" s="279" t="s">
        <v>63</v>
      </c>
      <c r="B29" s="61">
        <v>3378035</v>
      </c>
      <c r="C29" s="61">
        <v>8823969</v>
      </c>
      <c r="D29" s="61"/>
      <c r="E29" s="61">
        <v>1692420</v>
      </c>
      <c r="F29" s="61">
        <v>4997880</v>
      </c>
      <c r="G29" s="61"/>
      <c r="H29" s="61">
        <v>5070455</v>
      </c>
      <c r="I29" s="61">
        <v>13821849</v>
      </c>
      <c r="J29" s="72"/>
      <c r="K29" s="157"/>
      <c r="L29" s="61"/>
      <c r="M29" s="61"/>
    </row>
    <row r="30" spans="1:24" s="21" customFormat="1" ht="9.65" customHeight="1" x14ac:dyDescent="0.2">
      <c r="A30" s="279" t="s">
        <v>62</v>
      </c>
      <c r="B30" s="61">
        <v>7512172</v>
      </c>
      <c r="C30" s="61">
        <v>30579157</v>
      </c>
      <c r="D30" s="61"/>
      <c r="E30" s="61">
        <v>6022452</v>
      </c>
      <c r="F30" s="61">
        <v>32557728</v>
      </c>
      <c r="G30" s="61"/>
      <c r="H30" s="61">
        <v>13534624</v>
      </c>
      <c r="I30" s="61">
        <v>63136885</v>
      </c>
      <c r="J30" s="72"/>
      <c r="K30" s="157"/>
      <c r="L30" s="61"/>
      <c r="M30" s="61"/>
    </row>
    <row r="31" spans="1:24" s="21" customFormat="1" ht="9.65" customHeight="1" x14ac:dyDescent="0.2">
      <c r="A31" s="279" t="s">
        <v>61</v>
      </c>
      <c r="B31" s="61">
        <v>317533</v>
      </c>
      <c r="C31" s="61">
        <v>828900</v>
      </c>
      <c r="D31" s="61"/>
      <c r="E31" s="61">
        <v>96020</v>
      </c>
      <c r="F31" s="61">
        <v>313348</v>
      </c>
      <c r="G31" s="61"/>
      <c r="H31" s="61">
        <v>413553</v>
      </c>
      <c r="I31" s="61">
        <v>1142248</v>
      </c>
      <c r="J31" s="72"/>
      <c r="K31" s="157"/>
      <c r="L31" s="61"/>
      <c r="M31" s="61"/>
    </row>
    <row r="32" spans="1:24" s="21" customFormat="1" ht="9.65" customHeight="1" x14ac:dyDescent="0.2">
      <c r="A32" s="279" t="s">
        <v>60</v>
      </c>
      <c r="B32" s="61">
        <v>396364</v>
      </c>
      <c r="C32" s="61">
        <v>1344288</v>
      </c>
      <c r="D32" s="61"/>
      <c r="E32" s="61">
        <v>221411</v>
      </c>
      <c r="F32" s="61">
        <v>997229</v>
      </c>
      <c r="G32" s="61"/>
      <c r="H32" s="61">
        <v>617775</v>
      </c>
      <c r="I32" s="61">
        <v>2341517</v>
      </c>
      <c r="J32" s="72"/>
      <c r="K32" s="157"/>
      <c r="L32" s="61"/>
      <c r="M32" s="61"/>
    </row>
    <row r="33" spans="1:13" s="21" customFormat="1" ht="9.65" customHeight="1" x14ac:dyDescent="0.2">
      <c r="A33" s="279" t="s">
        <v>59</v>
      </c>
      <c r="B33" s="61">
        <v>77061</v>
      </c>
      <c r="C33" s="61">
        <v>222898</v>
      </c>
      <c r="D33" s="61"/>
      <c r="E33" s="61">
        <v>40995</v>
      </c>
      <c r="F33" s="61">
        <v>127436</v>
      </c>
      <c r="G33" s="61"/>
      <c r="H33" s="61">
        <v>118056</v>
      </c>
      <c r="I33" s="61">
        <v>350334</v>
      </c>
      <c r="J33" s="72"/>
      <c r="K33" s="157"/>
      <c r="L33" s="61"/>
      <c r="M33" s="61"/>
    </row>
    <row r="34" spans="1:13" s="21" customFormat="1" ht="9.65" customHeight="1" x14ac:dyDescent="0.2">
      <c r="A34" s="279" t="s">
        <v>58</v>
      </c>
      <c r="B34" s="61">
        <v>152562</v>
      </c>
      <c r="C34" s="61">
        <v>436627</v>
      </c>
      <c r="D34" s="61"/>
      <c r="E34" s="61">
        <v>73509</v>
      </c>
      <c r="F34" s="61">
        <v>221990</v>
      </c>
      <c r="G34" s="61"/>
      <c r="H34" s="61">
        <v>226071</v>
      </c>
      <c r="I34" s="61">
        <v>658617</v>
      </c>
      <c r="J34" s="72"/>
      <c r="K34" s="157"/>
      <c r="L34" s="61"/>
      <c r="M34" s="61"/>
    </row>
    <row r="35" spans="1:13" s="21" customFormat="1" ht="9.65" customHeight="1" x14ac:dyDescent="0.2">
      <c r="A35" s="279" t="s">
        <v>57</v>
      </c>
      <c r="B35" s="61">
        <v>77812</v>
      </c>
      <c r="C35" s="61">
        <v>302220</v>
      </c>
      <c r="D35" s="61"/>
      <c r="E35" s="61">
        <v>29208</v>
      </c>
      <c r="F35" s="61">
        <v>115218</v>
      </c>
      <c r="G35" s="61"/>
      <c r="H35" s="61">
        <v>107020</v>
      </c>
      <c r="I35" s="61">
        <v>417438</v>
      </c>
      <c r="J35" s="72"/>
      <c r="K35" s="157"/>
      <c r="L35" s="61"/>
      <c r="M35" s="61"/>
    </row>
    <row r="36" spans="1:13" s="21" customFormat="1" ht="9.65" customHeight="1" x14ac:dyDescent="0.2">
      <c r="A36" s="279" t="s">
        <v>56</v>
      </c>
      <c r="B36" s="61">
        <v>122570</v>
      </c>
      <c r="C36" s="61">
        <v>351972</v>
      </c>
      <c r="D36" s="61"/>
      <c r="E36" s="61">
        <v>55776</v>
      </c>
      <c r="F36" s="61">
        <v>173053</v>
      </c>
      <c r="G36" s="61"/>
      <c r="H36" s="61">
        <v>178346</v>
      </c>
      <c r="I36" s="61">
        <v>525025</v>
      </c>
      <c r="J36" s="72"/>
      <c r="K36" s="157"/>
      <c r="L36" s="61"/>
      <c r="M36" s="61"/>
    </row>
    <row r="37" spans="1:13" s="21" customFormat="1" ht="9.65" customHeight="1" x14ac:dyDescent="0.2">
      <c r="A37" s="280" t="s">
        <v>55</v>
      </c>
      <c r="B37" s="61">
        <v>1073664</v>
      </c>
      <c r="C37" s="61">
        <v>3288024</v>
      </c>
      <c r="D37" s="61"/>
      <c r="E37" s="61">
        <v>1304171</v>
      </c>
      <c r="F37" s="61">
        <v>7501870</v>
      </c>
      <c r="G37" s="61"/>
      <c r="H37" s="61">
        <v>2377835</v>
      </c>
      <c r="I37" s="61">
        <v>10789894</v>
      </c>
      <c r="J37" s="72"/>
      <c r="K37" s="157"/>
      <c r="L37" s="61"/>
      <c r="M37" s="61"/>
    </row>
    <row r="38" spans="1:13" s="21" customFormat="1" ht="9.65" customHeight="1" x14ac:dyDescent="0.2">
      <c r="A38" s="279" t="s">
        <v>54</v>
      </c>
      <c r="B38" s="61">
        <v>1299098</v>
      </c>
      <c r="C38" s="61">
        <v>4175968</v>
      </c>
      <c r="D38" s="61"/>
      <c r="E38" s="61">
        <v>816278</v>
      </c>
      <c r="F38" s="61">
        <v>3640107</v>
      </c>
      <c r="G38" s="61"/>
      <c r="H38" s="61">
        <v>2115376</v>
      </c>
      <c r="I38" s="61">
        <v>7816075</v>
      </c>
      <c r="J38" s="72"/>
      <c r="K38" s="157"/>
      <c r="L38" s="61"/>
      <c r="M38" s="61"/>
    </row>
    <row r="39" spans="1:13" s="21" customFormat="1" ht="9.65" customHeight="1" x14ac:dyDescent="0.2">
      <c r="A39" s="279" t="s">
        <v>53</v>
      </c>
      <c r="B39" s="61">
        <v>376439</v>
      </c>
      <c r="C39" s="61">
        <v>984254</v>
      </c>
      <c r="D39" s="61"/>
      <c r="E39" s="61">
        <v>127112</v>
      </c>
      <c r="F39" s="61">
        <v>341158</v>
      </c>
      <c r="G39" s="61"/>
      <c r="H39" s="61">
        <v>503551</v>
      </c>
      <c r="I39" s="61">
        <v>1325412</v>
      </c>
      <c r="J39" s="72"/>
      <c r="K39" s="157"/>
      <c r="L39" s="61"/>
      <c r="M39" s="61"/>
    </row>
    <row r="40" spans="1:13" s="21" customFormat="1" ht="9.65" customHeight="1" x14ac:dyDescent="0.2">
      <c r="A40" s="279" t="s">
        <v>51</v>
      </c>
      <c r="B40" s="61">
        <v>606211</v>
      </c>
      <c r="C40" s="61">
        <v>2276206</v>
      </c>
      <c r="D40" s="61"/>
      <c r="E40" s="61">
        <v>488856</v>
      </c>
      <c r="F40" s="61">
        <v>2255752</v>
      </c>
      <c r="G40" s="61"/>
      <c r="H40" s="61">
        <v>1095067</v>
      </c>
      <c r="I40" s="61">
        <v>4531958</v>
      </c>
      <c r="J40" s="72"/>
      <c r="K40" s="157"/>
      <c r="L40" s="61"/>
      <c r="M40" s="61"/>
    </row>
    <row r="41" spans="1:13" s="21" customFormat="1" ht="9.65" customHeight="1" x14ac:dyDescent="0.2">
      <c r="A41" s="279" t="s">
        <v>50</v>
      </c>
      <c r="B41" s="61">
        <v>768919</v>
      </c>
      <c r="C41" s="61">
        <v>2452720</v>
      </c>
      <c r="D41" s="61"/>
      <c r="E41" s="61">
        <v>290369</v>
      </c>
      <c r="F41" s="61">
        <v>1226057</v>
      </c>
      <c r="G41" s="61"/>
      <c r="H41" s="61">
        <v>1059288</v>
      </c>
      <c r="I41" s="61">
        <v>3678777</v>
      </c>
      <c r="J41" s="72"/>
      <c r="K41" s="157"/>
      <c r="L41" s="61"/>
      <c r="M41" s="61"/>
    </row>
    <row r="42" spans="1:13" s="21" customFormat="1" ht="9.65" customHeight="1" x14ac:dyDescent="0.2">
      <c r="A42" s="279" t="s">
        <v>49</v>
      </c>
      <c r="B42" s="61">
        <v>176737</v>
      </c>
      <c r="C42" s="61">
        <v>638518</v>
      </c>
      <c r="D42" s="61"/>
      <c r="E42" s="61">
        <v>134668</v>
      </c>
      <c r="F42" s="61">
        <v>657033</v>
      </c>
      <c r="G42" s="61"/>
      <c r="H42" s="61">
        <v>311405</v>
      </c>
      <c r="I42" s="61">
        <v>1295551</v>
      </c>
      <c r="J42" s="72"/>
      <c r="K42" s="157"/>
      <c r="L42" s="61"/>
      <c r="M42" s="61"/>
    </row>
    <row r="43" spans="1:13" s="21" customFormat="1" ht="9.65" customHeight="1" x14ac:dyDescent="0.2">
      <c r="A43" s="279" t="s">
        <v>48</v>
      </c>
      <c r="B43" s="61">
        <v>271191</v>
      </c>
      <c r="C43" s="61">
        <v>684375</v>
      </c>
      <c r="D43" s="61"/>
      <c r="E43" s="61">
        <v>167511</v>
      </c>
      <c r="F43" s="61">
        <v>520706</v>
      </c>
      <c r="G43" s="61"/>
      <c r="H43" s="61">
        <v>438702</v>
      </c>
      <c r="I43" s="61">
        <v>1205081</v>
      </c>
      <c r="J43" s="72"/>
      <c r="K43" s="157"/>
      <c r="L43" s="61"/>
      <c r="M43" s="61"/>
    </row>
    <row r="44" spans="1:13" s="21" customFormat="1" ht="9.65" customHeight="1" x14ac:dyDescent="0.2">
      <c r="A44" s="279" t="s">
        <v>47</v>
      </c>
      <c r="B44" s="61">
        <v>1649848</v>
      </c>
      <c r="C44" s="61">
        <v>4312353</v>
      </c>
      <c r="D44" s="61"/>
      <c r="E44" s="61">
        <v>700107</v>
      </c>
      <c r="F44" s="61">
        <v>2026642</v>
      </c>
      <c r="G44" s="61"/>
      <c r="H44" s="61">
        <v>2349955</v>
      </c>
      <c r="I44" s="61">
        <v>6338995</v>
      </c>
      <c r="J44" s="72"/>
      <c r="K44" s="157"/>
      <c r="L44" s="61"/>
      <c r="M44" s="61"/>
    </row>
    <row r="45" spans="1:13" s="21" customFormat="1" ht="9.65" customHeight="1" x14ac:dyDescent="0.2">
      <c r="A45" s="279" t="s">
        <v>46</v>
      </c>
      <c r="B45" s="61">
        <v>477212</v>
      </c>
      <c r="C45" s="61">
        <v>1535099</v>
      </c>
      <c r="D45" s="61"/>
      <c r="E45" s="61">
        <v>197356</v>
      </c>
      <c r="F45" s="61">
        <v>672770</v>
      </c>
      <c r="G45" s="61"/>
      <c r="H45" s="61">
        <v>674568</v>
      </c>
      <c r="I45" s="61">
        <v>2207869</v>
      </c>
      <c r="J45" s="72"/>
      <c r="K45" s="157"/>
      <c r="L45" s="61"/>
      <c r="M45" s="61"/>
    </row>
    <row r="46" spans="1:13" s="21" customFormat="1" ht="9.65" customHeight="1" x14ac:dyDescent="0.2">
      <c r="A46" s="279" t="s">
        <v>45</v>
      </c>
      <c r="B46" s="61">
        <v>447810</v>
      </c>
      <c r="C46" s="61">
        <v>1322832</v>
      </c>
      <c r="D46" s="61"/>
      <c r="E46" s="61">
        <v>254227</v>
      </c>
      <c r="F46" s="61">
        <v>1081310</v>
      </c>
      <c r="G46" s="61"/>
      <c r="H46" s="61">
        <v>702037</v>
      </c>
      <c r="I46" s="61">
        <v>2404142</v>
      </c>
      <c r="J46" s="72"/>
      <c r="K46" s="157"/>
      <c r="L46" s="61"/>
      <c r="M46" s="61"/>
    </row>
    <row r="47" spans="1:13" s="21" customFormat="1" ht="9.65" customHeight="1" x14ac:dyDescent="0.2">
      <c r="A47" s="281" t="s">
        <v>44</v>
      </c>
      <c r="B47" s="62">
        <v>71450320</v>
      </c>
      <c r="C47" s="62">
        <v>213452231</v>
      </c>
      <c r="D47" s="62"/>
      <c r="E47" s="62">
        <v>32294549</v>
      </c>
      <c r="F47" s="62">
        <v>144977941</v>
      </c>
      <c r="G47" s="62"/>
      <c r="H47" s="62">
        <v>103744869</v>
      </c>
      <c r="I47" s="62">
        <v>358430172</v>
      </c>
      <c r="J47" s="72"/>
      <c r="K47" s="157"/>
      <c r="L47" s="62"/>
      <c r="M47" s="62"/>
    </row>
    <row r="48" spans="1:13" s="21" customFormat="1" ht="3" customHeight="1" x14ac:dyDescent="0.25">
      <c r="A48" s="63"/>
      <c r="B48" s="282"/>
      <c r="C48" s="282"/>
      <c r="D48" s="282"/>
      <c r="E48" s="282"/>
      <c r="F48" s="282"/>
      <c r="G48" s="282"/>
      <c r="H48" s="282"/>
      <c r="I48" s="282"/>
      <c r="J48" s="72"/>
      <c r="K48" s="151"/>
      <c r="L48" s="155"/>
      <c r="M48" s="157"/>
    </row>
    <row r="49" spans="1:13" s="16" customFormat="1" ht="10" customHeight="1" x14ac:dyDescent="0.25">
      <c r="A49" s="293"/>
      <c r="B49" s="303" t="s">
        <v>43</v>
      </c>
      <c r="C49" s="303"/>
      <c r="D49" s="303"/>
      <c r="E49" s="303"/>
      <c r="F49" s="303"/>
      <c r="G49" s="303"/>
      <c r="H49" s="303"/>
      <c r="I49" s="303"/>
      <c r="J49" s="72"/>
      <c r="K49" s="153"/>
      <c r="L49" s="155"/>
      <c r="M49" s="158"/>
    </row>
    <row r="50" spans="1:13" s="16" customFormat="1" ht="3" customHeight="1" x14ac:dyDescent="0.25">
      <c r="A50" s="293"/>
      <c r="B50" s="291"/>
      <c r="C50" s="291"/>
      <c r="D50" s="291"/>
      <c r="E50" s="291"/>
      <c r="F50" s="291"/>
      <c r="G50" s="291"/>
      <c r="H50" s="291"/>
      <c r="I50" s="291"/>
      <c r="J50" s="72"/>
      <c r="K50" s="153"/>
      <c r="L50" s="155"/>
      <c r="M50" s="158"/>
    </row>
    <row r="51" spans="1:13" s="16" customFormat="1" ht="9.65" customHeight="1" x14ac:dyDescent="0.2">
      <c r="A51" s="283" t="s">
        <v>41</v>
      </c>
      <c r="B51" s="61">
        <v>43501</v>
      </c>
      <c r="C51" s="61">
        <v>138865</v>
      </c>
      <c r="D51" s="61"/>
      <c r="E51" s="61">
        <v>13066</v>
      </c>
      <c r="F51" s="61">
        <v>48802</v>
      </c>
      <c r="G51" s="61"/>
      <c r="H51" s="61">
        <v>56567</v>
      </c>
      <c r="I51" s="61">
        <v>187667</v>
      </c>
      <c r="J51" s="72"/>
      <c r="K51" s="158"/>
      <c r="L51" s="61"/>
      <c r="M51" s="61"/>
    </row>
    <row r="52" spans="1:13" s="16" customFormat="1" ht="9.65" customHeight="1" x14ac:dyDescent="0.2">
      <c r="A52" s="283" t="s">
        <v>40</v>
      </c>
      <c r="B52" s="61">
        <v>275441</v>
      </c>
      <c r="C52" s="61">
        <v>836847</v>
      </c>
      <c r="D52" s="61"/>
      <c r="E52" s="61">
        <v>113924</v>
      </c>
      <c r="F52" s="61">
        <v>409115</v>
      </c>
      <c r="G52" s="61"/>
      <c r="H52" s="61">
        <v>389365</v>
      </c>
      <c r="I52" s="61">
        <v>1245962</v>
      </c>
      <c r="J52" s="72"/>
      <c r="K52" s="158"/>
      <c r="L52" s="61"/>
      <c r="M52" s="61"/>
    </row>
    <row r="53" spans="1:13" s="16" customFormat="1" ht="9.65" customHeight="1" x14ac:dyDescent="0.2">
      <c r="A53" s="280" t="s">
        <v>52</v>
      </c>
      <c r="B53" s="61">
        <v>2557417</v>
      </c>
      <c r="C53" s="61">
        <v>9342731</v>
      </c>
      <c r="D53" s="61"/>
      <c r="E53" s="61">
        <v>1031238</v>
      </c>
      <c r="F53" s="61">
        <v>3679250</v>
      </c>
      <c r="G53" s="61"/>
      <c r="H53" s="61">
        <v>3588655</v>
      </c>
      <c r="I53" s="61">
        <v>13021981</v>
      </c>
      <c r="J53" s="72"/>
      <c r="K53" s="158"/>
      <c r="L53" s="61"/>
      <c r="M53" s="61"/>
    </row>
    <row r="54" spans="1:13" s="16" customFormat="1" ht="9.65" customHeight="1" x14ac:dyDescent="0.2">
      <c r="A54" s="283" t="s">
        <v>131</v>
      </c>
      <c r="B54" s="61">
        <v>373563</v>
      </c>
      <c r="C54" s="61">
        <v>1099701</v>
      </c>
      <c r="D54" s="61"/>
      <c r="E54" s="61">
        <v>121178</v>
      </c>
      <c r="F54" s="61">
        <v>408861</v>
      </c>
      <c r="G54" s="61"/>
      <c r="H54" s="61">
        <v>494741</v>
      </c>
      <c r="I54" s="61">
        <v>1508562</v>
      </c>
      <c r="J54" s="72"/>
      <c r="K54" s="158"/>
      <c r="L54" s="61"/>
      <c r="M54" s="61"/>
    </row>
    <row r="55" spans="1:13" s="16" customFormat="1" ht="9.65" customHeight="1" x14ac:dyDescent="0.2">
      <c r="A55" s="280" t="s">
        <v>39</v>
      </c>
      <c r="B55" s="61">
        <v>2288536</v>
      </c>
      <c r="C55" s="61">
        <v>7081408</v>
      </c>
      <c r="D55" s="61"/>
      <c r="E55" s="61">
        <v>1143728</v>
      </c>
      <c r="F55" s="61">
        <v>4819333</v>
      </c>
      <c r="G55" s="61"/>
      <c r="H55" s="61">
        <v>3432264</v>
      </c>
      <c r="I55" s="61">
        <v>11900741</v>
      </c>
      <c r="J55" s="72"/>
      <c r="K55" s="158"/>
      <c r="L55" s="61"/>
      <c r="M55" s="61"/>
    </row>
    <row r="56" spans="1:13" s="21" customFormat="1" ht="9.65" customHeight="1" x14ac:dyDescent="0.2">
      <c r="A56" s="280" t="s">
        <v>38</v>
      </c>
      <c r="B56" s="61">
        <v>429046</v>
      </c>
      <c r="C56" s="61">
        <v>1023227</v>
      </c>
      <c r="D56" s="61"/>
      <c r="E56" s="61">
        <v>105332</v>
      </c>
      <c r="F56" s="61">
        <v>385920</v>
      </c>
      <c r="G56" s="61"/>
      <c r="H56" s="61">
        <v>534378</v>
      </c>
      <c r="I56" s="61">
        <v>1409147</v>
      </c>
      <c r="J56" s="72"/>
      <c r="K56" s="158"/>
      <c r="L56" s="61"/>
      <c r="M56" s="61"/>
    </row>
    <row r="57" spans="1:13" s="21" customFormat="1" ht="9.65" customHeight="1" x14ac:dyDescent="0.2">
      <c r="A57" s="279" t="s">
        <v>37</v>
      </c>
      <c r="B57" s="61">
        <v>1138060</v>
      </c>
      <c r="C57" s="61">
        <v>3195124</v>
      </c>
      <c r="D57" s="61"/>
      <c r="E57" s="61">
        <v>364261</v>
      </c>
      <c r="F57" s="61">
        <v>1467565</v>
      </c>
      <c r="G57" s="61"/>
      <c r="H57" s="61">
        <v>1502321</v>
      </c>
      <c r="I57" s="61">
        <v>4662689</v>
      </c>
      <c r="J57" s="72"/>
      <c r="K57" s="158"/>
      <c r="L57" s="61"/>
      <c r="M57" s="61"/>
    </row>
    <row r="58" spans="1:13" s="21" customFormat="1" ht="9.65" customHeight="1" x14ac:dyDescent="0.2">
      <c r="A58" s="284" t="s">
        <v>33</v>
      </c>
      <c r="B58" s="62">
        <v>7105564</v>
      </c>
      <c r="C58" s="62">
        <v>22717903</v>
      </c>
      <c r="D58" s="62"/>
      <c r="E58" s="62">
        <v>2892727</v>
      </c>
      <c r="F58" s="62">
        <v>11218846</v>
      </c>
      <c r="G58" s="62"/>
      <c r="H58" s="62">
        <v>9998291</v>
      </c>
      <c r="I58" s="62">
        <v>33936749</v>
      </c>
      <c r="J58" s="72"/>
      <c r="K58" s="158"/>
      <c r="L58" s="62"/>
      <c r="M58" s="62"/>
    </row>
    <row r="59" spans="1:13" s="21" customFormat="1" ht="3" customHeight="1" x14ac:dyDescent="0.2">
      <c r="A59" s="284"/>
      <c r="B59" s="285"/>
      <c r="C59" s="285"/>
      <c r="D59" s="285"/>
      <c r="E59" s="285"/>
      <c r="F59" s="285"/>
      <c r="G59" s="285"/>
      <c r="H59" s="285"/>
      <c r="I59" s="285"/>
      <c r="J59" s="72"/>
      <c r="K59" s="151"/>
      <c r="L59" s="155"/>
      <c r="M59" s="158"/>
    </row>
    <row r="60" spans="1:13" s="26" customFormat="1" ht="10" customHeight="1" x14ac:dyDescent="0.25">
      <c r="A60" s="293"/>
      <c r="B60" s="303" t="s">
        <v>73</v>
      </c>
      <c r="C60" s="303"/>
      <c r="D60" s="303"/>
      <c r="E60" s="303"/>
      <c r="F60" s="303"/>
      <c r="G60" s="303"/>
      <c r="H60" s="303"/>
      <c r="I60" s="303"/>
      <c r="J60" s="72"/>
      <c r="K60" s="153"/>
      <c r="L60" s="155"/>
      <c r="M60" s="158"/>
    </row>
    <row r="61" spans="1:13" s="26" customFormat="1" ht="3" customHeight="1" x14ac:dyDescent="0.25">
      <c r="A61" s="291"/>
      <c r="B61" s="291"/>
      <c r="C61" s="291"/>
      <c r="D61" s="291"/>
      <c r="E61" s="291"/>
      <c r="F61" s="291"/>
      <c r="G61" s="291"/>
      <c r="H61" s="291"/>
      <c r="I61" s="291"/>
      <c r="J61" s="72"/>
      <c r="K61" s="153"/>
      <c r="L61" s="155"/>
      <c r="M61" s="158"/>
    </row>
    <row r="62" spans="1:13" s="22" customFormat="1" ht="9.65" customHeight="1" x14ac:dyDescent="0.2">
      <c r="A62" s="279" t="s">
        <v>74</v>
      </c>
      <c r="B62" s="61">
        <v>74141</v>
      </c>
      <c r="C62" s="61">
        <v>268360</v>
      </c>
      <c r="D62" s="61"/>
      <c r="E62" s="61">
        <v>21191</v>
      </c>
      <c r="F62" s="61">
        <v>120080</v>
      </c>
      <c r="G62" s="61"/>
      <c r="H62" s="61">
        <v>95332</v>
      </c>
      <c r="I62" s="61">
        <v>388440</v>
      </c>
      <c r="J62" s="72"/>
      <c r="K62" s="157"/>
      <c r="L62" s="61"/>
      <c r="M62" s="61"/>
    </row>
    <row r="63" spans="1:13" s="22" customFormat="1" ht="9.65" customHeight="1" x14ac:dyDescent="0.2">
      <c r="A63" s="279" t="s">
        <v>75</v>
      </c>
      <c r="B63" s="61">
        <v>199745</v>
      </c>
      <c r="C63" s="61">
        <v>619585</v>
      </c>
      <c r="D63" s="61"/>
      <c r="E63" s="61">
        <v>52356</v>
      </c>
      <c r="F63" s="61">
        <v>240789</v>
      </c>
      <c r="G63" s="61"/>
      <c r="H63" s="61">
        <v>252101</v>
      </c>
      <c r="I63" s="61">
        <v>860374</v>
      </c>
      <c r="J63" s="72"/>
      <c r="K63" s="157"/>
      <c r="L63" s="61"/>
      <c r="M63" s="61"/>
    </row>
    <row r="64" spans="1:13" s="22" customFormat="1" ht="9.65" customHeight="1" x14ac:dyDescent="0.2">
      <c r="A64" s="279" t="s">
        <v>76</v>
      </c>
      <c r="B64" s="61">
        <v>65730</v>
      </c>
      <c r="C64" s="61">
        <v>185483</v>
      </c>
      <c r="D64" s="61"/>
      <c r="E64" s="61">
        <v>29678</v>
      </c>
      <c r="F64" s="61">
        <v>92220</v>
      </c>
      <c r="G64" s="61"/>
      <c r="H64" s="61">
        <v>95408</v>
      </c>
      <c r="I64" s="61">
        <v>277703</v>
      </c>
      <c r="J64" s="72"/>
      <c r="K64" s="157"/>
      <c r="L64" s="61"/>
      <c r="M64" s="61"/>
    </row>
    <row r="65" spans="1:13" s="22" customFormat="1" ht="9.65" customHeight="1" x14ac:dyDescent="0.2">
      <c r="A65" s="279" t="s">
        <v>77</v>
      </c>
      <c r="B65" s="61">
        <v>159155</v>
      </c>
      <c r="C65" s="61">
        <v>515797</v>
      </c>
      <c r="D65" s="61"/>
      <c r="E65" s="61">
        <v>37240</v>
      </c>
      <c r="F65" s="61">
        <v>217000</v>
      </c>
      <c r="G65" s="61"/>
      <c r="H65" s="61">
        <v>196395</v>
      </c>
      <c r="I65" s="61">
        <v>732797</v>
      </c>
      <c r="J65" s="72"/>
      <c r="K65" s="157"/>
      <c r="L65" s="61"/>
      <c r="M65" s="61"/>
    </row>
    <row r="66" spans="1:13" s="22" customFormat="1" ht="9.65" customHeight="1" x14ac:dyDescent="0.2">
      <c r="A66" s="279" t="s">
        <v>78</v>
      </c>
      <c r="B66" s="61">
        <v>5842703</v>
      </c>
      <c r="C66" s="61">
        <v>15648412</v>
      </c>
      <c r="D66" s="61"/>
      <c r="E66" s="61">
        <v>1710594</v>
      </c>
      <c r="F66" s="61">
        <v>5736211</v>
      </c>
      <c r="G66" s="61"/>
      <c r="H66" s="61">
        <v>7553297</v>
      </c>
      <c r="I66" s="61">
        <v>21384623</v>
      </c>
      <c r="J66" s="72"/>
      <c r="K66" s="157"/>
      <c r="L66" s="61"/>
      <c r="M66" s="61"/>
    </row>
    <row r="67" spans="1:13" s="22" customFormat="1" ht="9.65" customHeight="1" x14ac:dyDescent="0.2">
      <c r="A67" s="279" t="s">
        <v>79</v>
      </c>
      <c r="B67" s="61">
        <v>804413</v>
      </c>
      <c r="C67" s="61">
        <v>2293475</v>
      </c>
      <c r="D67" s="61"/>
      <c r="E67" s="61">
        <v>348239</v>
      </c>
      <c r="F67" s="61">
        <v>1108649</v>
      </c>
      <c r="G67" s="61"/>
      <c r="H67" s="61">
        <v>1152652</v>
      </c>
      <c r="I67" s="61">
        <v>3402124</v>
      </c>
      <c r="J67" s="72"/>
      <c r="K67" s="157"/>
      <c r="L67" s="61"/>
      <c r="M67" s="61"/>
    </row>
    <row r="68" spans="1:13" s="22" customFormat="1" ht="9.65" customHeight="1" x14ac:dyDescent="0.2">
      <c r="A68" s="278" t="s">
        <v>80</v>
      </c>
      <c r="B68" s="61">
        <v>511538</v>
      </c>
      <c r="C68" s="61">
        <v>1142316</v>
      </c>
      <c r="D68" s="61"/>
      <c r="E68" s="61">
        <v>145543</v>
      </c>
      <c r="F68" s="61">
        <v>427970</v>
      </c>
      <c r="G68" s="61"/>
      <c r="H68" s="61">
        <v>657081</v>
      </c>
      <c r="I68" s="61">
        <v>1570286</v>
      </c>
      <c r="J68" s="72"/>
      <c r="K68" s="157"/>
      <c r="L68" s="61"/>
      <c r="M68" s="61"/>
    </row>
    <row r="69" spans="1:13" s="22" customFormat="1" ht="9.65" customHeight="1" x14ac:dyDescent="0.2">
      <c r="A69" s="279" t="s">
        <v>81</v>
      </c>
      <c r="B69" s="61">
        <v>42161</v>
      </c>
      <c r="C69" s="61">
        <v>111821</v>
      </c>
      <c r="D69" s="61"/>
      <c r="E69" s="61">
        <v>15048</v>
      </c>
      <c r="F69" s="61">
        <v>52028</v>
      </c>
      <c r="G69" s="61"/>
      <c r="H69" s="61">
        <v>57209</v>
      </c>
      <c r="I69" s="61">
        <v>163849</v>
      </c>
      <c r="J69" s="72"/>
      <c r="K69" s="157"/>
      <c r="L69" s="61"/>
      <c r="M69" s="61"/>
    </row>
    <row r="70" spans="1:13" s="22" customFormat="1" ht="9.65" customHeight="1" x14ac:dyDescent="0.2">
      <c r="A70" s="279" t="s">
        <v>82</v>
      </c>
      <c r="B70" s="61">
        <v>849679</v>
      </c>
      <c r="C70" s="61">
        <v>2170642</v>
      </c>
      <c r="D70" s="61"/>
      <c r="E70" s="61">
        <v>270017</v>
      </c>
      <c r="F70" s="61">
        <v>855902</v>
      </c>
      <c r="G70" s="61"/>
      <c r="H70" s="61">
        <v>1119696</v>
      </c>
      <c r="I70" s="61">
        <v>3026544</v>
      </c>
      <c r="J70" s="72"/>
      <c r="K70" s="157"/>
      <c r="L70" s="61"/>
      <c r="M70" s="61"/>
    </row>
    <row r="71" spans="1:13" s="22" customFormat="1" ht="9.65" customHeight="1" x14ac:dyDescent="0.2">
      <c r="A71" s="279" t="s">
        <v>83</v>
      </c>
      <c r="B71" s="61">
        <v>402261</v>
      </c>
      <c r="C71" s="61">
        <v>1015495</v>
      </c>
      <c r="D71" s="61"/>
      <c r="E71" s="61">
        <v>170773</v>
      </c>
      <c r="F71" s="61">
        <v>514690</v>
      </c>
      <c r="G71" s="61"/>
      <c r="H71" s="61">
        <v>573034</v>
      </c>
      <c r="I71" s="61">
        <v>1530185</v>
      </c>
      <c r="J71" s="72"/>
      <c r="K71" s="157"/>
      <c r="L71" s="61"/>
      <c r="M71" s="61"/>
    </row>
    <row r="72" spans="1:13" s="22" customFormat="1" ht="9.65" customHeight="1" x14ac:dyDescent="0.2">
      <c r="A72" s="279" t="s">
        <v>84</v>
      </c>
      <c r="B72" s="61">
        <v>599773</v>
      </c>
      <c r="C72" s="61">
        <v>1493633</v>
      </c>
      <c r="D72" s="61"/>
      <c r="E72" s="61">
        <v>241866</v>
      </c>
      <c r="F72" s="61">
        <v>746894</v>
      </c>
      <c r="G72" s="61"/>
      <c r="H72" s="61">
        <v>841639</v>
      </c>
      <c r="I72" s="61">
        <v>2240527</v>
      </c>
      <c r="J72" s="72"/>
      <c r="K72" s="157"/>
      <c r="L72" s="61"/>
      <c r="M72" s="61"/>
    </row>
    <row r="73" spans="1:13" s="22" customFormat="1" ht="9.65" customHeight="1" x14ac:dyDescent="0.2">
      <c r="A73" s="279" t="s">
        <v>85</v>
      </c>
      <c r="B73" s="61">
        <v>495023</v>
      </c>
      <c r="C73" s="61">
        <v>1371748</v>
      </c>
      <c r="D73" s="61"/>
      <c r="E73" s="61">
        <v>202758</v>
      </c>
      <c r="F73" s="61">
        <v>613550</v>
      </c>
      <c r="G73" s="61"/>
      <c r="H73" s="61">
        <v>697781</v>
      </c>
      <c r="I73" s="61">
        <v>1985298</v>
      </c>
      <c r="J73" s="72"/>
      <c r="K73" s="157"/>
      <c r="L73" s="61"/>
      <c r="M73" s="61"/>
    </row>
    <row r="74" spans="1:13" s="22" customFormat="1" ht="9.65" customHeight="1" x14ac:dyDescent="0.2">
      <c r="A74" s="279" t="s">
        <v>86</v>
      </c>
      <c r="B74" s="61">
        <v>560843</v>
      </c>
      <c r="C74" s="61">
        <v>1639129</v>
      </c>
      <c r="D74" s="61"/>
      <c r="E74" s="61">
        <v>136887</v>
      </c>
      <c r="F74" s="61">
        <v>559740</v>
      </c>
      <c r="G74" s="61"/>
      <c r="H74" s="61">
        <v>697730</v>
      </c>
      <c r="I74" s="61">
        <v>2198869</v>
      </c>
      <c r="J74" s="72"/>
      <c r="K74" s="157"/>
      <c r="L74" s="61"/>
      <c r="M74" s="61"/>
    </row>
    <row r="75" spans="1:13" s="22" customFormat="1" ht="9.65" customHeight="1" x14ac:dyDescent="0.2">
      <c r="A75" s="279" t="s">
        <v>87</v>
      </c>
      <c r="B75" s="61">
        <v>972018</v>
      </c>
      <c r="C75" s="61">
        <v>2014098</v>
      </c>
      <c r="D75" s="61"/>
      <c r="E75" s="61">
        <v>169833</v>
      </c>
      <c r="F75" s="61">
        <v>502925</v>
      </c>
      <c r="G75" s="61"/>
      <c r="H75" s="61">
        <v>1141851</v>
      </c>
      <c r="I75" s="61">
        <v>2517023</v>
      </c>
      <c r="J75" s="72"/>
      <c r="K75" s="157"/>
      <c r="L75" s="61"/>
      <c r="M75" s="61"/>
    </row>
    <row r="76" spans="1:13" s="22" customFormat="1" ht="9.65" customHeight="1" x14ac:dyDescent="0.2">
      <c r="A76" s="279" t="s">
        <v>88</v>
      </c>
      <c r="B76" s="61">
        <v>664463</v>
      </c>
      <c r="C76" s="61">
        <v>1474711</v>
      </c>
      <c r="D76" s="61"/>
      <c r="E76" s="61">
        <v>135476</v>
      </c>
      <c r="F76" s="61">
        <v>362359</v>
      </c>
      <c r="G76" s="61"/>
      <c r="H76" s="61">
        <v>799939</v>
      </c>
      <c r="I76" s="61">
        <v>1837070</v>
      </c>
      <c r="J76" s="72"/>
      <c r="K76" s="157"/>
      <c r="L76" s="61"/>
      <c r="M76" s="61"/>
    </row>
    <row r="77" spans="1:13" s="22" customFormat="1" ht="9.65" customHeight="1" x14ac:dyDescent="0.2">
      <c r="A77" s="279" t="s">
        <v>89</v>
      </c>
      <c r="B77" s="61">
        <v>375474</v>
      </c>
      <c r="C77" s="61">
        <v>939718</v>
      </c>
      <c r="D77" s="61"/>
      <c r="E77" s="61">
        <v>63567</v>
      </c>
      <c r="F77" s="61">
        <v>188338</v>
      </c>
      <c r="G77" s="61"/>
      <c r="H77" s="61">
        <v>439041</v>
      </c>
      <c r="I77" s="61">
        <v>1128056</v>
      </c>
      <c r="J77" s="72"/>
      <c r="K77" s="157"/>
      <c r="L77" s="61"/>
      <c r="M77" s="61"/>
    </row>
    <row r="78" spans="1:13" s="22" customFormat="1" ht="9.65" customHeight="1" x14ac:dyDescent="0.2">
      <c r="A78" s="279" t="s">
        <v>90</v>
      </c>
      <c r="B78" s="61">
        <v>408430</v>
      </c>
      <c r="C78" s="61">
        <v>1026633</v>
      </c>
      <c r="D78" s="61"/>
      <c r="E78" s="61">
        <v>106384</v>
      </c>
      <c r="F78" s="61">
        <v>349668</v>
      </c>
      <c r="G78" s="61"/>
      <c r="H78" s="61">
        <v>514814</v>
      </c>
      <c r="I78" s="61">
        <v>1376301</v>
      </c>
      <c r="J78" s="72"/>
      <c r="K78" s="157"/>
      <c r="L78" s="61"/>
      <c r="M78" s="61"/>
    </row>
    <row r="79" spans="1:13" s="22" customFormat="1" ht="9.65" customHeight="1" x14ac:dyDescent="0.2">
      <c r="A79" s="279" t="s">
        <v>91</v>
      </c>
      <c r="B79" s="61">
        <v>1016742</v>
      </c>
      <c r="C79" s="61">
        <v>2326986</v>
      </c>
      <c r="D79" s="61"/>
      <c r="E79" s="61">
        <v>260089</v>
      </c>
      <c r="F79" s="61">
        <v>842593</v>
      </c>
      <c r="G79" s="61"/>
      <c r="H79" s="61">
        <v>1276831</v>
      </c>
      <c r="I79" s="61">
        <v>3169579</v>
      </c>
      <c r="J79" s="72"/>
      <c r="K79" s="157"/>
      <c r="L79" s="61"/>
      <c r="M79" s="61"/>
    </row>
    <row r="80" spans="1:13" s="22" customFormat="1" ht="9.65" customHeight="1" x14ac:dyDescent="0.2">
      <c r="A80" s="279" t="s">
        <v>92</v>
      </c>
      <c r="B80" s="61">
        <v>835201</v>
      </c>
      <c r="C80" s="61">
        <v>2293908</v>
      </c>
      <c r="D80" s="61"/>
      <c r="E80" s="61">
        <v>491785</v>
      </c>
      <c r="F80" s="61">
        <v>1512711</v>
      </c>
      <c r="G80" s="61"/>
      <c r="H80" s="61">
        <v>1326986</v>
      </c>
      <c r="I80" s="61">
        <v>3806619</v>
      </c>
      <c r="J80" s="72"/>
      <c r="K80" s="157"/>
      <c r="L80" s="61"/>
      <c r="M80" s="61"/>
    </row>
    <row r="81" spans="1:13" s="25" customFormat="1" ht="9.65" customHeight="1" x14ac:dyDescent="0.25">
      <c r="A81" s="279" t="s">
        <v>93</v>
      </c>
      <c r="B81" s="61">
        <v>93681</v>
      </c>
      <c r="C81" s="61">
        <v>236152</v>
      </c>
      <c r="D81" s="61"/>
      <c r="E81" s="61">
        <v>70795</v>
      </c>
      <c r="F81" s="61">
        <v>205066</v>
      </c>
      <c r="G81" s="61"/>
      <c r="H81" s="61">
        <v>164476</v>
      </c>
      <c r="I81" s="61">
        <v>441218</v>
      </c>
      <c r="J81" s="72"/>
      <c r="K81" s="157"/>
      <c r="L81" s="61"/>
      <c r="M81" s="61"/>
    </row>
    <row r="82" spans="1:13" s="25" customFormat="1" ht="9.65" customHeight="1" x14ac:dyDescent="0.25">
      <c r="A82" s="279" t="s">
        <v>94</v>
      </c>
      <c r="B82" s="61">
        <v>147117</v>
      </c>
      <c r="C82" s="61">
        <v>402760</v>
      </c>
      <c r="D82" s="61"/>
      <c r="E82" s="61">
        <v>93139</v>
      </c>
      <c r="F82" s="61">
        <v>362883</v>
      </c>
      <c r="G82" s="61"/>
      <c r="H82" s="61">
        <v>240256</v>
      </c>
      <c r="I82" s="61">
        <v>765643</v>
      </c>
      <c r="J82" s="72"/>
      <c r="K82" s="157"/>
      <c r="L82" s="61"/>
      <c r="M82" s="61"/>
    </row>
    <row r="83" spans="1:13" s="22" customFormat="1" ht="9.65" customHeight="1" x14ac:dyDescent="0.2">
      <c r="A83" s="284" t="s">
        <v>44</v>
      </c>
      <c r="B83" s="62">
        <v>15120291</v>
      </c>
      <c r="C83" s="62">
        <v>39190862</v>
      </c>
      <c r="D83" s="62"/>
      <c r="E83" s="62">
        <v>4773258</v>
      </c>
      <c r="F83" s="62">
        <v>15612266</v>
      </c>
      <c r="G83" s="62"/>
      <c r="H83" s="62">
        <v>19893549</v>
      </c>
      <c r="I83" s="62">
        <v>54803128</v>
      </c>
      <c r="J83" s="72"/>
      <c r="K83" s="157"/>
      <c r="L83" s="62"/>
      <c r="M83" s="62"/>
    </row>
    <row r="84" spans="1:13" s="22" customFormat="1" ht="9.65" customHeight="1" x14ac:dyDescent="0.2">
      <c r="A84" s="284" t="s">
        <v>95</v>
      </c>
      <c r="B84" s="62">
        <v>45493109</v>
      </c>
      <c r="C84" s="62">
        <v>139243478</v>
      </c>
      <c r="D84" s="62"/>
      <c r="E84" s="62">
        <v>22384946</v>
      </c>
      <c r="F84" s="62">
        <v>94938777</v>
      </c>
      <c r="G84" s="62"/>
      <c r="H84" s="62">
        <v>67878055</v>
      </c>
      <c r="I84" s="62">
        <v>234182255</v>
      </c>
      <c r="J84" s="72"/>
      <c r="K84" s="157"/>
      <c r="L84" s="62"/>
      <c r="M84" s="62"/>
    </row>
    <row r="85" spans="1:13" s="25" customFormat="1" ht="9.65" customHeight="1" x14ac:dyDescent="0.25">
      <c r="A85" s="284" t="s">
        <v>96</v>
      </c>
      <c r="B85" s="62">
        <v>93676175</v>
      </c>
      <c r="C85" s="62">
        <v>275360996</v>
      </c>
      <c r="D85" s="62"/>
      <c r="E85" s="62">
        <v>39960534</v>
      </c>
      <c r="F85" s="62">
        <v>171809053</v>
      </c>
      <c r="G85" s="62"/>
      <c r="H85" s="62">
        <v>133636709</v>
      </c>
      <c r="I85" s="62">
        <v>447170049</v>
      </c>
      <c r="J85" s="72"/>
      <c r="K85" s="157"/>
      <c r="L85" s="156"/>
      <c r="M85" s="157"/>
    </row>
    <row r="86" spans="1:13" s="21" customFormat="1" ht="3" customHeight="1" x14ac:dyDescent="0.25">
      <c r="A86" s="201"/>
      <c r="B86" s="202"/>
      <c r="C86" s="202"/>
      <c r="D86" s="202"/>
      <c r="E86" s="203"/>
      <c r="F86" s="202"/>
      <c r="G86" s="202"/>
      <c r="H86" s="203"/>
      <c r="I86" s="203"/>
      <c r="K86" s="151"/>
      <c r="L86" s="151"/>
      <c r="M86" s="157"/>
    </row>
    <row r="87" spans="1:13" ht="3" customHeight="1" x14ac:dyDescent="0.25">
      <c r="A87" s="14"/>
      <c r="B87" s="5"/>
      <c r="C87" s="5"/>
      <c r="D87" s="5"/>
      <c r="E87" s="13"/>
      <c r="F87" s="5"/>
      <c r="G87" s="5"/>
      <c r="H87" s="13"/>
      <c r="I87" s="13"/>
    </row>
    <row r="88" spans="1:13" s="20" customFormat="1" ht="10" customHeight="1" x14ac:dyDescent="0.25">
      <c r="A88" s="33" t="s">
        <v>146</v>
      </c>
      <c r="B88" s="10"/>
      <c r="C88" s="10"/>
      <c r="D88" s="10"/>
      <c r="E88" s="34"/>
      <c r="F88" s="9"/>
      <c r="G88" s="9"/>
      <c r="H88" s="34"/>
      <c r="I88" s="34"/>
      <c r="K88" s="151"/>
      <c r="L88" s="151"/>
      <c r="M88" s="157"/>
    </row>
    <row r="89" spans="1:13" x14ac:dyDescent="0.25">
      <c r="A89" s="1"/>
      <c r="B89" s="1"/>
      <c r="C89" s="1"/>
      <c r="D89" s="1"/>
      <c r="E89" s="1"/>
      <c r="F89" s="1"/>
      <c r="G89" s="1"/>
      <c r="H89" s="1"/>
      <c r="I89" s="1"/>
    </row>
    <row r="90" spans="1:13" x14ac:dyDescent="0.25">
      <c r="A90" s="1"/>
      <c r="B90" s="1"/>
      <c r="C90" s="1"/>
      <c r="D90" s="1"/>
      <c r="E90" s="1"/>
      <c r="F90" s="1"/>
      <c r="G90" s="1"/>
      <c r="H90" s="1"/>
      <c r="I90" s="1"/>
    </row>
    <row r="91" spans="1:13" x14ac:dyDescent="0.25">
      <c r="A91" s="1"/>
      <c r="B91" s="1"/>
      <c r="C91" s="1"/>
      <c r="D91" s="1"/>
      <c r="E91" s="1"/>
      <c r="F91" s="1"/>
      <c r="G91" s="1"/>
      <c r="H91" s="1"/>
      <c r="I91" s="1"/>
    </row>
    <row r="92" spans="1:13" x14ac:dyDescent="0.25">
      <c r="A92" s="1"/>
      <c r="B92" s="1"/>
      <c r="C92" s="1"/>
      <c r="D92" s="1"/>
      <c r="E92" s="1"/>
      <c r="F92" s="1"/>
      <c r="G92" s="1"/>
      <c r="H92" s="1"/>
      <c r="I92" s="1"/>
    </row>
    <row r="93" spans="1:13" x14ac:dyDescent="0.25">
      <c r="A93" s="1"/>
      <c r="B93" s="1"/>
      <c r="C93" s="1"/>
      <c r="D93" s="1"/>
      <c r="E93" s="1"/>
      <c r="F93" s="1"/>
      <c r="G93" s="1"/>
      <c r="H93" s="1"/>
      <c r="I93" s="1"/>
    </row>
    <row r="94" spans="1:13" x14ac:dyDescent="0.25">
      <c r="A94" s="1"/>
      <c r="B94" s="1"/>
      <c r="C94" s="1"/>
      <c r="D94" s="1"/>
      <c r="E94" s="1"/>
      <c r="F94" s="1"/>
      <c r="G94" s="1"/>
      <c r="H94" s="1"/>
      <c r="I94" s="1"/>
    </row>
    <row r="95" spans="1:13" x14ac:dyDescent="0.25">
      <c r="A95" s="1"/>
      <c r="B95" s="1"/>
      <c r="C95" s="1"/>
      <c r="D95" s="1"/>
      <c r="E95" s="1"/>
      <c r="F95" s="1"/>
      <c r="G95" s="1"/>
      <c r="H95" s="1"/>
      <c r="I95" s="1"/>
    </row>
    <row r="96" spans="1:13" x14ac:dyDescent="0.25">
      <c r="A96" s="1"/>
      <c r="B96" s="1"/>
      <c r="C96" s="1"/>
      <c r="D96" s="1"/>
      <c r="E96" s="1"/>
      <c r="F96" s="1"/>
      <c r="G96" s="1"/>
      <c r="H96" s="1"/>
      <c r="I96" s="1"/>
    </row>
    <row r="97" spans="1:9" x14ac:dyDescent="0.25">
      <c r="A97" s="1"/>
      <c r="B97" s="1"/>
      <c r="C97" s="1"/>
      <c r="D97" s="1"/>
      <c r="E97" s="1"/>
      <c r="F97" s="1"/>
      <c r="G97" s="1"/>
      <c r="H97" s="1"/>
      <c r="I97" s="1"/>
    </row>
    <row r="98" spans="1:9" x14ac:dyDescent="0.25">
      <c r="A98" s="1"/>
      <c r="B98" s="1"/>
      <c r="C98" s="1"/>
      <c r="D98" s="1"/>
      <c r="E98" s="1"/>
      <c r="F98" s="1"/>
      <c r="G98" s="1"/>
      <c r="H98" s="1"/>
      <c r="I98" s="1"/>
    </row>
    <row r="99" spans="1:9" x14ac:dyDescent="0.25">
      <c r="A99" s="1"/>
      <c r="B99" s="1"/>
      <c r="C99" s="1"/>
      <c r="D99" s="1"/>
      <c r="E99" s="1"/>
      <c r="F99" s="1"/>
      <c r="G99" s="1"/>
      <c r="H99" s="1"/>
      <c r="I99" s="1"/>
    </row>
    <row r="100" spans="1:9" x14ac:dyDescent="0.25">
      <c r="A100" s="1"/>
      <c r="B100" s="1"/>
      <c r="C100" s="1"/>
      <c r="D100" s="1"/>
      <c r="E100" s="1"/>
      <c r="F100" s="1"/>
      <c r="G100" s="1"/>
      <c r="H100" s="1"/>
      <c r="I100" s="1"/>
    </row>
    <row r="101" spans="1:9" x14ac:dyDescent="0.25">
      <c r="A101" s="1"/>
      <c r="B101" s="1"/>
      <c r="C101" s="1"/>
      <c r="D101" s="1"/>
      <c r="E101" s="1"/>
      <c r="F101" s="1"/>
      <c r="G101" s="1"/>
      <c r="H101" s="1"/>
      <c r="I101" s="1"/>
    </row>
    <row r="102" spans="1:9" x14ac:dyDescent="0.25">
      <c r="A102" s="1"/>
      <c r="B102" s="1"/>
      <c r="C102" s="1"/>
      <c r="D102" s="1"/>
      <c r="E102" s="1"/>
      <c r="F102" s="1"/>
      <c r="G102" s="1"/>
      <c r="H102" s="1"/>
      <c r="I102" s="1"/>
    </row>
    <row r="103" spans="1:9" x14ac:dyDescent="0.25">
      <c r="A103" s="1"/>
      <c r="B103" s="1"/>
      <c r="C103" s="1"/>
      <c r="D103" s="1"/>
      <c r="E103" s="1"/>
      <c r="F103" s="1"/>
      <c r="G103" s="1"/>
      <c r="H103" s="1"/>
      <c r="I103" s="1"/>
    </row>
    <row r="104" spans="1:9" x14ac:dyDescent="0.25">
      <c r="A104" s="1"/>
      <c r="B104" s="1"/>
      <c r="C104" s="1"/>
      <c r="D104" s="1"/>
      <c r="E104" s="1"/>
      <c r="F104" s="1"/>
      <c r="G104" s="1"/>
      <c r="H104" s="1"/>
      <c r="I104" s="1"/>
    </row>
    <row r="105" spans="1:9" x14ac:dyDescent="0.25">
      <c r="A105" s="1"/>
      <c r="B105" s="1"/>
      <c r="C105" s="1"/>
      <c r="D105" s="1"/>
      <c r="E105" s="1"/>
      <c r="F105" s="1"/>
      <c r="G105" s="1"/>
      <c r="H105" s="1"/>
      <c r="I105" s="1"/>
    </row>
    <row r="106" spans="1:9" x14ac:dyDescent="0.25">
      <c r="A106" s="1"/>
      <c r="B106" s="1"/>
      <c r="C106" s="1"/>
      <c r="D106" s="1"/>
      <c r="E106" s="1"/>
      <c r="F106" s="1"/>
      <c r="G106" s="1"/>
      <c r="H106" s="1"/>
      <c r="I106" s="1"/>
    </row>
    <row r="107" spans="1:9" x14ac:dyDescent="0.25">
      <c r="A107" s="1"/>
      <c r="B107" s="1"/>
      <c r="C107" s="1"/>
      <c r="D107" s="1"/>
      <c r="E107" s="1"/>
      <c r="F107" s="1"/>
      <c r="G107" s="1"/>
      <c r="H107" s="1"/>
      <c r="I107" s="1"/>
    </row>
    <row r="108" spans="1:9" x14ac:dyDescent="0.25">
      <c r="A108" s="1"/>
      <c r="B108" s="1"/>
      <c r="C108" s="1"/>
      <c r="D108" s="1"/>
      <c r="E108" s="1"/>
      <c r="F108" s="1"/>
      <c r="G108" s="1"/>
      <c r="H108" s="1"/>
      <c r="I108" s="1"/>
    </row>
    <row r="109" spans="1:9" x14ac:dyDescent="0.25">
      <c r="A109" s="1"/>
      <c r="B109" s="1"/>
      <c r="C109" s="1"/>
      <c r="D109" s="1"/>
      <c r="E109" s="1"/>
      <c r="F109" s="1"/>
      <c r="G109" s="1"/>
      <c r="H109" s="1"/>
      <c r="I109" s="1"/>
    </row>
    <row r="110" spans="1:9" x14ac:dyDescent="0.25">
      <c r="A110" s="1"/>
      <c r="B110" s="1"/>
      <c r="C110" s="1"/>
      <c r="D110" s="1"/>
      <c r="E110" s="1"/>
      <c r="F110" s="1"/>
      <c r="G110" s="1"/>
      <c r="H110" s="1"/>
      <c r="I110" s="1"/>
    </row>
    <row r="111" spans="1:9" x14ac:dyDescent="0.25">
      <c r="A111" s="1"/>
      <c r="B111" s="1"/>
      <c r="C111" s="1"/>
      <c r="D111" s="1"/>
      <c r="E111" s="1"/>
      <c r="F111" s="1"/>
      <c r="G111" s="1"/>
      <c r="H111" s="1"/>
      <c r="I111" s="1"/>
    </row>
    <row r="112" spans="1:9" x14ac:dyDescent="0.25">
      <c r="A112" s="1"/>
      <c r="B112" s="1"/>
      <c r="C112" s="1"/>
      <c r="D112" s="1"/>
      <c r="E112" s="1"/>
      <c r="F112" s="1"/>
      <c r="G112" s="1"/>
      <c r="H112" s="1"/>
      <c r="I112" s="1"/>
    </row>
    <row r="113" spans="1:9" x14ac:dyDescent="0.25">
      <c r="A113" s="1"/>
      <c r="B113" s="1"/>
      <c r="C113" s="1"/>
      <c r="D113" s="1"/>
      <c r="E113" s="1"/>
      <c r="F113" s="1"/>
      <c r="G113" s="1"/>
      <c r="H113" s="1"/>
      <c r="I113" s="1"/>
    </row>
    <row r="114" spans="1:9" x14ac:dyDescent="0.25">
      <c r="A114" s="1"/>
      <c r="B114" s="1"/>
      <c r="C114" s="1"/>
      <c r="D114" s="1"/>
      <c r="E114" s="1"/>
      <c r="F114" s="1"/>
      <c r="G114" s="1"/>
      <c r="H114" s="1"/>
      <c r="I114" s="1"/>
    </row>
    <row r="115" spans="1:9" x14ac:dyDescent="0.25">
      <c r="A115" s="1"/>
      <c r="B115" s="1"/>
      <c r="C115" s="1"/>
      <c r="D115" s="1"/>
      <c r="E115" s="1"/>
      <c r="F115" s="1"/>
      <c r="G115" s="1"/>
      <c r="H115" s="1"/>
      <c r="I115" s="1"/>
    </row>
    <row r="116" spans="1:9" x14ac:dyDescent="0.25">
      <c r="A116" s="1"/>
      <c r="B116" s="1"/>
      <c r="C116" s="1"/>
      <c r="D116" s="1"/>
      <c r="E116" s="1"/>
      <c r="F116" s="1"/>
      <c r="G116" s="1"/>
      <c r="H116" s="1"/>
      <c r="I116" s="1"/>
    </row>
    <row r="117" spans="1:9" x14ac:dyDescent="0.25">
      <c r="A117" s="1"/>
      <c r="B117" s="1"/>
      <c r="C117" s="1"/>
      <c r="D117" s="1"/>
      <c r="E117" s="1"/>
      <c r="F117" s="1"/>
      <c r="G117" s="1"/>
      <c r="H117" s="1"/>
      <c r="I117" s="1"/>
    </row>
    <row r="118" spans="1:9" x14ac:dyDescent="0.25">
      <c r="A118" s="1"/>
      <c r="B118" s="1"/>
      <c r="C118" s="1"/>
      <c r="D118" s="1"/>
      <c r="E118" s="1"/>
      <c r="F118" s="1"/>
      <c r="G118" s="1"/>
      <c r="H118" s="1"/>
      <c r="I118" s="1"/>
    </row>
    <row r="119" spans="1:9" x14ac:dyDescent="0.25">
      <c r="A119" s="1"/>
      <c r="B119" s="1"/>
      <c r="C119" s="1"/>
      <c r="D119" s="1"/>
      <c r="E119" s="1"/>
      <c r="F119" s="1"/>
      <c r="G119" s="1"/>
      <c r="H119" s="1"/>
      <c r="I119" s="1"/>
    </row>
    <row r="120" spans="1:9" x14ac:dyDescent="0.25">
      <c r="A120" s="1"/>
      <c r="B120" s="1"/>
      <c r="C120" s="1"/>
      <c r="D120" s="1"/>
      <c r="E120" s="1"/>
      <c r="F120" s="1"/>
      <c r="G120" s="1"/>
      <c r="H120" s="1"/>
      <c r="I120" s="1"/>
    </row>
    <row r="121" spans="1:9" x14ac:dyDescent="0.25">
      <c r="A121" s="1"/>
      <c r="B121" s="1"/>
      <c r="C121" s="1"/>
      <c r="D121" s="1"/>
      <c r="E121" s="1"/>
      <c r="F121" s="1"/>
      <c r="G121" s="1"/>
      <c r="H121" s="1"/>
      <c r="I121" s="1"/>
    </row>
    <row r="122" spans="1:9" x14ac:dyDescent="0.25">
      <c r="A122" s="1"/>
      <c r="B122" s="1"/>
      <c r="C122" s="1"/>
      <c r="D122" s="1"/>
      <c r="E122" s="1"/>
      <c r="F122" s="1"/>
      <c r="G122" s="1"/>
      <c r="H122" s="1"/>
      <c r="I122" s="1"/>
    </row>
    <row r="123" spans="1:9" x14ac:dyDescent="0.25">
      <c r="A123" s="1"/>
      <c r="B123" s="1"/>
      <c r="C123" s="1"/>
      <c r="D123" s="1"/>
      <c r="E123" s="1"/>
      <c r="F123" s="1"/>
      <c r="G123" s="1"/>
      <c r="H123" s="1"/>
      <c r="I123" s="1"/>
    </row>
    <row r="124" spans="1:9" x14ac:dyDescent="0.25">
      <c r="A124" s="1"/>
      <c r="B124" s="1"/>
      <c r="C124" s="1"/>
      <c r="D124" s="1"/>
      <c r="E124" s="1"/>
      <c r="F124" s="1"/>
      <c r="G124" s="1"/>
      <c r="H124" s="1"/>
      <c r="I124" s="1"/>
    </row>
    <row r="125" spans="1:9" x14ac:dyDescent="0.25">
      <c r="A125" s="1"/>
      <c r="B125" s="1"/>
      <c r="C125" s="1"/>
      <c r="D125" s="1"/>
      <c r="E125" s="1"/>
      <c r="F125" s="1"/>
      <c r="G125" s="1"/>
      <c r="H125" s="1"/>
      <c r="I125" s="1"/>
    </row>
    <row r="126" spans="1:9" x14ac:dyDescent="0.25">
      <c r="A126" s="1"/>
      <c r="B126" s="1"/>
      <c r="C126" s="1"/>
      <c r="D126" s="1"/>
      <c r="E126" s="1"/>
      <c r="F126" s="1"/>
      <c r="G126" s="1"/>
      <c r="H126" s="1"/>
      <c r="I126" s="1"/>
    </row>
    <row r="127" spans="1:9" x14ac:dyDescent="0.25">
      <c r="A127" s="1"/>
      <c r="B127" s="1"/>
      <c r="C127" s="1"/>
      <c r="D127" s="1"/>
      <c r="E127" s="1"/>
      <c r="F127" s="1"/>
      <c r="G127" s="1"/>
      <c r="H127" s="1"/>
      <c r="I127" s="1"/>
    </row>
    <row r="128" spans="1:9" x14ac:dyDescent="0.25">
      <c r="A128" s="1"/>
      <c r="B128" s="1"/>
      <c r="C128" s="1"/>
      <c r="D128" s="1"/>
      <c r="E128" s="1"/>
      <c r="F128" s="1"/>
      <c r="G128" s="1"/>
      <c r="H128" s="1"/>
      <c r="I128" s="1"/>
    </row>
    <row r="129" spans="1:9" x14ac:dyDescent="0.25">
      <c r="A129" s="1"/>
      <c r="B129" s="1"/>
      <c r="C129" s="1"/>
      <c r="D129" s="1"/>
      <c r="E129" s="1"/>
      <c r="F129" s="1"/>
      <c r="G129" s="1"/>
      <c r="H129" s="1"/>
      <c r="I129" s="1"/>
    </row>
    <row r="130" spans="1:9" x14ac:dyDescent="0.25">
      <c r="A130" s="1"/>
      <c r="B130" s="1"/>
      <c r="C130" s="1"/>
      <c r="D130" s="1"/>
      <c r="E130" s="1"/>
      <c r="F130" s="1"/>
      <c r="G130" s="1"/>
      <c r="H130" s="1"/>
      <c r="I130" s="1"/>
    </row>
    <row r="131" spans="1:9" x14ac:dyDescent="0.25">
      <c r="A131" s="1"/>
      <c r="B131" s="1"/>
      <c r="C131" s="1"/>
      <c r="D131" s="1"/>
      <c r="E131" s="1"/>
      <c r="F131" s="1"/>
      <c r="G131" s="1"/>
      <c r="H131" s="1"/>
      <c r="I131" s="1"/>
    </row>
    <row r="132" spans="1:9" x14ac:dyDescent="0.25">
      <c r="A132" s="1"/>
      <c r="B132" s="1"/>
      <c r="C132" s="1"/>
      <c r="D132" s="1"/>
      <c r="E132" s="1"/>
      <c r="F132" s="1"/>
      <c r="G132" s="1"/>
      <c r="H132" s="1"/>
      <c r="I132" s="1"/>
    </row>
    <row r="133" spans="1:9" x14ac:dyDescent="0.25">
      <c r="A133" s="1"/>
      <c r="B133" s="1"/>
      <c r="C133" s="1"/>
      <c r="D133" s="1"/>
      <c r="E133" s="1"/>
      <c r="F133" s="1"/>
      <c r="G133" s="1"/>
      <c r="H133" s="1"/>
      <c r="I133" s="1"/>
    </row>
    <row r="134" spans="1:9" x14ac:dyDescent="0.25">
      <c r="A134" s="1"/>
      <c r="B134" s="1"/>
      <c r="C134" s="1"/>
      <c r="D134" s="1"/>
      <c r="E134" s="1"/>
      <c r="F134" s="1"/>
      <c r="G134" s="1"/>
      <c r="H134" s="1"/>
      <c r="I134" s="1"/>
    </row>
    <row r="135" spans="1:9" x14ac:dyDescent="0.25">
      <c r="A135" s="1"/>
      <c r="B135" s="1"/>
      <c r="C135" s="1"/>
      <c r="D135" s="1"/>
      <c r="E135" s="1"/>
      <c r="F135" s="1"/>
      <c r="G135" s="1"/>
      <c r="H135" s="1"/>
      <c r="I135" s="1"/>
    </row>
    <row r="136" spans="1:9" x14ac:dyDescent="0.25">
      <c r="A136" s="1"/>
      <c r="B136" s="1"/>
      <c r="C136" s="1"/>
      <c r="D136" s="1"/>
      <c r="E136" s="1"/>
      <c r="F136" s="1"/>
      <c r="G136" s="1"/>
      <c r="H136" s="1"/>
      <c r="I136" s="1"/>
    </row>
    <row r="137" spans="1:9" x14ac:dyDescent="0.25">
      <c r="A137" s="1"/>
      <c r="B137" s="1"/>
      <c r="C137" s="1"/>
      <c r="D137" s="1"/>
      <c r="E137" s="1"/>
      <c r="F137" s="1"/>
      <c r="G137" s="1"/>
      <c r="H137" s="1"/>
      <c r="I137" s="1"/>
    </row>
    <row r="138" spans="1:9" x14ac:dyDescent="0.25">
      <c r="A138" s="1"/>
      <c r="B138" s="1"/>
      <c r="C138" s="1"/>
      <c r="D138" s="1"/>
      <c r="E138" s="1"/>
      <c r="F138" s="1"/>
      <c r="G138" s="1"/>
      <c r="H138" s="1"/>
      <c r="I138" s="1"/>
    </row>
    <row r="139" spans="1:9" x14ac:dyDescent="0.25">
      <c r="A139" s="1"/>
      <c r="B139" s="1"/>
      <c r="C139" s="1"/>
      <c r="D139" s="1"/>
      <c r="E139" s="1"/>
      <c r="F139" s="1"/>
      <c r="G139" s="1"/>
      <c r="H139" s="1"/>
      <c r="I139" s="1"/>
    </row>
    <row r="140" spans="1:9" x14ac:dyDescent="0.25">
      <c r="A140" s="1"/>
      <c r="B140" s="1"/>
      <c r="C140" s="1"/>
      <c r="D140" s="1"/>
      <c r="E140" s="1"/>
      <c r="F140" s="1"/>
      <c r="G140" s="1"/>
      <c r="H140" s="1"/>
      <c r="I140" s="1"/>
    </row>
    <row r="141" spans="1:9" x14ac:dyDescent="0.25">
      <c r="A141" s="1"/>
      <c r="B141" s="1"/>
      <c r="C141" s="1"/>
      <c r="D141" s="1"/>
      <c r="E141" s="1"/>
      <c r="F141" s="1"/>
      <c r="G141" s="1"/>
      <c r="H141" s="1"/>
      <c r="I141" s="1"/>
    </row>
    <row r="142" spans="1:9" x14ac:dyDescent="0.25">
      <c r="A142" s="1"/>
      <c r="B142" s="1"/>
      <c r="C142" s="1"/>
      <c r="D142" s="1"/>
      <c r="E142" s="1"/>
      <c r="F142" s="1"/>
      <c r="G142" s="1"/>
      <c r="H142" s="1"/>
      <c r="I142" s="1"/>
    </row>
    <row r="143" spans="1:9" x14ac:dyDescent="0.25">
      <c r="A143" s="1"/>
      <c r="B143" s="1"/>
      <c r="C143" s="1"/>
      <c r="D143" s="1"/>
      <c r="E143" s="1"/>
      <c r="F143" s="1"/>
      <c r="G143" s="1"/>
      <c r="H143" s="1"/>
      <c r="I143" s="1"/>
    </row>
    <row r="144" spans="1:9" x14ac:dyDescent="0.25">
      <c r="A144" s="1"/>
      <c r="B144" s="1"/>
      <c r="C144" s="1"/>
      <c r="D144" s="1"/>
      <c r="E144" s="1"/>
      <c r="F144" s="1"/>
      <c r="G144" s="1"/>
      <c r="H144" s="1"/>
      <c r="I144" s="1"/>
    </row>
    <row r="145" spans="1:9" x14ac:dyDescent="0.25">
      <c r="A145" s="1"/>
      <c r="B145" s="1"/>
      <c r="C145" s="1"/>
      <c r="D145" s="1"/>
      <c r="E145" s="1"/>
      <c r="F145" s="1"/>
      <c r="G145" s="1"/>
      <c r="H145" s="1"/>
      <c r="I145" s="1"/>
    </row>
    <row r="146" spans="1:9" x14ac:dyDescent="0.25">
      <c r="A146" s="1"/>
      <c r="B146" s="1"/>
      <c r="C146" s="1"/>
      <c r="D146" s="1"/>
      <c r="E146" s="1"/>
      <c r="F146" s="1"/>
      <c r="G146" s="1"/>
      <c r="H146" s="1"/>
      <c r="I146" s="1"/>
    </row>
    <row r="147" spans="1:9" x14ac:dyDescent="0.25">
      <c r="A147" s="1"/>
      <c r="B147" s="1"/>
      <c r="C147" s="1"/>
      <c r="D147" s="1"/>
      <c r="E147" s="1"/>
      <c r="F147" s="1"/>
      <c r="G147" s="1"/>
      <c r="H147" s="1"/>
      <c r="I147" s="1"/>
    </row>
    <row r="148" spans="1:9" x14ac:dyDescent="0.25">
      <c r="A148" s="1"/>
      <c r="B148" s="1"/>
      <c r="C148" s="1"/>
      <c r="D148" s="1"/>
      <c r="E148" s="1"/>
      <c r="F148" s="1"/>
      <c r="G148" s="1"/>
      <c r="H148" s="1"/>
      <c r="I148" s="1"/>
    </row>
    <row r="149" spans="1:9" x14ac:dyDescent="0.25">
      <c r="A149" s="1"/>
      <c r="B149" s="1"/>
      <c r="C149" s="1"/>
      <c r="D149" s="1"/>
      <c r="E149" s="1"/>
      <c r="F149" s="1"/>
      <c r="G149" s="1"/>
      <c r="H149" s="1"/>
      <c r="I149" s="1"/>
    </row>
    <row r="150" spans="1:9" x14ac:dyDescent="0.25">
      <c r="A150" s="1"/>
      <c r="B150" s="1"/>
      <c r="C150" s="1"/>
      <c r="D150" s="1"/>
      <c r="E150" s="1"/>
      <c r="F150" s="1"/>
      <c r="G150" s="1"/>
      <c r="H150" s="1"/>
      <c r="I150" s="1"/>
    </row>
    <row r="151" spans="1:9" x14ac:dyDescent="0.25">
      <c r="A151" s="1"/>
      <c r="B151" s="1"/>
      <c r="C151" s="1"/>
      <c r="D151" s="1"/>
      <c r="E151" s="1"/>
      <c r="F151" s="1"/>
      <c r="G151" s="1"/>
      <c r="H151" s="1"/>
      <c r="I151" s="1"/>
    </row>
    <row r="152" spans="1:9" x14ac:dyDescent="0.25">
      <c r="A152" s="1"/>
      <c r="B152" s="1"/>
      <c r="C152" s="1"/>
      <c r="D152" s="1"/>
      <c r="E152" s="1"/>
      <c r="F152" s="1"/>
      <c r="G152" s="1"/>
      <c r="H152" s="1"/>
      <c r="I152" s="1"/>
    </row>
    <row r="153" spans="1:9" x14ac:dyDescent="0.25">
      <c r="A153" s="1"/>
      <c r="B153" s="1"/>
      <c r="C153" s="1"/>
      <c r="D153" s="1"/>
      <c r="E153" s="1"/>
      <c r="F153" s="1"/>
      <c r="G153" s="1"/>
      <c r="H153" s="1"/>
      <c r="I153" s="1"/>
    </row>
    <row r="154" spans="1:9" x14ac:dyDescent="0.25">
      <c r="A154" s="1"/>
      <c r="B154" s="1"/>
      <c r="C154" s="1"/>
      <c r="D154" s="1"/>
      <c r="E154" s="1"/>
      <c r="F154" s="1"/>
      <c r="G154" s="1"/>
      <c r="H154" s="1"/>
      <c r="I154" s="1"/>
    </row>
    <row r="155" spans="1:9" x14ac:dyDescent="0.25">
      <c r="A155" s="1"/>
      <c r="B155" s="1"/>
      <c r="C155" s="1"/>
      <c r="D155" s="1"/>
      <c r="E155" s="1"/>
      <c r="F155" s="1"/>
      <c r="G155" s="1"/>
      <c r="H155" s="1"/>
      <c r="I155" s="1"/>
    </row>
    <row r="156" spans="1:9" x14ac:dyDescent="0.25">
      <c r="A156" s="1"/>
      <c r="B156" s="1"/>
      <c r="C156" s="1"/>
      <c r="D156" s="1"/>
      <c r="E156" s="1"/>
      <c r="F156" s="1"/>
      <c r="G156" s="1"/>
      <c r="H156" s="1"/>
      <c r="I156" s="1"/>
    </row>
    <row r="157" spans="1:9" x14ac:dyDescent="0.25">
      <c r="A157" s="1"/>
      <c r="B157" s="1"/>
      <c r="C157" s="1"/>
      <c r="D157" s="1"/>
      <c r="E157" s="1"/>
      <c r="F157" s="1"/>
      <c r="G157" s="1"/>
      <c r="H157" s="1"/>
      <c r="I157" s="1"/>
    </row>
    <row r="158" spans="1:9" x14ac:dyDescent="0.25">
      <c r="A158" s="1"/>
      <c r="B158" s="1"/>
      <c r="C158" s="1"/>
      <c r="D158" s="1"/>
      <c r="E158" s="1"/>
      <c r="F158" s="1"/>
      <c r="G158" s="1"/>
      <c r="H158" s="1"/>
      <c r="I158" s="1"/>
    </row>
    <row r="159" spans="1:9" x14ac:dyDescent="0.25">
      <c r="A159" s="1"/>
      <c r="B159" s="1"/>
      <c r="C159" s="1"/>
      <c r="D159" s="1"/>
      <c r="E159" s="1"/>
      <c r="F159" s="1"/>
      <c r="G159" s="1"/>
      <c r="H159" s="1"/>
      <c r="I159" s="1"/>
    </row>
    <row r="160" spans="1:9" x14ac:dyDescent="0.25">
      <c r="A160" s="1"/>
      <c r="B160" s="1"/>
      <c r="C160" s="1"/>
      <c r="D160" s="1"/>
      <c r="E160" s="1"/>
      <c r="F160" s="1"/>
      <c r="G160" s="1"/>
      <c r="H160" s="1"/>
      <c r="I160" s="1"/>
    </row>
    <row r="161" spans="1:9" x14ac:dyDescent="0.25">
      <c r="A161" s="1"/>
      <c r="B161" s="1"/>
      <c r="C161" s="1"/>
      <c r="D161" s="1"/>
      <c r="E161" s="1"/>
      <c r="F161" s="1"/>
      <c r="G161" s="1"/>
      <c r="H161" s="1"/>
      <c r="I161" s="1"/>
    </row>
    <row r="162" spans="1:9" x14ac:dyDescent="0.25">
      <c r="A162" s="1"/>
      <c r="B162" s="1"/>
      <c r="C162" s="1"/>
      <c r="D162" s="1"/>
      <c r="E162" s="1"/>
      <c r="F162" s="1"/>
      <c r="G162" s="1"/>
      <c r="H162" s="1"/>
      <c r="I162" s="1"/>
    </row>
    <row r="163" spans="1:9" x14ac:dyDescent="0.25">
      <c r="A163" s="1"/>
      <c r="B163" s="1"/>
      <c r="C163" s="1"/>
      <c r="D163" s="1"/>
      <c r="E163" s="1"/>
      <c r="F163" s="1"/>
      <c r="G163" s="1"/>
      <c r="H163" s="1"/>
      <c r="I163" s="1"/>
    </row>
    <row r="164" spans="1:9" x14ac:dyDescent="0.25">
      <c r="A164" s="1"/>
      <c r="B164" s="1"/>
      <c r="C164" s="1"/>
      <c r="D164" s="1"/>
      <c r="E164" s="1"/>
      <c r="F164" s="1"/>
      <c r="G164" s="1"/>
      <c r="H164" s="1"/>
      <c r="I164" s="1"/>
    </row>
    <row r="165" spans="1:9" x14ac:dyDescent="0.25">
      <c r="A165" s="1"/>
      <c r="B165" s="1"/>
      <c r="C165" s="1"/>
      <c r="D165" s="1"/>
      <c r="E165" s="1"/>
      <c r="F165" s="1"/>
      <c r="G165" s="1"/>
      <c r="H165" s="1"/>
      <c r="I165" s="1"/>
    </row>
    <row r="166" spans="1:9" x14ac:dyDescent="0.25">
      <c r="A166" s="1"/>
      <c r="B166" s="1"/>
      <c r="C166" s="1"/>
      <c r="D166" s="1"/>
      <c r="E166" s="1"/>
      <c r="F166" s="1"/>
      <c r="G166" s="1"/>
      <c r="H166" s="1"/>
      <c r="I166" s="1"/>
    </row>
    <row r="167" spans="1:9" x14ac:dyDescent="0.25">
      <c r="A167" s="1"/>
      <c r="B167" s="1"/>
      <c r="C167" s="1"/>
      <c r="D167" s="1"/>
      <c r="E167" s="1"/>
      <c r="F167" s="1"/>
      <c r="G167" s="1"/>
      <c r="H167" s="1"/>
      <c r="I167" s="1"/>
    </row>
    <row r="168" spans="1:9" x14ac:dyDescent="0.25">
      <c r="A168" s="1"/>
      <c r="B168" s="1"/>
      <c r="C168" s="1"/>
      <c r="D168" s="1"/>
      <c r="E168" s="1"/>
      <c r="F168" s="1"/>
      <c r="G168" s="1"/>
      <c r="H168" s="1"/>
      <c r="I168" s="1"/>
    </row>
    <row r="169" spans="1:9" x14ac:dyDescent="0.25">
      <c r="A169" s="1"/>
      <c r="B169" s="1"/>
      <c r="C169" s="1"/>
      <c r="D169" s="1"/>
      <c r="E169" s="1"/>
      <c r="F169" s="1"/>
      <c r="G169" s="1"/>
      <c r="H169" s="1"/>
      <c r="I169" s="1"/>
    </row>
    <row r="170" spans="1:9" x14ac:dyDescent="0.25">
      <c r="A170" s="1"/>
      <c r="B170" s="1"/>
      <c r="C170" s="1"/>
      <c r="D170" s="1"/>
      <c r="E170" s="1"/>
      <c r="F170" s="1"/>
      <c r="G170" s="1"/>
      <c r="H170" s="1"/>
      <c r="I170" s="1"/>
    </row>
    <row r="171" spans="1:9" x14ac:dyDescent="0.25">
      <c r="A171" s="1"/>
      <c r="B171" s="1"/>
      <c r="C171" s="1"/>
      <c r="D171" s="1"/>
      <c r="E171" s="1"/>
      <c r="F171" s="1"/>
      <c r="G171" s="1"/>
      <c r="H171" s="1"/>
      <c r="I171" s="1"/>
    </row>
    <row r="172" spans="1:9" x14ac:dyDescent="0.25">
      <c r="A172" s="1"/>
      <c r="B172" s="1"/>
      <c r="C172" s="1"/>
      <c r="D172" s="1"/>
      <c r="E172" s="1"/>
      <c r="F172" s="1"/>
      <c r="G172" s="1"/>
      <c r="H172" s="1"/>
      <c r="I172" s="1"/>
    </row>
    <row r="173" spans="1:9" x14ac:dyDescent="0.25">
      <c r="A173" s="1"/>
      <c r="B173" s="1"/>
      <c r="C173" s="1"/>
      <c r="D173" s="1"/>
      <c r="E173" s="1"/>
      <c r="F173" s="1"/>
      <c r="G173" s="1"/>
      <c r="H173" s="1"/>
      <c r="I173" s="1"/>
    </row>
    <row r="174" spans="1:9" x14ac:dyDescent="0.25">
      <c r="A174" s="1"/>
      <c r="B174" s="1"/>
      <c r="C174" s="1"/>
      <c r="D174" s="1"/>
      <c r="E174" s="1"/>
      <c r="F174" s="1"/>
      <c r="G174" s="1"/>
      <c r="H174" s="1"/>
      <c r="I174" s="1"/>
    </row>
    <row r="175" spans="1:9" x14ac:dyDescent="0.25">
      <c r="A175" s="1"/>
      <c r="B175" s="1"/>
      <c r="C175" s="1"/>
      <c r="D175" s="1"/>
      <c r="E175" s="1"/>
      <c r="F175" s="1"/>
      <c r="G175" s="1"/>
      <c r="H175" s="1"/>
      <c r="I175" s="1"/>
    </row>
    <row r="176" spans="1:9" x14ac:dyDescent="0.25">
      <c r="A176" s="1"/>
      <c r="B176" s="1"/>
      <c r="C176" s="1"/>
      <c r="D176" s="1"/>
      <c r="E176" s="1"/>
      <c r="F176" s="1"/>
      <c r="G176" s="1"/>
      <c r="H176" s="1"/>
      <c r="I176" s="1"/>
    </row>
    <row r="177" spans="1:9" x14ac:dyDescent="0.25">
      <c r="A177" s="1"/>
      <c r="B177" s="1"/>
      <c r="C177" s="1"/>
      <c r="D177" s="1"/>
      <c r="E177" s="1"/>
      <c r="F177" s="1"/>
      <c r="G177" s="1"/>
      <c r="H177" s="1"/>
      <c r="I177" s="1"/>
    </row>
    <row r="178" spans="1:9" x14ac:dyDescent="0.25">
      <c r="A178" s="1"/>
      <c r="B178" s="1"/>
      <c r="C178" s="1"/>
      <c r="D178" s="1"/>
      <c r="E178" s="1"/>
      <c r="F178" s="1"/>
      <c r="G178" s="1"/>
      <c r="H178" s="1"/>
      <c r="I178" s="1"/>
    </row>
    <row r="179" spans="1:9" x14ac:dyDescent="0.25">
      <c r="A179" s="1"/>
      <c r="B179" s="1"/>
      <c r="C179" s="1"/>
      <c r="D179" s="1"/>
      <c r="E179" s="1"/>
      <c r="F179" s="1"/>
      <c r="G179" s="1"/>
      <c r="H179" s="1"/>
      <c r="I179" s="1"/>
    </row>
    <row r="180" spans="1:9" x14ac:dyDescent="0.25">
      <c r="A180" s="1"/>
      <c r="B180" s="1"/>
      <c r="C180" s="1"/>
      <c r="D180" s="1"/>
      <c r="E180" s="1"/>
      <c r="F180" s="1"/>
      <c r="G180" s="1"/>
      <c r="H180" s="1"/>
      <c r="I180" s="1"/>
    </row>
    <row r="181" spans="1:9" x14ac:dyDescent="0.25">
      <c r="A181" s="1"/>
      <c r="B181" s="1"/>
      <c r="C181" s="1"/>
      <c r="D181" s="1"/>
      <c r="E181" s="1"/>
      <c r="F181" s="1"/>
      <c r="G181" s="1"/>
      <c r="H181" s="1"/>
      <c r="I181" s="1"/>
    </row>
    <row r="182" spans="1:9" x14ac:dyDescent="0.25">
      <c r="A182" s="1"/>
      <c r="B182" s="1"/>
      <c r="C182" s="1"/>
      <c r="D182" s="1"/>
      <c r="E182" s="1"/>
      <c r="F182" s="1"/>
      <c r="G182" s="1"/>
      <c r="H182" s="1"/>
      <c r="I182" s="1"/>
    </row>
    <row r="183" spans="1:9" x14ac:dyDescent="0.25">
      <c r="A183" s="1"/>
      <c r="B183" s="1"/>
      <c r="C183" s="1"/>
      <c r="D183" s="1"/>
      <c r="E183" s="1"/>
      <c r="F183" s="1"/>
      <c r="G183" s="1"/>
      <c r="H183" s="1"/>
      <c r="I183" s="1"/>
    </row>
    <row r="184" spans="1:9" x14ac:dyDescent="0.25">
      <c r="A184" s="1"/>
      <c r="B184" s="1"/>
      <c r="C184" s="1"/>
      <c r="D184" s="1"/>
      <c r="E184" s="1"/>
      <c r="F184" s="1"/>
      <c r="G184" s="1"/>
      <c r="H184" s="1"/>
      <c r="I184" s="1"/>
    </row>
    <row r="185" spans="1:9" x14ac:dyDescent="0.25">
      <c r="A185" s="1"/>
      <c r="B185" s="1"/>
      <c r="C185" s="1"/>
      <c r="D185" s="1"/>
      <c r="E185" s="1"/>
      <c r="F185" s="1"/>
      <c r="G185" s="1"/>
      <c r="H185" s="1"/>
      <c r="I185" s="1"/>
    </row>
    <row r="186" spans="1:9" x14ac:dyDescent="0.25">
      <c r="A186" s="1"/>
      <c r="B186" s="1"/>
      <c r="C186" s="1"/>
      <c r="D186" s="1"/>
      <c r="E186" s="1"/>
      <c r="F186" s="1"/>
      <c r="G186" s="1"/>
      <c r="H186" s="1"/>
      <c r="I186" s="1"/>
    </row>
    <row r="187" spans="1:9" x14ac:dyDescent="0.25">
      <c r="A187" s="1"/>
      <c r="B187" s="1"/>
      <c r="C187" s="1"/>
      <c r="D187" s="1"/>
      <c r="E187" s="1"/>
      <c r="F187" s="1"/>
      <c r="G187" s="1"/>
      <c r="H187" s="1"/>
      <c r="I187" s="1"/>
    </row>
    <row r="188" spans="1:9" x14ac:dyDescent="0.25">
      <c r="A188" s="1"/>
      <c r="B188" s="1"/>
      <c r="C188" s="1"/>
      <c r="D188" s="1"/>
      <c r="E188" s="1"/>
      <c r="F188" s="1"/>
      <c r="G188" s="1"/>
      <c r="H188" s="1"/>
      <c r="I188" s="1"/>
    </row>
    <row r="189" spans="1:9" x14ac:dyDescent="0.25">
      <c r="A189" s="1"/>
      <c r="B189" s="1"/>
      <c r="C189" s="1"/>
      <c r="D189" s="1"/>
      <c r="E189" s="1"/>
      <c r="F189" s="1"/>
      <c r="G189" s="1"/>
      <c r="H189" s="1"/>
      <c r="I189" s="1"/>
    </row>
    <row r="190" spans="1:9" x14ac:dyDescent="0.25">
      <c r="A190" s="1"/>
      <c r="B190" s="1"/>
      <c r="C190" s="1"/>
      <c r="D190" s="1"/>
      <c r="E190" s="1"/>
      <c r="F190" s="1"/>
      <c r="G190" s="1"/>
      <c r="H190" s="1"/>
      <c r="I190" s="1"/>
    </row>
    <row r="191" spans="1:9" x14ac:dyDescent="0.25">
      <c r="A191" s="1"/>
      <c r="B191" s="1"/>
      <c r="C191" s="1"/>
      <c r="D191" s="1"/>
      <c r="E191" s="1"/>
      <c r="F191" s="1"/>
      <c r="G191" s="1"/>
      <c r="H191" s="1"/>
      <c r="I191" s="1"/>
    </row>
    <row r="192" spans="1:9" x14ac:dyDescent="0.25">
      <c r="A192" s="1"/>
      <c r="B192" s="1"/>
      <c r="C192" s="1"/>
      <c r="D192" s="1"/>
      <c r="E192" s="1"/>
      <c r="F192" s="1"/>
      <c r="G192" s="1"/>
      <c r="H192" s="1"/>
      <c r="I192" s="1"/>
    </row>
    <row r="193" spans="1:9" x14ac:dyDescent="0.25">
      <c r="A193" s="1"/>
      <c r="B193" s="1"/>
      <c r="C193" s="1"/>
      <c r="D193" s="1"/>
      <c r="E193" s="1"/>
      <c r="F193" s="1"/>
      <c r="G193" s="1"/>
      <c r="H193" s="1"/>
      <c r="I193" s="1"/>
    </row>
    <row r="194" spans="1:9" x14ac:dyDescent="0.25">
      <c r="A194" s="1"/>
      <c r="B194" s="1"/>
      <c r="C194" s="1"/>
      <c r="D194" s="1"/>
      <c r="E194" s="1"/>
      <c r="F194" s="1"/>
      <c r="G194" s="1"/>
      <c r="H194" s="1"/>
      <c r="I194" s="1"/>
    </row>
    <row r="195" spans="1:9" x14ac:dyDescent="0.25">
      <c r="A195" s="1"/>
      <c r="B195" s="1"/>
      <c r="C195" s="1"/>
      <c r="D195" s="1"/>
      <c r="E195" s="1"/>
      <c r="F195" s="1"/>
      <c r="G195" s="1"/>
      <c r="H195" s="1"/>
      <c r="I195" s="1"/>
    </row>
    <row r="196" spans="1:9" x14ac:dyDescent="0.25">
      <c r="A196" s="1"/>
      <c r="B196" s="1"/>
      <c r="C196" s="1"/>
      <c r="D196" s="1"/>
      <c r="E196" s="1"/>
      <c r="F196" s="1"/>
      <c r="G196" s="1"/>
      <c r="H196" s="1"/>
      <c r="I196" s="1"/>
    </row>
    <row r="197" spans="1:9" x14ac:dyDescent="0.25">
      <c r="A197" s="1"/>
      <c r="B197" s="1"/>
      <c r="C197" s="1"/>
      <c r="D197" s="1"/>
      <c r="E197" s="1"/>
      <c r="F197" s="1"/>
      <c r="G197" s="1"/>
      <c r="H197" s="1"/>
      <c r="I197" s="1"/>
    </row>
    <row r="198" spans="1:9" x14ac:dyDescent="0.25">
      <c r="A198" s="1"/>
      <c r="B198" s="1"/>
      <c r="C198" s="1"/>
      <c r="D198" s="1"/>
      <c r="E198" s="1"/>
      <c r="F198" s="1"/>
      <c r="G198" s="1"/>
      <c r="H198" s="1"/>
      <c r="I198" s="1"/>
    </row>
    <row r="199" spans="1:9" x14ac:dyDescent="0.25">
      <c r="A199" s="1"/>
      <c r="B199" s="1"/>
      <c r="C199" s="1"/>
      <c r="D199" s="1"/>
      <c r="E199" s="1"/>
      <c r="F199" s="1"/>
      <c r="G199" s="1"/>
      <c r="H199" s="1"/>
      <c r="I199" s="1"/>
    </row>
    <row r="200" spans="1:9" x14ac:dyDescent="0.25">
      <c r="A200" s="1"/>
      <c r="B200" s="1"/>
      <c r="C200" s="1"/>
      <c r="D200" s="1"/>
      <c r="E200" s="1"/>
      <c r="F200" s="1"/>
      <c r="G200" s="1"/>
      <c r="H200" s="1"/>
      <c r="I200" s="1"/>
    </row>
    <row r="201" spans="1:9" x14ac:dyDescent="0.25">
      <c r="A201" s="1"/>
      <c r="B201" s="1"/>
      <c r="C201" s="1"/>
      <c r="D201" s="1"/>
      <c r="E201" s="1"/>
      <c r="F201" s="1"/>
      <c r="G201" s="1"/>
      <c r="H201" s="1"/>
      <c r="I201" s="1"/>
    </row>
    <row r="202" spans="1:9" x14ac:dyDescent="0.25">
      <c r="A202" s="1"/>
      <c r="B202" s="1"/>
      <c r="C202" s="1"/>
      <c r="D202" s="1"/>
      <c r="E202" s="1"/>
      <c r="F202" s="1"/>
      <c r="G202" s="1"/>
      <c r="H202" s="1"/>
      <c r="I202" s="1"/>
    </row>
    <row r="203" spans="1:9" x14ac:dyDescent="0.25">
      <c r="A203" s="1"/>
      <c r="B203" s="1"/>
      <c r="C203" s="1"/>
      <c r="D203" s="1"/>
      <c r="E203" s="1"/>
      <c r="F203" s="1"/>
      <c r="G203" s="1"/>
      <c r="H203" s="1"/>
      <c r="I203" s="1"/>
    </row>
    <row r="204" spans="1:9" x14ac:dyDescent="0.25">
      <c r="A204" s="1"/>
      <c r="B204" s="1"/>
      <c r="C204" s="1"/>
      <c r="D204" s="1"/>
      <c r="E204" s="1"/>
      <c r="F204" s="1"/>
      <c r="G204" s="1"/>
      <c r="H204" s="1"/>
      <c r="I204" s="1"/>
    </row>
    <row r="205" spans="1:9" x14ac:dyDescent="0.25">
      <c r="A205" s="1"/>
      <c r="B205" s="1"/>
      <c r="C205" s="1"/>
      <c r="D205" s="1"/>
      <c r="E205" s="1"/>
      <c r="F205" s="1"/>
      <c r="G205" s="1"/>
      <c r="H205" s="1"/>
      <c r="I205" s="1"/>
    </row>
    <row r="206" spans="1:9" x14ac:dyDescent="0.25">
      <c r="A206" s="1"/>
      <c r="B206" s="1"/>
      <c r="C206" s="1"/>
      <c r="D206" s="1"/>
      <c r="E206" s="1"/>
      <c r="F206" s="1"/>
      <c r="G206" s="1"/>
      <c r="H206" s="1"/>
      <c r="I206" s="1"/>
    </row>
    <row r="207" spans="1:9" x14ac:dyDescent="0.25">
      <c r="A207" s="1"/>
      <c r="B207" s="1"/>
      <c r="C207" s="1"/>
      <c r="D207" s="1"/>
      <c r="E207" s="1"/>
      <c r="F207" s="1"/>
      <c r="G207" s="1"/>
      <c r="H207" s="1"/>
      <c r="I207" s="1"/>
    </row>
    <row r="208" spans="1:9" x14ac:dyDescent="0.25">
      <c r="A208" s="1"/>
      <c r="B208" s="1"/>
      <c r="C208" s="1"/>
      <c r="D208" s="1"/>
      <c r="E208" s="1"/>
      <c r="F208" s="1"/>
      <c r="G208" s="1"/>
      <c r="H208" s="1"/>
      <c r="I208" s="1"/>
    </row>
    <row r="209" spans="1:9" x14ac:dyDescent="0.25">
      <c r="A209" s="1"/>
      <c r="B209" s="1"/>
      <c r="C209" s="1"/>
      <c r="D209" s="1"/>
      <c r="E209" s="1"/>
      <c r="F209" s="1"/>
      <c r="G209" s="1"/>
      <c r="H209" s="1"/>
      <c r="I209" s="1"/>
    </row>
    <row r="210" spans="1:9" x14ac:dyDescent="0.25">
      <c r="A210" s="1"/>
      <c r="B210" s="1"/>
      <c r="C210" s="1"/>
      <c r="D210" s="1"/>
      <c r="E210" s="1"/>
      <c r="F210" s="1"/>
      <c r="G210" s="1"/>
      <c r="H210" s="1"/>
      <c r="I210" s="1"/>
    </row>
    <row r="211" spans="1:9" x14ac:dyDescent="0.25">
      <c r="A211" s="1"/>
      <c r="B211" s="1"/>
      <c r="C211" s="1"/>
      <c r="D211" s="1"/>
      <c r="E211" s="1"/>
      <c r="F211" s="1"/>
      <c r="G211" s="1"/>
      <c r="H211" s="1"/>
      <c r="I211" s="1"/>
    </row>
    <row r="212" spans="1:9" x14ac:dyDescent="0.25">
      <c r="A212" s="1"/>
      <c r="B212" s="1"/>
      <c r="C212" s="1"/>
      <c r="D212" s="1"/>
      <c r="E212" s="1"/>
      <c r="F212" s="1"/>
      <c r="G212" s="1"/>
      <c r="H212" s="1"/>
      <c r="I212" s="1"/>
    </row>
    <row r="213" spans="1:9" x14ac:dyDescent="0.25">
      <c r="A213" s="1"/>
      <c r="B213" s="1"/>
      <c r="C213" s="1"/>
      <c r="D213" s="1"/>
      <c r="E213" s="1"/>
      <c r="F213" s="1"/>
      <c r="G213" s="1"/>
      <c r="H213" s="1"/>
      <c r="I213" s="1"/>
    </row>
    <row r="214" spans="1:9" x14ac:dyDescent="0.25">
      <c r="A214" s="1"/>
      <c r="B214" s="1"/>
      <c r="C214" s="1"/>
      <c r="D214" s="1"/>
      <c r="E214" s="1"/>
      <c r="F214" s="1"/>
      <c r="G214" s="1"/>
      <c r="H214" s="1"/>
      <c r="I214" s="1"/>
    </row>
    <row r="215" spans="1:9" x14ac:dyDescent="0.25">
      <c r="A215" s="1"/>
      <c r="B215" s="1"/>
      <c r="C215" s="1"/>
      <c r="D215" s="1"/>
      <c r="E215" s="1"/>
      <c r="F215" s="1"/>
      <c r="G215" s="1"/>
      <c r="H215" s="1"/>
      <c r="I215" s="1"/>
    </row>
    <row r="216" spans="1:9" x14ac:dyDescent="0.25">
      <c r="A216" s="1"/>
      <c r="B216" s="1"/>
      <c r="C216" s="1"/>
      <c r="D216" s="1"/>
      <c r="E216" s="1"/>
      <c r="F216" s="1"/>
      <c r="G216" s="1"/>
      <c r="H216" s="1"/>
      <c r="I216" s="1"/>
    </row>
    <row r="217" spans="1:9" x14ac:dyDescent="0.25">
      <c r="A217" s="1"/>
      <c r="B217" s="1"/>
      <c r="C217" s="1"/>
      <c r="D217" s="1"/>
      <c r="E217" s="1"/>
      <c r="F217" s="1"/>
      <c r="G217" s="1"/>
      <c r="H217" s="1"/>
      <c r="I217" s="1"/>
    </row>
    <row r="218" spans="1:9" x14ac:dyDescent="0.25">
      <c r="A218" s="1"/>
      <c r="B218" s="1"/>
      <c r="C218" s="1"/>
      <c r="D218" s="1"/>
      <c r="E218" s="1"/>
      <c r="F218" s="1"/>
      <c r="G218" s="1"/>
      <c r="H218" s="1"/>
      <c r="I218" s="1"/>
    </row>
    <row r="219" spans="1:9" x14ac:dyDescent="0.25">
      <c r="A219" s="1"/>
      <c r="B219" s="1"/>
      <c r="C219" s="1"/>
      <c r="D219" s="1"/>
      <c r="E219" s="1"/>
      <c r="F219" s="1"/>
      <c r="G219" s="1"/>
      <c r="H219" s="1"/>
      <c r="I219" s="1"/>
    </row>
    <row r="220" spans="1:9" x14ac:dyDescent="0.25">
      <c r="A220" s="1"/>
      <c r="B220" s="1"/>
      <c r="C220" s="1"/>
      <c r="D220" s="1"/>
      <c r="E220" s="1"/>
      <c r="F220" s="1"/>
      <c r="G220" s="1"/>
      <c r="H220" s="1"/>
      <c r="I220" s="1"/>
    </row>
    <row r="221" spans="1:9" x14ac:dyDescent="0.25">
      <c r="A221" s="1"/>
      <c r="B221" s="1"/>
      <c r="C221" s="1"/>
      <c r="D221" s="1"/>
      <c r="E221" s="1"/>
      <c r="F221" s="1"/>
      <c r="G221" s="1"/>
      <c r="H221" s="1"/>
      <c r="I221" s="1"/>
    </row>
    <row r="222" spans="1:9" x14ac:dyDescent="0.25">
      <c r="A222" s="1"/>
      <c r="B222" s="1"/>
      <c r="C222" s="1"/>
      <c r="D222" s="1"/>
      <c r="E222" s="1"/>
      <c r="F222" s="1"/>
      <c r="G222" s="1"/>
      <c r="H222" s="1"/>
      <c r="I222" s="1"/>
    </row>
    <row r="223" spans="1:9" x14ac:dyDescent="0.25">
      <c r="A223" s="1"/>
      <c r="B223" s="1"/>
      <c r="C223" s="1"/>
      <c r="D223" s="1"/>
      <c r="E223" s="1"/>
      <c r="F223" s="1"/>
      <c r="G223" s="1"/>
      <c r="H223" s="1"/>
      <c r="I223" s="1"/>
    </row>
    <row r="224" spans="1:9" x14ac:dyDescent="0.25">
      <c r="A224" s="1"/>
      <c r="B224" s="1"/>
      <c r="C224" s="1"/>
      <c r="D224" s="1"/>
      <c r="E224" s="1"/>
      <c r="F224" s="1"/>
      <c r="G224" s="1"/>
      <c r="H224" s="1"/>
      <c r="I224" s="1"/>
    </row>
    <row r="225" spans="1:9" x14ac:dyDescent="0.25">
      <c r="A225" s="1"/>
      <c r="B225" s="1"/>
      <c r="C225" s="1"/>
      <c r="D225" s="1"/>
      <c r="E225" s="1"/>
      <c r="F225" s="1"/>
      <c r="G225" s="1"/>
      <c r="H225" s="1"/>
      <c r="I225" s="1"/>
    </row>
    <row r="226" spans="1:9" x14ac:dyDescent="0.25">
      <c r="A226" s="1"/>
      <c r="B226" s="1"/>
      <c r="C226" s="1"/>
      <c r="D226" s="1"/>
      <c r="E226" s="1"/>
      <c r="F226" s="1"/>
      <c r="G226" s="1"/>
      <c r="H226" s="1"/>
      <c r="I226" s="1"/>
    </row>
    <row r="227" spans="1:9" x14ac:dyDescent="0.25">
      <c r="A227" s="1"/>
      <c r="B227" s="1"/>
      <c r="C227" s="1"/>
      <c r="D227" s="1"/>
      <c r="E227" s="1"/>
      <c r="F227" s="1"/>
      <c r="G227" s="1"/>
      <c r="H227" s="1"/>
      <c r="I227" s="1"/>
    </row>
    <row r="228" spans="1:9" x14ac:dyDescent="0.25">
      <c r="A228" s="1"/>
      <c r="B228" s="1"/>
      <c r="C228" s="1"/>
      <c r="D228" s="1"/>
      <c r="E228" s="1"/>
      <c r="F228" s="1"/>
      <c r="G228" s="1"/>
      <c r="H228" s="1"/>
      <c r="I228" s="1"/>
    </row>
    <row r="229" spans="1:9" x14ac:dyDescent="0.25">
      <c r="A229" s="1"/>
      <c r="B229" s="1"/>
      <c r="C229" s="1"/>
      <c r="D229" s="1"/>
      <c r="E229" s="1"/>
      <c r="F229" s="1"/>
      <c r="G229" s="1"/>
      <c r="H229" s="1"/>
      <c r="I229" s="1"/>
    </row>
    <row r="230" spans="1:9" x14ac:dyDescent="0.25">
      <c r="A230" s="1"/>
      <c r="B230" s="1"/>
      <c r="C230" s="1"/>
      <c r="D230" s="1"/>
      <c r="E230" s="1"/>
      <c r="F230" s="1"/>
      <c r="G230" s="1"/>
      <c r="H230" s="1"/>
      <c r="I230" s="1"/>
    </row>
    <row r="231" spans="1:9" x14ac:dyDescent="0.25">
      <c r="A231" s="1"/>
      <c r="B231" s="1"/>
      <c r="C231" s="1"/>
      <c r="D231" s="1"/>
      <c r="E231" s="1"/>
      <c r="F231" s="1"/>
      <c r="G231" s="1"/>
      <c r="H231" s="1"/>
      <c r="I231" s="1"/>
    </row>
    <row r="232" spans="1:9" x14ac:dyDescent="0.25">
      <c r="A232" s="1"/>
      <c r="B232" s="1"/>
      <c r="C232" s="1"/>
      <c r="D232" s="1"/>
      <c r="E232" s="1"/>
      <c r="F232" s="1"/>
      <c r="G232" s="1"/>
      <c r="H232" s="1"/>
      <c r="I232" s="1"/>
    </row>
    <row r="233" spans="1:9" x14ac:dyDescent="0.25">
      <c r="A233" s="1"/>
      <c r="B233" s="1"/>
      <c r="C233" s="1"/>
      <c r="D233" s="1"/>
      <c r="E233" s="1"/>
      <c r="F233" s="1"/>
      <c r="G233" s="1"/>
      <c r="H233" s="1"/>
      <c r="I233" s="1"/>
    </row>
    <row r="234" spans="1:9" x14ac:dyDescent="0.25">
      <c r="A234" s="1"/>
      <c r="B234" s="1"/>
      <c r="C234" s="1"/>
      <c r="D234" s="1"/>
      <c r="E234" s="1"/>
      <c r="F234" s="1"/>
      <c r="G234" s="1"/>
      <c r="H234" s="1"/>
      <c r="I234" s="1"/>
    </row>
    <row r="235" spans="1:9" x14ac:dyDescent="0.25">
      <c r="A235" s="1"/>
      <c r="B235" s="1"/>
      <c r="C235" s="1"/>
      <c r="D235" s="1"/>
      <c r="E235" s="1"/>
      <c r="F235" s="1"/>
      <c r="G235" s="1"/>
      <c r="H235" s="1"/>
      <c r="I235" s="1"/>
    </row>
    <row r="236" spans="1:9" x14ac:dyDescent="0.25">
      <c r="A236" s="1"/>
      <c r="B236" s="1"/>
      <c r="C236" s="1"/>
      <c r="D236" s="1"/>
      <c r="E236" s="1"/>
      <c r="F236" s="1"/>
      <c r="G236" s="1"/>
      <c r="H236" s="1"/>
      <c r="I236" s="1"/>
    </row>
  </sheetData>
  <mergeCells count="8">
    <mergeCell ref="A8:A9"/>
    <mergeCell ref="B60:I60"/>
    <mergeCell ref="B49:I49"/>
    <mergeCell ref="B16:I16"/>
    <mergeCell ref="E8:F8"/>
    <mergeCell ref="B8:C8"/>
    <mergeCell ref="B18:I18"/>
    <mergeCell ref="H8:I8"/>
  </mergeCells>
  <pageMargins left="0.59055118110236227" right="0.59055118110236227" top="0.78740157480314965" bottom="0.78740157480314965"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Normal="100" workbookViewId="0">
      <selection activeCell="A4" sqref="A4"/>
    </sheetView>
  </sheetViews>
  <sheetFormatPr defaultColWidth="9.33203125" defaultRowHeight="12.5" x14ac:dyDescent="0.25"/>
  <cols>
    <col min="1" max="1" width="13.109375" style="25" customWidth="1"/>
    <col min="2" max="2" width="14" style="25" bestFit="1" customWidth="1"/>
    <col min="3" max="4" width="10.77734375" style="25" customWidth="1"/>
    <col min="5" max="5" width="1.109375" style="25" customWidth="1"/>
    <col min="6" max="6" width="14" style="25" bestFit="1" customWidth="1"/>
    <col min="7" max="7" width="10.77734375" style="25" customWidth="1"/>
    <col min="8" max="8" width="11.33203125" style="25" customWidth="1"/>
    <col min="9" max="9" width="1.109375" style="25" customWidth="1"/>
    <col min="10" max="10" width="13.77734375" style="25" bestFit="1" customWidth="1"/>
    <col min="11" max="11" width="10.77734375" style="25" customWidth="1"/>
    <col min="12" max="12" width="9.44140625" style="25" customWidth="1"/>
    <col min="13" max="13" width="9.33203125" style="25"/>
    <col min="14" max="14" width="10.33203125" style="25" bestFit="1" customWidth="1"/>
    <col min="15" max="15" width="9.33203125" style="25"/>
    <col min="16" max="16" width="10" style="25" bestFit="1" customWidth="1"/>
    <col min="17" max="17" width="9.33203125" style="25"/>
    <col min="18" max="18" width="10.33203125" style="25" bestFit="1" customWidth="1"/>
    <col min="19" max="16384" width="9.33203125" style="25"/>
  </cols>
  <sheetData>
    <row r="1" spans="1:19" s="42" customFormat="1" ht="12.75" customHeight="1" x14ac:dyDescent="0.25">
      <c r="A1" s="31"/>
      <c r="B1" s="47"/>
      <c r="C1" s="47"/>
      <c r="D1" s="47"/>
      <c r="E1" s="47"/>
      <c r="F1" s="47"/>
      <c r="G1" s="47"/>
      <c r="H1" s="47"/>
      <c r="I1" s="47"/>
      <c r="J1" s="47"/>
      <c r="K1" s="47"/>
      <c r="L1" s="47"/>
    </row>
    <row r="2" spans="1:19" s="42" customFormat="1" ht="12.75" customHeight="1" x14ac:dyDescent="0.25">
      <c r="A2" s="27"/>
      <c r="B2" s="27"/>
      <c r="C2" s="27"/>
      <c r="D2" s="27"/>
      <c r="E2" s="27"/>
      <c r="F2" s="27"/>
      <c r="G2" s="27"/>
      <c r="H2" s="27"/>
      <c r="I2" s="27"/>
      <c r="J2" s="27"/>
      <c r="K2" s="27"/>
      <c r="L2" s="27"/>
    </row>
    <row r="3" spans="1:19" s="1" customFormat="1" ht="12.75" customHeight="1" x14ac:dyDescent="0.2">
      <c r="A3" s="41"/>
    </row>
    <row r="4" spans="1:19" s="20" customFormat="1" ht="12" customHeight="1" x14ac:dyDescent="0.25">
      <c r="A4" s="298" t="s">
        <v>128</v>
      </c>
    </row>
    <row r="5" spans="1:19" s="20" customFormat="1" ht="12" customHeight="1" x14ac:dyDescent="0.25">
      <c r="A5" s="39" t="s">
        <v>116</v>
      </c>
      <c r="B5" s="39"/>
      <c r="C5" s="39"/>
      <c r="D5" s="39"/>
      <c r="E5" s="39"/>
      <c r="F5" s="39"/>
      <c r="G5" s="39"/>
      <c r="H5" s="39"/>
      <c r="I5" s="39"/>
      <c r="J5" s="39"/>
      <c r="K5" s="39"/>
      <c r="L5" s="39"/>
    </row>
    <row r="6" spans="1:19" s="20" customFormat="1" ht="12" customHeight="1" x14ac:dyDescent="0.25">
      <c r="A6" s="32" t="s">
        <v>229</v>
      </c>
    </row>
    <row r="7" spans="1:19" ht="6" customHeight="1" x14ac:dyDescent="0.25">
      <c r="A7" s="1"/>
      <c r="B7" s="1"/>
      <c r="C7" s="1"/>
      <c r="D7" s="1"/>
      <c r="E7" s="1"/>
      <c r="F7" s="1"/>
      <c r="G7" s="1"/>
      <c r="H7" s="1"/>
      <c r="I7" s="1"/>
      <c r="J7" s="1"/>
      <c r="K7" s="1"/>
      <c r="L7" s="1"/>
    </row>
    <row r="8" spans="1:19" ht="12" customHeight="1" x14ac:dyDescent="0.25">
      <c r="A8" s="318" t="s">
        <v>130</v>
      </c>
      <c r="B8" s="307" t="s">
        <v>35</v>
      </c>
      <c r="C8" s="307"/>
      <c r="D8" s="307"/>
      <c r="E8" s="222"/>
      <c r="F8" s="307" t="s">
        <v>34</v>
      </c>
      <c r="G8" s="307"/>
      <c r="H8" s="307"/>
      <c r="I8" s="222"/>
      <c r="J8" s="307" t="s">
        <v>33</v>
      </c>
      <c r="K8" s="307"/>
      <c r="L8" s="307"/>
    </row>
    <row r="9" spans="1:19" ht="12" customHeight="1" x14ac:dyDescent="0.25">
      <c r="A9" s="319"/>
      <c r="B9" s="321" t="s">
        <v>31</v>
      </c>
      <c r="C9" s="321" t="s">
        <v>159</v>
      </c>
      <c r="D9" s="315" t="s">
        <v>155</v>
      </c>
      <c r="E9" s="223"/>
      <c r="F9" s="315" t="s">
        <v>31</v>
      </c>
      <c r="G9" s="321" t="s">
        <v>159</v>
      </c>
      <c r="H9" s="315" t="s">
        <v>155</v>
      </c>
      <c r="I9" s="223"/>
      <c r="J9" s="315" t="s">
        <v>31</v>
      </c>
      <c r="K9" s="321" t="s">
        <v>159</v>
      </c>
      <c r="L9" s="315" t="s">
        <v>155</v>
      </c>
    </row>
    <row r="10" spans="1:19" ht="19.5" customHeight="1" x14ac:dyDescent="0.25">
      <c r="A10" s="320"/>
      <c r="B10" s="322"/>
      <c r="C10" s="322"/>
      <c r="D10" s="316"/>
      <c r="E10" s="296"/>
      <c r="F10" s="316"/>
      <c r="G10" s="322"/>
      <c r="H10" s="316"/>
      <c r="I10" s="296"/>
      <c r="J10" s="316"/>
      <c r="K10" s="322"/>
      <c r="L10" s="316"/>
      <c r="P10" s="94"/>
      <c r="Q10" s="94"/>
      <c r="R10" s="94"/>
    </row>
    <row r="11" spans="1:19" ht="3" customHeight="1" x14ac:dyDescent="0.25">
      <c r="A11" s="294"/>
      <c r="B11" s="224"/>
      <c r="C11" s="224"/>
      <c r="D11" s="224"/>
      <c r="E11" s="224"/>
      <c r="F11" s="224"/>
      <c r="G11" s="224"/>
      <c r="H11" s="224"/>
      <c r="I11" s="224"/>
      <c r="J11" s="224"/>
      <c r="K11" s="225"/>
      <c r="L11" s="224"/>
      <c r="P11" s="94"/>
      <c r="Q11" s="94"/>
      <c r="R11" s="94"/>
    </row>
    <row r="12" spans="1:19" ht="10" customHeight="1" x14ac:dyDescent="0.25">
      <c r="A12" s="60">
        <v>2019</v>
      </c>
      <c r="B12" s="61">
        <v>216076587</v>
      </c>
      <c r="C12" s="248">
        <v>49.4749616871527</v>
      </c>
      <c r="D12" s="250">
        <v>3.255566095732783</v>
      </c>
      <c r="F12" s="61">
        <v>220662684</v>
      </c>
      <c r="G12" s="248">
        <v>50.5250383128473</v>
      </c>
      <c r="H12" s="250">
        <v>3.3942768383186519</v>
      </c>
      <c r="J12" s="61">
        <v>436739271</v>
      </c>
      <c r="K12" s="248">
        <v>100</v>
      </c>
      <c r="L12" s="250">
        <v>3.3242028930782292</v>
      </c>
    </row>
    <row r="13" spans="1:19" ht="10" customHeight="1" x14ac:dyDescent="0.25">
      <c r="A13" s="60">
        <v>2020</v>
      </c>
      <c r="B13" s="169">
        <v>143003478</v>
      </c>
      <c r="C13" s="249">
        <v>68.604210991964692</v>
      </c>
      <c r="D13" s="250">
        <v>3.6489576342591739</v>
      </c>
      <c r="E13" s="22"/>
      <c r="F13" s="169">
        <v>65443607</v>
      </c>
      <c r="G13" s="249">
        <v>31.395789008035301</v>
      </c>
      <c r="H13" s="250">
        <v>3.9634181046639605</v>
      </c>
      <c r="I13" s="22"/>
      <c r="J13" s="169">
        <v>208447085</v>
      </c>
      <c r="K13" s="249">
        <v>100</v>
      </c>
      <c r="L13" s="250">
        <v>3.7421738641342635</v>
      </c>
      <c r="P13" s="94"/>
    </row>
    <row r="14" spans="1:19" ht="10" customHeight="1" x14ac:dyDescent="0.25">
      <c r="A14" s="60">
        <v>2021</v>
      </c>
      <c r="B14" s="169">
        <v>183054967</v>
      </c>
      <c r="C14" s="249">
        <v>63.301799276378226</v>
      </c>
      <c r="D14" s="250">
        <v>3.5360811895436832</v>
      </c>
      <c r="E14" s="22"/>
      <c r="F14" s="169">
        <v>106123175</v>
      </c>
      <c r="G14" s="249">
        <v>36.698200723621774</v>
      </c>
      <c r="H14" s="250">
        <v>3.9446277000999546</v>
      </c>
      <c r="I14" s="22"/>
      <c r="J14" s="169">
        <v>289178142</v>
      </c>
      <c r="K14" s="249">
        <v>100</v>
      </c>
      <c r="L14" s="250">
        <v>3.6757923923828213</v>
      </c>
      <c r="N14" s="61"/>
      <c r="O14" s="144"/>
      <c r="P14" s="61"/>
      <c r="Q14" s="144"/>
      <c r="R14" s="61"/>
      <c r="S14" s="144"/>
    </row>
    <row r="15" spans="1:19" ht="10" customHeight="1" x14ac:dyDescent="0.25">
      <c r="A15" s="60">
        <v>2022</v>
      </c>
      <c r="B15" s="169">
        <v>210939098</v>
      </c>
      <c r="C15" s="249">
        <v>51.19774995339175</v>
      </c>
      <c r="D15" s="250">
        <v>3.3256578532993295</v>
      </c>
      <c r="E15" s="22"/>
      <c r="F15" s="169">
        <v>201069434</v>
      </c>
      <c r="G15" s="249">
        <v>48.802250046608258</v>
      </c>
      <c r="H15" s="250">
        <v>3.6500440068711857</v>
      </c>
      <c r="I15" s="22"/>
      <c r="J15" s="169">
        <v>412008532</v>
      </c>
      <c r="K15" s="249">
        <v>100</v>
      </c>
      <c r="L15" s="250">
        <v>3.4764359604438044</v>
      </c>
    </row>
    <row r="16" spans="1:19" ht="3" customHeight="1" x14ac:dyDescent="0.25">
      <c r="A16" s="60"/>
      <c r="B16" s="10"/>
      <c r="C16" s="10"/>
      <c r="D16" s="18"/>
      <c r="E16" s="18"/>
      <c r="F16" s="10"/>
      <c r="G16" s="10"/>
      <c r="H16" s="18"/>
      <c r="I16" s="18"/>
      <c r="J16" s="10"/>
      <c r="K16" s="10"/>
      <c r="L16" s="18"/>
    </row>
    <row r="17" spans="1:14" ht="10" customHeight="1" x14ac:dyDescent="0.25">
      <c r="A17" s="20"/>
      <c r="B17" s="317" t="s">
        <v>232</v>
      </c>
      <c r="C17" s="317"/>
      <c r="D17" s="317"/>
      <c r="E17" s="317"/>
      <c r="F17" s="317"/>
      <c r="G17" s="317"/>
      <c r="H17" s="317"/>
      <c r="I17" s="317"/>
      <c r="J17" s="317"/>
      <c r="K17" s="317"/>
      <c r="L17" s="317"/>
    </row>
    <row r="18" spans="1:14" ht="3" customHeight="1" x14ac:dyDescent="0.25">
      <c r="A18" s="291"/>
      <c r="B18" s="291"/>
      <c r="C18" s="291"/>
      <c r="D18" s="291"/>
      <c r="E18" s="291"/>
      <c r="F18" s="10"/>
      <c r="G18" s="10"/>
      <c r="H18" s="291"/>
      <c r="I18" s="291"/>
      <c r="J18" s="291"/>
      <c r="K18" s="291"/>
      <c r="L18" s="291"/>
    </row>
    <row r="19" spans="1:14" s="22" customFormat="1" ht="10" customHeight="1" x14ac:dyDescent="0.25">
      <c r="A19" s="187" t="s">
        <v>97</v>
      </c>
      <c r="B19" s="169">
        <v>10844945</v>
      </c>
      <c r="C19" s="249">
        <v>58.904764498969399</v>
      </c>
      <c r="D19" s="250">
        <v>2.7744343975328003</v>
      </c>
      <c r="E19" s="251"/>
      <c r="F19" s="169">
        <v>7566036</v>
      </c>
      <c r="G19" s="249">
        <v>41.095235501030608</v>
      </c>
      <c r="H19" s="250">
        <v>3.5428748564781949</v>
      </c>
      <c r="I19" s="251"/>
      <c r="J19" s="169">
        <v>18410981</v>
      </c>
      <c r="K19" s="249">
        <v>100</v>
      </c>
      <c r="L19" s="250">
        <v>3.0459320609703218</v>
      </c>
      <c r="N19" s="73"/>
    </row>
    <row r="20" spans="1:14" s="22" customFormat="1" ht="10" customHeight="1" x14ac:dyDescent="0.25">
      <c r="A20" s="190" t="s">
        <v>98</v>
      </c>
      <c r="B20" s="169">
        <v>9113918</v>
      </c>
      <c r="C20" s="249">
        <v>48.995405067000505</v>
      </c>
      <c r="D20" s="250">
        <v>2.5326731391118114</v>
      </c>
      <c r="E20" s="251"/>
      <c r="F20" s="169">
        <v>9487659</v>
      </c>
      <c r="G20" s="249">
        <v>51.004594932999503</v>
      </c>
      <c r="H20" s="250">
        <v>3.6363458316772825</v>
      </c>
      <c r="I20" s="251"/>
      <c r="J20" s="169">
        <v>18601577</v>
      </c>
      <c r="K20" s="249">
        <v>100</v>
      </c>
      <c r="L20" s="250">
        <v>2.9965540938479838</v>
      </c>
      <c r="N20" s="73"/>
    </row>
    <row r="21" spans="1:14" s="22" customFormat="1" ht="10" customHeight="1" x14ac:dyDescent="0.25">
      <c r="A21" s="187" t="s">
        <v>99</v>
      </c>
      <c r="B21" s="169">
        <v>9985077</v>
      </c>
      <c r="C21" s="249">
        <v>48.902750247915691</v>
      </c>
      <c r="D21" s="250">
        <v>2.4580302873276163</v>
      </c>
      <c r="E21" s="251"/>
      <c r="F21" s="169">
        <v>10433155</v>
      </c>
      <c r="G21" s="249">
        <v>51.097249752084316</v>
      </c>
      <c r="H21" s="250">
        <v>3.1960083113974158</v>
      </c>
      <c r="I21" s="251"/>
      <c r="J21" s="169">
        <v>20418232</v>
      </c>
      <c r="K21" s="249">
        <v>100</v>
      </c>
      <c r="L21" s="250">
        <v>2.7868403883897983</v>
      </c>
      <c r="N21" s="73"/>
    </row>
    <row r="22" spans="1:14" s="22" customFormat="1" ht="10" customHeight="1" x14ac:dyDescent="0.25">
      <c r="A22" s="187" t="s">
        <v>100</v>
      </c>
      <c r="B22" s="169">
        <v>13109684</v>
      </c>
      <c r="C22" s="249">
        <v>43.692149624590066</v>
      </c>
      <c r="D22" s="250">
        <v>2.3638152645562509</v>
      </c>
      <c r="E22" s="251"/>
      <c r="F22" s="169">
        <v>16894983</v>
      </c>
      <c r="G22" s="249">
        <v>56.307850375409927</v>
      </c>
      <c r="H22" s="250">
        <v>2.9697444347337583</v>
      </c>
      <c r="I22" s="251"/>
      <c r="J22" s="169">
        <v>30004667</v>
      </c>
      <c r="K22" s="249">
        <v>100</v>
      </c>
      <c r="L22" s="250">
        <v>2.6706373757556841</v>
      </c>
      <c r="N22" s="73"/>
    </row>
    <row r="23" spans="1:14" s="22" customFormat="1" ht="10" customHeight="1" x14ac:dyDescent="0.25">
      <c r="A23" s="187" t="s">
        <v>101</v>
      </c>
      <c r="B23" s="169">
        <v>11599827</v>
      </c>
      <c r="C23" s="249">
        <v>34.062928087094335</v>
      </c>
      <c r="D23" s="250">
        <v>2.5094369215499377</v>
      </c>
      <c r="E23" s="251"/>
      <c r="F23" s="169">
        <v>22454283</v>
      </c>
      <c r="G23" s="249">
        <v>65.937071912905665</v>
      </c>
      <c r="H23" s="250">
        <v>3.1097061244262854</v>
      </c>
      <c r="I23" s="251"/>
      <c r="J23" s="169">
        <v>34054110</v>
      </c>
      <c r="K23" s="249">
        <v>100</v>
      </c>
      <c r="L23" s="250">
        <v>2.8754167690109869</v>
      </c>
      <c r="N23" s="73"/>
    </row>
    <row r="24" spans="1:14" s="22" customFormat="1" ht="10" customHeight="1" x14ac:dyDescent="0.25">
      <c r="A24" s="187" t="s">
        <v>102</v>
      </c>
      <c r="B24" s="169">
        <v>24981389</v>
      </c>
      <c r="C24" s="249">
        <v>46.103276337805134</v>
      </c>
      <c r="D24" s="250">
        <v>3.3144572353974966</v>
      </c>
      <c r="E24" s="251"/>
      <c r="F24" s="169">
        <v>29204324</v>
      </c>
      <c r="G24" s="249">
        <v>53.896723662194866</v>
      </c>
      <c r="H24" s="250">
        <v>3.5795096062509577</v>
      </c>
      <c r="I24" s="251"/>
      <c r="J24" s="169">
        <v>54185713</v>
      </c>
      <c r="K24" s="249">
        <v>100</v>
      </c>
      <c r="L24" s="250">
        <v>3.4522322718721536</v>
      </c>
      <c r="N24" s="73"/>
    </row>
    <row r="25" spans="1:14" s="22" customFormat="1" ht="10" customHeight="1" x14ac:dyDescent="0.25">
      <c r="A25" s="187" t="s">
        <v>103</v>
      </c>
      <c r="B25" s="169">
        <v>37275842</v>
      </c>
      <c r="C25" s="249">
        <v>49.526021107825628</v>
      </c>
      <c r="D25" s="250">
        <v>4.210783859105554</v>
      </c>
      <c r="E25" s="251"/>
      <c r="F25" s="169">
        <v>37989324</v>
      </c>
      <c r="G25" s="249">
        <v>50.473978892174365</v>
      </c>
      <c r="H25" s="250">
        <v>3.7467391989370471</v>
      </c>
      <c r="I25" s="251"/>
      <c r="J25" s="169">
        <v>75265166</v>
      </c>
      <c r="K25" s="249">
        <v>100</v>
      </c>
      <c r="L25" s="250">
        <v>3.9630403141907649</v>
      </c>
      <c r="N25" s="73"/>
    </row>
    <row r="26" spans="1:14" s="22" customFormat="1" ht="10" customHeight="1" x14ac:dyDescent="0.25">
      <c r="A26" s="187" t="s">
        <v>104</v>
      </c>
      <c r="B26" s="169">
        <v>46360628</v>
      </c>
      <c r="C26" s="249">
        <v>56.121024924539675</v>
      </c>
      <c r="D26" s="250">
        <v>4.9997458101543719</v>
      </c>
      <c r="E26" s="251"/>
      <c r="F26" s="169">
        <v>36247678</v>
      </c>
      <c r="G26" s="249">
        <v>43.878975075460332</v>
      </c>
      <c r="H26" s="250">
        <v>4.0371456787912425</v>
      </c>
      <c r="I26" s="251"/>
      <c r="J26" s="169">
        <v>82608306</v>
      </c>
      <c r="K26" s="249">
        <v>100</v>
      </c>
      <c r="L26" s="250">
        <v>4.5262002840589997</v>
      </c>
      <c r="N26" s="73"/>
    </row>
    <row r="27" spans="1:14" s="22" customFormat="1" ht="10" customHeight="1" x14ac:dyDescent="0.25">
      <c r="A27" s="187" t="s">
        <v>105</v>
      </c>
      <c r="B27" s="169">
        <v>19900161</v>
      </c>
      <c r="C27" s="249">
        <v>39.894852054045025</v>
      </c>
      <c r="D27" s="250">
        <v>3.2556458003817745</v>
      </c>
      <c r="E27" s="251"/>
      <c r="F27" s="169">
        <v>29981365</v>
      </c>
      <c r="G27" s="249">
        <v>60.105147945954982</v>
      </c>
      <c r="H27" s="250">
        <v>3.4510161041620719</v>
      </c>
      <c r="I27" s="251"/>
      <c r="J27" s="169">
        <v>49881526</v>
      </c>
      <c r="K27" s="249">
        <v>100</v>
      </c>
      <c r="L27" s="250">
        <v>3.3703278334076567</v>
      </c>
      <c r="N27" s="73"/>
    </row>
    <row r="28" spans="1:14" s="22" customFormat="1" ht="10" customHeight="1" x14ac:dyDescent="0.25">
      <c r="A28" s="187" t="s">
        <v>106</v>
      </c>
      <c r="B28" s="169">
        <v>9898896</v>
      </c>
      <c r="C28" s="249">
        <v>34.073202426929697</v>
      </c>
      <c r="D28" s="250">
        <v>2.3991635437707131</v>
      </c>
      <c r="E28" s="251"/>
      <c r="F28" s="169">
        <v>19152955</v>
      </c>
      <c r="G28" s="249">
        <v>65.926797573070303</v>
      </c>
      <c r="H28" s="250">
        <v>3.1457034185810615</v>
      </c>
      <c r="I28" s="251"/>
      <c r="J28" s="169">
        <v>29051851</v>
      </c>
      <c r="K28" s="249">
        <v>100</v>
      </c>
      <c r="L28" s="250">
        <v>2.8441535467027248</v>
      </c>
      <c r="N28" s="73"/>
    </row>
    <row r="29" spans="1:14" s="22" customFormat="1" ht="10" customHeight="1" x14ac:dyDescent="0.25">
      <c r="A29" s="187" t="s">
        <v>107</v>
      </c>
      <c r="B29" s="169">
        <v>8460707</v>
      </c>
      <c r="C29" s="249">
        <v>53.758743802535093</v>
      </c>
      <c r="D29" s="250">
        <v>2.4169629769924925</v>
      </c>
      <c r="E29" s="251"/>
      <c r="F29" s="169">
        <v>7277583</v>
      </c>
      <c r="G29" s="249">
        <v>46.241256197464907</v>
      </c>
      <c r="H29" s="250">
        <v>2.8965296965036669</v>
      </c>
      <c r="I29" s="251"/>
      <c r="J29" s="169">
        <v>15738290</v>
      </c>
      <c r="K29" s="249">
        <v>100</v>
      </c>
      <c r="L29" s="250">
        <v>2.6173464441048511</v>
      </c>
      <c r="N29" s="73"/>
    </row>
    <row r="30" spans="1:14" s="22" customFormat="1" ht="10" customHeight="1" x14ac:dyDescent="0.25">
      <c r="A30" s="187" t="s">
        <v>108</v>
      </c>
      <c r="B30" s="169">
        <v>11456720</v>
      </c>
      <c r="C30" s="249">
        <v>60.458805791986435</v>
      </c>
      <c r="D30" s="250">
        <v>2.4801675912951069</v>
      </c>
      <c r="E30" s="251"/>
      <c r="F30" s="169">
        <v>7492910</v>
      </c>
      <c r="G30" s="249">
        <v>39.541194208013557</v>
      </c>
      <c r="H30" s="250">
        <v>3.1301555446569487</v>
      </c>
      <c r="I30" s="251"/>
      <c r="J30" s="169">
        <v>18949630</v>
      </c>
      <c r="K30" s="249">
        <v>100</v>
      </c>
      <c r="L30" s="250">
        <v>2.7020275583674302</v>
      </c>
      <c r="N30" s="73"/>
    </row>
    <row r="31" spans="1:14" s="22" customFormat="1" ht="10" customHeight="1" x14ac:dyDescent="0.25">
      <c r="A31" s="252" t="s">
        <v>33</v>
      </c>
      <c r="B31" s="164">
        <v>212987794</v>
      </c>
      <c r="C31" s="249">
        <v>47.630156464258192</v>
      </c>
      <c r="D31" s="165">
        <v>3.238931776188728</v>
      </c>
      <c r="E31" s="73"/>
      <c r="F31" s="164">
        <v>234182255</v>
      </c>
      <c r="G31" s="249">
        <v>52.369843535741808</v>
      </c>
      <c r="H31" s="165">
        <v>3.4500436849582683</v>
      </c>
      <c r="I31" s="73"/>
      <c r="J31" s="164">
        <v>447170049</v>
      </c>
      <c r="K31" s="249">
        <v>100</v>
      </c>
      <c r="L31" s="165">
        <v>3.3461617870281435</v>
      </c>
      <c r="N31" s="73"/>
    </row>
    <row r="32" spans="1:14" ht="3" customHeight="1" x14ac:dyDescent="0.25">
      <c r="A32" s="204"/>
      <c r="B32" s="205"/>
      <c r="C32" s="205"/>
      <c r="D32" s="205"/>
      <c r="E32" s="205"/>
      <c r="F32" s="205"/>
      <c r="G32" s="206"/>
      <c r="H32" s="206"/>
      <c r="I32" s="206"/>
      <c r="J32" s="205"/>
      <c r="K32" s="205"/>
      <c r="L32" s="206"/>
    </row>
    <row r="33" spans="1:12" ht="3" customHeight="1" x14ac:dyDescent="0.25">
      <c r="A33" s="1"/>
      <c r="B33" s="1"/>
      <c r="C33" s="1"/>
      <c r="D33" s="1"/>
      <c r="E33" s="1"/>
      <c r="F33" s="1"/>
      <c r="G33" s="1"/>
      <c r="H33" s="1"/>
      <c r="I33" s="1"/>
      <c r="J33" s="1"/>
      <c r="K33" s="1"/>
      <c r="L33" s="1"/>
    </row>
    <row r="34" spans="1:12" s="20" customFormat="1" ht="10" customHeight="1" x14ac:dyDescent="0.25">
      <c r="A34" s="33" t="s">
        <v>146</v>
      </c>
      <c r="B34" s="10"/>
      <c r="C34" s="10"/>
      <c r="D34" s="34"/>
      <c r="E34" s="34"/>
      <c r="F34" s="9"/>
      <c r="G34" s="9"/>
      <c r="H34" s="34"/>
      <c r="I34" s="34"/>
      <c r="J34" s="19"/>
      <c r="K34" s="34"/>
      <c r="L34" s="34"/>
    </row>
    <row r="35" spans="1:12" s="22" customFormat="1" ht="10" customHeight="1" x14ac:dyDescent="0.25">
      <c r="A35" s="20" t="s">
        <v>36</v>
      </c>
      <c r="B35" s="20"/>
      <c r="C35" s="20"/>
      <c r="D35" s="20"/>
      <c r="E35" s="20"/>
      <c r="F35" s="20"/>
      <c r="G35" s="20"/>
      <c r="H35" s="20"/>
      <c r="I35" s="20"/>
      <c r="J35" s="55"/>
      <c r="K35" s="20"/>
      <c r="L35" s="74"/>
    </row>
  </sheetData>
  <mergeCells count="14">
    <mergeCell ref="L9:L10"/>
    <mergeCell ref="B17:L17"/>
    <mergeCell ref="A8:A10"/>
    <mergeCell ref="B8:D8"/>
    <mergeCell ref="F8:H8"/>
    <mergeCell ref="J8:L8"/>
    <mergeCell ref="B9:B10"/>
    <mergeCell ref="C9:C10"/>
    <mergeCell ref="D9:D10"/>
    <mergeCell ref="F9:F10"/>
    <mergeCell ref="G9:G10"/>
    <mergeCell ref="H9:H10"/>
    <mergeCell ref="J9:J10"/>
    <mergeCell ref="K9:K10"/>
  </mergeCells>
  <pageMargins left="0.59055118110236227" right="0.59055118110236227" top="0.78740157480314965" bottom="0.78740157480314965"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X55"/>
  <sheetViews>
    <sheetView zoomScaleNormal="100" workbookViewId="0">
      <selection activeCell="A4" sqref="A4"/>
    </sheetView>
  </sheetViews>
  <sheetFormatPr defaultColWidth="18" defaultRowHeight="11.5" x14ac:dyDescent="0.25"/>
  <cols>
    <col min="1" max="1" width="17" style="1" customWidth="1"/>
    <col min="2" max="2" width="18" style="1" customWidth="1"/>
    <col min="3" max="3" width="16.109375" style="1" customWidth="1"/>
    <col min="4" max="4" width="16.6640625" style="1" bestFit="1" customWidth="1"/>
    <col min="5" max="5" width="0.77734375" style="1" customWidth="1"/>
    <col min="6" max="6" width="16.109375" style="1" customWidth="1"/>
    <col min="7" max="7" width="15.77734375" style="1" customWidth="1"/>
    <col min="8" max="8" width="18" style="49"/>
    <col min="9" max="204" width="11.6640625" style="1" customWidth="1"/>
    <col min="205" max="205" width="23.44140625" style="1" customWidth="1"/>
    <col min="206" max="206" width="18" style="1"/>
    <col min="207" max="16384" width="18" style="83"/>
  </cols>
  <sheetData>
    <row r="1" spans="1:206" s="185" customFormat="1" ht="12.75" customHeight="1" x14ac:dyDescent="0.25">
      <c r="A1" s="226"/>
      <c r="B1" s="31"/>
      <c r="C1" s="31"/>
      <c r="D1" s="31"/>
      <c r="E1" s="31"/>
      <c r="F1" s="31"/>
      <c r="G1" s="226"/>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row>
    <row r="2" spans="1:206" s="185" customFormat="1" ht="12.75" customHeight="1" x14ac:dyDescent="0.25">
      <c r="A2" s="227"/>
      <c r="B2" s="29"/>
      <c r="C2" s="29"/>
      <c r="D2" s="29"/>
      <c r="E2" s="29"/>
      <c r="F2" s="29"/>
      <c r="G2" s="227"/>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row>
    <row r="3" spans="1:206" ht="12.75" customHeight="1" x14ac:dyDescent="0.25"/>
    <row r="4" spans="1:206" s="228" customFormat="1" ht="12" customHeight="1" x14ac:dyDescent="0.25">
      <c r="A4" s="298" t="s">
        <v>129</v>
      </c>
      <c r="B4" s="86"/>
      <c r="C4" s="86"/>
      <c r="D4" s="86"/>
      <c r="E4" s="86"/>
      <c r="F4" s="86"/>
      <c r="G4" s="20"/>
      <c r="H4" s="88"/>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c r="GQ4" s="86"/>
      <c r="GR4" s="86"/>
      <c r="GS4" s="86"/>
      <c r="GT4" s="86"/>
      <c r="GU4" s="86"/>
      <c r="GV4" s="86"/>
      <c r="GW4" s="86"/>
      <c r="GX4" s="86"/>
    </row>
    <row r="5" spans="1:206" s="228" customFormat="1" ht="12" customHeight="1" x14ac:dyDescent="0.25">
      <c r="A5" s="298" t="s">
        <v>121</v>
      </c>
      <c r="B5" s="229"/>
      <c r="C5" s="229"/>
      <c r="D5" s="229"/>
      <c r="E5" s="229"/>
      <c r="F5" s="229"/>
      <c r="G5" s="26"/>
      <c r="H5" s="88"/>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c r="BX5" s="229"/>
      <c r="BY5" s="229"/>
      <c r="BZ5" s="229"/>
      <c r="CA5" s="229"/>
      <c r="CB5" s="229"/>
      <c r="CC5" s="229"/>
      <c r="CD5" s="229"/>
      <c r="CE5" s="229"/>
      <c r="CF5" s="229"/>
      <c r="CG5" s="229"/>
      <c r="CH5" s="229"/>
      <c r="CI5" s="229"/>
      <c r="CJ5" s="229"/>
      <c r="CK5" s="229"/>
      <c r="CL5" s="229"/>
      <c r="CM5" s="229"/>
      <c r="CN5" s="229"/>
      <c r="CO5" s="229"/>
      <c r="CP5" s="229"/>
      <c r="CQ5" s="229"/>
      <c r="CR5" s="229"/>
      <c r="CS5" s="229"/>
      <c r="CT5" s="229"/>
      <c r="CU5" s="229"/>
      <c r="CV5" s="229"/>
      <c r="CW5" s="229"/>
      <c r="CX5" s="229"/>
      <c r="CY5" s="229"/>
      <c r="CZ5" s="229"/>
      <c r="DA5" s="229"/>
      <c r="DB5" s="229"/>
      <c r="DC5" s="229"/>
      <c r="DD5" s="229"/>
      <c r="DE5" s="229"/>
      <c r="DF5" s="229"/>
      <c r="DG5" s="229"/>
      <c r="DH5" s="229"/>
      <c r="DI5" s="229"/>
      <c r="DJ5" s="229"/>
      <c r="DK5" s="229"/>
      <c r="DL5" s="229"/>
      <c r="DM5" s="229"/>
      <c r="DN5" s="229"/>
      <c r="DO5" s="229"/>
      <c r="DP5" s="229"/>
      <c r="DQ5" s="229"/>
      <c r="DR5" s="229"/>
      <c r="DS5" s="229"/>
      <c r="DT5" s="229"/>
      <c r="DU5" s="229"/>
      <c r="DV5" s="229"/>
      <c r="DW5" s="229"/>
      <c r="DX5" s="229"/>
      <c r="DY5" s="229"/>
      <c r="DZ5" s="229"/>
      <c r="EA5" s="229"/>
      <c r="EB5" s="229"/>
      <c r="EC5" s="229"/>
      <c r="ED5" s="229"/>
      <c r="EE5" s="229"/>
      <c r="EF5" s="229"/>
      <c r="EG5" s="229"/>
      <c r="EH5" s="229"/>
      <c r="EI5" s="229"/>
      <c r="EJ5" s="229"/>
      <c r="EK5" s="229"/>
      <c r="EL5" s="229"/>
      <c r="EM5" s="229"/>
      <c r="EN5" s="229"/>
      <c r="EO5" s="229"/>
      <c r="EP5" s="229"/>
      <c r="EQ5" s="229"/>
      <c r="ER5" s="229"/>
      <c r="ES5" s="229"/>
      <c r="ET5" s="229"/>
      <c r="EU5" s="229"/>
      <c r="EV5" s="229"/>
      <c r="EW5" s="229"/>
      <c r="EX5" s="229"/>
      <c r="EY5" s="229"/>
      <c r="EZ5" s="229"/>
      <c r="FA5" s="229"/>
      <c r="FB5" s="229"/>
      <c r="FC5" s="229"/>
      <c r="FD5" s="229"/>
      <c r="FE5" s="229"/>
      <c r="FF5" s="229"/>
      <c r="FG5" s="229"/>
      <c r="FH5" s="229"/>
      <c r="FI5" s="229"/>
      <c r="FJ5" s="229"/>
      <c r="FK5" s="229"/>
      <c r="FL5" s="229"/>
      <c r="FM5" s="229"/>
      <c r="FN5" s="229"/>
      <c r="FO5" s="229"/>
      <c r="FP5" s="229"/>
      <c r="FQ5" s="229"/>
      <c r="FR5" s="229"/>
      <c r="FS5" s="229"/>
      <c r="FT5" s="229"/>
      <c r="FU5" s="229"/>
      <c r="FV5" s="229"/>
      <c r="FW5" s="229"/>
      <c r="FX5" s="229"/>
      <c r="FY5" s="229"/>
      <c r="FZ5" s="229"/>
      <c r="GA5" s="229"/>
      <c r="GB5" s="229"/>
      <c r="GC5" s="229"/>
      <c r="GD5" s="229"/>
      <c r="GE5" s="229"/>
      <c r="GF5" s="229"/>
      <c r="GG5" s="229"/>
      <c r="GH5" s="229"/>
      <c r="GI5" s="229"/>
      <c r="GJ5" s="229"/>
      <c r="GK5" s="229"/>
      <c r="GL5" s="229"/>
      <c r="GM5" s="229"/>
      <c r="GN5" s="229"/>
      <c r="GO5" s="229"/>
      <c r="GP5" s="229"/>
      <c r="GQ5" s="229"/>
      <c r="GR5" s="229"/>
      <c r="GS5" s="229"/>
      <c r="GT5" s="229"/>
      <c r="GU5" s="229"/>
      <c r="GV5" s="229"/>
      <c r="GW5" s="229"/>
      <c r="GX5" s="229"/>
    </row>
    <row r="6" spans="1:206" s="228" customFormat="1" ht="12" customHeight="1" x14ac:dyDescent="0.25">
      <c r="A6" s="32" t="s">
        <v>229</v>
      </c>
      <c r="B6" s="229"/>
      <c r="C6" s="229"/>
      <c r="D6" s="229"/>
      <c r="E6" s="229"/>
      <c r="F6" s="229"/>
      <c r="G6" s="26"/>
      <c r="H6" s="88"/>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229"/>
      <c r="AW6" s="229"/>
      <c r="AX6" s="229"/>
      <c r="AY6" s="229"/>
      <c r="AZ6" s="229"/>
      <c r="BA6" s="229"/>
      <c r="BB6" s="229"/>
      <c r="BC6" s="229"/>
      <c r="BD6" s="229"/>
      <c r="BE6" s="229"/>
      <c r="BF6" s="229"/>
      <c r="BG6" s="229"/>
      <c r="BH6" s="229"/>
      <c r="BI6" s="229"/>
      <c r="BJ6" s="229"/>
      <c r="BK6" s="229"/>
      <c r="BL6" s="229"/>
      <c r="BM6" s="229"/>
      <c r="BN6" s="229"/>
      <c r="BO6" s="229"/>
      <c r="BP6" s="229"/>
      <c r="BQ6" s="229"/>
      <c r="BR6" s="229"/>
      <c r="BS6" s="229"/>
      <c r="BT6" s="229"/>
      <c r="BU6" s="229"/>
      <c r="BV6" s="229"/>
      <c r="BW6" s="229"/>
      <c r="BX6" s="229"/>
      <c r="BY6" s="229"/>
      <c r="BZ6" s="229"/>
      <c r="CA6" s="229"/>
      <c r="CB6" s="229"/>
      <c r="CC6" s="229"/>
      <c r="CD6" s="229"/>
      <c r="CE6" s="229"/>
      <c r="CF6" s="229"/>
      <c r="CG6" s="229"/>
      <c r="CH6" s="229"/>
      <c r="CI6" s="229"/>
      <c r="CJ6" s="229"/>
      <c r="CK6" s="229"/>
      <c r="CL6" s="229"/>
      <c r="CM6" s="229"/>
      <c r="CN6" s="229"/>
      <c r="CO6" s="229"/>
      <c r="CP6" s="229"/>
      <c r="CQ6" s="229"/>
      <c r="CR6" s="229"/>
      <c r="CS6" s="229"/>
      <c r="CT6" s="229"/>
      <c r="CU6" s="229"/>
      <c r="CV6" s="229"/>
      <c r="CW6" s="229"/>
      <c r="CX6" s="229"/>
      <c r="CY6" s="229"/>
      <c r="CZ6" s="229"/>
      <c r="DA6" s="229"/>
      <c r="DB6" s="229"/>
      <c r="DC6" s="229"/>
      <c r="DD6" s="229"/>
      <c r="DE6" s="229"/>
      <c r="DF6" s="229"/>
      <c r="DG6" s="229"/>
      <c r="DH6" s="229"/>
      <c r="DI6" s="229"/>
      <c r="DJ6" s="229"/>
      <c r="DK6" s="229"/>
      <c r="DL6" s="229"/>
      <c r="DM6" s="229"/>
      <c r="DN6" s="229"/>
      <c r="DO6" s="229"/>
      <c r="DP6" s="229"/>
      <c r="DQ6" s="229"/>
      <c r="DR6" s="229"/>
      <c r="DS6" s="229"/>
      <c r="DT6" s="229"/>
      <c r="DU6" s="229"/>
      <c r="DV6" s="229"/>
      <c r="DW6" s="229"/>
      <c r="DX6" s="229"/>
      <c r="DY6" s="229"/>
      <c r="DZ6" s="229"/>
      <c r="EA6" s="229"/>
      <c r="EB6" s="229"/>
      <c r="EC6" s="229"/>
      <c r="ED6" s="229"/>
      <c r="EE6" s="229"/>
      <c r="EF6" s="229"/>
      <c r="EG6" s="229"/>
      <c r="EH6" s="229"/>
      <c r="EI6" s="229"/>
      <c r="EJ6" s="229"/>
      <c r="EK6" s="229"/>
      <c r="EL6" s="229"/>
      <c r="EM6" s="229"/>
      <c r="EN6" s="229"/>
      <c r="EO6" s="229"/>
      <c r="EP6" s="229"/>
      <c r="EQ6" s="229"/>
      <c r="ER6" s="229"/>
      <c r="ES6" s="229"/>
      <c r="ET6" s="229"/>
      <c r="EU6" s="229"/>
      <c r="EV6" s="229"/>
      <c r="EW6" s="229"/>
      <c r="EX6" s="229"/>
      <c r="EY6" s="229"/>
      <c r="EZ6" s="229"/>
      <c r="FA6" s="229"/>
      <c r="FB6" s="229"/>
      <c r="FC6" s="229"/>
      <c r="FD6" s="229"/>
      <c r="FE6" s="229"/>
      <c r="FF6" s="229"/>
      <c r="FG6" s="229"/>
      <c r="FH6" s="229"/>
      <c r="FI6" s="229"/>
      <c r="FJ6" s="229"/>
      <c r="FK6" s="229"/>
      <c r="FL6" s="229"/>
      <c r="FM6" s="229"/>
      <c r="FN6" s="229"/>
      <c r="FO6" s="229"/>
      <c r="FP6" s="229"/>
      <c r="FQ6" s="229"/>
      <c r="FR6" s="229"/>
      <c r="FS6" s="229"/>
      <c r="FT6" s="229"/>
      <c r="FU6" s="229"/>
      <c r="FV6" s="229"/>
      <c r="FW6" s="229"/>
      <c r="FX6" s="229"/>
      <c r="FY6" s="229"/>
      <c r="FZ6" s="229"/>
      <c r="GA6" s="229"/>
      <c r="GB6" s="229"/>
      <c r="GC6" s="229"/>
      <c r="GD6" s="229"/>
      <c r="GE6" s="229"/>
      <c r="GF6" s="229"/>
      <c r="GG6" s="229"/>
      <c r="GH6" s="229"/>
      <c r="GI6" s="229"/>
      <c r="GJ6" s="229"/>
      <c r="GK6" s="229"/>
      <c r="GL6" s="229"/>
      <c r="GM6" s="229"/>
      <c r="GN6" s="229"/>
      <c r="GO6" s="229"/>
      <c r="GP6" s="229"/>
      <c r="GQ6" s="229"/>
      <c r="GR6" s="229"/>
      <c r="GS6" s="229"/>
      <c r="GT6" s="229"/>
      <c r="GU6" s="229"/>
      <c r="GV6" s="229"/>
      <c r="GW6" s="229"/>
      <c r="GX6" s="229"/>
    </row>
    <row r="7" spans="1:206" ht="6" customHeight="1" x14ac:dyDescent="0.25"/>
    <row r="8" spans="1:206" ht="12" customHeight="1" x14ac:dyDescent="0.25">
      <c r="A8" s="312" t="s">
        <v>115</v>
      </c>
      <c r="B8" s="306" t="s">
        <v>120</v>
      </c>
      <c r="C8" s="306"/>
      <c r="D8" s="306"/>
      <c r="E8" s="170"/>
      <c r="F8" s="306" t="s">
        <v>119</v>
      </c>
      <c r="G8" s="306"/>
    </row>
    <row r="9" spans="1:206" ht="28.5" customHeight="1" x14ac:dyDescent="0.25">
      <c r="A9" s="313"/>
      <c r="B9" s="171" t="s">
        <v>35</v>
      </c>
      <c r="C9" s="295" t="s">
        <v>34</v>
      </c>
      <c r="D9" s="295" t="s">
        <v>33</v>
      </c>
      <c r="E9" s="172"/>
      <c r="F9" s="295" t="s">
        <v>118</v>
      </c>
      <c r="G9" s="295" t="s">
        <v>234</v>
      </c>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row>
    <row r="10" spans="1:206" ht="3" customHeight="1" x14ac:dyDescent="0.25">
      <c r="A10" s="173"/>
      <c r="B10" s="54"/>
      <c r="C10" s="174"/>
      <c r="D10" s="54"/>
      <c r="E10" s="54"/>
      <c r="F10" s="54"/>
      <c r="G10" s="54"/>
    </row>
    <row r="11" spans="1:206" ht="10" customHeight="1" x14ac:dyDescent="0.25">
      <c r="A11" s="173"/>
      <c r="B11" s="303" t="s">
        <v>219</v>
      </c>
      <c r="C11" s="303"/>
      <c r="D11" s="303"/>
      <c r="E11" s="303"/>
      <c r="F11" s="303"/>
      <c r="G11" s="303"/>
      <c r="L11" s="20"/>
      <c r="M11" s="20"/>
      <c r="N11" s="20"/>
      <c r="O11" s="20"/>
      <c r="P11" s="20"/>
    </row>
    <row r="12" spans="1:206" ht="3" customHeight="1" x14ac:dyDescent="0.25">
      <c r="A12" s="173"/>
      <c r="B12" s="54"/>
      <c r="C12" s="174"/>
      <c r="D12" s="54"/>
      <c r="E12" s="54"/>
      <c r="F12" s="54"/>
      <c r="G12" s="54"/>
    </row>
    <row r="13" spans="1:206" s="186" customFormat="1" ht="10" customHeight="1" x14ac:dyDescent="0.25">
      <c r="A13" s="17" t="s">
        <v>71</v>
      </c>
      <c r="B13" s="167">
        <v>212987794</v>
      </c>
      <c r="C13" s="167">
        <v>234182255</v>
      </c>
      <c r="D13" s="167">
        <v>447170049</v>
      </c>
      <c r="E13" s="17"/>
      <c r="F13" s="56">
        <v>52.369843535741808</v>
      </c>
      <c r="G13" s="38">
        <v>8.5341720544758033</v>
      </c>
      <c r="H13" s="289"/>
      <c r="I13" s="38"/>
      <c r="J13" s="147"/>
      <c r="K13" s="20"/>
      <c r="L13" s="20"/>
      <c r="M13" s="20"/>
      <c r="N13" s="20"/>
      <c r="O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row>
    <row r="14" spans="1:206" s="186" customFormat="1" ht="10" customHeight="1" x14ac:dyDescent="0.25">
      <c r="A14" s="187" t="s">
        <v>70</v>
      </c>
      <c r="B14" s="167">
        <v>36742409</v>
      </c>
      <c r="C14" s="167">
        <v>91023501</v>
      </c>
      <c r="D14" s="167">
        <v>127765910</v>
      </c>
      <c r="E14" s="166"/>
      <c r="F14" s="56">
        <v>71.242400261540823</v>
      </c>
      <c r="G14" s="38">
        <v>11.040254088953382</v>
      </c>
      <c r="I14" s="38"/>
      <c r="J14" s="20"/>
      <c r="K14" s="20"/>
      <c r="L14" s="20"/>
      <c r="M14" s="20"/>
      <c r="N14" s="20"/>
      <c r="O14" s="20"/>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row>
    <row r="15" spans="1:206" s="186" customFormat="1" ht="10" customHeight="1" x14ac:dyDescent="0.25">
      <c r="A15" s="187" t="s">
        <v>69</v>
      </c>
      <c r="B15" s="167">
        <v>23102177</v>
      </c>
      <c r="C15" s="167">
        <v>21594425</v>
      </c>
      <c r="D15" s="167">
        <v>44696602</v>
      </c>
      <c r="E15" s="166"/>
      <c r="F15" s="56">
        <v>48.313348294351329</v>
      </c>
      <c r="G15" s="38">
        <v>3.8873028536269558</v>
      </c>
      <c r="I15" s="38"/>
      <c r="J15" s="20"/>
      <c r="K15" s="20"/>
      <c r="L15" s="20"/>
      <c r="M15" s="20"/>
      <c r="N15" s="20"/>
      <c r="O15" s="20"/>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row>
    <row r="16" spans="1:206" s="186" customFormat="1" ht="10" customHeight="1" x14ac:dyDescent="0.25">
      <c r="A16" s="188" t="s">
        <v>224</v>
      </c>
      <c r="B16" s="210">
        <v>12311004</v>
      </c>
      <c r="C16" s="167">
        <v>14554042</v>
      </c>
      <c r="D16" s="167">
        <v>26865046</v>
      </c>
      <c r="E16" s="166"/>
      <c r="F16" s="56">
        <v>54.174640162536846</v>
      </c>
      <c r="G16" s="176">
        <v>11.135244266078624</v>
      </c>
      <c r="I16" s="38"/>
      <c r="J16" s="38"/>
      <c r="K16" s="20"/>
      <c r="L16" s="20"/>
      <c r="M16" s="38"/>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row>
    <row r="17" spans="1:206" s="186" customFormat="1" ht="10" customHeight="1" x14ac:dyDescent="0.25">
      <c r="A17" s="187" t="s">
        <v>67</v>
      </c>
      <c r="B17" s="167">
        <v>1207789</v>
      </c>
      <c r="C17" s="167">
        <v>14428336</v>
      </c>
      <c r="D17" s="167">
        <v>15636125</v>
      </c>
      <c r="E17" s="166"/>
      <c r="F17" s="56">
        <f>C17/D17*100</f>
        <v>92.275650137102389</v>
      </c>
      <c r="G17" s="38">
        <v>9.7084540086275783</v>
      </c>
      <c r="I17" s="38"/>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row>
    <row r="18" spans="1:206" s="186" customFormat="1" ht="10" customHeight="1" x14ac:dyDescent="0.25">
      <c r="A18" s="187" t="s">
        <v>42</v>
      </c>
      <c r="B18" s="167">
        <v>8083165</v>
      </c>
      <c r="C18" s="167">
        <v>84257983</v>
      </c>
      <c r="D18" s="167">
        <v>92341148</v>
      </c>
      <c r="E18" s="297"/>
      <c r="F18" s="56">
        <v>91.24641053845248</v>
      </c>
      <c r="G18" s="38">
        <v>2.5951392262838322</v>
      </c>
      <c r="I18" s="38"/>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c r="EZ18" s="20"/>
      <c r="FA18" s="20"/>
      <c r="FB18" s="20"/>
      <c r="FC18" s="20"/>
      <c r="FD18" s="20"/>
      <c r="FE18" s="20"/>
      <c r="FF18" s="20"/>
      <c r="FG18" s="20"/>
      <c r="FH18" s="20"/>
      <c r="FI18" s="20"/>
      <c r="FJ18" s="20"/>
      <c r="FK18" s="20"/>
      <c r="FL18" s="20"/>
      <c r="FM18" s="20"/>
      <c r="FN18" s="20"/>
      <c r="FO18" s="20"/>
      <c r="FP18" s="20"/>
      <c r="FQ18" s="20"/>
      <c r="FR18" s="20"/>
      <c r="FS18" s="20"/>
      <c r="FT18" s="20"/>
      <c r="FU18" s="20"/>
      <c r="FV18" s="20"/>
      <c r="FW18" s="20"/>
      <c r="FX18" s="20"/>
      <c r="FY18" s="20"/>
      <c r="FZ18" s="20"/>
      <c r="GA18" s="20"/>
      <c r="GB18" s="20"/>
      <c r="GC18" s="20"/>
      <c r="GD18" s="20"/>
      <c r="GE18" s="20"/>
      <c r="GF18" s="20"/>
      <c r="GG18" s="20"/>
      <c r="GH18" s="20"/>
      <c r="GI18" s="20"/>
      <c r="GJ18" s="20"/>
      <c r="GK18" s="20"/>
      <c r="GL18" s="20"/>
      <c r="GM18" s="20"/>
      <c r="GN18" s="20"/>
      <c r="GO18" s="20"/>
      <c r="GP18" s="20"/>
      <c r="GQ18" s="20"/>
      <c r="GR18" s="20"/>
      <c r="GS18" s="20"/>
      <c r="GT18" s="20"/>
      <c r="GU18" s="20"/>
      <c r="GV18" s="20"/>
      <c r="GW18" s="20"/>
      <c r="GX18" s="20"/>
    </row>
    <row r="19" spans="1:206" s="186" customFormat="1" ht="10" customHeight="1" x14ac:dyDescent="0.25">
      <c r="A19" s="187" t="s">
        <v>66</v>
      </c>
      <c r="B19" s="167">
        <v>24268566</v>
      </c>
      <c r="C19" s="167">
        <v>14677540</v>
      </c>
      <c r="D19" s="167">
        <v>38946106</v>
      </c>
      <c r="E19" s="175"/>
      <c r="F19" s="56">
        <v>37.6867972371872</v>
      </c>
      <c r="G19" s="38">
        <v>1.3170135324156329</v>
      </c>
      <c r="I19" s="38"/>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row>
    <row r="20" spans="1:206" s="186" customFormat="1" ht="10" customHeight="1" x14ac:dyDescent="0.25">
      <c r="A20" s="189" t="s">
        <v>225</v>
      </c>
      <c r="B20" s="167">
        <v>3003818</v>
      </c>
      <c r="C20" s="167">
        <v>3371044</v>
      </c>
      <c r="D20" s="167">
        <v>6374862</v>
      </c>
      <c r="E20" s="175"/>
      <c r="F20" s="56">
        <v>52.880266270862023</v>
      </c>
      <c r="G20" s="38">
        <v>7.1248201734434593</v>
      </c>
      <c r="I20" s="38"/>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row>
    <row r="21" spans="1:206" s="186" customFormat="1" ht="10" customHeight="1" x14ac:dyDescent="0.25">
      <c r="A21" s="17" t="s">
        <v>243</v>
      </c>
      <c r="B21" s="167">
        <v>17080229</v>
      </c>
      <c r="C21" s="167">
        <v>5751832</v>
      </c>
      <c r="D21" s="167">
        <v>22832061</v>
      </c>
      <c r="E21" s="166"/>
      <c r="F21" s="56">
        <v>25.191908868848937</v>
      </c>
      <c r="G21" s="38">
        <v>3.9178215765991822</v>
      </c>
      <c r="I21" s="38"/>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row>
    <row r="22" spans="1:206" s="186" customFormat="1" ht="10" customHeight="1" x14ac:dyDescent="0.25">
      <c r="A22" s="187" t="s">
        <v>63</v>
      </c>
      <c r="B22" s="167">
        <v>321903813</v>
      </c>
      <c r="C22" s="167">
        <v>138367983</v>
      </c>
      <c r="D22" s="167">
        <v>460271796</v>
      </c>
      <c r="E22" s="166"/>
      <c r="F22" s="56">
        <v>30.062233706798754</v>
      </c>
      <c r="G22" s="38">
        <v>2.3298611178194548</v>
      </c>
      <c r="I22" s="38"/>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row>
    <row r="23" spans="1:206" s="186" customFormat="1" ht="10.5" customHeight="1" x14ac:dyDescent="0.25">
      <c r="A23" s="17" t="s">
        <v>62</v>
      </c>
      <c r="B23" s="167">
        <v>351060606</v>
      </c>
      <c r="C23" s="167">
        <v>80378429</v>
      </c>
      <c r="D23" s="167">
        <v>431439035</v>
      </c>
      <c r="E23" s="166"/>
      <c r="F23" s="56">
        <v>18.630309842038283</v>
      </c>
      <c r="G23" s="38">
        <v>7.7495699991100357</v>
      </c>
      <c r="H23" s="211"/>
      <c r="I23" s="38"/>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row>
    <row r="24" spans="1:206" s="186" customFormat="1" ht="10" customHeight="1" x14ac:dyDescent="0.25">
      <c r="A24" s="190" t="s">
        <v>226</v>
      </c>
      <c r="B24" s="210">
        <v>24103015</v>
      </c>
      <c r="C24" s="167">
        <v>123106806</v>
      </c>
      <c r="D24" s="167">
        <v>147209821</v>
      </c>
      <c r="E24" s="166"/>
      <c r="F24" s="56">
        <v>83.626761559610884</v>
      </c>
      <c r="G24" s="176">
        <v>10.895942220559965</v>
      </c>
      <c r="I24" s="38"/>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row>
    <row r="25" spans="1:206" s="186" customFormat="1" ht="10" customHeight="1" x14ac:dyDescent="0.25">
      <c r="A25" s="189" t="s">
        <v>242</v>
      </c>
      <c r="B25" s="167">
        <v>16274000</v>
      </c>
      <c r="C25" s="167">
        <v>24362148</v>
      </c>
      <c r="D25" s="167">
        <v>40636148</v>
      </c>
      <c r="E25" s="166"/>
      <c r="F25" s="56">
        <v>59.9519127649599</v>
      </c>
      <c r="G25" s="38">
        <v>16.333194277559066</v>
      </c>
      <c r="I25" s="38"/>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row>
    <row r="26" spans="1:206" s="186" customFormat="1" ht="10" customHeight="1" x14ac:dyDescent="0.25">
      <c r="A26" s="20" t="s">
        <v>59</v>
      </c>
      <c r="B26" s="167">
        <v>1793070</v>
      </c>
      <c r="C26" s="167">
        <v>2577784</v>
      </c>
      <c r="D26" s="167">
        <v>4370854</v>
      </c>
      <c r="E26" s="166"/>
      <c r="F26" s="56">
        <v>58.976666802414357</v>
      </c>
      <c r="G26" s="38">
        <v>12.566103568395143</v>
      </c>
      <c r="I26" s="38"/>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row>
    <row r="27" spans="1:206" s="186" customFormat="1" ht="10" customHeight="1" x14ac:dyDescent="0.25">
      <c r="A27" s="187" t="s">
        <v>58</v>
      </c>
      <c r="B27" s="167">
        <v>5471881</v>
      </c>
      <c r="C27" s="167">
        <v>3001947</v>
      </c>
      <c r="D27" s="167">
        <v>8473828</v>
      </c>
      <c r="E27" s="166"/>
      <c r="F27" s="56">
        <v>35.426102583153686</v>
      </c>
      <c r="G27" s="38">
        <v>4.9633537426004537</v>
      </c>
      <c r="I27" s="38"/>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row>
    <row r="28" spans="1:206" s="186" customFormat="1" ht="10" customHeight="1" x14ac:dyDescent="0.25">
      <c r="A28" s="187" t="s">
        <v>236</v>
      </c>
      <c r="B28" s="167">
        <v>473292</v>
      </c>
      <c r="C28" s="167">
        <v>3010654</v>
      </c>
      <c r="D28" s="167">
        <v>3483946</v>
      </c>
      <c r="E28" s="166"/>
      <c r="F28" s="56">
        <v>86.415059246038822</v>
      </c>
      <c r="G28" s="38">
        <v>24.609819291501363</v>
      </c>
      <c r="I28" s="38"/>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row>
    <row r="29" spans="1:206" s="186" customFormat="1" ht="10" customHeight="1" x14ac:dyDescent="0.25">
      <c r="A29" s="187" t="s">
        <v>56</v>
      </c>
      <c r="B29" s="167">
        <v>685459</v>
      </c>
      <c r="C29" s="167">
        <v>9206833</v>
      </c>
      <c r="D29" s="167">
        <v>9892292</v>
      </c>
      <c r="E29" s="166"/>
      <c r="F29" s="56">
        <v>93.070776721916417</v>
      </c>
      <c r="G29" s="38">
        <v>20.484545012535285</v>
      </c>
      <c r="I29" s="38"/>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row>
    <row r="30" spans="1:206" s="186" customFormat="1" ht="10" customHeight="1" x14ac:dyDescent="0.25">
      <c r="A30" s="187" t="s">
        <v>55</v>
      </c>
      <c r="B30" s="167">
        <v>83168429</v>
      </c>
      <c r="C30" s="167">
        <v>59104032</v>
      </c>
      <c r="D30" s="167">
        <v>142272461</v>
      </c>
      <c r="E30" s="166"/>
      <c r="F30" s="56">
        <v>41.542847846007248</v>
      </c>
      <c r="G30" s="38">
        <v>7.2635117776910008</v>
      </c>
      <c r="I30" s="38"/>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row>
    <row r="31" spans="1:206" s="186" customFormat="1" ht="10" customHeight="1" x14ac:dyDescent="0.25">
      <c r="A31" s="187" t="s">
        <v>237</v>
      </c>
      <c r="B31" s="167">
        <v>75786956</v>
      </c>
      <c r="C31" s="167">
        <v>17010905</v>
      </c>
      <c r="D31" s="167">
        <v>92797861</v>
      </c>
      <c r="E31" s="166"/>
      <c r="F31" s="56">
        <v>18.331139119682945</v>
      </c>
      <c r="G31" s="38">
        <v>3.1616919258740812</v>
      </c>
      <c r="I31" s="38"/>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row>
    <row r="32" spans="1:206" s="186" customFormat="1" ht="10" customHeight="1" x14ac:dyDescent="0.25">
      <c r="A32" s="187" t="s">
        <v>163</v>
      </c>
      <c r="B32" s="167">
        <v>27939627</v>
      </c>
      <c r="C32" s="167">
        <v>56947203</v>
      </c>
      <c r="D32" s="167">
        <v>84886830</v>
      </c>
      <c r="E32" s="166"/>
      <c r="F32" s="56">
        <v>67.086028539409469</v>
      </c>
      <c r="G32" s="38">
        <v>10.317157752733875</v>
      </c>
      <c r="I32" s="38"/>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row>
    <row r="33" spans="1:206" s="186" customFormat="1" ht="10" customHeight="1" x14ac:dyDescent="0.25">
      <c r="A33" s="187" t="s">
        <v>51</v>
      </c>
      <c r="B33" s="169">
        <v>32480862</v>
      </c>
      <c r="C33" s="167">
        <v>23361609</v>
      </c>
      <c r="D33" s="167">
        <v>55842471</v>
      </c>
      <c r="E33" s="166"/>
      <c r="F33" s="56">
        <v>41.834841083590305</v>
      </c>
      <c r="G33" s="38">
        <v>10.362115200301538</v>
      </c>
      <c r="I33" s="38"/>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row>
    <row r="34" spans="1:206" s="186" customFormat="1" ht="10" customHeight="1" x14ac:dyDescent="0.25">
      <c r="A34" s="187" t="s">
        <v>238</v>
      </c>
      <c r="B34" s="169">
        <v>24738466</v>
      </c>
      <c r="C34" s="167">
        <v>4467102</v>
      </c>
      <c r="D34" s="167">
        <v>29205568</v>
      </c>
      <c r="E34" s="166"/>
      <c r="F34" s="56">
        <v>15.29537792245643</v>
      </c>
      <c r="G34" s="38">
        <v>9.7367005406620777</v>
      </c>
      <c r="I34" s="38"/>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row>
    <row r="35" spans="1:206" s="186" customFormat="1" ht="10" customHeight="1" x14ac:dyDescent="0.25">
      <c r="A35" s="17" t="s">
        <v>239</v>
      </c>
      <c r="B35" s="169">
        <v>9639648</v>
      </c>
      <c r="C35" s="167">
        <v>4720206</v>
      </c>
      <c r="D35" s="167">
        <v>14359854</v>
      </c>
      <c r="E35" s="177"/>
      <c r="F35" s="56">
        <v>32.870849522564782</v>
      </c>
      <c r="G35" s="38">
        <v>16.285335695126552</v>
      </c>
      <c r="I35" s="38"/>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row>
    <row r="36" spans="1:206" s="186" customFormat="1" ht="10" customHeight="1" x14ac:dyDescent="0.25">
      <c r="A36" s="187" t="s">
        <v>48</v>
      </c>
      <c r="B36" s="169">
        <v>4569928</v>
      </c>
      <c r="C36" s="167">
        <v>11532874</v>
      </c>
      <c r="D36" s="167">
        <v>16102802</v>
      </c>
      <c r="E36" s="177"/>
      <c r="F36" s="56">
        <v>71.620293163885393</v>
      </c>
      <c r="G36" s="38">
        <v>3.4973244812456596</v>
      </c>
      <c r="I36" s="38"/>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row>
    <row r="37" spans="1:206" s="186" customFormat="1" ht="10" customHeight="1" x14ac:dyDescent="0.25">
      <c r="A37" s="187" t="s">
        <v>47</v>
      </c>
      <c r="B37" s="169">
        <v>183129528</v>
      </c>
      <c r="C37" s="167">
        <v>301857957</v>
      </c>
      <c r="D37" s="167">
        <v>484987485</v>
      </c>
      <c r="E37" s="178"/>
      <c r="F37" s="56">
        <v>62.240360078569864</v>
      </c>
      <c r="G37" s="38">
        <v>7.3872237879511262</v>
      </c>
      <c r="H37" s="267"/>
      <c r="I37" s="38"/>
      <c r="J37" s="20"/>
      <c r="K37" s="23"/>
      <c r="L37" s="23"/>
      <c r="M37" s="23"/>
      <c r="N37" s="23"/>
      <c r="O37" s="23"/>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row>
    <row r="38" spans="1:206" s="186" customFormat="1" ht="10" customHeight="1" x14ac:dyDescent="0.25">
      <c r="A38" s="33" t="s">
        <v>241</v>
      </c>
      <c r="B38" s="169">
        <v>48316077</v>
      </c>
      <c r="C38" s="167">
        <v>15580042</v>
      </c>
      <c r="D38" s="167">
        <v>63896119</v>
      </c>
      <c r="E38" s="178"/>
      <c r="F38" s="56">
        <v>24.383393301242602</v>
      </c>
      <c r="G38" s="38">
        <v>1.5423939261310338</v>
      </c>
      <c r="I38" s="38"/>
      <c r="J38" s="20"/>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23"/>
      <c r="GQ38" s="23"/>
      <c r="GR38" s="23"/>
      <c r="GS38" s="23"/>
      <c r="GT38" s="23"/>
      <c r="GU38" s="23"/>
      <c r="GV38" s="23"/>
      <c r="GW38" s="23"/>
      <c r="GX38" s="23"/>
    </row>
    <row r="39" spans="1:206" s="186" customFormat="1" ht="10" customHeight="1" x14ac:dyDescent="0.25">
      <c r="A39" s="187" t="s">
        <v>240</v>
      </c>
      <c r="B39" s="169">
        <v>16314547</v>
      </c>
      <c r="C39" s="167">
        <v>14173761</v>
      </c>
      <c r="D39" s="167">
        <v>30488308</v>
      </c>
      <c r="E39" s="178"/>
      <c r="F39" s="56">
        <v>46.489168897139194</v>
      </c>
      <c r="G39" s="38">
        <v>3.5395863077004583</v>
      </c>
      <c r="I39" s="38"/>
      <c r="J39" s="20"/>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23"/>
      <c r="GQ39" s="23"/>
      <c r="GR39" s="23"/>
      <c r="GS39" s="23"/>
      <c r="GT39" s="23"/>
      <c r="GU39" s="23"/>
      <c r="GV39" s="23"/>
      <c r="GW39" s="23"/>
      <c r="GX39" s="23"/>
    </row>
    <row r="40" spans="1:206" s="186" customFormat="1" ht="10" customHeight="1" x14ac:dyDescent="0.2">
      <c r="A40" s="33" t="s">
        <v>244</v>
      </c>
      <c r="B40" s="168">
        <v>1572524197</v>
      </c>
      <c r="C40" s="168">
        <v>1369337500</v>
      </c>
      <c r="D40" s="168">
        <v>2941861697</v>
      </c>
      <c r="E40" s="178"/>
      <c r="F40" s="57">
        <v>46.546630706548811</v>
      </c>
      <c r="G40" s="35">
        <v>6.8064249662570049</v>
      </c>
      <c r="I40" s="38"/>
      <c r="J40" s="20"/>
      <c r="K40" s="1"/>
      <c r="L40" s="1"/>
      <c r="M40" s="1"/>
      <c r="N40" s="1"/>
      <c r="O40" s="1"/>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23"/>
      <c r="GQ40" s="23"/>
      <c r="GR40" s="23"/>
      <c r="GS40" s="23"/>
      <c r="GT40" s="23"/>
      <c r="GU40" s="23"/>
      <c r="GV40" s="23"/>
      <c r="GW40" s="23"/>
      <c r="GX40" s="23"/>
    </row>
    <row r="41" spans="1:206" ht="3" customHeight="1" x14ac:dyDescent="0.25">
      <c r="A41" s="182"/>
      <c r="C41" s="179"/>
      <c r="D41" s="179"/>
      <c r="E41" s="179"/>
      <c r="F41" s="179"/>
      <c r="G41" s="230"/>
      <c r="K41" s="20"/>
      <c r="L41" s="20"/>
      <c r="M41" s="20"/>
      <c r="N41" s="20"/>
      <c r="O41" s="20"/>
    </row>
    <row r="42" spans="1:206" s="186" customFormat="1" ht="10" customHeight="1" x14ac:dyDescent="0.25">
      <c r="A42" s="33"/>
      <c r="B42" s="324" t="s">
        <v>218</v>
      </c>
      <c r="C42" s="324"/>
      <c r="D42" s="324"/>
      <c r="E42" s="324"/>
      <c r="F42" s="324"/>
      <c r="G42" s="324"/>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row>
    <row r="43" spans="1:206" ht="3" customHeight="1" x14ac:dyDescent="0.25">
      <c r="A43" s="182"/>
      <c r="B43" s="58"/>
      <c r="C43" s="58"/>
      <c r="D43" s="58"/>
      <c r="E43" s="58"/>
      <c r="F43" s="58"/>
      <c r="G43" s="58"/>
    </row>
    <row r="44" spans="1:206" s="186" customFormat="1" ht="10" customHeight="1" x14ac:dyDescent="0.2">
      <c r="A44" s="17" t="s">
        <v>249</v>
      </c>
      <c r="B44" s="61">
        <v>4476</v>
      </c>
      <c r="C44" s="180">
        <v>216911</v>
      </c>
      <c r="D44" s="55">
        <v>221387</v>
      </c>
      <c r="E44" s="297"/>
      <c r="F44" s="56">
        <v>97.978201068716771</v>
      </c>
      <c r="G44" s="38">
        <v>11.39585083954332</v>
      </c>
      <c r="I44" s="20"/>
      <c r="J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row>
    <row r="45" spans="1:206" s="186" customFormat="1" ht="10" customHeight="1" x14ac:dyDescent="0.2">
      <c r="A45" s="33" t="s">
        <v>250</v>
      </c>
      <c r="B45" s="61">
        <v>2149144</v>
      </c>
      <c r="C45" s="180">
        <v>7801152</v>
      </c>
      <c r="D45" s="55">
        <v>9950296</v>
      </c>
      <c r="E45" s="297"/>
      <c r="F45" s="56">
        <v>78.401205351076996</v>
      </c>
      <c r="G45" s="38">
        <v>16.416590988383724</v>
      </c>
      <c r="I45" s="1"/>
      <c r="J45" s="1"/>
      <c r="K45" s="1"/>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row>
    <row r="46" spans="1:206" s="186" customFormat="1" ht="10" customHeight="1" x14ac:dyDescent="0.25">
      <c r="A46" s="33" t="s">
        <v>40</v>
      </c>
      <c r="B46" s="55">
        <v>25907064</v>
      </c>
      <c r="C46" s="55">
        <v>11137428</v>
      </c>
      <c r="D46" s="55">
        <v>37044492</v>
      </c>
      <c r="E46" s="297"/>
      <c r="F46" s="56">
        <v>30.065003995735722</v>
      </c>
      <c r="G46" s="38">
        <v>2.5390790106754482</v>
      </c>
      <c r="I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row>
    <row r="47" spans="1:206" s="186" customFormat="1" ht="10" customHeight="1" x14ac:dyDescent="0.25">
      <c r="A47" s="33" t="s">
        <v>245</v>
      </c>
      <c r="B47" s="268" t="s">
        <v>235</v>
      </c>
      <c r="C47" s="268" t="s">
        <v>235</v>
      </c>
      <c r="D47" s="268" t="s">
        <v>235</v>
      </c>
      <c r="E47" s="268"/>
      <c r="F47" s="268" t="s">
        <v>235</v>
      </c>
      <c r="G47" s="268" t="s">
        <v>235</v>
      </c>
      <c r="I47" s="20"/>
      <c r="K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row>
    <row r="48" spans="1:206" ht="3" customHeight="1" x14ac:dyDescent="0.25">
      <c r="A48" s="181"/>
      <c r="B48" s="59"/>
      <c r="C48" s="59"/>
      <c r="D48" s="59"/>
      <c r="E48" s="59"/>
      <c r="F48" s="59"/>
      <c r="G48" s="231"/>
      <c r="K48" s="83"/>
    </row>
    <row r="49" spans="1:206" ht="3" customHeight="1" x14ac:dyDescent="0.25">
      <c r="A49" s="182"/>
      <c r="B49" s="179"/>
      <c r="C49" s="179"/>
      <c r="D49" s="179"/>
      <c r="E49" s="179"/>
      <c r="F49" s="179"/>
      <c r="G49" s="230"/>
    </row>
    <row r="50" spans="1:206" s="186" customFormat="1" ht="10" customHeight="1" x14ac:dyDescent="0.25">
      <c r="A50" s="33" t="s">
        <v>147</v>
      </c>
      <c r="B50" s="9"/>
      <c r="C50" s="9"/>
      <c r="D50" s="9"/>
      <c r="E50" s="9"/>
      <c r="F50" s="9"/>
      <c r="G50" s="288"/>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c r="GO50" s="20"/>
      <c r="GP50" s="20"/>
      <c r="GQ50" s="20"/>
      <c r="GR50" s="20"/>
      <c r="GS50" s="20"/>
      <c r="GT50" s="20"/>
      <c r="GU50" s="20"/>
      <c r="GV50" s="20"/>
      <c r="GW50" s="20"/>
      <c r="GX50" s="20"/>
    </row>
    <row r="51" spans="1:206" s="186" customFormat="1" ht="10" customHeight="1" x14ac:dyDescent="0.25">
      <c r="A51" s="33" t="s">
        <v>248</v>
      </c>
      <c r="B51" s="9"/>
      <c r="C51" s="9"/>
      <c r="D51" s="9"/>
      <c r="E51" s="9"/>
      <c r="F51" s="9"/>
      <c r="G51" s="288"/>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c r="GO51" s="20"/>
      <c r="GP51" s="20"/>
      <c r="GQ51" s="20"/>
      <c r="GR51" s="20"/>
      <c r="GS51" s="20"/>
      <c r="GT51" s="20"/>
      <c r="GU51" s="20"/>
      <c r="GV51" s="20"/>
      <c r="GW51" s="20"/>
      <c r="GX51" s="20"/>
    </row>
    <row r="52" spans="1:206" s="191" customFormat="1" ht="9" customHeight="1" x14ac:dyDescent="0.25">
      <c r="A52" s="323" t="s">
        <v>246</v>
      </c>
      <c r="B52" s="323"/>
      <c r="C52" s="323"/>
      <c r="D52" s="323"/>
      <c r="E52" s="323"/>
      <c r="F52" s="323"/>
      <c r="G52" s="323"/>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c r="GG52" s="48"/>
      <c r="GH52" s="48"/>
      <c r="GI52" s="48"/>
      <c r="GJ52" s="48"/>
      <c r="GK52" s="48"/>
      <c r="GL52" s="48"/>
      <c r="GM52" s="48"/>
      <c r="GN52" s="48"/>
      <c r="GO52" s="48"/>
      <c r="GP52" s="48"/>
      <c r="GQ52" s="48"/>
      <c r="GR52" s="48"/>
      <c r="GS52" s="48"/>
      <c r="GT52" s="48"/>
      <c r="GU52" s="48"/>
      <c r="GV52" s="48"/>
      <c r="GW52" s="48"/>
      <c r="GX52" s="48"/>
    </row>
    <row r="53" spans="1:206" x14ac:dyDescent="0.25">
      <c r="A53" s="1" t="s">
        <v>247</v>
      </c>
      <c r="H53" s="83"/>
    </row>
    <row r="54" spans="1:206" x14ac:dyDescent="0.25">
      <c r="A54" s="1" t="s">
        <v>259</v>
      </c>
      <c r="H54" s="83"/>
    </row>
    <row r="55" spans="1:206" x14ac:dyDescent="0.25">
      <c r="A55" s="1" t="s">
        <v>258</v>
      </c>
    </row>
  </sheetData>
  <mergeCells count="6">
    <mergeCell ref="A52:G52"/>
    <mergeCell ref="A8:A9"/>
    <mergeCell ref="B8:D8"/>
    <mergeCell ref="F8:G8"/>
    <mergeCell ref="B11:G11"/>
    <mergeCell ref="B42:G42"/>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vt:i4>
      </vt:variant>
    </vt:vector>
  </HeadingPairs>
  <TitlesOfParts>
    <vt:vector size="14" baseType="lpstr">
      <vt:lpstr>Indice</vt:lpstr>
      <vt:lpstr>19.1</vt:lpstr>
      <vt:lpstr>19.2</vt:lpstr>
      <vt:lpstr>19.3</vt:lpstr>
      <vt:lpstr>19.4</vt:lpstr>
      <vt:lpstr>19.5</vt:lpstr>
      <vt:lpstr>19.6</vt:lpstr>
      <vt:lpstr>19.7</vt:lpstr>
      <vt:lpstr>19.8</vt:lpstr>
      <vt:lpstr>19.9</vt:lpstr>
      <vt:lpstr>19.10</vt:lpstr>
      <vt:lpstr>19.11</vt:lpstr>
      <vt:lpstr>19.12</vt:lpstr>
      <vt:lpstr>'19.6'!Area_stampa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2015-09-08T08:07:35Z</dcterms:created>
  <dcterms:modified xsi:type="dcterms:W3CDTF">2024-12-12T11:35:16Z</dcterms:modified>
</cp:coreProperties>
</file>