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9200" windowHeight="6345" tabRatio="812"/>
  </bookViews>
  <sheets>
    <sheet name="Indice" sheetId="89" r:id="rId1"/>
    <sheet name="21.1" sheetId="126" r:id="rId2"/>
    <sheet name="21.2" sheetId="145" r:id="rId3"/>
    <sheet name="21.3" sheetId="146" r:id="rId4"/>
    <sheet name="21.4" sheetId="129" r:id="rId5"/>
    <sheet name="21.5" sheetId="147" r:id="rId6"/>
    <sheet name="21.6" sheetId="152" r:id="rId7"/>
    <sheet name="21.7" sheetId="149" r:id="rId8"/>
    <sheet name="21.8" sheetId="157" r:id="rId9"/>
    <sheet name="21.9" sheetId="158" r:id="rId10"/>
    <sheet name="21.10" sheetId="159" r:id="rId11"/>
    <sheet name="21.11" sheetId="166" r:id="rId12"/>
    <sheet name="21.12" sheetId="160" r:id="rId13"/>
    <sheet name="21.13" sheetId="163" r:id="rId14"/>
    <sheet name="21.14" sheetId="162" r:id="rId15"/>
    <sheet name="21.15" sheetId="165" r:id="rId16"/>
    <sheet name="21.16" sheetId="164" r:id="rId17"/>
  </sheets>
  <externalReferences>
    <externalReference r:id="rId18"/>
    <externalReference r:id="rId19"/>
    <externalReference r:id="rId20"/>
  </externalReferences>
  <definedNames>
    <definedName name="_xlnm._FilterDatabase" localSheetId="10" hidden="1">'21.10'!$A$11:$F$35</definedName>
    <definedName name="_xlnm._FilterDatabase" localSheetId="12" hidden="1">'21.12'!$A$8:$D$9</definedName>
    <definedName name="_xlnm._FilterDatabase" localSheetId="9" hidden="1">'21.9'!$A$11:$F$35</definedName>
    <definedName name="_xlnm.Print_Area" localSheetId="1">'21.1'!$A$1:$F$58</definedName>
    <definedName name="_xlnm.Print_Area" localSheetId="13">'21.13'!$A$1:$H$52</definedName>
    <definedName name="_xlnm.Print_Area" localSheetId="2">'21.2'!$A$4:$J$25</definedName>
    <definedName name="_xlnm.Print_Area" localSheetId="3">'21.3'!$A$4:$N$25</definedName>
    <definedName name="_xlnm.Print_Area" localSheetId="4">'21.4'!$A$1:$J$25</definedName>
    <definedName name="_xlnm.Print_Area" localSheetId="5">'21.5'!$A$1:$L$26</definedName>
    <definedName name="_xlnm.Print_Area" localSheetId="6">'21.6'!$A$1:$L$49</definedName>
    <definedName name="_xlnm.Print_Area" localSheetId="7">'21.7'!$A$1:$L$50</definedName>
    <definedName name="CoherenceInterval">[1]HiddenSettings!$B$4</definedName>
    <definedName name="CountryName">[2]HiddenSettings!$F$4</definedName>
    <definedName name="SpecificCoherenceInterval">[3]HiddenSettings!$B$5</definedName>
  </definedNames>
  <calcPr calcId="162913"/>
</workbook>
</file>

<file path=xl/calcChain.xml><?xml version="1.0" encoding="utf-8"?>
<calcChain xmlns="http://schemas.openxmlformats.org/spreadsheetml/2006/main">
  <c r="B41" i="126" l="1"/>
  <c r="D22" i="152"/>
  <c r="E45" i="152"/>
  <c r="C45" i="152"/>
  <c r="B45" i="152"/>
</calcChain>
</file>

<file path=xl/sharedStrings.xml><?xml version="1.0" encoding="utf-8"?>
<sst xmlns="http://schemas.openxmlformats.org/spreadsheetml/2006/main" count="679" uniqueCount="268">
  <si>
    <t>Totale</t>
  </si>
  <si>
    <t xml:space="preserve">TOTALE </t>
  </si>
  <si>
    <t>Tavola 21.5</t>
  </si>
  <si>
    <t>Tavola 21.6</t>
  </si>
  <si>
    <t>Tavola 21.7</t>
  </si>
  <si>
    <t>Tavola 21.1</t>
  </si>
  <si>
    <t>Tavola 21.3</t>
  </si>
  <si>
    <t>Tavola 21.2</t>
  </si>
  <si>
    <t>Tavola 21.4</t>
  </si>
  <si>
    <t>….</t>
  </si>
  <si>
    <t>Spesa per ricerca e sviluppo (R&amp;S) intra-muros per settore esecutore</t>
  </si>
  <si>
    <t>SETTORI ESECUTORI</t>
  </si>
  <si>
    <t>Valori 
assoluti</t>
  </si>
  <si>
    <t>Variazioni % su anno precedente</t>
  </si>
  <si>
    <t>Composizioni
percentuali</t>
  </si>
  <si>
    <t xml:space="preserve">Imprese </t>
  </si>
  <si>
    <t>Totale escluse le università</t>
  </si>
  <si>
    <t>Università</t>
  </si>
  <si>
    <t>Istituzioni pubbliche</t>
  </si>
  <si>
    <t>Fonte: Istat, Rilevazione sulla ricerca e sviluppo nelle imprese (R); Rilevazione sulla ricerca e sviluppo nelle istituzioni pubbliche (R); Rilevazione  sulla ricerca e sviluppo nelle istituzioni private non profit (R); Stima delle attività di R&amp;S nelle università (E)</t>
  </si>
  <si>
    <t>Spesa per R&amp;S intra-muros per tipologia di spesa e settore esecutore</t>
  </si>
  <si>
    <t xml:space="preserve">ANNI
SETTORI ESECUTORI                                </t>
  </si>
  <si>
    <t>Spese correnti</t>
  </si>
  <si>
    <t>Spese in 
c/capitale</t>
  </si>
  <si>
    <t>Spese 
totali</t>
  </si>
  <si>
    <t>Composizioni percentuali</t>
  </si>
  <si>
    <t>Personale</t>
  </si>
  <si>
    <t>Beni 
e servizi</t>
  </si>
  <si>
    <t>Spese in c/capitale</t>
  </si>
  <si>
    <t xml:space="preserve">Istituzioni private non profit </t>
  </si>
  <si>
    <t>Spesa per R&amp;S intra-muros per fonte di finanziamento e settore esecutore</t>
  </si>
  <si>
    <t xml:space="preserve">                       </t>
  </si>
  <si>
    <t xml:space="preserve">ANNI
SETTORI ESECUTORI                                                       </t>
  </si>
  <si>
    <t>Valori assoluti</t>
  </si>
  <si>
    <t>Imprese</t>
  </si>
  <si>
    <t>Estero</t>
  </si>
  <si>
    <t xml:space="preserve">Istituzioni private 
non profit </t>
  </si>
  <si>
    <t>Fonte: Istat, Rilevazione sulla ricerca e sviluppo nelle imprese (R); Rilevazione sulla ricerca e sviluppo nelle istituzioni pubbliche (R); Rilevazione sulla ricerca e sviluppo nelle istituzioni private non profit (R); Stima delle attività di R&amp;S nelle università (E)</t>
  </si>
  <si>
    <t>Spesa per R&amp;S intra-muros per tipo di ricerca e settore esecutore</t>
  </si>
  <si>
    <t xml:space="preserve">ANNI
SETTORI  ESECUTORI                                                                  </t>
  </si>
  <si>
    <t>Ricerca di base</t>
  </si>
  <si>
    <t>Ricerca applicata</t>
  </si>
  <si>
    <t>Sviluppo sperimentale</t>
  </si>
  <si>
    <t xml:space="preserve">Addetti alla R&amp;S per categoria professionale e settore esecutore </t>
  </si>
  <si>
    <t xml:space="preserve">ANNI
SETTORI ESECUTORI                                                           </t>
  </si>
  <si>
    <t>Numero</t>
  </si>
  <si>
    <t>Di cui:
 Ricercatori</t>
  </si>
  <si>
    <t>Di cui:
Ricercatori</t>
  </si>
  <si>
    <t>Spesa per R&amp;S intra-muros per settore esecutore e regione</t>
  </si>
  <si>
    <t>ANNI
REGIONI</t>
  </si>
  <si>
    <t>Istituzioni
pubbliche</t>
  </si>
  <si>
    <t>Istituzioni private
non profit (a)</t>
  </si>
  <si>
    <t>Piemonte</t>
  </si>
  <si>
    <t>Valle d'Aosta/
Vallée d'Aoste</t>
  </si>
  <si>
    <t>Liguria</t>
  </si>
  <si>
    <t>Lombardia</t>
  </si>
  <si>
    <t>Trentino-Alto Adige/
Südtirol</t>
  </si>
  <si>
    <t>Bolzano/Bozen</t>
  </si>
  <si>
    <t>Trento</t>
  </si>
  <si>
    <t>Veneto</t>
  </si>
  <si>
    <t>Friuli-Venezia Giulia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</si>
  <si>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</si>
  <si>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</si>
  <si>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</si>
  <si>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</si>
  <si>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</si>
  <si>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</si>
  <si>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</si>
  <si>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</si>
  <si>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</si>
  <si>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 xml:space="preserve">Basilicata </t>
  </si>
  <si>
    <t>Calabria</t>
  </si>
  <si>
    <t>Sicilia</t>
  </si>
  <si>
    <t>Sardegna</t>
  </si>
  <si>
    <t>Nord-ovest</t>
  </si>
  <si>
    <t>Nord-est</t>
  </si>
  <si>
    <t>Centro</t>
  </si>
  <si>
    <t>Sud</t>
  </si>
  <si>
    <t>Isole</t>
  </si>
  <si>
    <t>ITALIA</t>
  </si>
  <si>
    <t xml:space="preserve">Addetti alla R&amp;S per settore esecutore e regione </t>
  </si>
  <si>
    <t>Basilicata</t>
  </si>
  <si>
    <t>Istituzioni private non profit (a)</t>
  </si>
  <si>
    <t>Tavola 21.8</t>
  </si>
  <si>
    <t>Tavola 21.9</t>
  </si>
  <si>
    <t>Tavola 21.10</t>
  </si>
  <si>
    <t>Tavola 21.11</t>
  </si>
  <si>
    <t>Tavola 21.12</t>
  </si>
  <si>
    <t>Tavola 21.13</t>
  </si>
  <si>
    <t>Tavola 21.14</t>
  </si>
  <si>
    <t>Tavola 21.15</t>
  </si>
  <si>
    <t>Tavola 21.16</t>
  </si>
  <si>
    <t>Unità in equivalenti tempo pieno</t>
  </si>
  <si>
    <t>Capitolo 21 - Ricerca, innovazione e tecnologia dell'informazione</t>
  </si>
  <si>
    <t xml:space="preserve">Istituzioni
pubbliche </t>
  </si>
  <si>
    <t xml:space="preserve">Imprese
</t>
  </si>
  <si>
    <t>Istituzioni private
non profit  (a)</t>
  </si>
  <si>
    <t>(b) Stima su dati  preliminari.</t>
  </si>
  <si>
    <t>(a) Significative variazioni nella spesa e nel personale delle istituzioni private non profit possono essere condizionate dall’ingresso/uscita di rilevanti unità di rilevazione e/o dal passaggio di importanti unità di rilevazione al settore non profit da quello delle imprese o delle istituzioni pubbliche (e viceversa) a seguito di eventi di trasformazione societaria ed istituzionale.</t>
  </si>
  <si>
    <t>ANNO 2020</t>
  </si>
  <si>
    <t>(a) Le dinamiche della spesa e del personale nel settore non profit possono essere condizionate dall’ingresso/uscita di rilevanti unità di rilevazione e/o dal passaggio di importanti unità di rilevazione al settore non profit da quello delle imprese o delle istituzioni pubbliche (e viceversa) a seguito di eventi di trasformazione societaria ed istituzionale.</t>
  </si>
  <si>
    <t>(c) Stima su dati  preliminari forniti da imprese, istituzioni pubbliche e istituzioni private non profit; il dato delle università non è disponibile.</t>
  </si>
  <si>
    <t>ANNO 2021</t>
  </si>
  <si>
    <t>Anno 2022</t>
  </si>
  <si>
    <t>ANNO 2023 (b)</t>
  </si>
  <si>
    <t>ANNO 2024 (c)</t>
  </si>
  <si>
    <t>Anno 2022, valori assoluti in migliaia di euro</t>
  </si>
  <si>
    <t>2022 - PER SETTORE ESECUTORE</t>
  </si>
  <si>
    <t>2022 - PER REGIONE</t>
  </si>
  <si>
    <t>_T</t>
  </si>
  <si>
    <t>Anno 2022, valori in migliaia di euro</t>
  </si>
  <si>
    <t>Anno 2022, valori assoluti in unità equivalenti a tempo pieno</t>
  </si>
  <si>
    <t>Anni 2020-2024, valori assoluti in migliaia di euro</t>
  </si>
  <si>
    <t>ANNO 2022</t>
  </si>
  <si>
    <t>Anni 2020-2024</t>
  </si>
  <si>
    <t>Anni 2020-2022</t>
  </si>
  <si>
    <t>TOTALE</t>
  </si>
  <si>
    <t>Anni 2020-2022, valori monetari in migliaia di euro</t>
  </si>
  <si>
    <t>CLASSI DI ADDETTI</t>
  </si>
  <si>
    <t>Spesa per innovazione</t>
  </si>
  <si>
    <t>Con 
attività
 innovative (in % sul totale delle imprese) (b)</t>
  </si>
  <si>
    <t>Con innovazioni di prodotto (in % sul totale delle imprese) (c)</t>
  </si>
  <si>
    <t>Con innovazioni di processo (in % sul totale delle imprese) (d)</t>
  </si>
  <si>
    <t>Innovative che cooperano (in % sul totale delle imprese) (e)</t>
  </si>
  <si>
    <t>Per addetto (f)</t>
  </si>
  <si>
    <t>INDUSTRIA</t>
  </si>
  <si>
    <t>10-49</t>
  </si>
  <si>
    <t>50-249</t>
  </si>
  <si>
    <t xml:space="preserve">250 e oltre </t>
  </si>
  <si>
    <t>COSTRUZIONI</t>
  </si>
  <si>
    <t>SERVIZI</t>
  </si>
  <si>
    <t>Fonte: Istat, Rilevazione sull'innovazione nelle imprese (R)</t>
  </si>
  <si>
    <t>(b) Sono le imprese che hanno svolto attività finalizzate all’introduzione di innovazioni di prodotto o di processo. Tali attività possono essersi concluse positivamente con l’introduzione di innovazioni di prodotto o processo alla fine del triennio 2020-2022, potevano essere ancora in corso alla fine del 2022 o, pur essendo avviate nel triennio 2020-2022, sono state abbandonate o temporaneamente interrotte nello stesso periodo.</t>
  </si>
  <si>
    <t>(c) Sono le imprese che hanno introdotto con successo almeno un’innovazione di prodotto nel triennio 2020-2022.</t>
  </si>
  <si>
    <t>(d) Sono le imprese che hanno introdotto con successo almeno un’innovazione di processo nel triennio 2020-2022. Le differenti tipologie di innovazioni di processo considerate dalla Rilevazione riguardano i seguenti aspetti aziendali: i processi e i metodi di produzione; la logistica, la distribuzione e la fornitura dei prodotti e servizi; i sistemi informativi e i processi di elaborazione e comunicazione dell’informazione; i sistemi contabili e le altre attività amministrative; le pratiche di organizzazione aziendale e le relazioni dell’impresa con l’esterno; l’organizzazione del lavoro e la gestione delle risorse umane; le pratiche di marketing.</t>
  </si>
  <si>
    <t>(e) Sono le imprese con attività di innovazione che hanno accordi di cooperazione per la ricerca e l'innovazione nel triennio 2020-2022.</t>
  </si>
  <si>
    <t>(f) L'indicatore è calcolato considerando gli addetti delle imprese con attività innovative.</t>
  </si>
  <si>
    <t>ATTIVITÀ ECONOMICHE</t>
  </si>
  <si>
    <t>Attività estrattive (B)</t>
  </si>
  <si>
    <t>Attività manifatturiere (C)</t>
  </si>
  <si>
    <t>Industrie alimentari, delle bevande e del tabacco (10-12)</t>
  </si>
  <si>
    <t>Industrie tessili (13)</t>
  </si>
  <si>
    <t>Confezione di articoli di abbigliamento, articoli in pelle e pelliccia, Fabbricazione di articoli in pelle e simili (14-15)</t>
  </si>
  <si>
    <t>Industria del legno e dei prodotti in legno e sughero (esclusi i mobili); fabbricazione di articoli in paglia e materiali da intreccio (16)</t>
  </si>
  <si>
    <t>Fabbricazione di carta e di prodotti di carta (17)</t>
  </si>
  <si>
    <t>Stampa e riproduzione di supporti registrati (18)</t>
  </si>
  <si>
    <t>Fabbricazione di coke e prodotti derivanti dalla raffinazione del petrolio (19)</t>
  </si>
  <si>
    <t>Fabbricazione di prodotti chimici  (20)</t>
  </si>
  <si>
    <t>Fabbricazione di prodotti farmaceutici di base e di preparati farmaceutici  (21)</t>
  </si>
  <si>
    <t>Fabbricazione di articoli in gomma e materie plastiche  (22)</t>
  </si>
  <si>
    <t>Fabbricazione di altri prodotti della lavorazione di minerali non metalliferi  (23)</t>
  </si>
  <si>
    <t>Metallurgia e Fabbricazione di prodotti in metallo, esclusi macchinari e attrezzature (24-25)</t>
  </si>
  <si>
    <t>Fabbricazione di computer e prodotti di elettronica e ottica, apparecchi elettromedicali, apparecchi di misurazione e di orologi  (26)</t>
  </si>
  <si>
    <t>Fabbricazione di apparecchiature elettriche ed apparecchiature per uso domestico non elettriche  (27)</t>
  </si>
  <si>
    <t>Fabbricazione di macchinari ed apparecchiature nca  (28)</t>
  </si>
  <si>
    <t>Fabbricazione di autoveicoli, rimorchi e semirimorchi  (29)</t>
  </si>
  <si>
    <t>Fabbricazione di altri mezzi di trasporto  (30)</t>
  </si>
  <si>
    <t>Fabbricazione di mobili  (31)</t>
  </si>
  <si>
    <t>Altre Industrie manifatturiere  (32)</t>
  </si>
  <si>
    <t>Riparazione, manutenzione ed installazione di macchine ed apparecchiature  (33)</t>
  </si>
  <si>
    <t>Fornitura di energia elettrica, gas, vapore e aria condizionata  (D)</t>
  </si>
  <si>
    <t>Fornitura di acqua; reti fognarie, attività di gestione dei rifiuti e risanamento  (E)</t>
  </si>
  <si>
    <t>TOTALE INDUSTRIA (B-E)</t>
  </si>
  <si>
    <t>Commercio all'ingrosso e al dettaglio; riparazione di autoveicoli e motocicli (G)</t>
  </si>
  <si>
    <t>Commercio all'ingrosso e al dettaglio e riparazione di autoveicoli e motocicli (45)</t>
  </si>
  <si>
    <t>Commercio all'ingrosso, escluso quello di autoveicoli e di motocicli  (46)</t>
  </si>
  <si>
    <t>Commercio al dettaglio, escluso quello di autoveicoli e di motocicli (47)</t>
  </si>
  <si>
    <t>Trasporto e magazzinaggio (H)</t>
  </si>
  <si>
    <t>Trasporto terrestre, mediante condotte, marittimo e per vie d'acqua, e trasporto aereo (49-51)</t>
  </si>
  <si>
    <t>Magazzinaggio e attività di supporto ai trasporti, servizi postali e attività di corriere (52, 53)</t>
  </si>
  <si>
    <t>Servizi di informazione e comunicazione (J)</t>
  </si>
  <si>
    <t>Attività editoriali, di produzione cinematografica, di video e programmi televisivi, di registrazioni musicali e sonore, di programmazione e trasmissione (58-60)</t>
  </si>
  <si>
    <t>Telecomunicazioni (61)</t>
  </si>
  <si>
    <t>Produzione di software, consulenza informatica e Attività connesse (62)</t>
  </si>
  <si>
    <t>Attività dei servizi d'informazione e altri servizi informatici (63)</t>
  </si>
  <si>
    <t>Attività finanziarie e assicurative (K)</t>
  </si>
  <si>
    <t>Attività di servizi finanziari (escluse le assicurazioni e i fondi pensione) (64)</t>
  </si>
  <si>
    <t>Assicurazioni, riassicurazioni e fondi pensione (escluse le assicurazioni sociali obbligatorie) (65)</t>
  </si>
  <si>
    <t>Attività ausiliarie dei servizi finanziari e delle attività assicurative (66)</t>
  </si>
  <si>
    <t>Attività immobiliari (L)</t>
  </si>
  <si>
    <t>Attività professionali, scientifiche e tecniche (M69-74)</t>
  </si>
  <si>
    <t>Attività legali e contabilità (69)</t>
  </si>
  <si>
    <t>Attività di direzione aziendale e di consulenza gestionale (70)</t>
  </si>
  <si>
    <t>Attività degli studi di architettura e d'ingegneria, collaudi ed analisi tecniche (71)</t>
  </si>
  <si>
    <t>Ricerca scientifica e sviluppo (72)</t>
  </si>
  <si>
    <t>Pubblicità e ricerche di mercato (73)</t>
  </si>
  <si>
    <t>Altre attività professionali, scientifiche e tecniche (74)</t>
  </si>
  <si>
    <t>TOTALE SERVIZI (G, H, J, K, L, M69-74)</t>
  </si>
  <si>
    <t>Imprese con 10 addetti e oltre con sito web, app mobili e tipologia di social media utilizzato, per attività economica</t>
  </si>
  <si>
    <t>Anno 2023</t>
  </si>
  <si>
    <t>Imprese con 10 addetti e oltre con sito web, app mobili e tipologia di social media utilizzato, per macrosettore di attività economica e classe di addetti</t>
  </si>
  <si>
    <t xml:space="preserve">ATTIVITA’ ECONOMICHE                                                                                    </t>
  </si>
  <si>
    <t>Imprese con sito web</t>
  </si>
  <si>
    <t>Imprese con app</t>
  </si>
  <si>
    <t>Imprese che utilizzano social media</t>
  </si>
  <si>
    <t>social network</t>
  </si>
  <si>
    <t>blog</t>
  </si>
  <si>
    <t>siti web o app di condivisione di contenuti multimediali</t>
  </si>
  <si>
    <r>
      <t xml:space="preserve">Totale </t>
    </r>
    <r>
      <rPr>
        <sz val="7"/>
        <rFont val="Arial"/>
        <family val="2"/>
      </rPr>
      <t>(C-N, inclusa la 951, escluso K)</t>
    </r>
  </si>
  <si>
    <t>Industrie alimentari, delle bevande e del tabacco</t>
  </si>
  <si>
    <t>Industrie tessili, dell'abbigliamento, articoli in pelle e simili</t>
  </si>
  <si>
    <t>Industria dei prodotti in legno e carta, stampa</t>
  </si>
  <si>
    <t>Fabbricazione di coke e di prodotti derivanti dalla raffinazione del  
petrolio, di prodotti chimici,  di prodotti farmaceutici, di articoli in 
gomma e materie plastiche e di prodotti della lavorazione di minerali
non metalliferi</t>
  </si>
  <si>
    <t>Metallurgia  e fabbricazione di prodotti in metallo esclusi macchinari e
attrezzature</t>
  </si>
  <si>
    <t>Fabbricazione di computer e prodotti di elettronica e ottica, apparecchi 
elettromedicali, apparecchi di misurazione e di orologi</t>
  </si>
  <si>
    <t>Fabbricazione di apparecchiature elettriche ed apparecchiature per uso
domestico non elettriche e di macchinari ed apparecchiature nca</t>
  </si>
  <si>
    <t>Fabbricazione di mezzi di trasporto</t>
  </si>
  <si>
    <t>Altre industrie manifatturiere, riparazione e installazione di macchine e
apparecchiature</t>
  </si>
  <si>
    <t>Fornitura di energia elettrica, gas, vapore e aria condizionata, acqua, reti fognarie, attività di gestione dei rifiuti e risanamento (d-e)</t>
  </si>
  <si>
    <t>Costruzioni</t>
  </si>
  <si>
    <t>Servizi non finanziari (g-n, incluso 951, escluso k)</t>
  </si>
  <si>
    <t>Commercio all'ingrosso e al dettaglio, riparazione di autoveicoli e 
motocicli</t>
  </si>
  <si>
    <t>Commercio al dettaglio (escluso quello di autoveicoli e di motocicli)</t>
  </si>
  <si>
    <t>Trasporto e magazzinaggio, esclusi servizi postali e corrieri (h escluso 53)</t>
  </si>
  <si>
    <t>Servizi postali e attività di corriere</t>
  </si>
  <si>
    <t>Alloggio</t>
  </si>
  <si>
    <t>Attività dei servizi di ristorazione</t>
  </si>
  <si>
    <t>Attività di produzione cinematografica, di video e di programmi televisivi, di registrazioni musicali e sonore</t>
  </si>
  <si>
    <t>Attività editoriali</t>
  </si>
  <si>
    <t>Telecomunicazioni</t>
  </si>
  <si>
    <t>Informatica ed altri servizi d'informazione</t>
  </si>
  <si>
    <t>Attività immobiliari</t>
  </si>
  <si>
    <t>Attività professionali, scientifiche e tecniche</t>
  </si>
  <si>
    <t>Noleggio, servizi di supporto alle imprese escluso 
attività dei servizi delle agenzie di viaggio, dei tour operator e servizi di 
prenotazione e attività connesse (N escluso 79 agenzie di viaggio)</t>
  </si>
  <si>
    <t>Attività dei servizi delle agenzie di viaggio, dei tour operator e servizi di prenotazione e attività connesse</t>
  </si>
  <si>
    <t>Fonte: Istat, Rilevazione sulle tecnologie dell’informazione e della comunicazione nelle imprese (R)</t>
  </si>
  <si>
    <t>INDUSTRIA MANIFATTURIERA</t>
  </si>
  <si>
    <t>50-99</t>
  </si>
  <si>
    <t>100-249</t>
  </si>
  <si>
    <t>250 e oltre</t>
  </si>
  <si>
    <t>ENERGIA</t>
  </si>
  <si>
    <t xml:space="preserve">ATTIVITA’ ECONOMICHE
</t>
  </si>
  <si>
    <t>Imprese che hanno venduto via web</t>
  </si>
  <si>
    <t>Imprese che hanno venduto via web 
per tipologia di mercato</t>
  </si>
  <si>
    <t>Imprese che hanno venduto via web
per tipologia di piattaforma web utilizzata</t>
  </si>
  <si>
    <t xml:space="preserve">clienti finali (B2C) </t>
  </si>
  <si>
    <t xml:space="preserve">altre imprese o pubbliche amministrazioni (B2B, B2G)  </t>
  </si>
  <si>
    <t>siti web o  app dell'impresa</t>
  </si>
  <si>
    <t>siti web o app di intermediari</t>
  </si>
  <si>
    <t>Imprese con 10 addetti e oltre che nell'anno precedente hanno venduto via web, per tipologia di mercato e piattaforma, per macrosettore di attività economica e classe di addetti</t>
  </si>
  <si>
    <t xml:space="preserve">ATTIVITA’ ECONOMICHE                                                                                      </t>
  </si>
  <si>
    <t>Estrarre conoscenza e informazione da un documento di testo (text mining)</t>
  </si>
  <si>
    <t>Convertire la lingua parlata in un formato leggibile dal dispositivo informatico (riconoscimento vocale)</t>
  </si>
  <si>
    <t>Generare linguaggio scritto o parlato (generazione del linguaggio naturale)</t>
  </si>
  <si>
    <t>Identificare oggetti o persone sulla base di immagini (riconoscimento, elaborazione delle immagini)</t>
  </si>
  <si>
    <t>Analizzare dati attraverso l’apprendimento automatico (machine learning, deep learning, reti neurali)</t>
  </si>
  <si>
    <t>Automatizzare i flussi di lavoro o supportare nel processo decisionale (Robotic Process Automation, software robot che utilizzano tecnologie di IA per automatizzare le attività umane)</t>
  </si>
  <si>
    <t>Consentire il movimento fisico delle macchine tramite decisioni autonome basate sull'osservazione dell'ambiente circostante (robot o droni autonomi, veicoli a guida)</t>
  </si>
  <si>
    <t>..</t>
  </si>
  <si>
    <t>siti web o app dell'impresa</t>
  </si>
  <si>
    <t>Social media utilizzati</t>
  </si>
  <si>
    <t>Imprese che utilizzano IA per finalità</t>
  </si>
  <si>
    <t>Anno 2023, valori percentuali sul totale delle imprese con 10 addetti e oltre</t>
  </si>
  <si>
    <t>Anno 2022, valori percentuali sul totale delle imprese con 10 addetti e oltre</t>
  </si>
  <si>
    <t>Totale (C-N, inclusa la 951, escluso K)</t>
  </si>
  <si>
    <t>Imprese con 10 addetti e oltre che utilizzano software o sistemi di intelligenza artificiale specifici per finalità, macrosettore di attività economica e classe di addetti</t>
  </si>
  <si>
    <t>Imprese con 10 addetti e oltre che utilizzano software o sistemi di intelligenza artificiale specifici, per finalità e attività economica</t>
  </si>
  <si>
    <t>Imprese che utilizzano software o sistemi di intelligenza artificiale (IA) per almeno una delle 7 finalità</t>
  </si>
  <si>
    <t>Imprese che utilizzano software o sistemi di intelligenza artificiale (IA) per almeno due  delle 7 finalità</t>
  </si>
  <si>
    <t>Imprese che utilizzano software o sistemi di intelligenza artificiale (IA) per almeno tre delle 7 finalità</t>
  </si>
  <si>
    <t>Imprese con 10 addetti e oltre con attività di innovazione per macrosettore e classe di addetti</t>
  </si>
  <si>
    <t>Imprese con 10 addetti e oltre del settore dell'industria con attività di innovazione per attività economica</t>
  </si>
  <si>
    <t>Imprese con 10 addetti e oltre del settore dei servizi con attività di innovazione per attività economica</t>
  </si>
  <si>
    <r>
      <t xml:space="preserve">Imprese con 10 addetti e oltre del settore dell'industria con attività di innovazione per attività economica </t>
    </r>
    <r>
      <rPr>
        <sz val="9"/>
        <rFont val="Arial"/>
        <family val="2"/>
      </rPr>
      <t>(a)</t>
    </r>
  </si>
  <si>
    <r>
      <t xml:space="preserve">Imprese con 10 addetti e oltre con attività di innovazione per macrosettore e classe di addetti </t>
    </r>
    <r>
      <rPr>
        <sz val="8"/>
        <rFont val="Arial"/>
        <family val="2"/>
      </rPr>
      <t>(a)</t>
    </r>
  </si>
  <si>
    <r>
      <t xml:space="preserve">Imprese con 10 addetti e oltre del settore dei servizi con attività di innovazione per attività economica </t>
    </r>
    <r>
      <rPr>
        <sz val="9"/>
        <color theme="1"/>
        <rFont val="Arial"/>
        <family val="2"/>
      </rPr>
      <t>(a)</t>
    </r>
  </si>
  <si>
    <t>(a) Le stime relative al periodo 2020-2022 sono solo parzialmente confrontabili con quelle relative agli anni precedenti, in quanto a partire dall’edizione di indagine relativa al triennio 2020-2022 si ridefinisce l’unità di analisi. In particolare, laddove necessario, sono state riaggregate/disaggregate le unità giuridiche (oggetto di analisi nelle precedenti edizioni) secondo le informazioni fornite dal nuovo Registro Asia-Imprese o Asia Ent (Enterprise). Per approfondimenti si rimanda alla Nota metodologica del report Istat, L’innovazione nelle imprese. Anni 2020-2022, 21 novembre 2024. https://www.istat.it/comunicato-stampa/linnovazione-nelle-imprese-anni-2020-2022/.</t>
  </si>
  <si>
    <t>Imprese con 10 addetti e oltre che nell'anno precedente hanno venduto via web, per tipologia di mercato e piattaforma, per attività economica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</si>
</sst>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1" formatCode="_-* #,##0_-;\-* #,##0_-;_-* &quot;-&quot;_-;_-@_-"/>
    <numFmt numFmtId="43" formatCode="_-* #,##0.00_-;\-* #,##0.00_-;_-* &quot;-&quot;??_-;_-@_-"/>
    <numFmt numFmtId="164" formatCode="0.0"/>
    <numFmt numFmtId="165" formatCode="_(* #,##0_);_(* \(#,##0\);_(* &quot;-&quot;_);_(@_)"/>
    <numFmt numFmtId="166" formatCode="#,##0.0"/>
    <numFmt numFmtId="167" formatCode="_-[$€]\ * #,##0.00_-;\-[$€]\ * #,##0.00_-;_-[$€]\ * &quot;-&quot;??_-;_-@_-"/>
    <numFmt numFmtId="168" formatCode="_(* #,##0.00_);_(* \(#,##0.00\);_(* &quot;-&quot;??_);_(@_)"/>
    <numFmt numFmtId="169" formatCode="#,##0;\-\ #,##0;_-\ &quot;- &quot;"/>
    <numFmt numFmtId="170" formatCode="#,##0_ ;\-#,##0\ "/>
    <numFmt numFmtId="171" formatCode="_-* #,##0_-;\-* #,##0_-;_-* &quot;-&quot;??_-;_-@_-"/>
    <numFmt numFmtId="172" formatCode="0_)"/>
  </numFmts>
  <fonts count="3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9"/>
      <color indexed="10"/>
      <name val="Arial"/>
      <family val="2"/>
    </font>
    <font>
      <i/>
      <sz val="9"/>
      <name val="Arial"/>
      <family val="2"/>
    </font>
    <font>
      <i/>
      <sz val="7"/>
      <name val="Arial"/>
      <family val="2"/>
    </font>
    <font>
      <sz val="6.5"/>
      <name val="Arial"/>
      <family val="2"/>
    </font>
    <font>
      <b/>
      <sz val="8"/>
      <name val="Arial"/>
      <family val="2"/>
    </font>
    <font>
      <sz val="10"/>
      <name val="Courier New"/>
      <family val="3"/>
      <charset val="1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7"/>
      <color rgb="FF707070"/>
      <name val="Arial"/>
      <family val="2"/>
    </font>
    <font>
      <sz val="11"/>
      <color theme="0"/>
      <name val="Arial Black"/>
      <family val="2"/>
    </font>
    <font>
      <sz val="11"/>
      <color rgb="FF000000"/>
      <name val="Calibri"/>
      <family val="2"/>
    </font>
    <font>
      <sz val="6"/>
      <name val="Arial"/>
      <family val="2"/>
    </font>
    <font>
      <b/>
      <sz val="6"/>
      <name val="Arial"/>
      <family val="2"/>
    </font>
    <font>
      <sz val="10"/>
      <name val="Courier"/>
      <family val="3"/>
    </font>
    <font>
      <sz val="11"/>
      <color rgb="FF000000"/>
      <name val="Calibri"/>
      <family val="2"/>
      <charset val="1"/>
    </font>
    <font>
      <sz val="10"/>
      <color rgb="FF707070"/>
      <name val="Arial"/>
      <family val="2"/>
    </font>
    <font>
      <sz val="12"/>
      <name val="Arial"/>
      <family val="2"/>
    </font>
    <font>
      <sz val="11"/>
      <name val="Calibri"/>
      <family val="2"/>
      <scheme val="minor"/>
    </font>
    <font>
      <b/>
      <i/>
      <sz val="7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b/>
      <sz val="9"/>
      <color theme="1"/>
      <name val="Arial"/>
      <family val="2"/>
    </font>
    <font>
      <sz val="9"/>
      <name val="Arial Narrow"/>
      <family val="2"/>
    </font>
    <font>
      <sz val="7"/>
      <color theme="1"/>
      <name val="Calibri"/>
      <family val="2"/>
      <scheme val="minor"/>
    </font>
    <font>
      <b/>
      <sz val="8"/>
      <name val="Verdana"/>
      <family val="2"/>
    </font>
    <font>
      <sz val="11"/>
      <color rgb="FFFF0000"/>
      <name val="Calibri"/>
      <family val="2"/>
      <scheme val="minor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A127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C00000"/>
      </top>
      <bottom/>
      <diagonal/>
    </border>
    <border>
      <left/>
      <right/>
      <top style="thin">
        <color rgb="FFC00000"/>
      </top>
      <bottom style="thin">
        <color rgb="FFC00000"/>
      </bottom>
      <diagonal/>
    </border>
  </borders>
  <cellStyleXfs count="152">
    <xf numFmtId="0" fontId="0" fillId="0" borderId="0"/>
    <xf numFmtId="0" fontId="18" fillId="0" borderId="0" applyNumberForma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1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168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7" fillId="0" borderId="0"/>
    <xf numFmtId="0" fontId="7" fillId="0" borderId="0"/>
    <xf numFmtId="0" fontId="1" fillId="0" borderId="0" applyBorder="0"/>
    <xf numFmtId="0" fontId="1" fillId="0" borderId="0"/>
    <xf numFmtId="0" fontId="17" fillId="0" borderId="0"/>
    <xf numFmtId="0" fontId="1" fillId="0" borderId="0"/>
    <xf numFmtId="0" fontId="6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 applyBorder="0"/>
    <xf numFmtId="0" fontId="1" fillId="0" borderId="0" applyBorder="0"/>
    <xf numFmtId="0" fontId="6" fillId="0" borderId="0"/>
    <xf numFmtId="0" fontId="10" fillId="0" borderId="0"/>
    <xf numFmtId="0" fontId="1" fillId="0" borderId="0"/>
    <xf numFmtId="0" fontId="1" fillId="0" borderId="0"/>
    <xf numFmtId="0" fontId="9" fillId="2" borderId="4" applyNumberFormat="0" applyFont="0" applyAlignment="0" applyProtection="0"/>
    <xf numFmtId="169" fontId="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7" fillId="0" borderId="0" applyFont="0" applyFill="0" applyBorder="0" applyAlignment="0" applyProtection="0"/>
    <xf numFmtId="172" fontId="16" fillId="0" borderId="0"/>
    <xf numFmtId="172" fontId="24" fillId="0" borderId="0"/>
    <xf numFmtId="43" fontId="9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7" fillId="0" borderId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25" fillId="0" borderId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7" fillId="0" borderId="0"/>
    <xf numFmtId="9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7" fillId="0" borderId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6" fillId="0" borderId="0"/>
    <xf numFmtId="43" fontId="9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7" fillId="0" borderId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27" fillId="0" borderId="0"/>
    <xf numFmtId="0" fontId="33" fillId="0" borderId="0"/>
    <xf numFmtId="0" fontId="6" fillId="0" borderId="0"/>
  </cellStyleXfs>
  <cellXfs count="435">
    <xf numFmtId="0" fontId="0" fillId="0" borderId="0" xfId="0"/>
    <xf numFmtId="0" fontId="1" fillId="0" borderId="0" xfId="0" applyFont="1" applyAlignment="1">
      <alignment vertical="center"/>
    </xf>
    <xf numFmtId="0" fontId="4" fillId="0" borderId="0" xfId="44" applyFont="1" applyFill="1" applyBorder="1"/>
    <xf numFmtId="0" fontId="19" fillId="0" borderId="0" xfId="44" applyFont="1" applyFill="1"/>
    <xf numFmtId="0" fontId="4" fillId="0" borderId="0" xfId="44" applyFont="1" applyFill="1"/>
    <xf numFmtId="3" fontId="2" fillId="0" borderId="0" xfId="44" applyNumberFormat="1" applyFont="1" applyFill="1" applyAlignment="1">
      <alignment vertical="center"/>
    </xf>
    <xf numFmtId="0" fontId="2" fillId="0" borderId="0" xfId="44" applyFont="1" applyFill="1" applyAlignment="1">
      <alignment vertical="center"/>
    </xf>
    <xf numFmtId="3" fontId="3" fillId="0" borderId="0" xfId="44" applyNumberFormat="1" applyFont="1" applyFill="1" applyAlignment="1">
      <alignment vertical="center"/>
    </xf>
    <xf numFmtId="3" fontId="2" fillId="0" borderId="1" xfId="44" applyNumberFormat="1" applyFont="1" applyFill="1" applyBorder="1" applyAlignment="1">
      <alignment vertical="top"/>
    </xf>
    <xf numFmtId="0" fontId="2" fillId="0" borderId="0" xfId="44" applyFont="1" applyFill="1"/>
    <xf numFmtId="49" fontId="4" fillId="0" borderId="1" xfId="44" applyNumberFormat="1" applyFont="1" applyFill="1" applyBorder="1" applyAlignment="1">
      <alignment horizontal="left" vertical="center" wrapText="1"/>
    </xf>
    <xf numFmtId="49" fontId="4" fillId="0" borderId="1" xfId="44" applyNumberFormat="1" applyFont="1" applyFill="1" applyBorder="1" applyAlignment="1">
      <alignment horizontal="right" vertical="top" wrapText="1"/>
    </xf>
    <xf numFmtId="49" fontId="4" fillId="0" borderId="1" xfId="44" applyNumberFormat="1" applyFont="1" applyFill="1" applyBorder="1" applyAlignment="1">
      <alignment horizontal="right" vertical="center" wrapText="1"/>
    </xf>
    <xf numFmtId="0" fontId="4" fillId="0" borderId="0" xfId="44" applyFont="1" applyFill="1" applyAlignment="1">
      <alignment vertical="center"/>
    </xf>
    <xf numFmtId="49" fontId="4" fillId="0" borderId="0" xfId="44" applyNumberFormat="1" applyFont="1" applyFill="1" applyBorder="1" applyAlignment="1">
      <alignment horizontal="right" vertical="top" wrapText="1"/>
    </xf>
    <xf numFmtId="49" fontId="4" fillId="0" borderId="0" xfId="44" applyNumberFormat="1" applyFont="1" applyFill="1" applyBorder="1" applyAlignment="1">
      <alignment vertical="center"/>
    </xf>
    <xf numFmtId="49" fontId="4" fillId="0" borderId="0" xfId="44" applyNumberFormat="1" applyFont="1" applyFill="1" applyAlignment="1">
      <alignment horizontal="left" vertical="center" wrapText="1"/>
    </xf>
    <xf numFmtId="3" fontId="4" fillId="0" borderId="0" xfId="44" applyNumberFormat="1" applyFont="1" applyFill="1" applyAlignment="1">
      <alignment vertical="center"/>
    </xf>
    <xf numFmtId="164" fontId="4" fillId="0" borderId="0" xfId="44" applyNumberFormat="1" applyFont="1" applyFill="1" applyAlignment="1">
      <alignment vertical="center"/>
    </xf>
    <xf numFmtId="49" fontId="4" fillId="0" borderId="0" xfId="44" applyNumberFormat="1" applyFont="1" applyFill="1" applyAlignment="1">
      <alignment horizontal="left" vertical="center"/>
    </xf>
    <xf numFmtId="49" fontId="5" fillId="0" borderId="0" xfId="44" applyNumberFormat="1" applyFont="1" applyFill="1" applyAlignment="1">
      <alignment horizontal="left" vertical="center"/>
    </xf>
    <xf numFmtId="3" fontId="5" fillId="0" borderId="0" xfId="44" applyNumberFormat="1" applyFont="1" applyFill="1" applyAlignment="1">
      <alignment vertical="center"/>
    </xf>
    <xf numFmtId="164" fontId="5" fillId="0" borderId="0" xfId="44" applyNumberFormat="1" applyFont="1" applyFill="1" applyAlignment="1">
      <alignment vertical="center"/>
    </xf>
    <xf numFmtId="0" fontId="5" fillId="0" borderId="0" xfId="44" applyFont="1" applyFill="1" applyAlignment="1">
      <alignment vertical="center"/>
    </xf>
    <xf numFmtId="49" fontId="4" fillId="0" borderId="0" xfId="44" applyNumberFormat="1" applyFont="1" applyFill="1" applyBorder="1" applyAlignment="1">
      <alignment horizontal="right" vertical="center"/>
    </xf>
    <xf numFmtId="49" fontId="5" fillId="0" borderId="0" xfId="4" applyNumberFormat="1" applyFont="1" applyFill="1" applyAlignment="1">
      <alignment horizontal="left" vertical="center"/>
    </xf>
    <xf numFmtId="49" fontId="5" fillId="0" borderId="0" xfId="44" applyNumberFormat="1" applyFont="1" applyFill="1" applyBorder="1" applyAlignment="1">
      <alignment horizontal="right" vertical="center"/>
    </xf>
    <xf numFmtId="166" fontId="4" fillId="0" borderId="0" xfId="44" applyNumberFormat="1" applyFont="1" applyFill="1" applyAlignment="1">
      <alignment horizontal="right" vertical="center"/>
    </xf>
    <xf numFmtId="164" fontId="4" fillId="0" borderId="0" xfId="4" applyNumberFormat="1" applyFont="1" applyFill="1" applyAlignment="1" applyProtection="1">
      <alignment horizontal="right" vertical="center"/>
    </xf>
    <xf numFmtId="166" fontId="5" fillId="0" borderId="0" xfId="44" applyNumberFormat="1" applyFont="1" applyFill="1" applyAlignment="1">
      <alignment horizontal="right" vertical="center"/>
    </xf>
    <xf numFmtId="164" fontId="5" fillId="0" borderId="0" xfId="4" applyNumberFormat="1" applyFont="1" applyFill="1" applyAlignment="1" applyProtection="1">
      <alignment horizontal="right" vertical="center"/>
    </xf>
    <xf numFmtId="3" fontId="4" fillId="0" borderId="0" xfId="4" applyNumberFormat="1" applyFont="1" applyFill="1" applyAlignment="1" applyProtection="1">
      <alignment horizontal="right" vertical="center"/>
    </xf>
    <xf numFmtId="3" fontId="5" fillId="0" borderId="0" xfId="4" applyNumberFormat="1" applyFont="1" applyFill="1" applyAlignment="1" applyProtection="1">
      <alignment horizontal="right" vertical="center"/>
    </xf>
    <xf numFmtId="49" fontId="4" fillId="0" borderId="1" xfId="44" applyNumberFormat="1" applyFont="1" applyFill="1" applyBorder="1" applyAlignment="1"/>
    <xf numFmtId="0" fontId="4" fillId="0" borderId="0" xfId="44" applyFont="1" applyFill="1" applyAlignment="1"/>
    <xf numFmtId="0" fontId="4" fillId="0" borderId="0" xfId="44" applyFont="1" applyFill="1" applyBorder="1" applyAlignment="1">
      <alignment horizontal="right" indent="1"/>
    </xf>
    <xf numFmtId="0" fontId="4" fillId="0" borderId="0" xfId="44" applyFont="1" applyFill="1" applyAlignment="1">
      <alignment horizontal="right" indent="1"/>
    </xf>
    <xf numFmtId="164" fontId="2" fillId="0" borderId="0" xfId="44" applyNumberFormat="1" applyFont="1" applyFill="1" applyAlignment="1">
      <alignment horizontal="center" vertical="center"/>
    </xf>
    <xf numFmtId="164" fontId="11" fillId="0" borderId="0" xfId="44" applyNumberFormat="1" applyFont="1" applyFill="1" applyAlignment="1">
      <alignment horizontal="center" vertical="center"/>
    </xf>
    <xf numFmtId="0" fontId="11" fillId="0" borderId="0" xfId="44" applyFont="1" applyFill="1" applyAlignment="1">
      <alignment vertical="center"/>
    </xf>
    <xf numFmtId="49" fontId="12" fillId="0" borderId="0" xfId="44" applyNumberFormat="1" applyFont="1" applyFill="1" applyAlignment="1">
      <alignment horizontal="left"/>
    </xf>
    <xf numFmtId="3" fontId="3" fillId="0" borderId="0" xfId="44" applyNumberFormat="1" applyFont="1" applyFill="1" applyAlignment="1">
      <alignment horizontal="centerContinuous"/>
    </xf>
    <xf numFmtId="0" fontId="6" fillId="0" borderId="0" xfId="44" applyFont="1" applyFill="1" applyBorder="1" applyAlignment="1">
      <alignment horizontal="left" vertical="center" wrapText="1"/>
    </xf>
    <xf numFmtId="0" fontId="4" fillId="0" borderId="0" xfId="44" applyFont="1" applyFill="1" applyBorder="1" applyAlignment="1">
      <alignment horizontal="right" vertical="top" wrapText="1"/>
    </xf>
    <xf numFmtId="0" fontId="4" fillId="0" borderId="0" xfId="44" applyFont="1" applyFill="1" applyBorder="1" applyAlignment="1">
      <alignment horizontal="right" vertical="center" wrapText="1"/>
    </xf>
    <xf numFmtId="0" fontId="4" fillId="0" borderId="0" xfId="44" applyFont="1" applyFill="1" applyBorder="1" applyAlignment="1">
      <alignment horizontal="right" vertical="center"/>
    </xf>
    <xf numFmtId="0" fontId="4" fillId="0" borderId="0" xfId="44" applyFont="1" applyFill="1" applyAlignment="1">
      <alignment horizontal="left" vertical="center"/>
    </xf>
    <xf numFmtId="0" fontId="4" fillId="0" borderId="1" xfId="44" applyFont="1" applyFill="1" applyBorder="1"/>
    <xf numFmtId="3" fontId="2" fillId="0" borderId="0" xfId="44" applyNumberFormat="1" applyFont="1" applyFill="1" applyAlignment="1">
      <alignment vertical="top"/>
    </xf>
    <xf numFmtId="3" fontId="2" fillId="0" borderId="0" xfId="44" applyNumberFormat="1" applyFont="1" applyFill="1" applyAlignment="1">
      <alignment horizontal="center"/>
    </xf>
    <xf numFmtId="0" fontId="4" fillId="0" borderId="2" xfId="44" applyFont="1" applyFill="1" applyBorder="1"/>
    <xf numFmtId="0" fontId="6" fillId="0" borderId="0" xfId="44" applyFont="1" applyFill="1" applyBorder="1" applyAlignment="1">
      <alignment horizontal="right" vertical="top" wrapText="1"/>
    </xf>
    <xf numFmtId="0" fontId="6" fillId="0" borderId="0" xfId="44" applyFont="1" applyFill="1" applyBorder="1" applyAlignment="1">
      <alignment horizontal="right" vertical="top"/>
    </xf>
    <xf numFmtId="0" fontId="4" fillId="0" borderId="0" xfId="44" applyFont="1" applyFill="1" applyBorder="1" applyAlignment="1">
      <alignment vertical="top" wrapText="1"/>
    </xf>
    <xf numFmtId="0" fontId="4" fillId="0" borderId="0" xfId="44" applyFont="1" applyFill="1" applyAlignment="1">
      <alignment vertical="center" wrapText="1"/>
    </xf>
    <xf numFmtId="3" fontId="4" fillId="0" borderId="0" xfId="44" applyNumberFormat="1" applyFont="1" applyFill="1" applyAlignment="1"/>
    <xf numFmtId="49" fontId="4" fillId="0" borderId="1" xfId="44" applyNumberFormat="1" applyFont="1" applyFill="1" applyBorder="1" applyAlignment="1">
      <alignment horizontal="centerContinuous" vertical="center"/>
    </xf>
    <xf numFmtId="3" fontId="6" fillId="0" borderId="1" xfId="44" applyNumberFormat="1" applyFont="1" applyFill="1" applyBorder="1" applyAlignment="1">
      <alignment horizontal="centerContinuous"/>
    </xf>
    <xf numFmtId="0" fontId="6" fillId="0" borderId="1" xfId="44" applyFont="1" applyFill="1" applyBorder="1" applyAlignment="1">
      <alignment horizontal="centerContinuous"/>
    </xf>
    <xf numFmtId="0" fontId="4" fillId="0" borderId="0" xfId="44" applyFont="1" applyFill="1" applyAlignment="1">
      <alignment horizontal="left"/>
    </xf>
    <xf numFmtId="166" fontId="4" fillId="0" borderId="0" xfId="44" applyNumberFormat="1" applyFont="1" applyFill="1" applyAlignment="1">
      <alignment horizontal="right"/>
    </xf>
    <xf numFmtId="164" fontId="2" fillId="0" borderId="1" xfId="44" applyNumberFormat="1" applyFont="1" applyFill="1" applyBorder="1" applyAlignment="1">
      <alignment horizontal="center" vertical="center"/>
    </xf>
    <xf numFmtId="0" fontId="4" fillId="0" borderId="0" xfId="44" applyFont="1" applyFill="1" applyBorder="1" applyAlignment="1">
      <alignment horizontal="center" vertical="center"/>
    </xf>
    <xf numFmtId="3" fontId="4" fillId="0" borderId="0" xfId="13" applyNumberFormat="1" applyFont="1" applyFill="1" applyAlignment="1">
      <alignment horizontal="right" vertical="center"/>
    </xf>
    <xf numFmtId="3" fontId="4" fillId="0" borderId="0" xfId="44" applyNumberFormat="1" applyFont="1" applyFill="1" applyBorder="1" applyAlignment="1">
      <alignment vertical="center"/>
    </xf>
    <xf numFmtId="0" fontId="4" fillId="0" borderId="0" xfId="44" applyFont="1" applyFill="1" applyBorder="1" applyAlignment="1">
      <alignment vertical="center"/>
    </xf>
    <xf numFmtId="0" fontId="5" fillId="0" borderId="0" xfId="44" applyFont="1" applyFill="1" applyBorder="1" applyAlignment="1">
      <alignment vertical="top" wrapText="1"/>
    </xf>
    <xf numFmtId="49" fontId="4" fillId="0" borderId="0" xfId="44" applyNumberFormat="1" applyFont="1" applyFill="1" applyBorder="1" applyAlignment="1">
      <alignment horizontal="left" vertical="center"/>
    </xf>
    <xf numFmtId="0" fontId="13" fillId="0" borderId="0" xfId="44" applyFont="1" applyFill="1" applyBorder="1" applyAlignment="1">
      <alignment vertical="center"/>
    </xf>
    <xf numFmtId="49" fontId="5" fillId="0" borderId="0" xfId="10" applyNumberFormat="1" applyFont="1" applyFill="1" applyBorder="1" applyAlignment="1">
      <alignment horizontal="left" vertical="center"/>
    </xf>
    <xf numFmtId="49" fontId="4" fillId="0" borderId="1" xfId="44" applyNumberFormat="1" applyFont="1" applyFill="1" applyBorder="1"/>
    <xf numFmtId="3" fontId="4" fillId="0" borderId="1" xfId="44" applyNumberFormat="1" applyFont="1" applyFill="1" applyBorder="1"/>
    <xf numFmtId="0" fontId="14" fillId="0" borderId="0" xfId="44" applyFont="1" applyFill="1"/>
    <xf numFmtId="0" fontId="4" fillId="0" borderId="0" xfId="33" applyFont="1" applyFill="1" applyBorder="1"/>
    <xf numFmtId="0" fontId="4" fillId="0" borderId="0" xfId="33" applyFont="1" applyFill="1" applyBorder="1" applyAlignment="1">
      <alignment horizontal="right" indent="1"/>
    </xf>
    <xf numFmtId="0" fontId="19" fillId="0" borderId="0" xfId="33" applyFont="1"/>
    <xf numFmtId="0" fontId="4" fillId="0" borderId="0" xfId="33" applyFont="1"/>
    <xf numFmtId="0" fontId="4" fillId="0" borderId="0" xfId="33" applyFont="1" applyAlignment="1">
      <alignment horizontal="right" indent="1"/>
    </xf>
    <xf numFmtId="3" fontId="2" fillId="0" borderId="0" xfId="33" applyNumberFormat="1" applyFont="1" applyFill="1" applyAlignment="1">
      <alignment vertical="center"/>
    </xf>
    <xf numFmtId="0" fontId="2" fillId="0" borderId="0" xfId="33" applyFont="1" applyFill="1" applyAlignment="1">
      <alignment vertical="center"/>
    </xf>
    <xf numFmtId="164" fontId="2" fillId="0" borderId="0" xfId="33" applyNumberFormat="1" applyFont="1" applyFill="1" applyAlignment="1">
      <alignment horizontal="center" vertical="center"/>
    </xf>
    <xf numFmtId="164" fontId="11" fillId="0" borderId="0" xfId="33" applyNumberFormat="1" applyFont="1" applyFill="1" applyAlignment="1">
      <alignment horizontal="center" vertical="center"/>
    </xf>
    <xf numFmtId="0" fontId="11" fillId="0" borderId="0" xfId="33" applyFont="1" applyFill="1" applyAlignment="1">
      <alignment vertical="center"/>
    </xf>
    <xf numFmtId="3" fontId="3" fillId="0" borderId="0" xfId="33" applyNumberFormat="1" applyFont="1" applyFill="1" applyAlignment="1">
      <alignment vertical="center"/>
    </xf>
    <xf numFmtId="3" fontId="2" fillId="0" borderId="0" xfId="33" applyNumberFormat="1" applyFont="1" applyAlignment="1">
      <alignment vertical="center"/>
    </xf>
    <xf numFmtId="0" fontId="2" fillId="0" borderId="0" xfId="33" applyFont="1" applyAlignment="1">
      <alignment vertical="center"/>
    </xf>
    <xf numFmtId="164" fontId="2" fillId="0" borderId="0" xfId="33" applyNumberFormat="1" applyFont="1" applyAlignment="1">
      <alignment horizontal="center" vertical="center"/>
    </xf>
    <xf numFmtId="164" fontId="11" fillId="0" borderId="0" xfId="33" applyNumberFormat="1" applyFont="1" applyAlignment="1">
      <alignment horizontal="center" vertical="center"/>
    </xf>
    <xf numFmtId="0" fontId="11" fillId="0" borderId="0" xfId="33" applyFont="1" applyAlignment="1">
      <alignment vertical="center"/>
    </xf>
    <xf numFmtId="3" fontId="2" fillId="0" borderId="0" xfId="33" applyNumberFormat="1" applyFont="1" applyFill="1" applyBorder="1" applyAlignment="1">
      <alignment vertical="top"/>
    </xf>
    <xf numFmtId="3" fontId="2" fillId="0" borderId="0" xfId="33" applyNumberFormat="1" applyFont="1" applyFill="1" applyBorder="1" applyAlignment="1">
      <alignment horizontal="centerContinuous"/>
    </xf>
    <xf numFmtId="3" fontId="2" fillId="0" borderId="1" xfId="33" applyNumberFormat="1" applyFont="1" applyFill="1" applyBorder="1" applyAlignment="1">
      <alignment horizontal="centerContinuous"/>
    </xf>
    <xf numFmtId="0" fontId="2" fillId="0" borderId="0" xfId="33" applyFont="1" applyFill="1"/>
    <xf numFmtId="3" fontId="2" fillId="0" borderId="0" xfId="33" applyNumberFormat="1" applyFont="1" applyFill="1" applyBorder="1" applyAlignment="1">
      <alignment horizontal="center" vertical="center"/>
    </xf>
    <xf numFmtId="0" fontId="4" fillId="0" borderId="0" xfId="33" applyFont="1" applyFill="1" applyBorder="1" applyAlignment="1">
      <alignment horizontal="center" vertical="center"/>
    </xf>
    <xf numFmtId="0" fontId="3" fillId="0" borderId="0" xfId="33" applyFont="1" applyFill="1" applyAlignment="1">
      <alignment vertical="center"/>
    </xf>
    <xf numFmtId="49" fontId="4" fillId="0" borderId="1" xfId="33" applyNumberFormat="1" applyFont="1" applyFill="1" applyBorder="1" applyAlignment="1">
      <alignment horizontal="right" vertical="top"/>
    </xf>
    <xf numFmtId="0" fontId="4" fillId="0" borderId="3" xfId="33" applyFont="1" applyFill="1" applyBorder="1" applyAlignment="1">
      <alignment horizontal="right" vertical="top" wrapText="1"/>
    </xf>
    <xf numFmtId="49" fontId="4" fillId="0" borderId="3" xfId="33" applyNumberFormat="1" applyFont="1" applyFill="1" applyBorder="1" applyAlignment="1">
      <alignment horizontal="right" vertical="top"/>
    </xf>
    <xf numFmtId="0" fontId="4" fillId="0" borderId="1" xfId="33" applyFont="1" applyFill="1" applyBorder="1"/>
    <xf numFmtId="0" fontId="4" fillId="0" borderId="3" xfId="33" applyFont="1" applyFill="1" applyBorder="1" applyAlignment="1">
      <alignment horizontal="right" vertical="top"/>
    </xf>
    <xf numFmtId="0" fontId="4" fillId="0" borderId="0" xfId="33" applyFont="1" applyFill="1"/>
    <xf numFmtId="49" fontId="4" fillId="0" borderId="0" xfId="33" applyNumberFormat="1" applyFont="1" applyFill="1" applyBorder="1" applyAlignment="1">
      <alignment horizontal="right" vertical="top"/>
    </xf>
    <xf numFmtId="0" fontId="4" fillId="0" borderId="0" xfId="33" applyFont="1" applyFill="1" applyBorder="1" applyAlignment="1">
      <alignment horizontal="right" vertical="top" wrapText="1"/>
    </xf>
    <xf numFmtId="0" fontId="3" fillId="0" borderId="0" xfId="33" applyFont="1" applyFill="1"/>
    <xf numFmtId="0" fontId="4" fillId="0" borderId="0" xfId="33" applyFont="1" applyAlignment="1">
      <alignment horizontal="left" vertical="center"/>
    </xf>
    <xf numFmtId="3" fontId="4" fillId="0" borderId="0" xfId="33" applyNumberFormat="1" applyFont="1" applyFill="1"/>
    <xf numFmtId="166" fontId="4" fillId="0" borderId="0" xfId="33" applyNumberFormat="1" applyFont="1" applyFill="1"/>
    <xf numFmtId="164" fontId="4" fillId="0" borderId="0" xfId="33" applyNumberFormat="1" applyFont="1" applyFill="1"/>
    <xf numFmtId="0" fontId="4" fillId="0" borderId="0" xfId="33" applyFont="1" applyAlignment="1">
      <alignment vertical="center"/>
    </xf>
    <xf numFmtId="0" fontId="6" fillId="0" borderId="0" xfId="33" applyFont="1" applyBorder="1" applyAlignment="1">
      <alignment horizontal="left" vertical="center" wrapText="1"/>
    </xf>
    <xf numFmtId="0" fontId="6" fillId="0" borderId="0" xfId="33" applyFont="1" applyFill="1" applyBorder="1" applyAlignment="1">
      <alignment horizontal="right" vertical="top" wrapText="1"/>
    </xf>
    <xf numFmtId="0" fontId="6" fillId="0" borderId="0" xfId="33" applyFont="1" applyFill="1" applyBorder="1" applyAlignment="1">
      <alignment horizontal="right" vertical="top"/>
    </xf>
    <xf numFmtId="0" fontId="4" fillId="0" borderId="0" xfId="33" applyFont="1" applyBorder="1" applyAlignment="1">
      <alignment vertical="top" wrapText="1"/>
    </xf>
    <xf numFmtId="49" fontId="4" fillId="0" borderId="0" xfId="33" applyNumberFormat="1" applyFont="1" applyFill="1" applyAlignment="1">
      <alignment horizontal="left" vertical="center" wrapText="1"/>
    </xf>
    <xf numFmtId="49" fontId="4" fillId="0" borderId="0" xfId="33" applyNumberFormat="1" applyFont="1" applyFill="1" applyAlignment="1">
      <alignment horizontal="left" vertical="center"/>
    </xf>
    <xf numFmtId="49" fontId="5" fillId="0" borderId="0" xfId="10" applyNumberFormat="1" applyFont="1" applyFill="1" applyAlignment="1">
      <alignment horizontal="left" vertical="center"/>
    </xf>
    <xf numFmtId="3" fontId="5" fillId="0" borderId="0" xfId="33" applyNumberFormat="1" applyFont="1" applyFill="1"/>
    <xf numFmtId="166" fontId="5" fillId="0" borderId="0" xfId="33" applyNumberFormat="1" applyFont="1" applyFill="1"/>
    <xf numFmtId="164" fontId="5" fillId="0" borderId="0" xfId="33" applyNumberFormat="1" applyFont="1" applyFill="1"/>
    <xf numFmtId="49" fontId="4" fillId="0" borderId="1" xfId="33" applyNumberFormat="1" applyFont="1" applyFill="1" applyBorder="1"/>
    <xf numFmtId="3" fontId="4" fillId="0" borderId="1" xfId="33" applyNumberFormat="1" applyFont="1" applyFill="1" applyBorder="1"/>
    <xf numFmtId="49" fontId="4" fillId="0" borderId="0" xfId="33" applyNumberFormat="1" applyFont="1" applyFill="1" applyBorder="1"/>
    <xf numFmtId="3" fontId="4" fillId="0" borderId="0" xfId="33" applyNumberFormat="1" applyFont="1" applyFill="1" applyBorder="1"/>
    <xf numFmtId="0" fontId="4" fillId="0" borderId="0" xfId="33" applyFont="1" applyFill="1" applyAlignment="1">
      <alignment horizontal="right" indent="1"/>
    </xf>
    <xf numFmtId="3" fontId="11" fillId="0" borderId="0" xfId="33" applyNumberFormat="1" applyFont="1" applyFill="1" applyAlignment="1">
      <alignment vertical="center"/>
    </xf>
    <xf numFmtId="0" fontId="3" fillId="0" borderId="0" xfId="45" applyFont="1" applyFill="1" applyBorder="1"/>
    <xf numFmtId="0" fontId="3" fillId="0" borderId="1" xfId="45" applyFont="1" applyFill="1" applyBorder="1"/>
    <xf numFmtId="0" fontId="3" fillId="0" borderId="0" xfId="45" applyFont="1"/>
    <xf numFmtId="0" fontId="3" fillId="0" borderId="0" xfId="45" applyFont="1" applyFill="1" applyBorder="1" applyAlignment="1">
      <alignment vertical="center"/>
    </xf>
    <xf numFmtId="0" fontId="3" fillId="0" borderId="0" xfId="45" applyFont="1" applyBorder="1" applyAlignment="1">
      <alignment vertical="center"/>
    </xf>
    <xf numFmtId="49" fontId="4" fillId="0" borderId="1" xfId="45" applyNumberFormat="1" applyFont="1" applyFill="1" applyBorder="1" applyAlignment="1">
      <alignment horizontal="right" vertical="top" wrapText="1"/>
    </xf>
    <xf numFmtId="49" fontId="4" fillId="0" borderId="1" xfId="45" applyNumberFormat="1" applyFont="1" applyFill="1" applyBorder="1" applyAlignment="1">
      <alignment horizontal="right" vertical="top"/>
    </xf>
    <xf numFmtId="0" fontId="3" fillId="0" borderId="0" xfId="45" applyFont="1" applyAlignment="1">
      <alignment horizontal="right" vertical="top"/>
    </xf>
    <xf numFmtId="0" fontId="5" fillId="0" borderId="0" xfId="45" applyFont="1"/>
    <xf numFmtId="170" fontId="5" fillId="0" borderId="0" xfId="10" applyNumberFormat="1" applyFont="1" applyFill="1" applyAlignment="1">
      <alignment horizontal="right"/>
    </xf>
    <xf numFmtId="171" fontId="4" fillId="0" borderId="0" xfId="13" quotePrefix="1" applyNumberFormat="1" applyFont="1"/>
    <xf numFmtId="171" fontId="4" fillId="0" borderId="0" xfId="13" quotePrefix="1" applyNumberFormat="1" applyFont="1" applyFill="1"/>
    <xf numFmtId="41" fontId="5" fillId="0" borderId="0" xfId="45" applyNumberFormat="1" applyFont="1" applyFill="1"/>
    <xf numFmtId="0" fontId="2" fillId="0" borderId="0" xfId="45" applyFont="1"/>
    <xf numFmtId="0" fontId="4" fillId="0" borderId="0" xfId="33" applyFont="1" applyFill="1" applyAlignment="1">
      <alignment vertical="center"/>
    </xf>
    <xf numFmtId="164" fontId="4" fillId="0" borderId="0" xfId="33" applyNumberFormat="1" applyFont="1" applyFill="1" applyAlignment="1">
      <alignment vertical="center"/>
    </xf>
    <xf numFmtId="3" fontId="4" fillId="0" borderId="0" xfId="45" applyNumberFormat="1" applyFont="1" applyFill="1"/>
    <xf numFmtId="0" fontId="4" fillId="0" borderId="0" xfId="33" applyFont="1" applyFill="1" applyBorder="1" applyAlignment="1">
      <alignment horizontal="right" vertical="top"/>
    </xf>
    <xf numFmtId="0" fontId="4" fillId="0" borderId="0" xfId="33" applyFont="1" applyFill="1" applyBorder="1" applyAlignment="1">
      <alignment vertical="top" wrapText="1"/>
    </xf>
    <xf numFmtId="171" fontId="4" fillId="0" borderId="0" xfId="18" applyNumberFormat="1" applyFont="1" applyFill="1" applyBorder="1" applyAlignment="1">
      <alignment vertical="center"/>
    </xf>
    <xf numFmtId="0" fontId="3" fillId="0" borderId="0" xfId="45" applyFont="1" applyFill="1"/>
    <xf numFmtId="3" fontId="2" fillId="0" borderId="1" xfId="45" applyNumberFormat="1" applyFont="1" applyFill="1" applyBorder="1" applyAlignment="1">
      <alignment horizontal="left" vertical="top" wrapText="1"/>
    </xf>
    <xf numFmtId="3" fontId="2" fillId="0" borderId="1" xfId="45" applyNumberFormat="1" applyFont="1" applyFill="1" applyBorder="1" applyAlignment="1">
      <alignment horizontal="left" vertical="top"/>
    </xf>
    <xf numFmtId="0" fontId="15" fillId="0" borderId="1" xfId="45" applyFont="1" applyFill="1" applyBorder="1"/>
    <xf numFmtId="0" fontId="15" fillId="0" borderId="0" xfId="45" applyFont="1" applyFill="1"/>
    <xf numFmtId="166" fontId="4" fillId="0" borderId="0" xfId="33" applyNumberFormat="1" applyFont="1" applyFill="1" applyAlignment="1">
      <alignment vertical="center"/>
    </xf>
    <xf numFmtId="0" fontId="6" fillId="0" borderId="2" xfId="45" applyFont="1" applyFill="1" applyBorder="1"/>
    <xf numFmtId="0" fontId="6" fillId="0" borderId="0" xfId="45" applyFont="1" applyFill="1"/>
    <xf numFmtId="3" fontId="4" fillId="0" borderId="0" xfId="33" applyNumberFormat="1" applyFont="1" applyFill="1" applyAlignment="1">
      <alignment vertical="center"/>
    </xf>
    <xf numFmtId="0" fontId="3" fillId="0" borderId="1" xfId="45" applyFont="1" applyFill="1" applyBorder="1" applyAlignment="1">
      <alignment horizontal="right" vertical="top"/>
    </xf>
    <xf numFmtId="3" fontId="3" fillId="0" borderId="0" xfId="45" applyNumberFormat="1" applyFont="1" applyFill="1"/>
    <xf numFmtId="0" fontId="13" fillId="0" borderId="0" xfId="33" applyFont="1" applyFill="1" applyBorder="1" applyAlignment="1">
      <alignment vertical="top" wrapText="1"/>
    </xf>
    <xf numFmtId="0" fontId="5" fillId="0" borderId="0" xfId="33" applyFont="1" applyFill="1" applyBorder="1" applyAlignment="1">
      <alignment vertical="top" wrapText="1"/>
    </xf>
    <xf numFmtId="164" fontId="4" fillId="0" borderId="0" xfId="44" applyNumberFormat="1" applyFont="1" applyFill="1"/>
    <xf numFmtId="0" fontId="5" fillId="0" borderId="0" xfId="45" applyFont="1" applyFill="1"/>
    <xf numFmtId="164" fontId="4" fillId="0" borderId="0" xfId="33" applyNumberFormat="1" applyFont="1" applyAlignment="1">
      <alignment vertical="center"/>
    </xf>
    <xf numFmtId="164" fontId="4" fillId="0" borderId="0" xfId="44" applyNumberFormat="1" applyFont="1" applyFill="1" applyBorder="1" applyAlignment="1">
      <alignment vertical="center"/>
    </xf>
    <xf numFmtId="0" fontId="5" fillId="0" borderId="0" xfId="33" applyFont="1" applyFill="1"/>
    <xf numFmtId="166" fontId="4" fillId="0" borderId="0" xfId="33" applyNumberFormat="1" applyFont="1" applyFill="1" applyAlignment="1">
      <alignment horizontal="right"/>
    </xf>
    <xf numFmtId="166" fontId="5" fillId="0" borderId="0" xfId="33" applyNumberFormat="1" applyFont="1" applyFill="1" applyAlignment="1">
      <alignment horizontal="right"/>
    </xf>
    <xf numFmtId="166" fontId="13" fillId="0" borderId="0" xfId="33" applyNumberFormat="1" applyFont="1" applyFill="1"/>
    <xf numFmtId="0" fontId="13" fillId="0" borderId="0" xfId="33" applyFont="1" applyFill="1"/>
    <xf numFmtId="164" fontId="4" fillId="0" borderId="0" xfId="44" applyNumberFormat="1" applyFont="1" applyFill="1" applyAlignment="1"/>
    <xf numFmtId="0" fontId="4" fillId="0" borderId="0" xfId="33" applyFont="1" applyFill="1" applyBorder="1" applyAlignment="1">
      <alignment vertical="center" wrapText="1"/>
    </xf>
    <xf numFmtId="0" fontId="6" fillId="0" borderId="0" xfId="45" applyFont="1" applyFill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20" fillId="3" borderId="0" xfId="0" applyFont="1" applyFill="1" applyAlignment="1">
      <alignment horizontal="left" vertical="center"/>
    </xf>
    <xf numFmtId="0" fontId="20" fillId="3" borderId="0" xfId="0" applyFont="1" applyFill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41" fontId="4" fillId="0" borderId="0" xfId="8" applyFont="1" applyFill="1" applyAlignment="1">
      <alignment horizontal="right" vertical="center"/>
    </xf>
    <xf numFmtId="171" fontId="4" fillId="0" borderId="0" xfId="16" quotePrefix="1" applyNumberFormat="1" applyFont="1" applyFill="1" applyAlignment="1">
      <alignment horizontal="right" vertical="center"/>
    </xf>
    <xf numFmtId="171" fontId="4" fillId="0" borderId="0" xfId="16" applyNumberFormat="1" applyFont="1" applyFill="1" applyAlignment="1">
      <alignment horizontal="right" vertical="center"/>
    </xf>
    <xf numFmtId="41" fontId="5" fillId="0" borderId="0" xfId="4" applyFont="1" applyFill="1" applyAlignment="1">
      <alignment horizontal="right" vertical="center"/>
    </xf>
    <xf numFmtId="166" fontId="4" fillId="0" borderId="0" xfId="44" applyNumberFormat="1" applyFont="1" applyFill="1" applyAlignment="1"/>
    <xf numFmtId="0" fontId="4" fillId="0" borderId="0" xfId="45" applyFont="1" applyFill="1" applyAlignment="1">
      <alignment vertical="center" wrapText="1"/>
    </xf>
    <xf numFmtId="0" fontId="18" fillId="0" borderId="5" xfId="1" applyBorder="1" applyAlignment="1">
      <alignment horizontal="left" vertical="top"/>
    </xf>
    <xf numFmtId="0" fontId="18" fillId="0" borderId="6" xfId="1" applyBorder="1" applyAlignment="1">
      <alignment horizontal="left" vertical="top"/>
    </xf>
    <xf numFmtId="164" fontId="5" fillId="0" borderId="0" xfId="44" applyNumberFormat="1" applyFont="1" applyFill="1"/>
    <xf numFmtId="0" fontId="3" fillId="0" borderId="2" xfId="45" applyFont="1" applyFill="1" applyBorder="1"/>
    <xf numFmtId="3" fontId="3" fillId="0" borderId="2" xfId="45" applyNumberFormat="1" applyFont="1" applyFill="1" applyBorder="1"/>
    <xf numFmtId="0" fontId="1" fillId="0" borderId="5" xfId="0" applyFont="1" applyFill="1" applyBorder="1" applyAlignment="1">
      <alignment horizontal="left" vertical="top"/>
    </xf>
    <xf numFmtId="0" fontId="1" fillId="0" borderId="6" xfId="0" applyFont="1" applyFill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/>
    </xf>
    <xf numFmtId="3" fontId="5" fillId="0" borderId="0" xfId="44" applyNumberFormat="1" applyFont="1" applyFill="1" applyBorder="1" applyAlignment="1">
      <alignment vertical="center"/>
    </xf>
    <xf numFmtId="0" fontId="5" fillId="0" borderId="0" xfId="44" applyFont="1" applyFill="1" applyAlignment="1">
      <alignment horizontal="right" vertical="center"/>
    </xf>
    <xf numFmtId="0" fontId="1" fillId="0" borderId="0" xfId="0" applyFont="1" applyFill="1" applyAlignment="1">
      <alignment horizontal="left" vertical="top"/>
    </xf>
    <xf numFmtId="164" fontId="0" fillId="0" borderId="0" xfId="0" applyNumberFormat="1"/>
    <xf numFmtId="0" fontId="5" fillId="0" borderId="0" xfId="44" applyFont="1" applyFill="1"/>
    <xf numFmtId="164" fontId="4" fillId="0" borderId="0" xfId="33" applyNumberFormat="1" applyFont="1"/>
    <xf numFmtId="3" fontId="13" fillId="0" borderId="0" xfId="33" applyNumberFormat="1" applyFont="1" applyFill="1"/>
    <xf numFmtId="49" fontId="4" fillId="0" borderId="0" xfId="44" applyNumberFormat="1" applyFont="1" applyFill="1" applyBorder="1" applyAlignment="1">
      <alignment horizontal="left" vertical="center" wrapText="1"/>
    </xf>
    <xf numFmtId="0" fontId="4" fillId="0" borderId="0" xfId="44" applyFont="1" applyFill="1" applyAlignment="1">
      <alignment horizontal="center"/>
    </xf>
    <xf numFmtId="0" fontId="4" fillId="0" borderId="1" xfId="44" applyFont="1" applyFill="1" applyBorder="1" applyAlignment="1">
      <alignment horizontal="right" vertical="top" wrapText="1"/>
    </xf>
    <xf numFmtId="0" fontId="4" fillId="0" borderId="0" xfId="44" applyFont="1" applyFill="1" applyBorder="1" applyAlignment="1">
      <alignment horizontal="center" vertical="center" wrapText="1"/>
    </xf>
    <xf numFmtId="3" fontId="4" fillId="0" borderId="0" xfId="33" applyNumberFormat="1" applyFont="1"/>
    <xf numFmtId="0" fontId="4" fillId="0" borderId="0" xfId="44" applyFont="1" applyFill="1" applyAlignment="1">
      <alignment horizontal="center"/>
    </xf>
    <xf numFmtId="0" fontId="4" fillId="0" borderId="2" xfId="44" applyFont="1" applyFill="1" applyBorder="1" applyAlignment="1">
      <alignment horizontal="right" vertical="top" wrapText="1"/>
    </xf>
    <xf numFmtId="0" fontId="4" fillId="0" borderId="1" xfId="44" applyFont="1" applyFill="1" applyBorder="1" applyAlignment="1">
      <alignment horizontal="right" vertical="top" wrapText="1"/>
    </xf>
    <xf numFmtId="0" fontId="4" fillId="0" borderId="1" xfId="44" applyFont="1" applyFill="1" applyBorder="1" applyAlignment="1">
      <alignment horizontal="right" vertical="top"/>
    </xf>
    <xf numFmtId="0" fontId="4" fillId="0" borderId="0" xfId="44" applyFont="1" applyFill="1" applyBorder="1" applyAlignment="1">
      <alignment horizontal="center" vertical="center" wrapText="1"/>
    </xf>
    <xf numFmtId="0" fontId="4" fillId="0" borderId="0" xfId="44" applyFont="1" applyFill="1" applyBorder="1" applyAlignment="1">
      <alignment horizontal="center" vertical="top" wrapText="1"/>
    </xf>
    <xf numFmtId="0" fontId="4" fillId="0" borderId="0" xfId="33" applyFont="1" applyFill="1" applyBorder="1" applyAlignment="1">
      <alignment horizontal="center" vertical="top" wrapText="1"/>
    </xf>
    <xf numFmtId="0" fontId="4" fillId="0" borderId="0" xfId="33" applyFont="1" applyFill="1" applyBorder="1" applyAlignment="1">
      <alignment horizontal="left" vertical="center" wrapText="1"/>
    </xf>
    <xf numFmtId="0" fontId="4" fillId="0" borderId="1" xfId="33" applyFont="1" applyFill="1" applyBorder="1" applyAlignment="1">
      <alignment horizontal="center" vertical="center" wrapText="1"/>
    </xf>
    <xf numFmtId="0" fontId="4" fillId="0" borderId="0" xfId="33" applyFont="1" applyFill="1" applyBorder="1" applyAlignment="1">
      <alignment horizontal="center" vertical="center" wrapText="1"/>
    </xf>
    <xf numFmtId="3" fontId="5" fillId="0" borderId="0" xfId="44" applyNumberFormat="1" applyFont="1" applyFill="1" applyAlignment="1"/>
    <xf numFmtId="49" fontId="22" fillId="0" borderId="0" xfId="33" applyNumberFormat="1" applyFont="1" applyFill="1" applyAlignment="1">
      <alignment horizontal="left" vertical="center" wrapText="1"/>
    </xf>
    <xf numFmtId="49" fontId="22" fillId="0" borderId="0" xfId="33" applyNumberFormat="1" applyFont="1" applyFill="1" applyAlignment="1">
      <alignment horizontal="left" vertical="center"/>
    </xf>
    <xf numFmtId="49" fontId="23" fillId="0" borderId="0" xfId="10" applyNumberFormat="1" applyFont="1" applyFill="1" applyAlignment="1">
      <alignment horizontal="left" vertical="center"/>
    </xf>
    <xf numFmtId="164" fontId="0" fillId="0" borderId="0" xfId="0" applyNumberFormat="1" applyFill="1"/>
    <xf numFmtId="3" fontId="0" fillId="0" borderId="0" xfId="0" applyNumberFormat="1" applyFill="1"/>
    <xf numFmtId="3" fontId="21" fillId="0" borderId="0" xfId="0" applyNumberFormat="1" applyFont="1" applyFill="1" applyProtection="1">
      <protection locked="0"/>
    </xf>
    <xf numFmtId="0" fontId="21" fillId="0" borderId="0" xfId="0" applyFont="1" applyFill="1" applyProtection="1">
      <protection locked="0"/>
    </xf>
    <xf numFmtId="0" fontId="4" fillId="0" borderId="0" xfId="44" applyFont="1" applyFill="1" applyBorder="1"/>
    <xf numFmtId="0" fontId="4" fillId="0" borderId="0" xfId="44" applyFont="1" applyFill="1"/>
    <xf numFmtId="0" fontId="2" fillId="0" borderId="0" xfId="44" applyFont="1" applyFill="1" applyAlignment="1">
      <alignment vertical="center"/>
    </xf>
    <xf numFmtId="0" fontId="4" fillId="0" borderId="0" xfId="44" applyFont="1" applyFill="1" applyAlignment="1">
      <alignment vertical="center"/>
    </xf>
    <xf numFmtId="3" fontId="5" fillId="0" borderId="0" xfId="44" applyNumberFormat="1" applyFont="1" applyFill="1" applyAlignment="1">
      <alignment vertical="center"/>
    </xf>
    <xf numFmtId="0" fontId="5" fillId="0" borderId="0" xfId="44" applyFont="1" applyFill="1" applyAlignment="1">
      <alignment vertical="center"/>
    </xf>
    <xf numFmtId="0" fontId="4" fillId="0" borderId="0" xfId="44" applyFont="1" applyFill="1" applyBorder="1" applyAlignment="1">
      <alignment horizontal="right" vertical="top" wrapText="1"/>
    </xf>
    <xf numFmtId="0" fontId="4" fillId="0" borderId="0" xfId="44" applyFont="1" applyFill="1" applyBorder="1" applyAlignment="1">
      <alignment horizontal="center" vertical="center"/>
    </xf>
    <xf numFmtId="0" fontId="14" fillId="0" borderId="0" xfId="44" applyFont="1" applyFill="1"/>
    <xf numFmtId="164" fontId="4" fillId="0" borderId="0" xfId="44" applyNumberFormat="1" applyFont="1" applyFill="1"/>
    <xf numFmtId="3" fontId="4" fillId="0" borderId="0" xfId="44" applyNumberFormat="1" applyFont="1" applyFill="1"/>
    <xf numFmtId="164" fontId="5" fillId="0" borderId="0" xfId="44" applyNumberFormat="1" applyFont="1" applyFill="1"/>
    <xf numFmtId="166" fontId="5" fillId="0" borderId="0" xfId="33" applyNumberFormat="1" applyFont="1" applyFill="1"/>
    <xf numFmtId="166" fontId="4" fillId="0" borderId="0" xfId="33" applyNumberFormat="1" applyFont="1"/>
    <xf numFmtId="166" fontId="4" fillId="0" borderId="0" xfId="33" applyNumberFormat="1" applyFont="1" applyFill="1"/>
    <xf numFmtId="166" fontId="5" fillId="0" borderId="0" xfId="33" applyNumberFormat="1" applyFont="1" applyFill="1"/>
    <xf numFmtId="0" fontId="4" fillId="0" borderId="0" xfId="44" applyFont="1" applyFill="1" applyBorder="1" applyAlignment="1">
      <alignment horizontal="center" vertical="top" wrapText="1"/>
    </xf>
    <xf numFmtId="0" fontId="4" fillId="0" borderId="0" xfId="44" applyNumberFormat="1" applyFont="1" applyFill="1" applyAlignment="1">
      <alignment horizontal="left" vertical="center" wrapText="1"/>
    </xf>
    <xf numFmtId="3" fontId="0" fillId="0" borderId="0" xfId="0" applyNumberFormat="1"/>
    <xf numFmtId="3" fontId="4" fillId="0" borderId="0" xfId="44" applyNumberFormat="1" applyFont="1" applyFill="1" applyBorder="1"/>
    <xf numFmtId="0" fontId="1" fillId="0" borderId="0" xfId="37" applyFont="1" applyFill="1" applyBorder="1"/>
    <xf numFmtId="0" fontId="26" fillId="0" borderId="0" xfId="37" applyFont="1" applyFill="1"/>
    <xf numFmtId="0" fontId="1" fillId="0" borderId="0" xfId="37" applyFont="1" applyFill="1"/>
    <xf numFmtId="3" fontId="2" fillId="0" borderId="0" xfId="0" applyNumberFormat="1" applyFont="1" applyFill="1" applyBorder="1" applyAlignment="1">
      <alignment horizontal="left" vertical="center"/>
    </xf>
    <xf numFmtId="164" fontId="2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3" fontId="2" fillId="0" borderId="0" xfId="0" applyNumberFormat="1" applyFont="1" applyFill="1" applyBorder="1" applyAlignment="1">
      <alignment vertical="center"/>
    </xf>
    <xf numFmtId="164" fontId="2" fillId="0" borderId="0" xfId="0" applyNumberFormat="1" applyFont="1" applyFill="1" applyBorder="1" applyAlignment="1">
      <alignment horizontal="center" vertical="center"/>
    </xf>
    <xf numFmtId="0" fontId="27" fillId="0" borderId="0" xfId="149" applyFont="1" applyFill="1" applyBorder="1"/>
    <xf numFmtId="0" fontId="0" fillId="0" borderId="2" xfId="0" applyNumberForma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right" vertical="top" wrapText="1"/>
    </xf>
    <xf numFmtId="0" fontId="4" fillId="0" borderId="0" xfId="0" applyFont="1" applyFill="1" applyBorder="1" applyAlignment="1">
      <alignment vertical="center" wrapText="1"/>
    </xf>
    <xf numFmtId="0" fontId="28" fillId="0" borderId="0" xfId="0" applyFont="1" applyFill="1" applyBorder="1"/>
    <xf numFmtId="0" fontId="4" fillId="0" borderId="0" xfId="0" applyFont="1" applyFill="1" applyBorder="1" applyAlignment="1">
      <alignment horizontal="right" vertical="top" wrapText="1"/>
    </xf>
    <xf numFmtId="0" fontId="1" fillId="0" borderId="0" xfId="0" applyFont="1" applyFill="1" applyBorder="1" applyAlignment="1">
      <alignment horizontal="left" vertical="center" wrapText="1"/>
    </xf>
    <xf numFmtId="0" fontId="28" fillId="0" borderId="0" xfId="0" applyFont="1" applyFill="1"/>
    <xf numFmtId="0" fontId="4" fillId="0" borderId="0" xfId="0" quotePrefix="1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3" fontId="5" fillId="0" borderId="0" xfId="0" applyNumberFormat="1" applyFont="1"/>
    <xf numFmtId="166" fontId="5" fillId="0" borderId="0" xfId="0" applyNumberFormat="1" applyFont="1"/>
    <xf numFmtId="0" fontId="29" fillId="0" borderId="0" xfId="0" applyFont="1" applyFill="1" applyBorder="1" applyAlignment="1">
      <alignment horizontal="left" vertical="center" wrapText="1"/>
    </xf>
    <xf numFmtId="164" fontId="4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left" vertical="center"/>
    </xf>
    <xf numFmtId="0" fontId="0" fillId="0" borderId="1" xfId="0" applyBorder="1"/>
    <xf numFmtId="0" fontId="0" fillId="0" borderId="0" xfId="0" applyBorder="1"/>
    <xf numFmtId="0" fontId="4" fillId="0" borderId="0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/>
    </xf>
    <xf numFmtId="3" fontId="5" fillId="0" borderId="0" xfId="0" applyNumberFormat="1" applyFont="1" applyFill="1" applyAlignment="1">
      <alignment vertical="center"/>
    </xf>
    <xf numFmtId="3" fontId="31" fillId="0" borderId="0" xfId="0" applyNumberFormat="1" applyFont="1"/>
    <xf numFmtId="164" fontId="31" fillId="0" borderId="0" xfId="0" applyNumberFormat="1" applyFont="1"/>
    <xf numFmtId="171" fontId="31" fillId="0" borderId="0" xfId="148" applyNumberFormat="1" applyFont="1"/>
    <xf numFmtId="0" fontId="31" fillId="0" borderId="0" xfId="0" applyFont="1" applyFill="1"/>
    <xf numFmtId="0" fontId="30" fillId="0" borderId="0" xfId="0" applyFont="1" applyFill="1"/>
    <xf numFmtId="164" fontId="30" fillId="0" borderId="0" xfId="0" applyNumberFormat="1" applyFont="1" applyFill="1"/>
    <xf numFmtId="0" fontId="31" fillId="0" borderId="0" xfId="0" applyFont="1" applyFill="1" applyBorder="1"/>
    <xf numFmtId="3" fontId="31" fillId="0" borderId="0" xfId="0" applyNumberFormat="1" applyFont="1" applyFill="1"/>
    <xf numFmtId="0" fontId="0" fillId="0" borderId="0" xfId="0" applyFont="1"/>
    <xf numFmtId="3" fontId="0" fillId="0" borderId="0" xfId="0" applyNumberFormat="1" applyFont="1"/>
    <xf numFmtId="0" fontId="5" fillId="0" borderId="1" xfId="0" applyFont="1" applyFill="1" applyBorder="1" applyAlignment="1">
      <alignment horizontal="left" vertical="center" wrapText="1"/>
    </xf>
    <xf numFmtId="3" fontId="32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 wrapText="1"/>
    </xf>
    <xf numFmtId="164" fontId="31" fillId="0" borderId="0" xfId="0" applyNumberFormat="1" applyFont="1" applyFill="1"/>
    <xf numFmtId="171" fontId="31" fillId="0" borderId="0" xfId="148" applyNumberFormat="1" applyFont="1" applyFill="1"/>
    <xf numFmtId="49" fontId="4" fillId="0" borderId="0" xfId="150" applyNumberFormat="1" applyFont="1" applyFill="1" applyBorder="1" applyAlignment="1">
      <alignment vertical="center" wrapText="1"/>
    </xf>
    <xf numFmtId="0" fontId="30" fillId="0" borderId="0" xfId="0" applyFont="1" applyFill="1" applyBorder="1"/>
    <xf numFmtId="171" fontId="31" fillId="0" borderId="0" xfId="148" applyNumberFormat="1" applyFont="1" applyFill="1" applyBorder="1"/>
    <xf numFmtId="0" fontId="4" fillId="0" borderId="1" xfId="0" quotePrefix="1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30" fillId="0" borderId="0" xfId="0" applyFont="1" applyAlignment="1">
      <alignment vertical="center" wrapText="1"/>
    </xf>
    <xf numFmtId="2" fontId="30" fillId="0" borderId="0" xfId="0" applyNumberFormat="1" applyFont="1" applyAlignment="1">
      <alignment vertical="center" wrapText="1"/>
    </xf>
    <xf numFmtId="3" fontId="4" fillId="0" borderId="0" xfId="0" applyNumberFormat="1" applyFont="1" applyFill="1"/>
    <xf numFmtId="166" fontId="4" fillId="0" borderId="0" xfId="0" applyNumberFormat="1" applyFont="1" applyFill="1"/>
    <xf numFmtId="3" fontId="5" fillId="0" borderId="0" xfId="0" applyNumberFormat="1" applyFont="1" applyFill="1"/>
    <xf numFmtId="166" fontId="5" fillId="0" borderId="0" xfId="0" applyNumberFormat="1" applyFont="1" applyFill="1"/>
    <xf numFmtId="3" fontId="30" fillId="0" borderId="0" xfId="0" applyNumberFormat="1" applyFont="1" applyFill="1"/>
    <xf numFmtId="171" fontId="30" fillId="0" borderId="0" xfId="148" applyNumberFormat="1" applyFont="1" applyFill="1"/>
    <xf numFmtId="171" fontId="5" fillId="0" borderId="0" xfId="148" applyNumberFormat="1" applyFont="1" applyFill="1"/>
    <xf numFmtId="166" fontId="31" fillId="0" borderId="0" xfId="0" applyNumberFormat="1" applyFont="1" applyFill="1"/>
    <xf numFmtId="164" fontId="5" fillId="0" borderId="0" xfId="0" applyNumberFormat="1" applyFont="1" applyFill="1"/>
    <xf numFmtId="171" fontId="30" fillId="0" borderId="0" xfId="148" applyNumberFormat="1" applyFont="1" applyFill="1" applyBorder="1"/>
    <xf numFmtId="166" fontId="5" fillId="0" borderId="1" xfId="33" applyNumberFormat="1" applyFont="1" applyFill="1" applyBorder="1"/>
    <xf numFmtId="0" fontId="2" fillId="0" borderId="0" xfId="0" applyFont="1" applyAlignment="1">
      <alignment vertical="center"/>
    </xf>
    <xf numFmtId="0" fontId="27" fillId="0" borderId="0" xfId="149" applyFont="1" applyFill="1"/>
    <xf numFmtId="0" fontId="3" fillId="0" borderId="0" xfId="0" applyFont="1" applyFill="1" applyAlignment="1">
      <alignment horizontal="left" vertical="center"/>
    </xf>
    <xf numFmtId="0" fontId="27" fillId="0" borderId="0" xfId="149" applyFont="1" applyFill="1" applyAlignment="1">
      <alignment vertical="center"/>
    </xf>
    <xf numFmtId="0" fontId="30" fillId="0" borderId="3" xfId="0" applyFont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right" vertical="center"/>
    </xf>
    <xf numFmtId="164" fontId="4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Alignment="1">
      <alignment wrapText="1"/>
    </xf>
    <xf numFmtId="0" fontId="4" fillId="0" borderId="1" xfId="149" applyFont="1" applyFill="1" applyBorder="1"/>
    <xf numFmtId="0" fontId="27" fillId="0" borderId="1" xfId="149" applyFont="1" applyFill="1" applyBorder="1"/>
    <xf numFmtId="0" fontId="0" fillId="0" borderId="0" xfId="0" applyFill="1" applyBorder="1"/>
    <xf numFmtId="49" fontId="4" fillId="0" borderId="0" xfId="151" applyNumberFormat="1" applyFont="1" applyFill="1" applyBorder="1" applyAlignment="1">
      <alignment horizontal="left" vertical="center" wrapText="1"/>
    </xf>
    <xf numFmtId="164" fontId="30" fillId="0" borderId="0" xfId="0" applyNumberFormat="1" applyFont="1" applyFill="1" applyBorder="1" applyAlignment="1">
      <alignment horizontal="right" vertical="center"/>
    </xf>
    <xf numFmtId="164" fontId="0" fillId="0" borderId="0" xfId="0" applyNumberFormat="1" applyAlignment="1">
      <alignment vertical="center"/>
    </xf>
    <xf numFmtId="0" fontId="5" fillId="0" borderId="0" xfId="151" applyFont="1" applyFill="1" applyBorder="1" applyAlignment="1">
      <alignment horizontal="left" vertical="center"/>
    </xf>
    <xf numFmtId="164" fontId="5" fillId="0" borderId="0" xfId="0" applyNumberFormat="1" applyFont="1" applyFill="1" applyBorder="1" applyAlignment="1">
      <alignment horizontal="left" vertical="center" wrapText="1"/>
    </xf>
    <xf numFmtId="0" fontId="34" fillId="0" borderId="0" xfId="0" applyFont="1" applyFill="1" applyBorder="1" applyAlignment="1">
      <alignment horizontal="left" vertical="center"/>
    </xf>
    <xf numFmtId="0" fontId="5" fillId="0" borderId="0" xfId="151" applyFont="1" applyFill="1" applyBorder="1" applyAlignment="1">
      <alignment vertical="center"/>
    </xf>
    <xf numFmtId="0" fontId="5" fillId="0" borderId="1" xfId="151" applyFont="1" applyFill="1" applyBorder="1" applyAlignment="1">
      <alignment vertical="center"/>
    </xf>
    <xf numFmtId="164" fontId="5" fillId="0" borderId="1" xfId="0" applyNumberFormat="1" applyFont="1" applyFill="1" applyBorder="1" applyAlignment="1">
      <alignment horizontal="right" vertical="center"/>
    </xf>
    <xf numFmtId="0" fontId="6" fillId="0" borderId="0" xfId="0" applyNumberFormat="1" applyFont="1" applyBorder="1" applyAlignment="1">
      <alignment horizontal="right"/>
    </xf>
    <xf numFmtId="0" fontId="32" fillId="0" borderId="0" xfId="0" applyFont="1" applyAlignment="1">
      <alignment vertical="center"/>
    </xf>
    <xf numFmtId="0" fontId="30" fillId="0" borderId="1" xfId="0" applyFont="1" applyBorder="1" applyAlignment="1">
      <alignment horizontal="center" vertical="center" wrapText="1"/>
    </xf>
    <xf numFmtId="164" fontId="31" fillId="0" borderId="0" xfId="0" applyNumberFormat="1" applyFont="1" applyAlignment="1">
      <alignment vertical="center" wrapText="1"/>
    </xf>
    <xf numFmtId="164" fontId="30" fillId="0" borderId="0" xfId="0" applyNumberFormat="1" applyFont="1" applyAlignment="1">
      <alignment vertical="center" wrapText="1"/>
    </xf>
    <xf numFmtId="0" fontId="0" fillId="0" borderId="0" xfId="0" applyFill="1"/>
    <xf numFmtId="0" fontId="0" fillId="0" borderId="2" xfId="0" applyBorder="1"/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2" fillId="0" borderId="0" xfId="0" applyFont="1" applyAlignment="1">
      <alignment wrapText="1"/>
    </xf>
    <xf numFmtId="0" fontId="2" fillId="0" borderId="0" xfId="0" applyFont="1" applyBorder="1" applyAlignment="1">
      <alignment wrapText="1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7" fillId="0" borderId="0" xfId="149" applyAlignment="1">
      <alignment vertical="center"/>
    </xf>
    <xf numFmtId="0" fontId="2" fillId="0" borderId="0" xfId="0" applyFont="1" applyAlignment="1">
      <alignment horizontal="left" vertical="center" wrapText="1"/>
    </xf>
    <xf numFmtId="0" fontId="4" fillId="0" borderId="1" xfId="149" applyFont="1" applyBorder="1"/>
    <xf numFmtId="0" fontId="27" fillId="0" borderId="1" xfId="149" applyBorder="1"/>
    <xf numFmtId="0" fontId="27" fillId="0" borderId="0" xfId="149" applyBorder="1"/>
    <xf numFmtId="0" fontId="27" fillId="0" borderId="0" xfId="149"/>
    <xf numFmtId="0" fontId="4" fillId="0" borderId="2" xfId="149" applyFont="1" applyBorder="1" applyAlignment="1">
      <alignment horizontal="center"/>
    </xf>
    <xf numFmtId="0" fontId="4" fillId="0" borderId="3" xfId="151" applyFont="1" applyBorder="1" applyAlignment="1">
      <alignment horizontal="center" vertical="center" wrapText="1"/>
    </xf>
    <xf numFmtId="0" fontId="4" fillId="0" borderId="1" xfId="151" applyFont="1" applyBorder="1" applyAlignment="1">
      <alignment horizontal="center" vertical="center" wrapText="1"/>
    </xf>
    <xf numFmtId="164" fontId="31" fillId="0" borderId="0" xfId="0" applyNumberFormat="1" applyFont="1" applyFill="1" applyAlignment="1">
      <alignment vertical="center" wrapText="1"/>
    </xf>
    <xf numFmtId="164" fontId="31" fillId="0" borderId="0" xfId="0" applyNumberFormat="1" applyFont="1" applyFill="1" applyBorder="1" applyAlignment="1">
      <alignment vertical="center" wrapText="1"/>
    </xf>
    <xf numFmtId="164" fontId="30" fillId="0" borderId="0" xfId="0" applyNumberFormat="1" applyFont="1" applyFill="1" applyAlignment="1">
      <alignment vertical="center" wrapText="1"/>
    </xf>
    <xf numFmtId="164" fontId="30" fillId="0" borderId="0" xfId="0" applyNumberFormat="1" applyFont="1" applyFill="1" applyBorder="1" applyAlignment="1">
      <alignment vertical="center" wrapText="1"/>
    </xf>
    <xf numFmtId="164" fontId="30" fillId="0" borderId="1" xfId="0" applyNumberFormat="1" applyFont="1" applyFill="1" applyBorder="1" applyAlignment="1">
      <alignment vertical="center" wrapText="1"/>
    </xf>
    <xf numFmtId="164" fontId="4" fillId="0" borderId="0" xfId="0" applyNumberFormat="1" applyFont="1" applyAlignment="1">
      <alignment horizontal="right" vertical="center"/>
    </xf>
    <xf numFmtId="164" fontId="4" fillId="0" borderId="0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35" fillId="0" borderId="0" xfId="0" applyFont="1" applyAlignment="1">
      <alignment horizontal="left"/>
    </xf>
    <xf numFmtId="0" fontId="4" fillId="0" borderId="2" xfId="151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6" fillId="0" borderId="0" xfId="0" applyFont="1" applyAlignment="1">
      <alignment wrapText="1"/>
    </xf>
    <xf numFmtId="2" fontId="4" fillId="0" borderId="0" xfId="33" applyNumberFormat="1" applyFont="1"/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vertical="center"/>
    </xf>
    <xf numFmtId="0" fontId="30" fillId="0" borderId="0" xfId="0" applyFont="1" applyBorder="1" applyAlignment="1">
      <alignment horizontal="center" vertical="center" wrapText="1"/>
    </xf>
    <xf numFmtId="0" fontId="4" fillId="0" borderId="0" xfId="151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0" fillId="0" borderId="3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44" applyNumberFormat="1" applyFont="1" applyFill="1" applyBorder="1" applyAlignment="1">
      <alignment horizontal="center" vertical="center"/>
    </xf>
    <xf numFmtId="0" fontId="4" fillId="0" borderId="0" xfId="44" applyFont="1" applyFill="1" applyAlignment="1">
      <alignment horizontal="center"/>
    </xf>
    <xf numFmtId="0" fontId="4" fillId="0" borderId="0" xfId="44" applyFont="1" applyFill="1" applyAlignment="1">
      <alignment horizontal="left" vertical="center" wrapText="1"/>
    </xf>
    <xf numFmtId="49" fontId="4" fillId="0" borderId="0" xfId="44" applyNumberFormat="1" applyFont="1" applyFill="1" applyBorder="1" applyAlignment="1">
      <alignment horizontal="left" vertical="center" wrapText="1"/>
    </xf>
    <xf numFmtId="0" fontId="4" fillId="0" borderId="0" xfId="44" applyFont="1" applyFill="1" applyAlignment="1">
      <alignment horizontal="justify" vertical="center" wrapText="1"/>
    </xf>
    <xf numFmtId="0" fontId="4" fillId="0" borderId="2" xfId="44" applyFont="1" applyFill="1" applyBorder="1" applyAlignment="1">
      <alignment horizontal="left" vertical="center" wrapText="1"/>
    </xf>
    <xf numFmtId="0" fontId="6" fillId="0" borderId="1" xfId="44" applyFont="1" applyFill="1" applyBorder="1" applyAlignment="1">
      <alignment horizontal="left" vertical="center" wrapText="1"/>
    </xf>
    <xf numFmtId="0" fontId="4" fillId="0" borderId="3" xfId="44" applyFont="1" applyFill="1" applyBorder="1" applyAlignment="1">
      <alignment horizontal="center" vertical="center"/>
    </xf>
    <xf numFmtId="0" fontId="4" fillId="0" borderId="2" xfId="44" applyFont="1" applyFill="1" applyBorder="1" applyAlignment="1">
      <alignment horizontal="right" vertical="top" wrapText="1"/>
    </xf>
    <xf numFmtId="0" fontId="4" fillId="0" borderId="1" xfId="44" applyFont="1" applyFill="1" applyBorder="1" applyAlignment="1">
      <alignment horizontal="right" vertical="top" wrapText="1"/>
    </xf>
    <xf numFmtId="0" fontId="4" fillId="0" borderId="1" xfId="44" applyFont="1" applyFill="1" applyBorder="1" applyAlignment="1">
      <alignment horizontal="right" vertical="top"/>
    </xf>
    <xf numFmtId="0" fontId="4" fillId="0" borderId="0" xfId="44" applyFont="1" applyFill="1" applyBorder="1" applyAlignment="1">
      <alignment horizontal="center" vertical="center" wrapText="1"/>
    </xf>
    <xf numFmtId="0" fontId="4" fillId="0" borderId="1" xfId="44" applyFont="1" applyFill="1" applyBorder="1" applyAlignment="1">
      <alignment horizontal="left" vertical="center" wrapText="1"/>
    </xf>
    <xf numFmtId="0" fontId="4" fillId="0" borderId="0" xfId="44" applyFont="1" applyFill="1" applyBorder="1" applyAlignment="1">
      <alignment horizontal="center" vertical="top" wrapText="1"/>
    </xf>
    <xf numFmtId="0" fontId="4" fillId="0" borderId="0" xfId="44" applyNumberFormat="1" applyFont="1" applyFill="1" applyAlignment="1">
      <alignment horizontal="left" vertical="center" wrapText="1"/>
    </xf>
    <xf numFmtId="0" fontId="4" fillId="0" borderId="0" xfId="33" applyFont="1" applyFill="1" applyBorder="1" applyAlignment="1">
      <alignment horizontal="center" vertical="top" wrapText="1"/>
    </xf>
    <xf numFmtId="0" fontId="4" fillId="0" borderId="0" xfId="33" applyNumberFormat="1" applyFont="1" applyAlignment="1">
      <alignment horizontal="left" vertical="center" wrapText="1"/>
    </xf>
    <xf numFmtId="0" fontId="4" fillId="0" borderId="2" xfId="33" applyFont="1" applyFill="1" applyBorder="1" applyAlignment="1">
      <alignment horizontal="left" vertical="center" wrapText="1"/>
    </xf>
    <xf numFmtId="0" fontId="4" fillId="0" borderId="0" xfId="33" applyFont="1" applyFill="1" applyBorder="1" applyAlignment="1">
      <alignment horizontal="left" vertical="center" wrapText="1"/>
    </xf>
    <xf numFmtId="0" fontId="4" fillId="0" borderId="1" xfId="33" applyFont="1" applyFill="1" applyBorder="1" applyAlignment="1">
      <alignment horizontal="left" vertical="center" wrapText="1"/>
    </xf>
    <xf numFmtId="0" fontId="4" fillId="0" borderId="3" xfId="33" applyFont="1" applyFill="1" applyBorder="1" applyAlignment="1">
      <alignment horizontal="center" vertical="center"/>
    </xf>
    <xf numFmtId="0" fontId="4" fillId="0" borderId="1" xfId="33" applyFont="1" applyFill="1" applyBorder="1" applyAlignment="1">
      <alignment horizontal="center" vertical="center" wrapText="1"/>
    </xf>
    <xf numFmtId="0" fontId="4" fillId="0" borderId="1" xfId="33" applyFont="1" applyFill="1" applyBorder="1" applyAlignment="1">
      <alignment horizontal="center" vertical="center"/>
    </xf>
    <xf numFmtId="0" fontId="4" fillId="0" borderId="0" xfId="45" applyFont="1" applyFill="1" applyAlignment="1">
      <alignment horizontal="left" vertical="center" wrapText="1"/>
    </xf>
    <xf numFmtId="0" fontId="4" fillId="0" borderId="2" xfId="45" applyFont="1" applyFill="1" applyBorder="1" applyAlignment="1">
      <alignment horizontal="left" vertical="center" wrapText="1"/>
    </xf>
    <xf numFmtId="0" fontId="4" fillId="0" borderId="1" xfId="45" applyFont="1" applyFill="1" applyBorder="1" applyAlignment="1">
      <alignment horizontal="left" vertical="center" wrapText="1"/>
    </xf>
    <xf numFmtId="0" fontId="4" fillId="0" borderId="3" xfId="45" applyFont="1" applyFill="1" applyBorder="1" applyAlignment="1">
      <alignment horizontal="center" vertical="center"/>
    </xf>
    <xf numFmtId="0" fontId="4" fillId="0" borderId="0" xfId="33" applyFont="1" applyFill="1" applyBorder="1" applyAlignment="1">
      <alignment horizontal="center" vertical="center" wrapText="1"/>
    </xf>
    <xf numFmtId="0" fontId="4" fillId="0" borderId="0" xfId="33" applyNumberFormat="1" applyFont="1" applyFill="1" applyAlignment="1">
      <alignment horizontal="left" vertical="center" wrapText="1"/>
    </xf>
    <xf numFmtId="0" fontId="30" fillId="0" borderId="0" xfId="0" applyFont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left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0" fillId="0" borderId="3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4" fillId="0" borderId="2" xfId="151" applyFont="1" applyBorder="1" applyAlignment="1">
      <alignment horizontal="center" vertical="center" wrapText="1"/>
    </xf>
    <xf numFmtId="0" fontId="4" fillId="0" borderId="1" xfId="151" applyFont="1" applyBorder="1" applyAlignment="1">
      <alignment horizontal="center" vertical="center" wrapText="1"/>
    </xf>
    <xf numFmtId="0" fontId="4" fillId="0" borderId="3" xfId="15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4" fillId="0" borderId="3" xfId="149" applyFont="1" applyBorder="1" applyAlignment="1">
      <alignment horizontal="center" vertical="center"/>
    </xf>
  </cellXfs>
  <cellStyles count="152">
    <cellStyle name="Collegamento ipertestuale" xfId="1" builtinId="8"/>
    <cellStyle name="Collegamento ipertestuale 2" xfId="2"/>
    <cellStyle name="Comma [0] 2" xfId="3"/>
    <cellStyle name="Comma [0] 2 2" xfId="4"/>
    <cellStyle name="Comma [0] 2 2 2" xfId="59"/>
    <cellStyle name="Comma [0] 2 2 2 2" xfId="121"/>
    <cellStyle name="Comma [0] 2 2 3" xfId="93"/>
    <cellStyle name="Comma [0] 2 3" xfId="58"/>
    <cellStyle name="Comma [0] 2 3 2" xfId="120"/>
    <cellStyle name="Comma [0] 2 4" xfId="92"/>
    <cellStyle name="Comma 2" xfId="5"/>
    <cellStyle name="Comma 2 2" xfId="6"/>
    <cellStyle name="Comma 2 2 2" xfId="61"/>
    <cellStyle name="Comma 2 2 2 2" xfId="123"/>
    <cellStyle name="Comma 2 2 3" xfId="95"/>
    <cellStyle name="Comma 2 3" xfId="60"/>
    <cellStyle name="Comma 2 3 2" xfId="122"/>
    <cellStyle name="Comma 2 4" xfId="94"/>
    <cellStyle name="Euro" xfId="7"/>
    <cellStyle name="Migliaia" xfId="148" builtinId="3"/>
    <cellStyle name="Migliaia [0] 2" xfId="8"/>
    <cellStyle name="Migliaia [0] 2 2" xfId="63"/>
    <cellStyle name="Migliaia [0] 2 2 2" xfId="125"/>
    <cellStyle name="Migliaia [0] 2 3" xfId="96"/>
    <cellStyle name="Migliaia [0] 3" xfId="9"/>
    <cellStyle name="Migliaia [0] 3 2" xfId="64"/>
    <cellStyle name="Migliaia [0] 3 2 2" xfId="126"/>
    <cellStyle name="Migliaia [0] 3 3" xfId="97"/>
    <cellStyle name="Migliaia [0] 4" xfId="10"/>
    <cellStyle name="Migliaia [0] 4 2" xfId="56"/>
    <cellStyle name="Migliaia [0] 4 2 2" xfId="118"/>
    <cellStyle name="Migliaia [0] 4 3" xfId="65"/>
    <cellStyle name="Migliaia [0] 4 3 2" xfId="127"/>
    <cellStyle name="Migliaia [0] 4 4" xfId="98"/>
    <cellStyle name="Migliaia [0] 4 5" xfId="90"/>
    <cellStyle name="Migliaia [0] 5" xfId="11"/>
    <cellStyle name="Migliaia [0] 5 2" xfId="66"/>
    <cellStyle name="Migliaia [0] 5 2 2" xfId="128"/>
    <cellStyle name="Migliaia [0] 5 3" xfId="99"/>
    <cellStyle name="Migliaia [0] 6" xfId="12"/>
    <cellStyle name="Migliaia [0] 6 2" xfId="67"/>
    <cellStyle name="Migliaia [0] 6 2 2" xfId="129"/>
    <cellStyle name="Migliaia [0] 6 3" xfId="100"/>
    <cellStyle name="Migliaia 10" xfId="13"/>
    <cellStyle name="Migliaia 10 2" xfId="68"/>
    <cellStyle name="Migliaia 10 2 2" xfId="130"/>
    <cellStyle name="Migliaia 10 3" xfId="101"/>
    <cellStyle name="Migliaia 11" xfId="14"/>
    <cellStyle name="Migliaia 11 2" xfId="69"/>
    <cellStyle name="Migliaia 11 2 2" xfId="131"/>
    <cellStyle name="Migliaia 11 3" xfId="102"/>
    <cellStyle name="Migliaia 12" xfId="62"/>
    <cellStyle name="Migliaia 12 2" xfId="124"/>
    <cellStyle name="Migliaia 13" xfId="85"/>
    <cellStyle name="Migliaia 13 2" xfId="146"/>
    <cellStyle name="Migliaia 14" xfId="88"/>
    <cellStyle name="Migliaia 14 2" xfId="147"/>
    <cellStyle name="Migliaia 15" xfId="84"/>
    <cellStyle name="Migliaia 15 2" xfId="145"/>
    <cellStyle name="Migliaia 2" xfId="15"/>
    <cellStyle name="Migliaia 2 2" xfId="16"/>
    <cellStyle name="Migliaia 2 2 2" xfId="71"/>
    <cellStyle name="Migliaia 2 2 2 2" xfId="133"/>
    <cellStyle name="Migliaia 2 2 3" xfId="104"/>
    <cellStyle name="Migliaia 2 3" xfId="17"/>
    <cellStyle name="Migliaia 2 3 2" xfId="72"/>
    <cellStyle name="Migliaia 2 3 2 2" xfId="134"/>
    <cellStyle name="Migliaia 2 3 3" xfId="105"/>
    <cellStyle name="Migliaia 2 4" xfId="18"/>
    <cellStyle name="Migliaia 2 4 2" xfId="73"/>
    <cellStyle name="Migliaia 2 4 2 2" xfId="135"/>
    <cellStyle name="Migliaia 2 4 3" xfId="106"/>
    <cellStyle name="Migliaia 2 5" xfId="70"/>
    <cellStyle name="Migliaia 2 5 2" xfId="132"/>
    <cellStyle name="Migliaia 2 6" xfId="103"/>
    <cellStyle name="Migliaia 3" xfId="19"/>
    <cellStyle name="Migliaia 3 2" xfId="74"/>
    <cellStyle name="Migliaia 3 2 2" xfId="136"/>
    <cellStyle name="Migliaia 3 3" xfId="107"/>
    <cellStyle name="Migliaia 4" xfId="20"/>
    <cellStyle name="Migliaia 4 2" xfId="21"/>
    <cellStyle name="Migliaia 4 2 2" xfId="76"/>
    <cellStyle name="Migliaia 4 2 2 2" xfId="138"/>
    <cellStyle name="Migliaia 4 2 3" xfId="109"/>
    <cellStyle name="Migliaia 4 3" xfId="75"/>
    <cellStyle name="Migliaia 4 3 2" xfId="137"/>
    <cellStyle name="Migliaia 4 4" xfId="108"/>
    <cellStyle name="Migliaia 5" xfId="22"/>
    <cellStyle name="Migliaia 5 2" xfId="23"/>
    <cellStyle name="Migliaia 5 2 2" xfId="78"/>
    <cellStyle name="Migliaia 5 2 2 2" xfId="140"/>
    <cellStyle name="Migliaia 5 2 3" xfId="111"/>
    <cellStyle name="Migliaia 5 3" xfId="77"/>
    <cellStyle name="Migliaia 5 3 2" xfId="139"/>
    <cellStyle name="Migliaia 5 4" xfId="110"/>
    <cellStyle name="Migliaia 6" xfId="24"/>
    <cellStyle name="Migliaia 6 2" xfId="79"/>
    <cellStyle name="Migliaia 6 2 2" xfId="141"/>
    <cellStyle name="Migliaia 6 3" xfId="112"/>
    <cellStyle name="Migliaia 7" xfId="25"/>
    <cellStyle name="Migliaia 7 2" xfId="55"/>
    <cellStyle name="Migliaia 7 2 2" xfId="117"/>
    <cellStyle name="Migliaia 7 3" xfId="80"/>
    <cellStyle name="Migliaia 7 3 2" xfId="142"/>
    <cellStyle name="Migliaia 7 4" xfId="113"/>
    <cellStyle name="Migliaia 7 5" xfId="89"/>
    <cellStyle name="Migliaia 8" xfId="26"/>
    <cellStyle name="Migliaia 8 2" xfId="81"/>
    <cellStyle name="Migliaia 8 2 2" xfId="143"/>
    <cellStyle name="Migliaia 8 3" xfId="114"/>
    <cellStyle name="Migliaia 9" xfId="27"/>
    <cellStyle name="Migliaia 9 2" xfId="82"/>
    <cellStyle name="Migliaia 9 2 2" xfId="144"/>
    <cellStyle name="Migliaia 9 3" xfId="115"/>
    <cellStyle name="Normal 2" xfId="28"/>
    <cellStyle name="Normal 24" xfId="57"/>
    <cellStyle name="Normal 24 2" xfId="119"/>
    <cellStyle name="Normal_Backup of 2004RDQuest_E_draft4" xfId="54"/>
    <cellStyle name="Normale" xfId="0" builtinId="0"/>
    <cellStyle name="Normale 10" xfId="91"/>
    <cellStyle name="Normale 2" xfId="29"/>
    <cellStyle name="Normale 2 2" xfId="30"/>
    <cellStyle name="Normale 2 2 2" xfId="31"/>
    <cellStyle name="Normale 2 3" xfId="32"/>
    <cellStyle name="Normale 2 4" xfId="33"/>
    <cellStyle name="Normale 3" xfId="34"/>
    <cellStyle name="Normale 3 2" xfId="86"/>
    <cellStyle name="Normale 3 3" xfId="116"/>
    <cellStyle name="Normale 4" xfId="35"/>
    <cellStyle name="Normale 4 2" xfId="36"/>
    <cellStyle name="Normale 4 3" xfId="37"/>
    <cellStyle name="Normale 5" xfId="38"/>
    <cellStyle name="Normale 5 2" xfId="39"/>
    <cellStyle name="Normale 6" xfId="40"/>
    <cellStyle name="Normale 6 2" xfId="41"/>
    <cellStyle name="Normale 7" xfId="42"/>
    <cellStyle name="Normale 8" xfId="43"/>
    <cellStyle name="Normale 8 2" xfId="44"/>
    <cellStyle name="Normale 9" xfId="83"/>
    <cellStyle name="Normale_2108" xfId="151"/>
    <cellStyle name="Normale_ateco" xfId="150"/>
    <cellStyle name="Normale_Tav-15-31" xfId="45"/>
    <cellStyle name="Normale_VOLUME" xfId="149"/>
    <cellStyle name="Nota 2" xfId="46"/>
    <cellStyle name="Nuovo" xfId="47"/>
    <cellStyle name="Percentuale 2" xfId="48"/>
    <cellStyle name="Percentuale 3" xfId="49"/>
    <cellStyle name="Percentuale 4" xfId="50"/>
    <cellStyle name="Percentuale 5" xfId="51"/>
    <cellStyle name="Percentuale 6" xfId="52"/>
    <cellStyle name="Percentuale 6 2" xfId="87"/>
    <cellStyle name="TableStyleLight1" xf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698500</xdr:colOff>
      <xdr:row>2</xdr:row>
      <xdr:rowOff>184150</xdr:rowOff>
    </xdr:to>
    <xdr:pic>
      <xdr:nvPicPr>
        <xdr:cNvPr id="95674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54700" cy="488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28575</xdr:rowOff>
    </xdr:from>
    <xdr:to>
      <xdr:col>1</xdr:col>
      <xdr:colOff>63500</xdr:colOff>
      <xdr:row>2</xdr:row>
      <xdr:rowOff>193675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28575"/>
          <a:ext cx="5426075" cy="469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609600</xdr:colOff>
      <xdr:row>2</xdr:row>
      <xdr:rowOff>165100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64200" cy="469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200378</xdr:colOff>
      <xdr:row>2</xdr:row>
      <xdr:rowOff>158750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23278" cy="46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141194</xdr:colOff>
      <xdr:row>2</xdr:row>
      <xdr:rowOff>158750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51500" cy="46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378819</xdr:colOff>
      <xdr:row>2</xdr:row>
      <xdr:rowOff>158750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51500" cy="46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0</xdr:row>
      <xdr:rowOff>0</xdr:rowOff>
    </xdr:from>
    <xdr:to>
      <xdr:col>3</xdr:col>
      <xdr:colOff>374072</xdr:colOff>
      <xdr:row>2</xdr:row>
      <xdr:rowOff>101600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0"/>
          <a:ext cx="5422322" cy="482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424488</xdr:colOff>
      <xdr:row>2</xdr:row>
      <xdr:rowOff>158750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51500" cy="46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705235</xdr:colOff>
      <xdr:row>2</xdr:row>
      <xdr:rowOff>184150</xdr:rowOff>
    </xdr:to>
    <xdr:pic>
      <xdr:nvPicPr>
        <xdr:cNvPr id="2" name="Banner_Noi_Italia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13400" cy="488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946150</xdr:colOff>
      <xdr:row>2</xdr:row>
      <xdr:rowOff>165100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51500" cy="469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6</xdr:row>
      <xdr:rowOff>0</xdr:rowOff>
    </xdr:from>
    <xdr:to>
      <xdr:col>7</xdr:col>
      <xdr:colOff>0</xdr:colOff>
      <xdr:row>6</xdr:row>
      <xdr:rowOff>0</xdr:rowOff>
    </xdr:to>
    <xdr:sp macro="" textlink="">
      <xdr:nvSpPr>
        <xdr:cNvPr id="2" name="Rectangle 4"/>
        <xdr:cNvSpPr>
          <a:spLocks noChangeArrowheads="1"/>
        </xdr:cNvSpPr>
      </xdr:nvSpPr>
      <xdr:spPr bwMode="auto">
        <a:xfrm>
          <a:off x="4514850" y="1066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0</xdr:colOff>
      <xdr:row>6</xdr:row>
      <xdr:rowOff>0</xdr:rowOff>
    </xdr:from>
    <xdr:to>
      <xdr:col>7</xdr:col>
      <xdr:colOff>0</xdr:colOff>
      <xdr:row>6</xdr:row>
      <xdr:rowOff>0</xdr:rowOff>
    </xdr:to>
    <xdr:sp macro="" textlink="">
      <xdr:nvSpPr>
        <xdr:cNvPr id="3" name="Rectangle 5"/>
        <xdr:cNvSpPr>
          <a:spLocks noChangeArrowheads="1"/>
        </xdr:cNvSpPr>
      </xdr:nvSpPr>
      <xdr:spPr bwMode="auto">
        <a:xfrm>
          <a:off x="4514850" y="1066800"/>
          <a:ext cx="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 macro="" textlink="">
      <xdr:nvSpPr>
        <xdr:cNvPr id="4" name="Rectangle 7"/>
        <xdr:cNvSpPr>
          <a:spLocks noChangeArrowheads="1"/>
        </xdr:cNvSpPr>
      </xdr:nvSpPr>
      <xdr:spPr bwMode="auto">
        <a:xfrm>
          <a:off x="5105400" y="609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 macro="" textlink="">
      <xdr:nvSpPr>
        <xdr:cNvPr id="5" name="Rectangle 8"/>
        <xdr:cNvSpPr>
          <a:spLocks noChangeArrowheads="1"/>
        </xdr:cNvSpPr>
      </xdr:nvSpPr>
      <xdr:spPr bwMode="auto">
        <a:xfrm>
          <a:off x="5105400" y="609600"/>
          <a:ext cx="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 macro="" textlink="">
      <xdr:nvSpPr>
        <xdr:cNvPr id="6" name="Rectangle 13"/>
        <xdr:cNvSpPr>
          <a:spLocks noChangeArrowheads="1"/>
        </xdr:cNvSpPr>
      </xdr:nvSpPr>
      <xdr:spPr bwMode="auto">
        <a:xfrm>
          <a:off x="5105400" y="609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 macro="" textlink="">
      <xdr:nvSpPr>
        <xdr:cNvPr id="7" name="Rectangle 14"/>
        <xdr:cNvSpPr>
          <a:spLocks noChangeArrowheads="1"/>
        </xdr:cNvSpPr>
      </xdr:nvSpPr>
      <xdr:spPr bwMode="auto">
        <a:xfrm>
          <a:off x="5105400" y="609600"/>
          <a:ext cx="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 macro="" textlink="">
      <xdr:nvSpPr>
        <xdr:cNvPr id="8" name="Rectangle 24"/>
        <xdr:cNvSpPr>
          <a:spLocks noChangeArrowheads="1"/>
        </xdr:cNvSpPr>
      </xdr:nvSpPr>
      <xdr:spPr bwMode="auto">
        <a:xfrm>
          <a:off x="5105400" y="609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 macro="" textlink="">
      <xdr:nvSpPr>
        <xdr:cNvPr id="9" name="Rectangle 25"/>
        <xdr:cNvSpPr>
          <a:spLocks noChangeArrowheads="1"/>
        </xdr:cNvSpPr>
      </xdr:nvSpPr>
      <xdr:spPr bwMode="auto">
        <a:xfrm>
          <a:off x="5105400" y="609600"/>
          <a:ext cx="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3175</xdr:colOff>
      <xdr:row>2</xdr:row>
      <xdr:rowOff>165100</xdr:rowOff>
    </xdr:to>
    <xdr:pic>
      <xdr:nvPicPr>
        <xdr:cNvPr id="10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64200" cy="469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6</xdr:row>
      <xdr:rowOff>0</xdr:rowOff>
    </xdr:from>
    <xdr:to>
      <xdr:col>7</xdr:col>
      <xdr:colOff>0</xdr:colOff>
      <xdr:row>6</xdr:row>
      <xdr:rowOff>0</xdr:rowOff>
    </xdr:to>
    <xdr:sp macro="" textlink="">
      <xdr:nvSpPr>
        <xdr:cNvPr id="2" name="Rectangle 3"/>
        <xdr:cNvSpPr>
          <a:spLocks noChangeArrowheads="1"/>
        </xdr:cNvSpPr>
      </xdr:nvSpPr>
      <xdr:spPr bwMode="auto">
        <a:xfrm>
          <a:off x="3937000" y="1066800"/>
          <a:ext cx="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44450</xdr:rowOff>
    </xdr:to>
    <xdr:sp macro="" textlink="">
      <xdr:nvSpPr>
        <xdr:cNvPr id="3" name="Rectangle 5"/>
        <xdr:cNvSpPr>
          <a:spLocks noChangeArrowheads="1"/>
        </xdr:cNvSpPr>
      </xdr:nvSpPr>
      <xdr:spPr bwMode="auto">
        <a:xfrm>
          <a:off x="3937000" y="1295400"/>
          <a:ext cx="0" cy="4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 macro="" textlink="">
      <xdr:nvSpPr>
        <xdr:cNvPr id="4" name="Rectangle 7"/>
        <xdr:cNvSpPr>
          <a:spLocks noChangeArrowheads="1"/>
        </xdr:cNvSpPr>
      </xdr:nvSpPr>
      <xdr:spPr bwMode="auto">
        <a:xfrm>
          <a:off x="3975100" y="609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 macro="" textlink="">
      <xdr:nvSpPr>
        <xdr:cNvPr id="5" name="Rectangle 8"/>
        <xdr:cNvSpPr>
          <a:spLocks noChangeArrowheads="1"/>
        </xdr:cNvSpPr>
      </xdr:nvSpPr>
      <xdr:spPr bwMode="auto">
        <a:xfrm>
          <a:off x="3975100" y="609600"/>
          <a:ext cx="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 macro="" textlink="">
      <xdr:nvSpPr>
        <xdr:cNvPr id="6" name="Rectangle 13"/>
        <xdr:cNvSpPr>
          <a:spLocks noChangeArrowheads="1"/>
        </xdr:cNvSpPr>
      </xdr:nvSpPr>
      <xdr:spPr bwMode="auto">
        <a:xfrm>
          <a:off x="3975100" y="609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 macro="" textlink="">
      <xdr:nvSpPr>
        <xdr:cNvPr id="7" name="Rectangle 14"/>
        <xdr:cNvSpPr>
          <a:spLocks noChangeArrowheads="1"/>
        </xdr:cNvSpPr>
      </xdr:nvSpPr>
      <xdr:spPr bwMode="auto">
        <a:xfrm>
          <a:off x="3975100" y="609600"/>
          <a:ext cx="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 macro="" textlink="">
      <xdr:nvSpPr>
        <xdr:cNvPr id="8" name="Rectangle 24"/>
        <xdr:cNvSpPr>
          <a:spLocks noChangeArrowheads="1"/>
        </xdr:cNvSpPr>
      </xdr:nvSpPr>
      <xdr:spPr bwMode="auto">
        <a:xfrm>
          <a:off x="3975100" y="609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 macro="" textlink="">
      <xdr:nvSpPr>
        <xdr:cNvPr id="9" name="Rectangle 25"/>
        <xdr:cNvSpPr>
          <a:spLocks noChangeArrowheads="1"/>
        </xdr:cNvSpPr>
      </xdr:nvSpPr>
      <xdr:spPr bwMode="auto">
        <a:xfrm>
          <a:off x="3975100" y="609600"/>
          <a:ext cx="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47625</xdr:colOff>
      <xdr:row>0</xdr:row>
      <xdr:rowOff>19050</xdr:rowOff>
    </xdr:from>
    <xdr:to>
      <xdr:col>11</xdr:col>
      <xdr:colOff>314325</xdr:colOff>
      <xdr:row>2</xdr:row>
      <xdr:rowOff>184150</xdr:rowOff>
    </xdr:to>
    <xdr:pic>
      <xdr:nvPicPr>
        <xdr:cNvPr id="10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19050"/>
          <a:ext cx="5438775" cy="469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204470</xdr:colOff>
      <xdr:row>23</xdr:row>
      <xdr:rowOff>6350</xdr:rowOff>
    </xdr:from>
    <xdr:to>
      <xdr:col>9</xdr:col>
      <xdr:colOff>583528</xdr:colOff>
      <xdr:row>23</xdr:row>
      <xdr:rowOff>6350</xdr:rowOff>
    </xdr:to>
    <xdr:sp macro="" textlink="">
      <xdr:nvSpPr>
        <xdr:cNvPr id="2" name="Testo 8"/>
        <xdr:cNvSpPr txBox="1">
          <a:spLocks noChangeArrowheads="1"/>
        </xdr:cNvSpPr>
      </xdr:nvSpPr>
      <xdr:spPr bwMode="auto">
        <a:xfrm>
          <a:off x="204470" y="2978150"/>
          <a:ext cx="6024208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endParaRPr lang="it-IT" sz="7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it-IT" sz="7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 macro="" textlink="">
      <xdr:nvSpPr>
        <xdr:cNvPr id="3" name="Rectangle 7"/>
        <xdr:cNvSpPr>
          <a:spLocks noChangeArrowheads="1"/>
        </xdr:cNvSpPr>
      </xdr:nvSpPr>
      <xdr:spPr bwMode="auto">
        <a:xfrm>
          <a:off x="5035550" y="609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 macro="" textlink="">
      <xdr:nvSpPr>
        <xdr:cNvPr id="4" name="Rectangle 8"/>
        <xdr:cNvSpPr>
          <a:spLocks noChangeArrowheads="1"/>
        </xdr:cNvSpPr>
      </xdr:nvSpPr>
      <xdr:spPr bwMode="auto">
        <a:xfrm>
          <a:off x="5035550" y="609600"/>
          <a:ext cx="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 macro="" textlink="">
      <xdr:nvSpPr>
        <xdr:cNvPr id="5" name="Rectangle 13"/>
        <xdr:cNvSpPr>
          <a:spLocks noChangeArrowheads="1"/>
        </xdr:cNvSpPr>
      </xdr:nvSpPr>
      <xdr:spPr bwMode="auto">
        <a:xfrm>
          <a:off x="5035550" y="609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 macro="" textlink="">
      <xdr:nvSpPr>
        <xdr:cNvPr id="6" name="Rectangle 14"/>
        <xdr:cNvSpPr>
          <a:spLocks noChangeArrowheads="1"/>
        </xdr:cNvSpPr>
      </xdr:nvSpPr>
      <xdr:spPr bwMode="auto">
        <a:xfrm>
          <a:off x="5035550" y="609600"/>
          <a:ext cx="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 macro="" textlink="">
      <xdr:nvSpPr>
        <xdr:cNvPr id="7" name="Rectangle 24"/>
        <xdr:cNvSpPr>
          <a:spLocks noChangeArrowheads="1"/>
        </xdr:cNvSpPr>
      </xdr:nvSpPr>
      <xdr:spPr bwMode="auto">
        <a:xfrm>
          <a:off x="5035550" y="609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 macro="" textlink="">
      <xdr:nvSpPr>
        <xdr:cNvPr id="8" name="Rectangle 25"/>
        <xdr:cNvSpPr>
          <a:spLocks noChangeArrowheads="1"/>
        </xdr:cNvSpPr>
      </xdr:nvSpPr>
      <xdr:spPr bwMode="auto">
        <a:xfrm>
          <a:off x="5035550" y="609600"/>
          <a:ext cx="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168729</xdr:colOff>
      <xdr:row>2</xdr:row>
      <xdr:rowOff>165100</xdr:rowOff>
    </xdr:to>
    <xdr:pic>
      <xdr:nvPicPr>
        <xdr:cNvPr id="9" name="Picture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64200" cy="469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 macro="" textlink="">
      <xdr:nvSpPr>
        <xdr:cNvPr id="2" name="Rectangle 7"/>
        <xdr:cNvSpPr>
          <a:spLocks noChangeArrowheads="1"/>
        </xdr:cNvSpPr>
      </xdr:nvSpPr>
      <xdr:spPr bwMode="auto">
        <a:xfrm>
          <a:off x="4235450" y="609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 macro="" textlink="">
      <xdr:nvSpPr>
        <xdr:cNvPr id="3" name="Rectangle 8"/>
        <xdr:cNvSpPr>
          <a:spLocks noChangeArrowheads="1"/>
        </xdr:cNvSpPr>
      </xdr:nvSpPr>
      <xdr:spPr bwMode="auto">
        <a:xfrm>
          <a:off x="4235450" y="609600"/>
          <a:ext cx="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 macro="" textlink="">
      <xdr:nvSpPr>
        <xdr:cNvPr id="4" name="Rectangle 13"/>
        <xdr:cNvSpPr>
          <a:spLocks noChangeArrowheads="1"/>
        </xdr:cNvSpPr>
      </xdr:nvSpPr>
      <xdr:spPr bwMode="auto">
        <a:xfrm>
          <a:off x="4235450" y="609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 macro="" textlink="">
      <xdr:nvSpPr>
        <xdr:cNvPr id="5" name="Rectangle 14"/>
        <xdr:cNvSpPr>
          <a:spLocks noChangeArrowheads="1"/>
        </xdr:cNvSpPr>
      </xdr:nvSpPr>
      <xdr:spPr bwMode="auto">
        <a:xfrm>
          <a:off x="4235450" y="609600"/>
          <a:ext cx="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 macro="" textlink="">
      <xdr:nvSpPr>
        <xdr:cNvPr id="6" name="Rectangle 24"/>
        <xdr:cNvSpPr>
          <a:spLocks noChangeArrowheads="1"/>
        </xdr:cNvSpPr>
      </xdr:nvSpPr>
      <xdr:spPr bwMode="auto">
        <a:xfrm>
          <a:off x="4235450" y="609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 macro="" textlink="">
      <xdr:nvSpPr>
        <xdr:cNvPr id="7" name="Rectangle 25"/>
        <xdr:cNvSpPr>
          <a:spLocks noChangeArrowheads="1"/>
        </xdr:cNvSpPr>
      </xdr:nvSpPr>
      <xdr:spPr bwMode="auto">
        <a:xfrm>
          <a:off x="4235450" y="609600"/>
          <a:ext cx="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11</xdr:col>
      <xdr:colOff>190500</xdr:colOff>
      <xdr:row>2</xdr:row>
      <xdr:rowOff>165100</xdr:rowOff>
    </xdr:to>
    <xdr:pic>
      <xdr:nvPicPr>
        <xdr:cNvPr id="8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64200" cy="469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3</xdr:row>
      <xdr:rowOff>0</xdr:rowOff>
    </xdr:from>
    <xdr:to>
      <xdr:col>9</xdr:col>
      <xdr:colOff>0</xdr:colOff>
      <xdr:row>3</xdr:row>
      <xdr:rowOff>0</xdr:rowOff>
    </xdr:to>
    <xdr:sp macro="" textlink="">
      <xdr:nvSpPr>
        <xdr:cNvPr id="2" name="Rectangle 7"/>
        <xdr:cNvSpPr>
          <a:spLocks noChangeArrowheads="1"/>
        </xdr:cNvSpPr>
      </xdr:nvSpPr>
      <xdr:spPr bwMode="auto">
        <a:xfrm>
          <a:off x="4718050" y="609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0</xdr:colOff>
      <xdr:row>3</xdr:row>
      <xdr:rowOff>0</xdr:rowOff>
    </xdr:from>
    <xdr:to>
      <xdr:col>9</xdr:col>
      <xdr:colOff>0</xdr:colOff>
      <xdr:row>3</xdr:row>
      <xdr:rowOff>0</xdr:rowOff>
    </xdr:to>
    <xdr:sp macro="" textlink="">
      <xdr:nvSpPr>
        <xdr:cNvPr id="3" name="Rectangle 8"/>
        <xdr:cNvSpPr>
          <a:spLocks noChangeArrowheads="1"/>
        </xdr:cNvSpPr>
      </xdr:nvSpPr>
      <xdr:spPr bwMode="auto">
        <a:xfrm>
          <a:off x="4718050" y="609600"/>
          <a:ext cx="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0</xdr:colOff>
      <xdr:row>3</xdr:row>
      <xdr:rowOff>0</xdr:rowOff>
    </xdr:from>
    <xdr:to>
      <xdr:col>9</xdr:col>
      <xdr:colOff>0</xdr:colOff>
      <xdr:row>3</xdr:row>
      <xdr:rowOff>0</xdr:rowOff>
    </xdr:to>
    <xdr:sp macro="" textlink="">
      <xdr:nvSpPr>
        <xdr:cNvPr id="4" name="Rectangle 13"/>
        <xdr:cNvSpPr>
          <a:spLocks noChangeArrowheads="1"/>
        </xdr:cNvSpPr>
      </xdr:nvSpPr>
      <xdr:spPr bwMode="auto">
        <a:xfrm>
          <a:off x="4718050" y="609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0</xdr:colOff>
      <xdr:row>3</xdr:row>
      <xdr:rowOff>0</xdr:rowOff>
    </xdr:from>
    <xdr:to>
      <xdr:col>9</xdr:col>
      <xdr:colOff>0</xdr:colOff>
      <xdr:row>3</xdr:row>
      <xdr:rowOff>0</xdr:rowOff>
    </xdr:to>
    <xdr:sp macro="" textlink="">
      <xdr:nvSpPr>
        <xdr:cNvPr id="5" name="Rectangle 14"/>
        <xdr:cNvSpPr>
          <a:spLocks noChangeArrowheads="1"/>
        </xdr:cNvSpPr>
      </xdr:nvSpPr>
      <xdr:spPr bwMode="auto">
        <a:xfrm>
          <a:off x="4718050" y="609600"/>
          <a:ext cx="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0</xdr:colOff>
      <xdr:row>3</xdr:row>
      <xdr:rowOff>0</xdr:rowOff>
    </xdr:from>
    <xdr:to>
      <xdr:col>9</xdr:col>
      <xdr:colOff>0</xdr:colOff>
      <xdr:row>3</xdr:row>
      <xdr:rowOff>0</xdr:rowOff>
    </xdr:to>
    <xdr:sp macro="" textlink="">
      <xdr:nvSpPr>
        <xdr:cNvPr id="6" name="Rectangle 24"/>
        <xdr:cNvSpPr>
          <a:spLocks noChangeArrowheads="1"/>
        </xdr:cNvSpPr>
      </xdr:nvSpPr>
      <xdr:spPr bwMode="auto">
        <a:xfrm>
          <a:off x="4718050" y="609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0</xdr:colOff>
      <xdr:row>3</xdr:row>
      <xdr:rowOff>0</xdr:rowOff>
    </xdr:from>
    <xdr:to>
      <xdr:col>9</xdr:col>
      <xdr:colOff>0</xdr:colOff>
      <xdr:row>3</xdr:row>
      <xdr:rowOff>0</xdr:rowOff>
    </xdr:to>
    <xdr:sp macro="" textlink="">
      <xdr:nvSpPr>
        <xdr:cNvPr id="7" name="Rectangle 25"/>
        <xdr:cNvSpPr>
          <a:spLocks noChangeArrowheads="1"/>
        </xdr:cNvSpPr>
      </xdr:nvSpPr>
      <xdr:spPr bwMode="auto">
        <a:xfrm>
          <a:off x="4718050" y="609600"/>
          <a:ext cx="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10</xdr:col>
      <xdr:colOff>469900</xdr:colOff>
      <xdr:row>2</xdr:row>
      <xdr:rowOff>165100</xdr:rowOff>
    </xdr:to>
    <xdr:pic>
      <xdr:nvPicPr>
        <xdr:cNvPr id="8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57850" cy="469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47</xdr:row>
      <xdr:rowOff>0</xdr:rowOff>
    </xdr:from>
    <xdr:to>
      <xdr:col>3</xdr:col>
      <xdr:colOff>69850</xdr:colOff>
      <xdr:row>47</xdr:row>
      <xdr:rowOff>0</xdr:rowOff>
    </xdr:to>
    <xdr:sp macro="" textlink="">
      <xdr:nvSpPr>
        <xdr:cNvPr id="2" name="Rectangle 4"/>
        <xdr:cNvSpPr>
          <a:spLocks noChangeArrowheads="1"/>
        </xdr:cNvSpPr>
      </xdr:nvSpPr>
      <xdr:spPr bwMode="auto">
        <a:xfrm>
          <a:off x="1993900" y="6184900"/>
          <a:ext cx="6985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0</xdr:colOff>
      <xdr:row>3</xdr:row>
      <xdr:rowOff>0</xdr:rowOff>
    </xdr:from>
    <xdr:to>
      <xdr:col>9</xdr:col>
      <xdr:colOff>0</xdr:colOff>
      <xdr:row>3</xdr:row>
      <xdr:rowOff>0</xdr:rowOff>
    </xdr:to>
    <xdr:sp macro="" textlink="">
      <xdr:nvSpPr>
        <xdr:cNvPr id="3" name="Rectangle 7"/>
        <xdr:cNvSpPr>
          <a:spLocks noChangeArrowheads="1"/>
        </xdr:cNvSpPr>
      </xdr:nvSpPr>
      <xdr:spPr bwMode="auto">
        <a:xfrm>
          <a:off x="4622800" y="609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0</xdr:colOff>
      <xdr:row>3</xdr:row>
      <xdr:rowOff>0</xdr:rowOff>
    </xdr:from>
    <xdr:to>
      <xdr:col>9</xdr:col>
      <xdr:colOff>0</xdr:colOff>
      <xdr:row>3</xdr:row>
      <xdr:rowOff>0</xdr:rowOff>
    </xdr:to>
    <xdr:sp macro="" textlink="">
      <xdr:nvSpPr>
        <xdr:cNvPr id="4" name="Rectangle 8"/>
        <xdr:cNvSpPr>
          <a:spLocks noChangeArrowheads="1"/>
        </xdr:cNvSpPr>
      </xdr:nvSpPr>
      <xdr:spPr bwMode="auto">
        <a:xfrm>
          <a:off x="4622800" y="609600"/>
          <a:ext cx="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0</xdr:colOff>
      <xdr:row>3</xdr:row>
      <xdr:rowOff>0</xdr:rowOff>
    </xdr:from>
    <xdr:to>
      <xdr:col>9</xdr:col>
      <xdr:colOff>0</xdr:colOff>
      <xdr:row>3</xdr:row>
      <xdr:rowOff>0</xdr:rowOff>
    </xdr:to>
    <xdr:sp macro="" textlink="">
      <xdr:nvSpPr>
        <xdr:cNvPr id="5" name="Rectangle 13"/>
        <xdr:cNvSpPr>
          <a:spLocks noChangeArrowheads="1"/>
        </xdr:cNvSpPr>
      </xdr:nvSpPr>
      <xdr:spPr bwMode="auto">
        <a:xfrm>
          <a:off x="4622800" y="609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0</xdr:colOff>
      <xdr:row>3</xdr:row>
      <xdr:rowOff>0</xdr:rowOff>
    </xdr:from>
    <xdr:to>
      <xdr:col>9</xdr:col>
      <xdr:colOff>0</xdr:colOff>
      <xdr:row>3</xdr:row>
      <xdr:rowOff>0</xdr:rowOff>
    </xdr:to>
    <xdr:sp macro="" textlink="">
      <xdr:nvSpPr>
        <xdr:cNvPr id="6" name="Rectangle 14"/>
        <xdr:cNvSpPr>
          <a:spLocks noChangeArrowheads="1"/>
        </xdr:cNvSpPr>
      </xdr:nvSpPr>
      <xdr:spPr bwMode="auto">
        <a:xfrm>
          <a:off x="4622800" y="609600"/>
          <a:ext cx="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0</xdr:colOff>
      <xdr:row>3</xdr:row>
      <xdr:rowOff>0</xdr:rowOff>
    </xdr:from>
    <xdr:to>
      <xdr:col>9</xdr:col>
      <xdr:colOff>0</xdr:colOff>
      <xdr:row>3</xdr:row>
      <xdr:rowOff>0</xdr:rowOff>
    </xdr:to>
    <xdr:sp macro="" textlink="">
      <xdr:nvSpPr>
        <xdr:cNvPr id="7" name="Rectangle 24"/>
        <xdr:cNvSpPr>
          <a:spLocks noChangeArrowheads="1"/>
        </xdr:cNvSpPr>
      </xdr:nvSpPr>
      <xdr:spPr bwMode="auto">
        <a:xfrm>
          <a:off x="4622800" y="609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0</xdr:colOff>
      <xdr:row>3</xdr:row>
      <xdr:rowOff>0</xdr:rowOff>
    </xdr:from>
    <xdr:to>
      <xdr:col>9</xdr:col>
      <xdr:colOff>0</xdr:colOff>
      <xdr:row>3</xdr:row>
      <xdr:rowOff>0</xdr:rowOff>
    </xdr:to>
    <xdr:sp macro="" textlink="">
      <xdr:nvSpPr>
        <xdr:cNvPr id="8" name="Rectangle 25"/>
        <xdr:cNvSpPr>
          <a:spLocks noChangeArrowheads="1"/>
        </xdr:cNvSpPr>
      </xdr:nvSpPr>
      <xdr:spPr bwMode="auto">
        <a:xfrm>
          <a:off x="4622800" y="609600"/>
          <a:ext cx="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11</xdr:col>
      <xdr:colOff>0</xdr:colOff>
      <xdr:row>2</xdr:row>
      <xdr:rowOff>165100</xdr:rowOff>
    </xdr:to>
    <xdr:pic>
      <xdr:nvPicPr>
        <xdr:cNvPr id="9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51500" cy="469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152400</xdr:colOff>
      <xdr:row>2</xdr:row>
      <xdr:rowOff>165100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70550" cy="469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78827\asi\SSI\eurostat\CQ_IT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78827\asi\TRASCEND\ASI_2014\IT_JUNE14%20TO%20SEND\IT_JUNE14%20SEND\IT_PER_201406_P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78827\asi\Users\mitroia\AppData\Local\Microsoft\Windows\Temporary%20Internet%20Files\Content.Outlook\1WI0V9IM\Tavole%20Statistica%20Report%202010_6dic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ddenSettings"/>
      <sheetName val="Templates"/>
      <sheetName val="HiddenErrors"/>
      <sheetName val="Settings"/>
      <sheetName val="List of tables"/>
      <sheetName val="CE10sample"/>
      <sheetName val="CE11sample"/>
      <sheetName val="CG1Template"/>
      <sheetName val="FLAGS"/>
      <sheetName val="Explanatory notes"/>
      <sheetName val="CP1"/>
      <sheetName val="CP2"/>
      <sheetName val="CP3"/>
      <sheetName val="CP4"/>
      <sheetName val="CP5"/>
      <sheetName val="CP6"/>
      <sheetName val="CP7"/>
      <sheetName val="CP8"/>
      <sheetName val="CP9"/>
      <sheetName val="CP10"/>
      <sheetName val="CP11"/>
      <sheetName val="CP12"/>
      <sheetName val="CP13"/>
      <sheetName val="CP14"/>
      <sheetName val="CP15"/>
      <sheetName val="CP16"/>
      <sheetName val="CP17"/>
      <sheetName val="CE1"/>
      <sheetName val="CE2"/>
      <sheetName val="CE3"/>
      <sheetName val="CE4.1"/>
      <sheetName val="CE4.2"/>
      <sheetName val="CE5"/>
      <sheetName val="CE6"/>
      <sheetName val="CE7"/>
      <sheetName val="CE8.1"/>
      <sheetName val="CE8.2"/>
      <sheetName val="CE9"/>
      <sheetName val="CE10_2005"/>
      <sheetName val="CE10_2006"/>
      <sheetName val="CE10_2007"/>
      <sheetName val="CE10_2008"/>
      <sheetName val="CE11_2005"/>
      <sheetName val="CE11_2006"/>
      <sheetName val="CE11_2007"/>
      <sheetName val="CE11_2008"/>
      <sheetName val="CE12"/>
      <sheetName val="CE13"/>
      <sheetName val="CG1"/>
    </sheetNames>
    <sheetDataSet>
      <sheetData sheetId="0">
        <row r="4">
          <cell r="B4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ddenSettings"/>
      <sheetName val="Templates"/>
      <sheetName val="HiddenErrors"/>
      <sheetName val="Settings"/>
      <sheetName val="List of tables"/>
      <sheetName val="FLAGS"/>
      <sheetName val="Explanatory notes"/>
      <sheetName val="CP1"/>
      <sheetName val="CP2"/>
      <sheetName val="CP3"/>
      <sheetName val="CP4"/>
      <sheetName val="CP5"/>
      <sheetName val="CP6"/>
      <sheetName val="CP7"/>
      <sheetName val="CP8"/>
      <sheetName val="CP9"/>
      <sheetName val="CP10"/>
      <sheetName val="CP11"/>
      <sheetName val="CP12"/>
      <sheetName val="CP13"/>
      <sheetName val="CP14"/>
      <sheetName val="CP15"/>
      <sheetName val="CP16-ISIC3.1-NACE1.1"/>
      <sheetName val="CP16-ISIC4-NACE2"/>
      <sheetName val="CP17-ISIC3.1-NACE1.1"/>
      <sheetName val="CP17-ISIC4-NACE2"/>
    </sheetNames>
    <sheetDataSet>
      <sheetData sheetId="0">
        <row r="4">
          <cell r="F4" t="str">
            <v>Italy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ddenSettings"/>
      <sheetName val="Templates"/>
      <sheetName val="HiddenErrors"/>
      <sheetName val="Settings"/>
      <sheetName val="List of tables"/>
      <sheetName val="CE10sample"/>
      <sheetName val="CE11sample"/>
      <sheetName val="CG1Template"/>
      <sheetName val="FLAGS"/>
      <sheetName val="Explanatory notes"/>
      <sheetName val="CP1"/>
      <sheetName val="CP2"/>
      <sheetName val="CP3"/>
      <sheetName val="CP4"/>
      <sheetName val="CP5"/>
      <sheetName val="CP6"/>
      <sheetName val="CP7"/>
      <sheetName val="CP8"/>
      <sheetName val="CP9"/>
      <sheetName val="CP10"/>
      <sheetName val="CP11"/>
      <sheetName val="CP12"/>
      <sheetName val="CP13"/>
      <sheetName val="CP14"/>
      <sheetName val="CP15"/>
      <sheetName val="CP16"/>
      <sheetName val="CP17"/>
      <sheetName val="CE1"/>
      <sheetName val="CE2"/>
      <sheetName val="CE3"/>
      <sheetName val="CE4.1"/>
      <sheetName val="CE4.2"/>
      <sheetName val="CE5"/>
      <sheetName val="CE6"/>
      <sheetName val="CE7"/>
      <sheetName val="CE8.1"/>
      <sheetName val="CE8.2"/>
      <sheetName val="CE9"/>
      <sheetName val="CE10_2003"/>
      <sheetName val="CE10_2004"/>
      <sheetName val="CE10_2005"/>
      <sheetName val="CE10_2006"/>
      <sheetName val="CE11_2003"/>
      <sheetName val="CE11_2004"/>
      <sheetName val="CE11_2005"/>
      <sheetName val="CE11_2006"/>
      <sheetName val="CE12"/>
      <sheetName val="CE13"/>
      <sheetName val="CG1"/>
    </sheetNames>
    <sheetDataSet>
      <sheetData sheetId="0">
        <row r="5">
          <cell r="B5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abSelected="1" zoomScaleNormal="100" workbookViewId="0">
      <selection activeCell="A4" sqref="A4"/>
    </sheetView>
  </sheetViews>
  <sheetFormatPr defaultColWidth="9.140625" defaultRowHeight="12.75" x14ac:dyDescent="0.2"/>
  <cols>
    <col min="1" max="1" width="12.5703125" style="172" customWidth="1"/>
    <col min="2" max="2" width="61.140625" style="173" customWidth="1"/>
    <col min="3" max="3" width="13.5703125" style="172" customWidth="1"/>
    <col min="4" max="10" width="9.140625" style="172"/>
    <col min="11" max="16384" width="9.140625" style="171"/>
  </cols>
  <sheetData>
    <row r="1" spans="1:10" ht="12" customHeight="1" x14ac:dyDescent="0.2"/>
    <row r="2" spans="1:10" ht="12" customHeight="1" x14ac:dyDescent="0.2"/>
    <row r="3" spans="1:10" ht="24.95" customHeight="1" x14ac:dyDescent="0.2"/>
    <row r="4" spans="1:10" s="1" customFormat="1" ht="24.95" customHeight="1" x14ac:dyDescent="0.25">
      <c r="A4" s="174" t="s">
        <v>93</v>
      </c>
      <c r="B4" s="175"/>
      <c r="C4" s="174"/>
      <c r="D4" s="176"/>
      <c r="E4" s="176"/>
      <c r="F4" s="176"/>
      <c r="G4" s="176"/>
      <c r="H4" s="176"/>
      <c r="I4" s="176"/>
      <c r="J4" s="176"/>
    </row>
    <row r="5" spans="1:10" ht="10.5" customHeight="1" x14ac:dyDescent="0.2"/>
    <row r="6" spans="1:10" ht="39.950000000000003" customHeight="1" x14ac:dyDescent="0.2">
      <c r="A6" s="185" t="s">
        <v>5</v>
      </c>
      <c r="B6" s="177" t="s">
        <v>10</v>
      </c>
      <c r="C6" s="190" t="s">
        <v>114</v>
      </c>
      <c r="D6" s="195"/>
    </row>
    <row r="7" spans="1:10" ht="39.950000000000003" customHeight="1" x14ac:dyDescent="0.2">
      <c r="A7" s="185" t="s">
        <v>7</v>
      </c>
      <c r="B7" s="177" t="s">
        <v>20</v>
      </c>
      <c r="C7" s="190" t="s">
        <v>103</v>
      </c>
      <c r="D7" s="195"/>
    </row>
    <row r="8" spans="1:10" ht="39.950000000000003" customHeight="1" x14ac:dyDescent="0.2">
      <c r="A8" s="185" t="s">
        <v>6</v>
      </c>
      <c r="B8" s="177" t="s">
        <v>30</v>
      </c>
      <c r="C8" s="190" t="s">
        <v>103</v>
      </c>
      <c r="D8" s="195"/>
    </row>
    <row r="9" spans="1:10" ht="39.950000000000003" customHeight="1" x14ac:dyDescent="0.2">
      <c r="A9" s="185" t="s">
        <v>8</v>
      </c>
      <c r="B9" s="177" t="s">
        <v>38</v>
      </c>
      <c r="C9" s="190" t="s">
        <v>103</v>
      </c>
      <c r="D9" s="195"/>
    </row>
    <row r="10" spans="1:10" ht="39.950000000000003" customHeight="1" x14ac:dyDescent="0.2">
      <c r="A10" s="185" t="s">
        <v>2</v>
      </c>
      <c r="B10" s="177" t="s">
        <v>43</v>
      </c>
      <c r="C10" s="190" t="s">
        <v>103</v>
      </c>
      <c r="D10" s="195"/>
    </row>
    <row r="11" spans="1:10" ht="39.950000000000003" customHeight="1" x14ac:dyDescent="0.2">
      <c r="A11" s="185" t="s">
        <v>3</v>
      </c>
      <c r="B11" s="177" t="s">
        <v>48</v>
      </c>
      <c r="C11" s="190" t="s">
        <v>103</v>
      </c>
      <c r="D11" s="195"/>
    </row>
    <row r="12" spans="1:10" ht="39.950000000000003" customHeight="1" x14ac:dyDescent="0.2">
      <c r="A12" s="185" t="s">
        <v>4</v>
      </c>
      <c r="B12" s="177" t="s">
        <v>80</v>
      </c>
      <c r="C12" s="190" t="s">
        <v>103</v>
      </c>
      <c r="D12" s="195"/>
    </row>
    <row r="13" spans="1:10" ht="39.950000000000003" customHeight="1" x14ac:dyDescent="0.2">
      <c r="A13" s="185" t="s">
        <v>83</v>
      </c>
      <c r="B13" s="177" t="s">
        <v>260</v>
      </c>
      <c r="C13" s="192" t="s">
        <v>115</v>
      </c>
      <c r="D13" s="195"/>
    </row>
    <row r="14" spans="1:10" ht="39.950000000000003" customHeight="1" x14ac:dyDescent="0.2">
      <c r="A14" s="185" t="s">
        <v>84</v>
      </c>
      <c r="B14" s="177" t="s">
        <v>261</v>
      </c>
      <c r="C14" s="192" t="s">
        <v>115</v>
      </c>
      <c r="D14" s="195"/>
    </row>
    <row r="15" spans="1:10" ht="39.950000000000003" customHeight="1" x14ac:dyDescent="0.2">
      <c r="A15" s="185" t="s">
        <v>85</v>
      </c>
      <c r="B15" s="177" t="s">
        <v>262</v>
      </c>
      <c r="C15" s="192" t="s">
        <v>115</v>
      </c>
      <c r="D15" s="195"/>
    </row>
    <row r="16" spans="1:10" ht="39.950000000000003" customHeight="1" x14ac:dyDescent="0.2">
      <c r="A16" s="185" t="s">
        <v>86</v>
      </c>
      <c r="B16" s="177" t="s">
        <v>190</v>
      </c>
      <c r="C16" s="190" t="s">
        <v>189</v>
      </c>
      <c r="D16" s="195"/>
    </row>
    <row r="17" spans="1:4" ht="39.950000000000003" customHeight="1" x14ac:dyDescent="0.2">
      <c r="A17" s="185" t="s">
        <v>87</v>
      </c>
      <c r="B17" s="177" t="s">
        <v>188</v>
      </c>
      <c r="C17" s="190" t="s">
        <v>189</v>
      </c>
      <c r="D17" s="195"/>
    </row>
    <row r="18" spans="1:4" ht="39.950000000000003" customHeight="1" x14ac:dyDescent="0.2">
      <c r="A18" s="185" t="s">
        <v>88</v>
      </c>
      <c r="B18" s="177" t="s">
        <v>239</v>
      </c>
      <c r="C18" s="190" t="s">
        <v>103</v>
      </c>
      <c r="D18" s="195"/>
    </row>
    <row r="19" spans="1:4" ht="39.950000000000003" customHeight="1" x14ac:dyDescent="0.2">
      <c r="A19" s="185" t="s">
        <v>89</v>
      </c>
      <c r="B19" s="177" t="s">
        <v>267</v>
      </c>
      <c r="C19" s="190" t="s">
        <v>103</v>
      </c>
      <c r="D19" s="195"/>
    </row>
    <row r="20" spans="1:4" ht="39.950000000000003" customHeight="1" x14ac:dyDescent="0.2">
      <c r="A20" s="185" t="s">
        <v>90</v>
      </c>
      <c r="B20" s="177" t="s">
        <v>255</v>
      </c>
      <c r="C20" s="190" t="s">
        <v>189</v>
      </c>
      <c r="D20" s="195"/>
    </row>
    <row r="21" spans="1:4" ht="39.950000000000003" customHeight="1" x14ac:dyDescent="0.2">
      <c r="A21" s="186" t="s">
        <v>91</v>
      </c>
      <c r="B21" s="178" t="s">
        <v>256</v>
      </c>
      <c r="C21" s="191" t="s">
        <v>189</v>
      </c>
      <c r="D21" s="195"/>
    </row>
  </sheetData>
  <hyperlinks>
    <hyperlink ref="A6" location="'21.1'!A1" display="Tavola 21.1"/>
    <hyperlink ref="A7" location="'21.2'!A1" display="Tavola 21.2"/>
    <hyperlink ref="A8" location="'21.3'!A1" display="Tavola 21.3"/>
    <hyperlink ref="A9" location="'21.4'!A1" display="Tavola 21.4"/>
    <hyperlink ref="A10" location="'21.5'!A1" display="Tavola 21.5"/>
    <hyperlink ref="A11" location="'21.6'!A1" display="Tavola 21.6"/>
    <hyperlink ref="A12" location="'21.7'!A1" display="Tavola 21.7"/>
    <hyperlink ref="A13" location="'21.8'!A1" display="Tavola 21.8"/>
    <hyperlink ref="A14" location="'21.9'!A1" display="Tavola 21.9"/>
    <hyperlink ref="A15" location="'21.10'!A1" display="Tavola 21.10"/>
    <hyperlink ref="A17" location="'21.12'!A1" display="Tavola 21.12"/>
    <hyperlink ref="A18" location="'21.13'!A1" display="Tavola 21.13"/>
    <hyperlink ref="A19" location="'21.14'!A1" display="Tavola 21.14"/>
    <hyperlink ref="A20" location="'21.15'!A1" display="Tavola 21.15"/>
    <hyperlink ref="A21" location="'21.16'!A1" display="Tavola 21.16"/>
    <hyperlink ref="A16" location="'21.11'!A1" display="Tavola 21.11"/>
  </hyperlinks>
  <pageMargins left="0.59055118110236204" right="0.59055118110236204" top="0.78740157480314998" bottom="0.78740157480314998" header="0" footer="0"/>
  <pageSetup paperSize="9" orientation="portrait" cellComments="atEnd" horizontalDpi="1200" verticalDpi="12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zoomScaleNormal="100" zoomScaleSheetLayoutView="100" workbookViewId="0">
      <selection activeCell="A4" sqref="A4"/>
    </sheetView>
  </sheetViews>
  <sheetFormatPr defaultRowHeight="15" x14ac:dyDescent="0.25"/>
  <cols>
    <col min="1" max="1" width="81.42578125" bestFit="1" customWidth="1"/>
    <col min="3" max="3" width="10.140625" customWidth="1"/>
    <col min="4" max="5" width="9.85546875" customWidth="1"/>
    <col min="6" max="6" width="9.5703125" customWidth="1"/>
    <col min="7" max="7" width="0.85546875" customWidth="1"/>
    <col min="8" max="8" width="9.85546875" customWidth="1"/>
    <col min="11" max="11" width="11.140625" bestFit="1" customWidth="1"/>
  </cols>
  <sheetData>
    <row r="1" spans="1:11" ht="12" customHeight="1" x14ac:dyDescent="0.25">
      <c r="A1" s="243"/>
      <c r="B1" s="243"/>
      <c r="C1" s="243"/>
      <c r="D1" s="243"/>
      <c r="E1" s="243"/>
      <c r="F1" s="243"/>
      <c r="G1" s="243"/>
      <c r="H1" s="243"/>
      <c r="I1" s="243"/>
    </row>
    <row r="2" spans="1:11" ht="12" customHeight="1" x14ac:dyDescent="0.25">
      <c r="A2" s="243"/>
      <c r="B2" s="243"/>
      <c r="C2" s="243"/>
      <c r="D2" s="243"/>
      <c r="E2" s="243"/>
      <c r="F2" s="243"/>
      <c r="G2" s="243"/>
      <c r="H2" s="243"/>
      <c r="I2" s="243"/>
    </row>
    <row r="3" spans="1:11" ht="24" customHeight="1" x14ac:dyDescent="0.25">
      <c r="A3" s="244"/>
      <c r="B3" s="245"/>
      <c r="C3" s="245"/>
      <c r="D3" s="245"/>
      <c r="E3" s="245"/>
      <c r="F3" s="245"/>
      <c r="G3" s="245"/>
      <c r="H3" s="245"/>
      <c r="I3" s="245"/>
    </row>
    <row r="4" spans="1:11" ht="12" customHeight="1" x14ac:dyDescent="0.25">
      <c r="A4" s="246" t="s">
        <v>84</v>
      </c>
    </row>
    <row r="5" spans="1:11" ht="12" customHeight="1" x14ac:dyDescent="0.25">
      <c r="A5" s="274" t="s">
        <v>263</v>
      </c>
    </row>
    <row r="6" spans="1:11" ht="12" customHeight="1" x14ac:dyDescent="0.25">
      <c r="A6" s="248" t="s">
        <v>117</v>
      </c>
    </row>
    <row r="7" spans="1:11" ht="6" customHeight="1" x14ac:dyDescent="0.25">
      <c r="A7" s="248"/>
    </row>
    <row r="8" spans="1:11" ht="12" customHeight="1" x14ac:dyDescent="0.25">
      <c r="A8" s="414" t="s">
        <v>137</v>
      </c>
      <c r="B8" s="416" t="s">
        <v>34</v>
      </c>
      <c r="C8" s="417"/>
      <c r="D8" s="417"/>
      <c r="E8" s="417"/>
      <c r="F8" s="417"/>
      <c r="G8" s="252"/>
      <c r="H8" s="418" t="s">
        <v>119</v>
      </c>
      <c r="I8" s="418"/>
    </row>
    <row r="9" spans="1:11" ht="50.1" customHeight="1" x14ac:dyDescent="0.25">
      <c r="A9" s="415"/>
      <c r="B9" s="254" t="s">
        <v>0</v>
      </c>
      <c r="C9" s="254" t="s">
        <v>120</v>
      </c>
      <c r="D9" s="254" t="s">
        <v>121</v>
      </c>
      <c r="E9" s="254" t="s">
        <v>122</v>
      </c>
      <c r="F9" s="254" t="s">
        <v>123</v>
      </c>
      <c r="G9" s="254"/>
      <c r="H9" s="254" t="s">
        <v>0</v>
      </c>
      <c r="I9" s="254" t="s">
        <v>124</v>
      </c>
    </row>
    <row r="10" spans="1:11" ht="3" customHeight="1" x14ac:dyDescent="0.25"/>
    <row r="11" spans="1:11" x14ac:dyDescent="0.25">
      <c r="A11" s="275" t="s">
        <v>138</v>
      </c>
      <c r="B11" s="276">
        <v>383</v>
      </c>
      <c r="C11" s="277">
        <v>42.6</v>
      </c>
      <c r="D11" s="277">
        <v>15.4</v>
      </c>
      <c r="E11" s="277">
        <v>37.9</v>
      </c>
      <c r="F11" s="277">
        <v>17.8</v>
      </c>
      <c r="G11" s="277"/>
      <c r="H11" s="278">
        <v>63681</v>
      </c>
      <c r="I11" s="277">
        <v>8.5</v>
      </c>
      <c r="K11" s="196"/>
    </row>
    <row r="12" spans="1:11" x14ac:dyDescent="0.25">
      <c r="A12" s="279" t="s">
        <v>139</v>
      </c>
      <c r="B12" s="283">
        <v>63462</v>
      </c>
      <c r="C12" s="289">
        <v>65.7</v>
      </c>
      <c r="D12" s="289">
        <v>38.6</v>
      </c>
      <c r="E12" s="289">
        <v>58.6</v>
      </c>
      <c r="F12" s="289">
        <v>26.2</v>
      </c>
      <c r="G12" s="289"/>
      <c r="H12" s="290">
        <v>19450728</v>
      </c>
      <c r="I12" s="289">
        <v>8</v>
      </c>
      <c r="K12" s="196"/>
    </row>
    <row r="13" spans="1:11" ht="15" customHeight="1" x14ac:dyDescent="0.25">
      <c r="A13" s="280" t="s">
        <v>140</v>
      </c>
      <c r="B13" s="302">
        <v>7366</v>
      </c>
      <c r="C13" s="281">
        <v>58</v>
      </c>
      <c r="D13" s="281">
        <v>38.4</v>
      </c>
      <c r="E13" s="281">
        <v>51.3</v>
      </c>
      <c r="F13" s="281">
        <v>26.4</v>
      </c>
      <c r="G13" s="281"/>
      <c r="H13" s="303">
        <v>1329201</v>
      </c>
      <c r="I13" s="281">
        <v>5.0999999999999996</v>
      </c>
      <c r="K13" s="196"/>
    </row>
    <row r="14" spans="1:11" ht="15" customHeight="1" x14ac:dyDescent="0.25">
      <c r="A14" s="280" t="s">
        <v>141</v>
      </c>
      <c r="B14" s="302">
        <v>2216</v>
      </c>
      <c r="C14" s="281">
        <v>61.9</v>
      </c>
      <c r="D14" s="281">
        <v>35.1</v>
      </c>
      <c r="E14" s="281">
        <v>52.1</v>
      </c>
      <c r="F14" s="281">
        <v>17.600000000000001</v>
      </c>
      <c r="G14" s="281"/>
      <c r="H14" s="303">
        <v>301907</v>
      </c>
      <c r="I14" s="281">
        <v>5.0999999999999996</v>
      </c>
      <c r="K14" s="196"/>
    </row>
    <row r="15" spans="1:11" x14ac:dyDescent="0.25">
      <c r="A15" s="280" t="s">
        <v>142</v>
      </c>
      <c r="B15" s="302">
        <v>6719</v>
      </c>
      <c r="C15" s="281">
        <v>55.9</v>
      </c>
      <c r="D15" s="281">
        <v>32.4</v>
      </c>
      <c r="E15" s="281">
        <v>47.9</v>
      </c>
      <c r="F15" s="281">
        <v>23.8</v>
      </c>
      <c r="G15" s="281"/>
      <c r="H15" s="303">
        <v>925882</v>
      </c>
      <c r="I15" s="281">
        <v>5.5</v>
      </c>
      <c r="K15" s="196"/>
    </row>
    <row r="16" spans="1:11" x14ac:dyDescent="0.25">
      <c r="A16" s="280" t="s">
        <v>143</v>
      </c>
      <c r="B16" s="302">
        <v>1803</v>
      </c>
      <c r="C16" s="281">
        <v>56.1</v>
      </c>
      <c r="D16" s="281">
        <v>32.9</v>
      </c>
      <c r="E16" s="281">
        <v>51.1</v>
      </c>
      <c r="F16" s="281">
        <v>22.8</v>
      </c>
      <c r="G16" s="281"/>
      <c r="H16" s="303">
        <v>163506</v>
      </c>
      <c r="I16" s="281">
        <v>5.0999999999999996</v>
      </c>
      <c r="K16" s="196"/>
    </row>
    <row r="17" spans="1:11" ht="15" customHeight="1" x14ac:dyDescent="0.25">
      <c r="A17" s="280" t="s">
        <v>144</v>
      </c>
      <c r="B17" s="302">
        <v>1146</v>
      </c>
      <c r="C17" s="281">
        <v>68.7</v>
      </c>
      <c r="D17" s="281">
        <v>40.299999999999997</v>
      </c>
      <c r="E17" s="281">
        <v>66.099999999999994</v>
      </c>
      <c r="F17" s="281">
        <v>31.8</v>
      </c>
      <c r="G17" s="281"/>
      <c r="H17" s="303">
        <v>327255</v>
      </c>
      <c r="I17" s="281">
        <v>5.8</v>
      </c>
      <c r="K17" s="196"/>
    </row>
    <row r="18" spans="1:11" ht="15" customHeight="1" x14ac:dyDescent="0.25">
      <c r="A18" s="280" t="s">
        <v>145</v>
      </c>
      <c r="B18" s="302">
        <v>1443</v>
      </c>
      <c r="C18" s="281">
        <v>64.400000000000006</v>
      </c>
      <c r="D18" s="281">
        <v>40.5</v>
      </c>
      <c r="E18" s="281">
        <v>60.2</v>
      </c>
      <c r="F18" s="281">
        <v>18.3</v>
      </c>
      <c r="G18" s="281"/>
      <c r="H18" s="303">
        <v>170126</v>
      </c>
      <c r="I18" s="281">
        <v>5.9</v>
      </c>
      <c r="K18" s="196"/>
    </row>
    <row r="19" spans="1:11" ht="21.75" customHeight="1" x14ac:dyDescent="0.25">
      <c r="A19" s="280" t="s">
        <v>146</v>
      </c>
      <c r="B19" s="302">
        <v>130</v>
      </c>
      <c r="C19" s="281">
        <v>43.8</v>
      </c>
      <c r="D19" s="281">
        <v>12.3</v>
      </c>
      <c r="E19" s="281">
        <v>40</v>
      </c>
      <c r="F19" s="281">
        <v>12.3</v>
      </c>
      <c r="G19" s="281"/>
      <c r="H19" s="303">
        <v>92478</v>
      </c>
      <c r="I19" s="281">
        <v>9.6999999999999993</v>
      </c>
      <c r="K19" s="196"/>
    </row>
    <row r="20" spans="1:11" ht="15" customHeight="1" x14ac:dyDescent="0.25">
      <c r="A20" s="280" t="s">
        <v>147</v>
      </c>
      <c r="B20" s="302">
        <v>1500</v>
      </c>
      <c r="C20" s="281">
        <v>77.2</v>
      </c>
      <c r="D20" s="281">
        <v>59.4</v>
      </c>
      <c r="E20" s="281">
        <v>67.7</v>
      </c>
      <c r="F20" s="281">
        <v>40.1</v>
      </c>
      <c r="G20" s="281"/>
      <c r="H20" s="303">
        <v>855325</v>
      </c>
      <c r="I20" s="281">
        <v>9.1999999999999993</v>
      </c>
      <c r="K20" s="196"/>
    </row>
    <row r="21" spans="1:11" ht="23.25" customHeight="1" x14ac:dyDescent="0.25">
      <c r="A21" s="280" t="s">
        <v>148</v>
      </c>
      <c r="B21" s="302">
        <v>235</v>
      </c>
      <c r="C21" s="281">
        <v>89.8</v>
      </c>
      <c r="D21" s="281">
        <v>54.5</v>
      </c>
      <c r="E21" s="281">
        <v>80.900000000000006</v>
      </c>
      <c r="F21" s="281">
        <v>69.7</v>
      </c>
      <c r="G21" s="281"/>
      <c r="H21" s="303">
        <v>1313409</v>
      </c>
      <c r="I21" s="281">
        <v>21.7</v>
      </c>
      <c r="K21" s="196"/>
    </row>
    <row r="22" spans="1:11" ht="15" customHeight="1" x14ac:dyDescent="0.25">
      <c r="A22" s="280" t="s">
        <v>149</v>
      </c>
      <c r="B22" s="302">
        <v>3431</v>
      </c>
      <c r="C22" s="281">
        <v>75.7</v>
      </c>
      <c r="D22" s="281">
        <v>41.9</v>
      </c>
      <c r="E22" s="281">
        <v>70.400000000000006</v>
      </c>
      <c r="F22" s="281">
        <v>30.1</v>
      </c>
      <c r="G22" s="281"/>
      <c r="H22" s="303">
        <v>730607</v>
      </c>
      <c r="I22" s="281">
        <v>5.0999999999999996</v>
      </c>
      <c r="K22" s="196"/>
    </row>
    <row r="23" spans="1:11" ht="22.5" customHeight="1" x14ac:dyDescent="0.25">
      <c r="A23" s="280" t="s">
        <v>150</v>
      </c>
      <c r="B23" s="302">
        <v>2355</v>
      </c>
      <c r="C23" s="281">
        <v>58.4</v>
      </c>
      <c r="D23" s="281">
        <v>30.8</v>
      </c>
      <c r="E23" s="281">
        <v>51.5</v>
      </c>
      <c r="F23" s="281">
        <v>25.1</v>
      </c>
      <c r="G23" s="281"/>
      <c r="H23" s="303">
        <v>300733</v>
      </c>
      <c r="I23" s="281">
        <v>3.6</v>
      </c>
      <c r="K23" s="196"/>
    </row>
    <row r="24" spans="1:11" ht="21" customHeight="1" x14ac:dyDescent="0.25">
      <c r="A24" s="280" t="s">
        <v>151</v>
      </c>
      <c r="B24" s="302">
        <v>14884</v>
      </c>
      <c r="C24" s="281">
        <v>65.599999999999994</v>
      </c>
      <c r="D24" s="281">
        <v>28.8</v>
      </c>
      <c r="E24" s="281">
        <v>57.5</v>
      </c>
      <c r="F24" s="281">
        <v>18.399999999999999</v>
      </c>
      <c r="G24" s="281"/>
      <c r="H24" s="303">
        <v>1881697</v>
      </c>
      <c r="I24" s="281">
        <v>4.8</v>
      </c>
      <c r="K24" s="196"/>
    </row>
    <row r="25" spans="1:11" x14ac:dyDescent="0.25">
      <c r="A25" s="280" t="s">
        <v>152</v>
      </c>
      <c r="B25" s="302">
        <v>1329</v>
      </c>
      <c r="C25" s="281">
        <v>84.3</v>
      </c>
      <c r="D25" s="281">
        <v>67.400000000000006</v>
      </c>
      <c r="E25" s="281">
        <v>75.2</v>
      </c>
      <c r="F25" s="281">
        <v>44.2</v>
      </c>
      <c r="G25" s="281"/>
      <c r="H25" s="303">
        <v>1626992</v>
      </c>
      <c r="I25" s="281">
        <v>21.3</v>
      </c>
      <c r="K25" s="196"/>
    </row>
    <row r="26" spans="1:11" ht="20.25" customHeight="1" x14ac:dyDescent="0.25">
      <c r="A26" s="280" t="s">
        <v>153</v>
      </c>
      <c r="B26" s="302">
        <v>2329</v>
      </c>
      <c r="C26" s="281">
        <v>68</v>
      </c>
      <c r="D26" s="281">
        <v>42.3</v>
      </c>
      <c r="E26" s="281">
        <v>58.4</v>
      </c>
      <c r="F26" s="281">
        <v>34.9</v>
      </c>
      <c r="G26" s="281"/>
      <c r="H26" s="303">
        <v>785339</v>
      </c>
      <c r="I26" s="281">
        <v>6.6</v>
      </c>
      <c r="K26" s="196"/>
    </row>
    <row r="27" spans="1:11" ht="15" customHeight="1" x14ac:dyDescent="0.25">
      <c r="A27" s="280" t="s">
        <v>154</v>
      </c>
      <c r="B27" s="302">
        <v>7548</v>
      </c>
      <c r="C27" s="281">
        <v>75.8</v>
      </c>
      <c r="D27" s="281">
        <v>54.5</v>
      </c>
      <c r="E27" s="281">
        <v>71.099999999999994</v>
      </c>
      <c r="F27" s="281">
        <v>35.700000000000003</v>
      </c>
      <c r="G27" s="281"/>
      <c r="H27" s="303">
        <v>3616504</v>
      </c>
      <c r="I27" s="281">
        <v>9.1</v>
      </c>
      <c r="K27" s="196"/>
    </row>
    <row r="28" spans="1:11" ht="15" customHeight="1" x14ac:dyDescent="0.25">
      <c r="A28" s="280" t="s">
        <v>155</v>
      </c>
      <c r="B28" s="302">
        <v>944</v>
      </c>
      <c r="C28" s="281">
        <v>82.2</v>
      </c>
      <c r="D28" s="281">
        <v>56.6</v>
      </c>
      <c r="E28" s="281">
        <v>76.5</v>
      </c>
      <c r="F28" s="281">
        <v>20.399999999999999</v>
      </c>
      <c r="G28" s="281"/>
      <c r="H28" s="303">
        <v>2564303</v>
      </c>
      <c r="I28" s="281">
        <v>16.899999999999999</v>
      </c>
      <c r="K28" s="196"/>
    </row>
    <row r="29" spans="1:11" ht="15" customHeight="1" x14ac:dyDescent="0.25">
      <c r="A29" s="280" t="s">
        <v>156</v>
      </c>
      <c r="B29" s="302">
        <v>749</v>
      </c>
      <c r="C29" s="281">
        <v>66.2</v>
      </c>
      <c r="D29" s="281">
        <v>42.3</v>
      </c>
      <c r="E29" s="281">
        <v>56.6</v>
      </c>
      <c r="F29" s="281">
        <v>45.4</v>
      </c>
      <c r="G29" s="281"/>
      <c r="H29" s="303">
        <v>1391806</v>
      </c>
      <c r="I29" s="281">
        <v>15.2</v>
      </c>
      <c r="K29" s="196"/>
    </row>
    <row r="30" spans="1:11" ht="15" customHeight="1" x14ac:dyDescent="0.25">
      <c r="A30" s="280" t="s">
        <v>157</v>
      </c>
      <c r="B30" s="302">
        <v>2527</v>
      </c>
      <c r="C30" s="281">
        <v>70.3</v>
      </c>
      <c r="D30" s="281">
        <v>43.2</v>
      </c>
      <c r="E30" s="281">
        <v>61</v>
      </c>
      <c r="F30" s="281">
        <v>19.600000000000001</v>
      </c>
      <c r="G30" s="281"/>
      <c r="H30" s="303">
        <v>373579</v>
      </c>
      <c r="I30" s="281">
        <v>5.4</v>
      </c>
      <c r="K30" s="196"/>
    </row>
    <row r="31" spans="1:11" ht="15" customHeight="1" x14ac:dyDescent="0.25">
      <c r="A31" s="280" t="s">
        <v>158</v>
      </c>
      <c r="B31" s="302">
        <v>1648</v>
      </c>
      <c r="C31" s="281">
        <v>72.8</v>
      </c>
      <c r="D31" s="281">
        <v>43.4</v>
      </c>
      <c r="E31" s="281">
        <v>65.400000000000006</v>
      </c>
      <c r="F31" s="281">
        <v>23.5</v>
      </c>
      <c r="G31" s="281"/>
      <c r="H31" s="303">
        <v>378260</v>
      </c>
      <c r="I31" s="281">
        <v>5.7</v>
      </c>
      <c r="K31" s="196"/>
    </row>
    <row r="32" spans="1:11" x14ac:dyDescent="0.25">
      <c r="A32" s="280" t="s">
        <v>159</v>
      </c>
      <c r="B32" s="302">
        <v>3162</v>
      </c>
      <c r="C32" s="281">
        <v>54.5</v>
      </c>
      <c r="D32" s="281">
        <v>28.7</v>
      </c>
      <c r="E32" s="281">
        <v>49.1</v>
      </c>
      <c r="F32" s="281">
        <v>20.5</v>
      </c>
      <c r="G32" s="281"/>
      <c r="H32" s="303">
        <v>321821</v>
      </c>
      <c r="I32" s="281">
        <v>5.4</v>
      </c>
      <c r="K32" s="196"/>
    </row>
    <row r="33" spans="1:12" s="284" customFormat="1" x14ac:dyDescent="0.25">
      <c r="A33" s="282" t="s">
        <v>160</v>
      </c>
      <c r="B33" s="283">
        <v>534</v>
      </c>
      <c r="C33" s="289">
        <v>61.2</v>
      </c>
      <c r="D33" s="289">
        <v>21.3</v>
      </c>
      <c r="E33" s="289">
        <v>59.2</v>
      </c>
      <c r="F33" s="289">
        <v>32.1</v>
      </c>
      <c r="G33" s="289"/>
      <c r="H33" s="290">
        <v>640190</v>
      </c>
      <c r="I33" s="289">
        <v>8.5</v>
      </c>
      <c r="K33" s="196"/>
    </row>
    <row r="34" spans="1:12" s="284" customFormat="1" x14ac:dyDescent="0.25">
      <c r="A34" s="282" t="s">
        <v>161</v>
      </c>
      <c r="B34" s="283">
        <v>2480</v>
      </c>
      <c r="C34" s="289">
        <v>54.8</v>
      </c>
      <c r="D34" s="289">
        <v>22.9</v>
      </c>
      <c r="E34" s="289">
        <v>50.4</v>
      </c>
      <c r="F34" s="289">
        <v>22.5</v>
      </c>
      <c r="G34" s="289"/>
      <c r="H34" s="290">
        <v>336611</v>
      </c>
      <c r="I34" s="289">
        <v>2.5</v>
      </c>
      <c r="K34" s="196"/>
    </row>
    <row r="35" spans="1:12" s="284" customFormat="1" ht="15" customHeight="1" x14ac:dyDescent="0.25">
      <c r="A35" s="283" t="s">
        <v>162</v>
      </c>
      <c r="B35" s="304">
        <v>66860</v>
      </c>
      <c r="C35" s="289">
        <v>65.099999999999994</v>
      </c>
      <c r="D35" s="289">
        <v>37.700000000000003</v>
      </c>
      <c r="E35" s="289">
        <v>58.2</v>
      </c>
      <c r="F35" s="305">
        <v>26.1</v>
      </c>
      <c r="G35" s="305"/>
      <c r="H35" s="304">
        <v>20491211</v>
      </c>
      <c r="I35" s="306">
        <v>7.8</v>
      </c>
      <c r="K35" s="196"/>
      <c r="L35" s="285"/>
    </row>
    <row r="36" spans="1:12" ht="3" customHeight="1" x14ac:dyDescent="0.25">
      <c r="A36" s="286"/>
      <c r="B36" s="269"/>
      <c r="C36" s="269"/>
      <c r="D36" s="269"/>
      <c r="E36" s="269"/>
      <c r="F36" s="269"/>
      <c r="G36" s="269"/>
      <c r="H36" s="269"/>
      <c r="I36" s="269"/>
    </row>
    <row r="37" spans="1:12" ht="3" customHeight="1" x14ac:dyDescent="0.25">
      <c r="A37" s="261"/>
      <c r="B37" s="270"/>
      <c r="C37" s="270"/>
      <c r="D37" s="270"/>
      <c r="E37" s="270"/>
      <c r="F37" s="270"/>
      <c r="G37" s="270"/>
      <c r="H37" s="270"/>
      <c r="I37" s="270"/>
    </row>
    <row r="38" spans="1:12" x14ac:dyDescent="0.25">
      <c r="A38" s="271" t="s">
        <v>131</v>
      </c>
      <c r="B38" s="272"/>
      <c r="C38" s="272"/>
      <c r="D38" s="272"/>
      <c r="E38" s="272"/>
      <c r="F38" s="272"/>
      <c r="G38" s="272"/>
      <c r="H38" s="272"/>
      <c r="I38" s="272"/>
    </row>
    <row r="39" spans="1:12" ht="40.35" customHeight="1" x14ac:dyDescent="0.25">
      <c r="A39" s="411" t="s">
        <v>266</v>
      </c>
      <c r="B39" s="411"/>
      <c r="C39" s="411"/>
      <c r="D39" s="411"/>
      <c r="E39" s="411"/>
      <c r="F39" s="411"/>
      <c r="G39" s="411"/>
      <c r="H39" s="411"/>
      <c r="I39" s="411"/>
    </row>
    <row r="40" spans="1:12" ht="20.45" customHeight="1" x14ac:dyDescent="0.25">
      <c r="A40" s="409" t="s">
        <v>132</v>
      </c>
      <c r="B40" s="412"/>
      <c r="C40" s="412"/>
      <c r="D40" s="412"/>
      <c r="E40" s="412"/>
      <c r="F40" s="412"/>
      <c r="G40" s="412"/>
      <c r="H40" s="412"/>
      <c r="I40" s="412"/>
    </row>
    <row r="41" spans="1:12" ht="10.7" customHeight="1" x14ac:dyDescent="0.25">
      <c r="A41" s="409" t="s">
        <v>133</v>
      </c>
      <c r="B41" s="409"/>
      <c r="C41" s="409"/>
      <c r="D41" s="409"/>
      <c r="E41" s="409"/>
      <c r="F41" s="409"/>
      <c r="G41" s="409"/>
      <c r="H41" s="409"/>
      <c r="I41" s="409"/>
    </row>
    <row r="42" spans="1:12" ht="31.7" customHeight="1" x14ac:dyDescent="0.25">
      <c r="A42" s="413" t="s">
        <v>134</v>
      </c>
      <c r="B42" s="413"/>
      <c r="C42" s="413"/>
      <c r="D42" s="413"/>
      <c r="E42" s="413"/>
      <c r="F42" s="413"/>
      <c r="G42" s="413"/>
      <c r="H42" s="413"/>
      <c r="I42" s="413"/>
    </row>
    <row r="43" spans="1:12" x14ac:dyDescent="0.25">
      <c r="A43" s="409" t="s">
        <v>135</v>
      </c>
      <c r="B43" s="409"/>
      <c r="C43" s="409"/>
      <c r="D43" s="409"/>
      <c r="E43" s="409"/>
      <c r="F43" s="409"/>
      <c r="G43" s="409"/>
      <c r="H43" s="409"/>
      <c r="I43" s="409"/>
    </row>
    <row r="44" spans="1:12" x14ac:dyDescent="0.25">
      <c r="A44" s="409" t="s">
        <v>136</v>
      </c>
      <c r="B44" s="409"/>
      <c r="C44" s="409"/>
      <c r="D44" s="409"/>
      <c r="E44" s="409"/>
      <c r="F44" s="409"/>
      <c r="G44" s="409"/>
      <c r="H44" s="409"/>
      <c r="I44" s="409"/>
    </row>
  </sheetData>
  <mergeCells count="9">
    <mergeCell ref="A42:I42"/>
    <mergeCell ref="A43:I43"/>
    <mergeCell ref="A44:I44"/>
    <mergeCell ref="A8:A9"/>
    <mergeCell ref="B8:F8"/>
    <mergeCell ref="H8:I8"/>
    <mergeCell ref="A39:I39"/>
    <mergeCell ref="A40:I40"/>
    <mergeCell ref="A41:I41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zoomScaleNormal="100" zoomScaleSheetLayoutView="100" workbookViewId="0">
      <selection activeCell="A4" sqref="A4"/>
    </sheetView>
  </sheetViews>
  <sheetFormatPr defaultRowHeight="15" x14ac:dyDescent="0.25"/>
  <cols>
    <col min="1" max="1" width="42.140625" customWidth="1"/>
    <col min="2" max="2" width="9.85546875" customWidth="1"/>
    <col min="3" max="3" width="10.5703125" customWidth="1"/>
    <col min="4" max="6" width="9.85546875" customWidth="1"/>
    <col min="7" max="7" width="0.85546875" customWidth="1"/>
    <col min="8" max="9" width="9.85546875" customWidth="1"/>
    <col min="11" max="11" width="10.140625" style="337" bestFit="1" customWidth="1"/>
    <col min="12" max="12" width="9.140625" style="337" bestFit="1" customWidth="1"/>
  </cols>
  <sheetData>
    <row r="1" spans="1:12" ht="12" customHeight="1" x14ac:dyDescent="0.25">
      <c r="A1" s="243"/>
      <c r="B1" s="243"/>
      <c r="C1" s="243"/>
      <c r="D1" s="243"/>
      <c r="E1" s="243"/>
      <c r="F1" s="243"/>
      <c r="G1" s="243"/>
      <c r="H1" s="243"/>
      <c r="I1" s="243"/>
      <c r="J1" s="243"/>
    </row>
    <row r="2" spans="1:12" ht="12" customHeight="1" x14ac:dyDescent="0.25">
      <c r="A2" s="243"/>
      <c r="B2" s="243"/>
      <c r="C2" s="243"/>
      <c r="D2" s="243"/>
      <c r="E2" s="243"/>
      <c r="F2" s="243"/>
      <c r="G2" s="243"/>
      <c r="H2" s="243"/>
      <c r="I2" s="243"/>
      <c r="J2" s="243"/>
    </row>
    <row r="3" spans="1:12" ht="24" customHeight="1" x14ac:dyDescent="0.25">
      <c r="A3" s="244"/>
      <c r="B3" s="245"/>
      <c r="C3" s="245"/>
      <c r="D3" s="245"/>
      <c r="E3" s="245"/>
      <c r="F3" s="245"/>
      <c r="G3" s="245"/>
      <c r="H3" s="245"/>
      <c r="I3" s="245"/>
      <c r="J3" s="245"/>
    </row>
    <row r="4" spans="1:12" ht="12" customHeight="1" x14ac:dyDescent="0.25">
      <c r="A4" s="246" t="s">
        <v>85</v>
      </c>
    </row>
    <row r="5" spans="1:12" ht="12" customHeight="1" x14ac:dyDescent="0.25">
      <c r="A5" s="287" t="s">
        <v>265</v>
      </c>
    </row>
    <row r="6" spans="1:12" ht="12" customHeight="1" x14ac:dyDescent="0.25">
      <c r="A6" s="248" t="s">
        <v>117</v>
      </c>
    </row>
    <row r="7" spans="1:12" ht="6" customHeight="1" x14ac:dyDescent="0.25">
      <c r="A7" s="248"/>
    </row>
    <row r="8" spans="1:12" ht="12" customHeight="1" x14ac:dyDescent="0.25">
      <c r="A8" s="414" t="s">
        <v>137</v>
      </c>
      <c r="B8" s="416" t="s">
        <v>34</v>
      </c>
      <c r="C8" s="417"/>
      <c r="D8" s="417"/>
      <c r="E8" s="417"/>
      <c r="F8" s="417"/>
      <c r="G8" s="252"/>
      <c r="H8" s="418" t="s">
        <v>119</v>
      </c>
      <c r="I8" s="418"/>
    </row>
    <row r="9" spans="1:12" ht="50.1" customHeight="1" x14ac:dyDescent="0.25">
      <c r="A9" s="415"/>
      <c r="B9" s="254" t="s">
        <v>0</v>
      </c>
      <c r="C9" s="254" t="s">
        <v>120</v>
      </c>
      <c r="D9" s="254" t="s">
        <v>121</v>
      </c>
      <c r="E9" s="254" t="s">
        <v>122</v>
      </c>
      <c r="F9" s="254" t="s">
        <v>123</v>
      </c>
      <c r="G9" s="254"/>
      <c r="H9" s="254" t="s">
        <v>0</v>
      </c>
      <c r="I9" s="254" t="s">
        <v>124</v>
      </c>
    </row>
    <row r="10" spans="1:12" ht="3" customHeight="1" x14ac:dyDescent="0.25"/>
    <row r="11" spans="1:12" ht="22.5" customHeight="1" x14ac:dyDescent="0.25">
      <c r="A11" s="288" t="s">
        <v>163</v>
      </c>
      <c r="B11" s="283">
        <v>36530</v>
      </c>
      <c r="C11" s="289">
        <v>54</v>
      </c>
      <c r="D11" s="289">
        <v>30.3</v>
      </c>
      <c r="E11" s="289">
        <v>48.9</v>
      </c>
      <c r="F11" s="289">
        <v>17.8</v>
      </c>
      <c r="G11" s="279"/>
      <c r="H11" s="290">
        <v>2490072</v>
      </c>
      <c r="I11" s="279">
        <v>2.2999999999999998</v>
      </c>
      <c r="J11" s="196"/>
      <c r="K11" s="219"/>
      <c r="L11" s="219"/>
    </row>
    <row r="12" spans="1:12" ht="22.5" customHeight="1" x14ac:dyDescent="0.25">
      <c r="A12" s="291" t="s">
        <v>164</v>
      </c>
      <c r="B12" s="302">
        <v>5108</v>
      </c>
      <c r="C12" s="281">
        <v>49.5</v>
      </c>
      <c r="D12" s="281">
        <v>27</v>
      </c>
      <c r="E12" s="281">
        <v>46.4</v>
      </c>
      <c r="F12" s="281">
        <v>14.5</v>
      </c>
      <c r="G12" s="280"/>
      <c r="H12" s="303">
        <v>223396</v>
      </c>
      <c r="I12" s="280">
        <v>2.6</v>
      </c>
      <c r="J12" s="196"/>
      <c r="K12" s="219"/>
    </row>
    <row r="13" spans="1:12" ht="15" customHeight="1" x14ac:dyDescent="0.25">
      <c r="A13" s="291" t="s">
        <v>165</v>
      </c>
      <c r="B13" s="302">
        <v>17102</v>
      </c>
      <c r="C13" s="281">
        <v>60.3</v>
      </c>
      <c r="D13" s="281">
        <v>34.299999999999997</v>
      </c>
      <c r="E13" s="281">
        <v>55.3</v>
      </c>
      <c r="F13" s="281">
        <v>20.399999999999999</v>
      </c>
      <c r="G13" s="280"/>
      <c r="H13" s="303">
        <v>1402336</v>
      </c>
      <c r="I13" s="280">
        <v>3.5</v>
      </c>
      <c r="J13" s="196"/>
      <c r="K13" s="219"/>
    </row>
    <row r="14" spans="1:12" ht="15" customHeight="1" x14ac:dyDescent="0.25">
      <c r="A14" s="291" t="s">
        <v>166</v>
      </c>
      <c r="B14" s="302">
        <v>14320</v>
      </c>
      <c r="C14" s="281">
        <v>48.2</v>
      </c>
      <c r="D14" s="281">
        <v>26.6</v>
      </c>
      <c r="E14" s="281">
        <v>42.2</v>
      </c>
      <c r="F14" s="281">
        <v>15.3</v>
      </c>
      <c r="G14" s="280"/>
      <c r="H14" s="303">
        <v>864341</v>
      </c>
      <c r="I14" s="280">
        <v>1.5</v>
      </c>
      <c r="J14" s="196"/>
      <c r="K14" s="219"/>
    </row>
    <row r="15" spans="1:12" ht="15" customHeight="1" x14ac:dyDescent="0.25">
      <c r="A15" s="288" t="s">
        <v>167</v>
      </c>
      <c r="B15" s="283">
        <v>13502</v>
      </c>
      <c r="C15" s="289">
        <v>50.2</v>
      </c>
      <c r="D15" s="289">
        <v>23.2</v>
      </c>
      <c r="E15" s="289">
        <v>46.4</v>
      </c>
      <c r="F15" s="289">
        <v>13.8</v>
      </c>
      <c r="G15" s="279"/>
      <c r="H15" s="290">
        <v>841179</v>
      </c>
      <c r="I15" s="279">
        <v>1.4</v>
      </c>
      <c r="J15" s="196"/>
      <c r="K15" s="219"/>
    </row>
    <row r="16" spans="1:12" ht="24.75" customHeight="1" x14ac:dyDescent="0.25">
      <c r="A16" s="291" t="s">
        <v>168</v>
      </c>
      <c r="B16" s="302">
        <v>8976</v>
      </c>
      <c r="C16" s="281">
        <v>47.4</v>
      </c>
      <c r="D16" s="281">
        <v>22.3</v>
      </c>
      <c r="E16" s="281">
        <v>43.6</v>
      </c>
      <c r="F16" s="281">
        <v>11.6</v>
      </c>
      <c r="G16" s="280"/>
      <c r="H16" s="303">
        <v>506560</v>
      </c>
      <c r="I16" s="280">
        <v>1.7</v>
      </c>
      <c r="J16" s="196"/>
      <c r="K16" s="219"/>
    </row>
    <row r="17" spans="1:11" ht="24.6" customHeight="1" x14ac:dyDescent="0.25">
      <c r="A17" s="291" t="s">
        <v>169</v>
      </c>
      <c r="B17" s="302">
        <v>4526</v>
      </c>
      <c r="C17" s="281">
        <v>55.8</v>
      </c>
      <c r="D17" s="281">
        <v>25.2</v>
      </c>
      <c r="E17" s="281">
        <v>51.9</v>
      </c>
      <c r="F17" s="281">
        <v>17.5</v>
      </c>
      <c r="G17" s="280"/>
      <c r="H17" s="303">
        <v>334620</v>
      </c>
      <c r="I17" s="280">
        <v>1.1000000000000001</v>
      </c>
      <c r="J17" s="196"/>
      <c r="K17" s="219"/>
    </row>
    <row r="18" spans="1:11" ht="15" customHeight="1" x14ac:dyDescent="0.25">
      <c r="A18" s="288" t="s">
        <v>170</v>
      </c>
      <c r="B18" s="283">
        <v>6401</v>
      </c>
      <c r="C18" s="289">
        <v>71.5</v>
      </c>
      <c r="D18" s="289">
        <v>49.4</v>
      </c>
      <c r="E18" s="289">
        <v>64.599999999999994</v>
      </c>
      <c r="F18" s="289">
        <v>36.9</v>
      </c>
      <c r="G18" s="279"/>
      <c r="H18" s="290">
        <v>3148918</v>
      </c>
      <c r="I18" s="279">
        <v>8.6</v>
      </c>
      <c r="J18" s="196"/>
      <c r="K18" s="219"/>
    </row>
    <row r="19" spans="1:11" ht="32.450000000000003" customHeight="1" x14ac:dyDescent="0.25">
      <c r="A19" s="291" t="s">
        <v>171</v>
      </c>
      <c r="B19" s="302">
        <v>904</v>
      </c>
      <c r="C19" s="281">
        <v>66.2</v>
      </c>
      <c r="D19" s="281">
        <v>42.4</v>
      </c>
      <c r="E19" s="281">
        <v>60.8</v>
      </c>
      <c r="F19" s="281">
        <v>26.9</v>
      </c>
      <c r="G19" s="280"/>
      <c r="H19" s="303">
        <v>163506</v>
      </c>
      <c r="I19" s="280">
        <v>3.7</v>
      </c>
      <c r="J19" s="196"/>
      <c r="K19" s="219"/>
    </row>
    <row r="20" spans="1:11" ht="15" customHeight="1" x14ac:dyDescent="0.25">
      <c r="A20" s="291" t="s">
        <v>172</v>
      </c>
      <c r="B20" s="302">
        <v>309</v>
      </c>
      <c r="C20" s="281">
        <v>58.3</v>
      </c>
      <c r="D20" s="281">
        <v>44.7</v>
      </c>
      <c r="E20" s="281">
        <v>52.4</v>
      </c>
      <c r="F20" s="281">
        <v>30</v>
      </c>
      <c r="G20" s="280"/>
      <c r="H20" s="303">
        <v>1032456</v>
      </c>
      <c r="I20" s="280">
        <v>16</v>
      </c>
      <c r="J20" s="196"/>
      <c r="K20" s="219"/>
    </row>
    <row r="21" spans="1:11" ht="15" customHeight="1" x14ac:dyDescent="0.25">
      <c r="A21" s="291" t="s">
        <v>173</v>
      </c>
      <c r="B21" s="302">
        <v>3692</v>
      </c>
      <c r="C21" s="281">
        <v>79</v>
      </c>
      <c r="D21" s="281">
        <v>58.5</v>
      </c>
      <c r="E21" s="281">
        <v>70.7</v>
      </c>
      <c r="F21" s="281">
        <v>43.5</v>
      </c>
      <c r="G21" s="280"/>
      <c r="H21" s="303">
        <v>1703869</v>
      </c>
      <c r="I21" s="281">
        <v>7.6</v>
      </c>
      <c r="J21" s="196"/>
      <c r="K21" s="219"/>
    </row>
    <row r="22" spans="1:11" ht="15" customHeight="1" x14ac:dyDescent="0.25">
      <c r="A22" s="291" t="s">
        <v>174</v>
      </c>
      <c r="B22" s="302">
        <v>1496</v>
      </c>
      <c r="C22" s="281">
        <v>59</v>
      </c>
      <c r="D22" s="281">
        <v>32.299999999999997</v>
      </c>
      <c r="E22" s="281">
        <v>54.5</v>
      </c>
      <c r="F22" s="281">
        <v>23.1</v>
      </c>
      <c r="G22" s="280"/>
      <c r="H22" s="303">
        <v>249087</v>
      </c>
      <c r="I22" s="280">
        <v>7.2</v>
      </c>
      <c r="J22" s="196"/>
      <c r="K22" s="219"/>
    </row>
    <row r="23" spans="1:11" ht="15" customHeight="1" x14ac:dyDescent="0.25">
      <c r="A23" s="288" t="s">
        <v>175</v>
      </c>
      <c r="B23" s="283">
        <v>2204</v>
      </c>
      <c r="C23" s="289">
        <v>66.099999999999994</v>
      </c>
      <c r="D23" s="289">
        <v>41.2</v>
      </c>
      <c r="E23" s="289">
        <v>61.7</v>
      </c>
      <c r="F23" s="289">
        <v>29.9</v>
      </c>
      <c r="G23" s="279"/>
      <c r="H23" s="290">
        <v>1157370</v>
      </c>
      <c r="I23" s="279">
        <v>3.3</v>
      </c>
      <c r="J23" s="196"/>
      <c r="K23" s="219"/>
    </row>
    <row r="24" spans="1:11" ht="15" customHeight="1" x14ac:dyDescent="0.25">
      <c r="A24" s="291" t="s">
        <v>176</v>
      </c>
      <c r="B24" s="302">
        <v>703</v>
      </c>
      <c r="C24" s="281">
        <v>72.8</v>
      </c>
      <c r="D24" s="281">
        <v>45.8</v>
      </c>
      <c r="E24" s="281">
        <v>69.7</v>
      </c>
      <c r="F24" s="281">
        <v>36.5</v>
      </c>
      <c r="G24" s="280"/>
      <c r="H24" s="303">
        <v>616061</v>
      </c>
      <c r="I24" s="280">
        <v>2.1</v>
      </c>
      <c r="J24" s="196"/>
      <c r="K24" s="219"/>
    </row>
    <row r="25" spans="1:11" ht="21.75" customHeight="1" x14ac:dyDescent="0.25">
      <c r="A25" s="291" t="s">
        <v>177</v>
      </c>
      <c r="B25" s="302">
        <v>123</v>
      </c>
      <c r="C25" s="281">
        <v>81.3</v>
      </c>
      <c r="D25" s="281">
        <v>61</v>
      </c>
      <c r="E25" s="281">
        <v>75.599999999999994</v>
      </c>
      <c r="F25" s="281">
        <v>46</v>
      </c>
      <c r="G25" s="280"/>
      <c r="H25" s="303">
        <v>401471</v>
      </c>
      <c r="I25" s="280">
        <v>9.9</v>
      </c>
      <c r="J25" s="196"/>
      <c r="K25" s="219"/>
    </row>
    <row r="26" spans="1:11" ht="15" customHeight="1" x14ac:dyDescent="0.25">
      <c r="A26" s="291" t="s">
        <v>178</v>
      </c>
      <c r="B26" s="302">
        <v>1379</v>
      </c>
      <c r="C26" s="281">
        <v>61.3</v>
      </c>
      <c r="D26" s="281">
        <v>37.1</v>
      </c>
      <c r="E26" s="281">
        <v>56.4</v>
      </c>
      <c r="F26" s="281">
        <v>23.9</v>
      </c>
      <c r="G26" s="280"/>
      <c r="H26" s="303">
        <v>139839</v>
      </c>
      <c r="I26" s="280">
        <v>5.2</v>
      </c>
      <c r="J26" s="196"/>
      <c r="K26" s="219"/>
    </row>
    <row r="27" spans="1:11" ht="15" customHeight="1" x14ac:dyDescent="0.25">
      <c r="A27" s="288" t="s">
        <v>179</v>
      </c>
      <c r="B27" s="283">
        <v>627</v>
      </c>
      <c r="C27" s="289">
        <v>46.3</v>
      </c>
      <c r="D27" s="289">
        <v>17.7</v>
      </c>
      <c r="E27" s="289">
        <v>39.200000000000003</v>
      </c>
      <c r="F27" s="289">
        <v>15.2</v>
      </c>
      <c r="G27" s="279"/>
      <c r="H27" s="290">
        <v>40541</v>
      </c>
      <c r="I27" s="279">
        <v>3.1</v>
      </c>
      <c r="J27" s="196"/>
      <c r="K27" s="219"/>
    </row>
    <row r="28" spans="1:11" ht="15" customHeight="1" x14ac:dyDescent="0.25">
      <c r="A28" s="288" t="s">
        <v>180</v>
      </c>
      <c r="B28" s="283">
        <v>8331</v>
      </c>
      <c r="C28" s="289">
        <v>61</v>
      </c>
      <c r="D28" s="289">
        <v>40</v>
      </c>
      <c r="E28" s="289">
        <v>56.1</v>
      </c>
      <c r="F28" s="289">
        <v>31.1</v>
      </c>
      <c r="G28" s="279"/>
      <c r="H28" s="290">
        <v>1489840</v>
      </c>
      <c r="I28" s="279">
        <v>5.8</v>
      </c>
      <c r="J28" s="196"/>
      <c r="K28" s="219"/>
    </row>
    <row r="29" spans="1:11" ht="15" customHeight="1" x14ac:dyDescent="0.25">
      <c r="A29" s="291" t="s">
        <v>181</v>
      </c>
      <c r="B29" s="302">
        <v>2869</v>
      </c>
      <c r="C29" s="281">
        <v>44.9</v>
      </c>
      <c r="D29" s="281">
        <v>25.4</v>
      </c>
      <c r="E29" s="281">
        <v>43.5</v>
      </c>
      <c r="F29" s="281">
        <v>16.899999999999999</v>
      </c>
      <c r="G29" s="280"/>
      <c r="H29" s="303">
        <v>62153</v>
      </c>
      <c r="I29" s="280">
        <v>1.5</v>
      </c>
      <c r="J29" s="196"/>
      <c r="K29" s="219"/>
    </row>
    <row r="30" spans="1:11" ht="15" customHeight="1" x14ac:dyDescent="0.25">
      <c r="A30" s="291" t="s">
        <v>182</v>
      </c>
      <c r="B30" s="302">
        <v>1622</v>
      </c>
      <c r="C30" s="281">
        <v>60.2</v>
      </c>
      <c r="D30" s="281">
        <v>37.700000000000003</v>
      </c>
      <c r="E30" s="281">
        <v>55.7</v>
      </c>
      <c r="F30" s="281">
        <v>31.9</v>
      </c>
      <c r="G30" s="280"/>
      <c r="H30" s="303">
        <v>253681</v>
      </c>
      <c r="I30" s="280">
        <v>3</v>
      </c>
      <c r="J30" s="196"/>
      <c r="K30" s="219"/>
    </row>
    <row r="31" spans="1:11" ht="22.5" customHeight="1" x14ac:dyDescent="0.25">
      <c r="A31" s="291" t="s">
        <v>183</v>
      </c>
      <c r="B31" s="302">
        <v>1316</v>
      </c>
      <c r="C31" s="281">
        <v>71</v>
      </c>
      <c r="D31" s="281">
        <v>48.5</v>
      </c>
      <c r="E31" s="281">
        <v>63.8</v>
      </c>
      <c r="F31" s="281">
        <v>31.2</v>
      </c>
      <c r="G31" s="280"/>
      <c r="H31" s="303">
        <v>252851</v>
      </c>
      <c r="I31" s="280">
        <v>4.5</v>
      </c>
      <c r="J31" s="196"/>
      <c r="K31" s="219"/>
    </row>
    <row r="32" spans="1:11" ht="15" customHeight="1" x14ac:dyDescent="0.25">
      <c r="A32" s="291" t="s">
        <v>184</v>
      </c>
      <c r="B32" s="302">
        <v>405</v>
      </c>
      <c r="C32" s="281">
        <v>84</v>
      </c>
      <c r="D32" s="281">
        <v>60.2</v>
      </c>
      <c r="E32" s="281">
        <v>72.099999999999994</v>
      </c>
      <c r="F32" s="281">
        <v>74.099999999999994</v>
      </c>
      <c r="G32" s="280"/>
      <c r="H32" s="303">
        <v>709154</v>
      </c>
      <c r="I32" s="280">
        <v>40</v>
      </c>
      <c r="J32" s="196"/>
      <c r="K32" s="219"/>
    </row>
    <row r="33" spans="1:12" ht="15" customHeight="1" x14ac:dyDescent="0.25">
      <c r="A33" s="291" t="s">
        <v>185</v>
      </c>
      <c r="B33" s="302">
        <v>761</v>
      </c>
      <c r="C33" s="281">
        <v>80.599999999999994</v>
      </c>
      <c r="D33" s="281">
        <v>65</v>
      </c>
      <c r="E33" s="281">
        <v>75.8</v>
      </c>
      <c r="F33" s="281">
        <v>31.3</v>
      </c>
      <c r="G33" s="280"/>
      <c r="H33" s="303">
        <v>75308</v>
      </c>
      <c r="I33" s="281">
        <v>2.4</v>
      </c>
      <c r="J33" s="196"/>
      <c r="K33" s="219"/>
    </row>
    <row r="34" spans="1:12" ht="15" customHeight="1" x14ac:dyDescent="0.25">
      <c r="A34" s="291" t="s">
        <v>186</v>
      </c>
      <c r="B34" s="302">
        <v>1358</v>
      </c>
      <c r="C34" s="281">
        <v>68.900000000000006</v>
      </c>
      <c r="D34" s="281">
        <v>45.1</v>
      </c>
      <c r="E34" s="281">
        <v>59.4</v>
      </c>
      <c r="F34" s="281">
        <v>33.799999999999997</v>
      </c>
      <c r="G34" s="292"/>
      <c r="H34" s="307">
        <v>136694</v>
      </c>
      <c r="I34" s="292">
        <v>5.0999999999999996</v>
      </c>
      <c r="J34" s="196"/>
      <c r="K34" s="219"/>
    </row>
    <row r="35" spans="1:12" ht="15" customHeight="1" x14ac:dyDescent="0.25">
      <c r="A35" s="279" t="s">
        <v>187</v>
      </c>
      <c r="B35" s="283">
        <v>67595</v>
      </c>
      <c r="C35" s="289">
        <v>56.1</v>
      </c>
      <c r="D35" s="289">
        <v>32.1</v>
      </c>
      <c r="E35" s="289">
        <v>51.1</v>
      </c>
      <c r="F35" s="289">
        <v>21.6</v>
      </c>
      <c r="G35" s="282"/>
      <c r="H35" s="293">
        <v>9167921</v>
      </c>
      <c r="I35" s="282">
        <v>3.4</v>
      </c>
      <c r="J35" s="241"/>
      <c r="K35" s="219"/>
    </row>
    <row r="36" spans="1:12" ht="3" customHeight="1" x14ac:dyDescent="0.25">
      <c r="A36" s="294"/>
      <c r="B36" s="269"/>
      <c r="C36" s="269"/>
      <c r="D36" s="269"/>
      <c r="E36" s="269"/>
      <c r="F36" s="269"/>
      <c r="G36" s="269"/>
      <c r="H36" s="269"/>
      <c r="I36" s="269"/>
    </row>
    <row r="37" spans="1:12" ht="3" customHeight="1" x14ac:dyDescent="0.25"/>
    <row r="38" spans="1:12" x14ac:dyDescent="0.25">
      <c r="A38" s="271" t="s">
        <v>131</v>
      </c>
      <c r="B38" s="272"/>
      <c r="C38" s="272"/>
      <c r="D38" s="272"/>
      <c r="E38" s="272"/>
      <c r="F38" s="272"/>
      <c r="G38" s="272"/>
      <c r="H38" s="272"/>
      <c r="I38" s="272"/>
      <c r="J38" s="295"/>
    </row>
    <row r="39" spans="1:12" ht="40.35" customHeight="1" x14ac:dyDescent="0.25">
      <c r="A39" s="411" t="s">
        <v>266</v>
      </c>
      <c r="B39" s="411"/>
      <c r="C39" s="411"/>
      <c r="D39" s="411"/>
      <c r="E39" s="411"/>
      <c r="F39" s="411"/>
      <c r="G39" s="411"/>
      <c r="H39" s="411"/>
      <c r="I39" s="411"/>
      <c r="K39"/>
      <c r="L39"/>
    </row>
    <row r="40" spans="1:12" ht="34.35" customHeight="1" x14ac:dyDescent="0.25">
      <c r="A40" s="409" t="s">
        <v>132</v>
      </c>
      <c r="B40" s="412"/>
      <c r="C40" s="412"/>
      <c r="D40" s="412"/>
      <c r="E40" s="412"/>
      <c r="F40" s="412"/>
      <c r="G40" s="412"/>
      <c r="H40" s="412"/>
      <c r="I40" s="412"/>
      <c r="J40" s="297"/>
    </row>
    <row r="41" spans="1:12" ht="10.7" customHeight="1" x14ac:dyDescent="0.25">
      <c r="A41" s="409" t="s">
        <v>133</v>
      </c>
      <c r="B41" s="409"/>
      <c r="C41" s="409"/>
      <c r="D41" s="409"/>
      <c r="E41" s="409"/>
      <c r="F41" s="409"/>
      <c r="G41" s="409"/>
      <c r="H41" s="409"/>
      <c r="I41" s="409"/>
      <c r="J41" s="296"/>
    </row>
    <row r="42" spans="1:12" ht="39.6" customHeight="1" x14ac:dyDescent="0.25">
      <c r="A42" s="413" t="s">
        <v>134</v>
      </c>
      <c r="B42" s="413"/>
      <c r="C42" s="413"/>
      <c r="D42" s="413"/>
      <c r="E42" s="413"/>
      <c r="F42" s="413"/>
      <c r="G42" s="413"/>
      <c r="H42" s="413"/>
      <c r="I42" s="413"/>
      <c r="J42" s="296"/>
    </row>
    <row r="43" spans="1:12" ht="14.45" customHeight="1" x14ac:dyDescent="0.25">
      <c r="A43" s="409" t="s">
        <v>135</v>
      </c>
      <c r="B43" s="409"/>
      <c r="C43" s="409"/>
      <c r="D43" s="409"/>
      <c r="E43" s="409"/>
      <c r="F43" s="409"/>
      <c r="G43" s="409"/>
      <c r="H43" s="409"/>
      <c r="I43" s="409"/>
      <c r="J43" s="296"/>
    </row>
    <row r="44" spans="1:12" x14ac:dyDescent="0.25">
      <c r="A44" s="409" t="s">
        <v>136</v>
      </c>
      <c r="B44" s="409"/>
      <c r="C44" s="409"/>
      <c r="D44" s="409"/>
      <c r="E44" s="409"/>
      <c r="F44" s="409"/>
      <c r="G44" s="409"/>
      <c r="H44" s="409"/>
      <c r="I44" s="409"/>
    </row>
  </sheetData>
  <mergeCells count="9">
    <mergeCell ref="A42:I42"/>
    <mergeCell ref="A43:I43"/>
    <mergeCell ref="A44:I44"/>
    <mergeCell ref="A8:A9"/>
    <mergeCell ref="B8:F8"/>
    <mergeCell ref="H8:I8"/>
    <mergeCell ref="A39:I39"/>
    <mergeCell ref="A40:I40"/>
    <mergeCell ref="A41:I41"/>
  </mergeCell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"/>
  <sheetViews>
    <sheetView zoomScaleNormal="100" zoomScaleSheetLayoutView="100" workbookViewId="0">
      <selection activeCell="A4" sqref="A4"/>
    </sheetView>
  </sheetViews>
  <sheetFormatPr defaultRowHeight="15" x14ac:dyDescent="0.25"/>
  <cols>
    <col min="1" max="1" width="22.85546875" customWidth="1"/>
    <col min="2" max="4" width="12.85546875" customWidth="1"/>
    <col min="5" max="5" width="0.85546875" customWidth="1"/>
    <col min="6" max="8" width="15.5703125" customWidth="1"/>
    <col min="258" max="258" width="22.85546875" customWidth="1"/>
    <col min="259" max="261" width="17.140625" customWidth="1"/>
    <col min="262" max="264" width="17.85546875" customWidth="1"/>
    <col min="514" max="514" width="22.85546875" customWidth="1"/>
    <col min="515" max="517" width="17.140625" customWidth="1"/>
    <col min="518" max="520" width="17.85546875" customWidth="1"/>
    <col min="770" max="770" width="22.85546875" customWidth="1"/>
    <col min="771" max="773" width="17.140625" customWidth="1"/>
    <col min="774" max="776" width="17.85546875" customWidth="1"/>
    <col min="1026" max="1026" width="22.85546875" customWidth="1"/>
    <col min="1027" max="1029" width="17.140625" customWidth="1"/>
    <col min="1030" max="1032" width="17.85546875" customWidth="1"/>
    <col min="1282" max="1282" width="22.85546875" customWidth="1"/>
    <col min="1283" max="1285" width="17.140625" customWidth="1"/>
    <col min="1286" max="1288" width="17.85546875" customWidth="1"/>
    <col min="1538" max="1538" width="22.85546875" customWidth="1"/>
    <col min="1539" max="1541" width="17.140625" customWidth="1"/>
    <col min="1542" max="1544" width="17.85546875" customWidth="1"/>
    <col min="1794" max="1794" width="22.85546875" customWidth="1"/>
    <col min="1795" max="1797" width="17.140625" customWidth="1"/>
    <col min="1798" max="1800" width="17.85546875" customWidth="1"/>
    <col min="2050" max="2050" width="22.85546875" customWidth="1"/>
    <col min="2051" max="2053" width="17.140625" customWidth="1"/>
    <col min="2054" max="2056" width="17.85546875" customWidth="1"/>
    <col min="2306" max="2306" width="22.85546875" customWidth="1"/>
    <col min="2307" max="2309" width="17.140625" customWidth="1"/>
    <col min="2310" max="2312" width="17.85546875" customWidth="1"/>
    <col min="2562" max="2562" width="22.85546875" customWidth="1"/>
    <col min="2563" max="2565" width="17.140625" customWidth="1"/>
    <col min="2566" max="2568" width="17.85546875" customWidth="1"/>
    <col min="2818" max="2818" width="22.85546875" customWidth="1"/>
    <col min="2819" max="2821" width="17.140625" customWidth="1"/>
    <col min="2822" max="2824" width="17.85546875" customWidth="1"/>
    <col min="3074" max="3074" width="22.85546875" customWidth="1"/>
    <col min="3075" max="3077" width="17.140625" customWidth="1"/>
    <col min="3078" max="3080" width="17.85546875" customWidth="1"/>
    <col min="3330" max="3330" width="22.85546875" customWidth="1"/>
    <col min="3331" max="3333" width="17.140625" customWidth="1"/>
    <col min="3334" max="3336" width="17.85546875" customWidth="1"/>
    <col min="3586" max="3586" width="22.85546875" customWidth="1"/>
    <col min="3587" max="3589" width="17.140625" customWidth="1"/>
    <col min="3590" max="3592" width="17.85546875" customWidth="1"/>
    <col min="3842" max="3842" width="22.85546875" customWidth="1"/>
    <col min="3843" max="3845" width="17.140625" customWidth="1"/>
    <col min="3846" max="3848" width="17.85546875" customWidth="1"/>
    <col min="4098" max="4098" width="22.85546875" customWidth="1"/>
    <col min="4099" max="4101" width="17.140625" customWidth="1"/>
    <col min="4102" max="4104" width="17.85546875" customWidth="1"/>
    <col min="4354" max="4354" width="22.85546875" customWidth="1"/>
    <col min="4355" max="4357" width="17.140625" customWidth="1"/>
    <col min="4358" max="4360" width="17.85546875" customWidth="1"/>
    <col min="4610" max="4610" width="22.85546875" customWidth="1"/>
    <col min="4611" max="4613" width="17.140625" customWidth="1"/>
    <col min="4614" max="4616" width="17.85546875" customWidth="1"/>
    <col min="4866" max="4866" width="22.85546875" customWidth="1"/>
    <col min="4867" max="4869" width="17.140625" customWidth="1"/>
    <col min="4870" max="4872" width="17.85546875" customWidth="1"/>
    <col min="5122" max="5122" width="22.85546875" customWidth="1"/>
    <col min="5123" max="5125" width="17.140625" customWidth="1"/>
    <col min="5126" max="5128" width="17.85546875" customWidth="1"/>
    <col min="5378" max="5378" width="22.85546875" customWidth="1"/>
    <col min="5379" max="5381" width="17.140625" customWidth="1"/>
    <col min="5382" max="5384" width="17.85546875" customWidth="1"/>
    <col min="5634" max="5634" width="22.85546875" customWidth="1"/>
    <col min="5635" max="5637" width="17.140625" customWidth="1"/>
    <col min="5638" max="5640" width="17.85546875" customWidth="1"/>
    <col min="5890" max="5890" width="22.85546875" customWidth="1"/>
    <col min="5891" max="5893" width="17.140625" customWidth="1"/>
    <col min="5894" max="5896" width="17.85546875" customWidth="1"/>
    <col min="6146" max="6146" width="22.85546875" customWidth="1"/>
    <col min="6147" max="6149" width="17.140625" customWidth="1"/>
    <col min="6150" max="6152" width="17.85546875" customWidth="1"/>
    <col min="6402" max="6402" width="22.85546875" customWidth="1"/>
    <col min="6403" max="6405" width="17.140625" customWidth="1"/>
    <col min="6406" max="6408" width="17.85546875" customWidth="1"/>
    <col min="6658" max="6658" width="22.85546875" customWidth="1"/>
    <col min="6659" max="6661" width="17.140625" customWidth="1"/>
    <col min="6662" max="6664" width="17.85546875" customWidth="1"/>
    <col min="6914" max="6914" width="22.85546875" customWidth="1"/>
    <col min="6915" max="6917" width="17.140625" customWidth="1"/>
    <col min="6918" max="6920" width="17.85546875" customWidth="1"/>
    <col min="7170" max="7170" width="22.85546875" customWidth="1"/>
    <col min="7171" max="7173" width="17.140625" customWidth="1"/>
    <col min="7174" max="7176" width="17.85546875" customWidth="1"/>
    <col min="7426" max="7426" width="22.85546875" customWidth="1"/>
    <col min="7427" max="7429" width="17.140625" customWidth="1"/>
    <col min="7430" max="7432" width="17.85546875" customWidth="1"/>
    <col min="7682" max="7682" width="22.85546875" customWidth="1"/>
    <col min="7683" max="7685" width="17.140625" customWidth="1"/>
    <col min="7686" max="7688" width="17.85546875" customWidth="1"/>
    <col min="7938" max="7938" width="22.85546875" customWidth="1"/>
    <col min="7939" max="7941" width="17.140625" customWidth="1"/>
    <col min="7942" max="7944" width="17.85546875" customWidth="1"/>
    <col min="8194" max="8194" width="22.85546875" customWidth="1"/>
    <col min="8195" max="8197" width="17.140625" customWidth="1"/>
    <col min="8198" max="8200" width="17.85546875" customWidth="1"/>
    <col min="8450" max="8450" width="22.85546875" customWidth="1"/>
    <col min="8451" max="8453" width="17.140625" customWidth="1"/>
    <col min="8454" max="8456" width="17.85546875" customWidth="1"/>
    <col min="8706" max="8706" width="22.85546875" customWidth="1"/>
    <col min="8707" max="8709" width="17.140625" customWidth="1"/>
    <col min="8710" max="8712" width="17.85546875" customWidth="1"/>
    <col min="8962" max="8962" width="22.85546875" customWidth="1"/>
    <col min="8963" max="8965" width="17.140625" customWidth="1"/>
    <col min="8966" max="8968" width="17.85546875" customWidth="1"/>
    <col min="9218" max="9218" width="22.85546875" customWidth="1"/>
    <col min="9219" max="9221" width="17.140625" customWidth="1"/>
    <col min="9222" max="9224" width="17.85546875" customWidth="1"/>
    <col min="9474" max="9474" width="22.85546875" customWidth="1"/>
    <col min="9475" max="9477" width="17.140625" customWidth="1"/>
    <col min="9478" max="9480" width="17.85546875" customWidth="1"/>
    <col min="9730" max="9730" width="22.85546875" customWidth="1"/>
    <col min="9731" max="9733" width="17.140625" customWidth="1"/>
    <col min="9734" max="9736" width="17.85546875" customWidth="1"/>
    <col min="9986" max="9986" width="22.85546875" customWidth="1"/>
    <col min="9987" max="9989" width="17.140625" customWidth="1"/>
    <col min="9990" max="9992" width="17.85546875" customWidth="1"/>
    <col min="10242" max="10242" width="22.85546875" customWidth="1"/>
    <col min="10243" max="10245" width="17.140625" customWidth="1"/>
    <col min="10246" max="10248" width="17.85546875" customWidth="1"/>
    <col min="10498" max="10498" width="22.85546875" customWidth="1"/>
    <col min="10499" max="10501" width="17.140625" customWidth="1"/>
    <col min="10502" max="10504" width="17.85546875" customWidth="1"/>
    <col min="10754" max="10754" width="22.85546875" customWidth="1"/>
    <col min="10755" max="10757" width="17.140625" customWidth="1"/>
    <col min="10758" max="10760" width="17.85546875" customWidth="1"/>
    <col min="11010" max="11010" width="22.85546875" customWidth="1"/>
    <col min="11011" max="11013" width="17.140625" customWidth="1"/>
    <col min="11014" max="11016" width="17.85546875" customWidth="1"/>
    <col min="11266" max="11266" width="22.85546875" customWidth="1"/>
    <col min="11267" max="11269" width="17.140625" customWidth="1"/>
    <col min="11270" max="11272" width="17.85546875" customWidth="1"/>
    <col min="11522" max="11522" width="22.85546875" customWidth="1"/>
    <col min="11523" max="11525" width="17.140625" customWidth="1"/>
    <col min="11526" max="11528" width="17.85546875" customWidth="1"/>
    <col min="11778" max="11778" width="22.85546875" customWidth="1"/>
    <col min="11779" max="11781" width="17.140625" customWidth="1"/>
    <col min="11782" max="11784" width="17.85546875" customWidth="1"/>
    <col min="12034" max="12034" width="22.85546875" customWidth="1"/>
    <col min="12035" max="12037" width="17.140625" customWidth="1"/>
    <col min="12038" max="12040" width="17.85546875" customWidth="1"/>
    <col min="12290" max="12290" width="22.85546875" customWidth="1"/>
    <col min="12291" max="12293" width="17.140625" customWidth="1"/>
    <col min="12294" max="12296" width="17.85546875" customWidth="1"/>
    <col min="12546" max="12546" width="22.85546875" customWidth="1"/>
    <col min="12547" max="12549" width="17.140625" customWidth="1"/>
    <col min="12550" max="12552" width="17.85546875" customWidth="1"/>
    <col min="12802" max="12802" width="22.85546875" customWidth="1"/>
    <col min="12803" max="12805" width="17.140625" customWidth="1"/>
    <col min="12806" max="12808" width="17.85546875" customWidth="1"/>
    <col min="13058" max="13058" width="22.85546875" customWidth="1"/>
    <col min="13059" max="13061" width="17.140625" customWidth="1"/>
    <col min="13062" max="13064" width="17.85546875" customWidth="1"/>
    <col min="13314" max="13314" width="22.85546875" customWidth="1"/>
    <col min="13315" max="13317" width="17.140625" customWidth="1"/>
    <col min="13318" max="13320" width="17.85546875" customWidth="1"/>
    <col min="13570" max="13570" width="22.85546875" customWidth="1"/>
    <col min="13571" max="13573" width="17.140625" customWidth="1"/>
    <col min="13574" max="13576" width="17.85546875" customWidth="1"/>
    <col min="13826" max="13826" width="22.85546875" customWidth="1"/>
    <col min="13827" max="13829" width="17.140625" customWidth="1"/>
    <col min="13830" max="13832" width="17.85546875" customWidth="1"/>
    <col min="14082" max="14082" width="22.85546875" customWidth="1"/>
    <col min="14083" max="14085" width="17.140625" customWidth="1"/>
    <col min="14086" max="14088" width="17.85546875" customWidth="1"/>
    <col min="14338" max="14338" width="22.85546875" customWidth="1"/>
    <col min="14339" max="14341" width="17.140625" customWidth="1"/>
    <col min="14342" max="14344" width="17.85546875" customWidth="1"/>
    <col min="14594" max="14594" width="22.85546875" customWidth="1"/>
    <col min="14595" max="14597" width="17.140625" customWidth="1"/>
    <col min="14598" max="14600" width="17.85546875" customWidth="1"/>
    <col min="14850" max="14850" width="22.85546875" customWidth="1"/>
    <col min="14851" max="14853" width="17.140625" customWidth="1"/>
    <col min="14854" max="14856" width="17.85546875" customWidth="1"/>
    <col min="15106" max="15106" width="22.85546875" customWidth="1"/>
    <col min="15107" max="15109" width="17.140625" customWidth="1"/>
    <col min="15110" max="15112" width="17.85546875" customWidth="1"/>
    <col min="15362" max="15362" width="22.85546875" customWidth="1"/>
    <col min="15363" max="15365" width="17.140625" customWidth="1"/>
    <col min="15366" max="15368" width="17.85546875" customWidth="1"/>
    <col min="15618" max="15618" width="22.85546875" customWidth="1"/>
    <col min="15619" max="15621" width="17.140625" customWidth="1"/>
    <col min="15622" max="15624" width="17.85546875" customWidth="1"/>
    <col min="15874" max="15874" width="22.85546875" customWidth="1"/>
    <col min="15875" max="15877" width="17.140625" customWidth="1"/>
    <col min="15878" max="15880" width="17.85546875" customWidth="1"/>
    <col min="16130" max="16130" width="22.85546875" customWidth="1"/>
    <col min="16131" max="16133" width="17.140625" customWidth="1"/>
    <col min="16134" max="16136" width="17.85546875" customWidth="1"/>
  </cols>
  <sheetData>
    <row r="1" spans="1:10" ht="12" customHeight="1" x14ac:dyDescent="0.25"/>
    <row r="2" spans="1:10" ht="12" customHeight="1" x14ac:dyDescent="0.25"/>
    <row r="3" spans="1:10" ht="24" customHeight="1" x14ac:dyDescent="0.25"/>
    <row r="4" spans="1:10" s="295" customFormat="1" ht="12" customHeight="1" x14ac:dyDescent="0.25">
      <c r="A4" s="373" t="s">
        <v>86</v>
      </c>
      <c r="B4" s="317"/>
      <c r="C4" s="317"/>
      <c r="D4" s="317"/>
      <c r="E4" s="317"/>
      <c r="F4" s="317"/>
      <c r="G4" s="317"/>
      <c r="H4" s="318"/>
    </row>
    <row r="5" spans="1:10" s="319" customFormat="1" ht="24.95" customHeight="1" x14ac:dyDescent="0.25">
      <c r="A5" s="421" t="s">
        <v>190</v>
      </c>
      <c r="B5" s="421"/>
      <c r="C5" s="421"/>
      <c r="D5" s="421"/>
      <c r="E5" s="421"/>
      <c r="F5" s="421"/>
      <c r="G5" s="421"/>
      <c r="H5" s="421"/>
    </row>
    <row r="6" spans="1:10" x14ac:dyDescent="0.25">
      <c r="A6" s="422" t="s">
        <v>252</v>
      </c>
      <c r="B6" s="422"/>
      <c r="C6" s="422"/>
      <c r="D6" s="422"/>
      <c r="E6" s="422"/>
      <c r="F6" s="422"/>
      <c r="G6" s="422"/>
      <c r="H6" s="422"/>
    </row>
    <row r="7" spans="1:10" ht="6" customHeight="1" x14ac:dyDescent="0.25">
      <c r="A7" s="320"/>
      <c r="B7" s="321"/>
      <c r="C7" s="321"/>
      <c r="D7" s="321"/>
      <c r="E7" s="321"/>
      <c r="F7" s="321"/>
      <c r="G7" s="321"/>
      <c r="H7" s="321"/>
    </row>
    <row r="8" spans="1:10" ht="30.6" customHeight="1" x14ac:dyDescent="0.25">
      <c r="A8" s="414" t="s">
        <v>118</v>
      </c>
      <c r="B8" s="423" t="s">
        <v>192</v>
      </c>
      <c r="C8" s="423" t="s">
        <v>193</v>
      </c>
      <c r="D8" s="423" t="s">
        <v>194</v>
      </c>
      <c r="E8" s="376"/>
      <c r="F8" s="425" t="s">
        <v>250</v>
      </c>
      <c r="G8" s="425"/>
      <c r="H8" s="425"/>
    </row>
    <row r="9" spans="1:10" ht="40.700000000000003" customHeight="1" x14ac:dyDescent="0.25">
      <c r="A9" s="415"/>
      <c r="B9" s="424"/>
      <c r="C9" s="424"/>
      <c r="D9" s="424"/>
      <c r="E9" s="377"/>
      <c r="F9" s="378" t="s">
        <v>195</v>
      </c>
      <c r="G9" s="378" t="s">
        <v>196</v>
      </c>
      <c r="H9" s="378" t="s">
        <v>197</v>
      </c>
      <c r="I9" s="368"/>
    </row>
    <row r="10" spans="1:10" ht="3" customHeight="1" x14ac:dyDescent="0.25">
      <c r="A10" s="379"/>
    </row>
    <row r="11" spans="1:10" s="295" customFormat="1" ht="9.9499999999999993" customHeight="1" x14ac:dyDescent="0.25">
      <c r="A11" s="255"/>
      <c r="B11" s="419" t="s">
        <v>226</v>
      </c>
      <c r="C11" s="419"/>
      <c r="D11" s="419"/>
      <c r="E11" s="419"/>
      <c r="F11" s="419"/>
      <c r="G11" s="419"/>
      <c r="H11" s="419"/>
    </row>
    <row r="12" spans="1:10" ht="3" customHeight="1" x14ac:dyDescent="0.25">
      <c r="A12" s="379"/>
      <c r="B12" s="322"/>
      <c r="C12" s="322"/>
      <c r="D12" s="322"/>
      <c r="E12" s="322"/>
      <c r="F12" s="322"/>
      <c r="G12" s="322"/>
      <c r="H12" s="322"/>
    </row>
    <row r="13" spans="1:10" s="295" customFormat="1" ht="9.9499999999999993" customHeight="1" x14ac:dyDescent="0.25">
      <c r="A13" s="323" t="s">
        <v>126</v>
      </c>
      <c r="B13" s="315">
        <v>77.81</v>
      </c>
      <c r="C13" s="315">
        <v>2.44</v>
      </c>
      <c r="D13" s="315">
        <v>47.16</v>
      </c>
      <c r="E13" s="315"/>
      <c r="F13" s="315">
        <v>44.67</v>
      </c>
      <c r="G13" s="315">
        <v>4.1399999999999997</v>
      </c>
      <c r="H13" s="315">
        <v>23.38</v>
      </c>
    </row>
    <row r="14" spans="1:10" s="295" customFormat="1" ht="9.9499999999999993" customHeight="1" x14ac:dyDescent="0.25">
      <c r="A14" s="323" t="s">
        <v>227</v>
      </c>
      <c r="B14" s="324">
        <v>93.28</v>
      </c>
      <c r="C14" s="324">
        <v>3.77</v>
      </c>
      <c r="D14" s="324">
        <v>62</v>
      </c>
      <c r="E14" s="324"/>
      <c r="F14" s="324">
        <v>60.44</v>
      </c>
      <c r="G14" s="315">
        <v>4.74</v>
      </c>
      <c r="H14" s="324">
        <v>33.04</v>
      </c>
    </row>
    <row r="15" spans="1:10" s="295" customFormat="1" ht="9.9499999999999993" customHeight="1" x14ac:dyDescent="0.25">
      <c r="A15" s="323" t="s">
        <v>228</v>
      </c>
      <c r="B15" s="315">
        <v>92.75</v>
      </c>
      <c r="C15" s="315">
        <v>7.37</v>
      </c>
      <c r="D15" s="315">
        <v>76.14</v>
      </c>
      <c r="E15" s="315"/>
      <c r="F15" s="315">
        <v>73.36</v>
      </c>
      <c r="G15" s="324">
        <v>10.4</v>
      </c>
      <c r="H15" s="315">
        <v>45.35</v>
      </c>
    </row>
    <row r="16" spans="1:10" s="295" customFormat="1" ht="9.9499999999999993" customHeight="1" x14ac:dyDescent="0.25">
      <c r="A16" s="323" t="s">
        <v>229</v>
      </c>
      <c r="B16" s="315">
        <v>94.5</v>
      </c>
      <c r="C16" s="315">
        <v>16.170000000000002</v>
      </c>
      <c r="D16" s="315">
        <v>84.81</v>
      </c>
      <c r="E16" s="315"/>
      <c r="F16" s="315">
        <v>83.93</v>
      </c>
      <c r="G16" s="315">
        <v>23.09</v>
      </c>
      <c r="H16" s="315">
        <v>58.66</v>
      </c>
      <c r="J16" s="325"/>
    </row>
    <row r="17" spans="1:9" s="295" customFormat="1" ht="9.9499999999999993" customHeight="1" x14ac:dyDescent="0.25">
      <c r="A17" s="326" t="s">
        <v>0</v>
      </c>
      <c r="B17" s="314">
        <v>80.19</v>
      </c>
      <c r="C17" s="314">
        <v>3.09</v>
      </c>
      <c r="D17" s="314">
        <v>50.61</v>
      </c>
      <c r="E17" s="314"/>
      <c r="F17" s="314">
        <v>48.22</v>
      </c>
      <c r="G17" s="314">
        <v>4.9000000000000004</v>
      </c>
      <c r="H17" s="314">
        <v>26.01</v>
      </c>
      <c r="I17" s="325"/>
    </row>
    <row r="18" spans="1:9" ht="3" customHeight="1" x14ac:dyDescent="0.25">
      <c r="A18" s="379"/>
      <c r="B18" s="324"/>
      <c r="C18" s="324"/>
      <c r="D18" s="324"/>
      <c r="E18" s="324"/>
      <c r="F18" s="324"/>
      <c r="G18" s="324"/>
      <c r="H18" s="324"/>
    </row>
    <row r="19" spans="1:9" s="295" customFormat="1" ht="9.9499999999999993" customHeight="1" x14ac:dyDescent="0.25">
      <c r="A19" s="327"/>
      <c r="B19" s="419" t="s">
        <v>230</v>
      </c>
      <c r="C19" s="419"/>
      <c r="D19" s="419"/>
      <c r="E19" s="419"/>
      <c r="F19" s="419"/>
      <c r="G19" s="419"/>
      <c r="H19" s="419"/>
    </row>
    <row r="20" spans="1:9" ht="3" customHeight="1" x14ac:dyDescent="0.25">
      <c r="A20" s="328"/>
      <c r="B20" s="324"/>
      <c r="C20" s="324"/>
      <c r="D20" s="324"/>
      <c r="E20" s="324"/>
      <c r="F20" s="324"/>
      <c r="G20" s="324"/>
      <c r="H20" s="324"/>
    </row>
    <row r="21" spans="1:9" s="295" customFormat="1" ht="9.9499999999999993" customHeight="1" x14ac:dyDescent="0.25">
      <c r="A21" s="323" t="s">
        <v>126</v>
      </c>
      <c r="B21" s="315">
        <v>81.92</v>
      </c>
      <c r="C21" s="315">
        <v>5.18</v>
      </c>
      <c r="D21" s="315">
        <v>42.66</v>
      </c>
      <c r="E21" s="315"/>
      <c r="F21" s="315">
        <v>40.94</v>
      </c>
      <c r="G21" s="324">
        <v>3.29</v>
      </c>
      <c r="H21" s="315">
        <v>15.19</v>
      </c>
    </row>
    <row r="22" spans="1:9" s="295" customFormat="1" ht="9.9499999999999993" customHeight="1" x14ac:dyDescent="0.25">
      <c r="A22" s="323" t="s">
        <v>227</v>
      </c>
      <c r="B22" s="324">
        <v>94.7</v>
      </c>
      <c r="C22" s="324">
        <v>17.420000000000002</v>
      </c>
      <c r="D22" s="324">
        <v>58.6</v>
      </c>
      <c r="E22" s="324"/>
      <c r="F22" s="324">
        <v>57.81</v>
      </c>
      <c r="G22" s="315">
        <v>5.07</v>
      </c>
      <c r="H22" s="324">
        <v>22.76</v>
      </c>
    </row>
    <row r="23" spans="1:9" s="295" customFormat="1" ht="9.9499999999999993" customHeight="1" x14ac:dyDescent="0.25">
      <c r="A23" s="323" t="s">
        <v>228</v>
      </c>
      <c r="B23" s="315">
        <v>91.89</v>
      </c>
      <c r="C23" s="315">
        <v>25.9</v>
      </c>
      <c r="D23" s="315">
        <v>72.73</v>
      </c>
      <c r="E23" s="315"/>
      <c r="F23" s="315">
        <v>72.73</v>
      </c>
      <c r="G23" s="324">
        <v>10.34</v>
      </c>
      <c r="H23" s="315">
        <v>38.54</v>
      </c>
    </row>
    <row r="24" spans="1:9" s="295" customFormat="1" ht="9.9499999999999993" customHeight="1" x14ac:dyDescent="0.25">
      <c r="A24" s="323" t="s">
        <v>229</v>
      </c>
      <c r="B24" s="315">
        <v>97.41</v>
      </c>
      <c r="C24" s="315">
        <v>54.55</v>
      </c>
      <c r="D24" s="315">
        <v>80.34</v>
      </c>
      <c r="E24" s="315"/>
      <c r="F24" s="315">
        <v>76.31</v>
      </c>
      <c r="G24" s="315">
        <v>28.92</v>
      </c>
      <c r="H24" s="315">
        <v>54.03</v>
      </c>
    </row>
    <row r="25" spans="1:9" s="295" customFormat="1" ht="9.9499999999999993" customHeight="1" x14ac:dyDescent="0.25">
      <c r="A25" s="326" t="s">
        <v>0</v>
      </c>
      <c r="B25" s="314">
        <v>85.03</v>
      </c>
      <c r="C25" s="314">
        <v>11.11</v>
      </c>
      <c r="D25" s="314">
        <v>49.04</v>
      </c>
      <c r="E25" s="314"/>
      <c r="F25" s="314">
        <v>47.43</v>
      </c>
      <c r="G25" s="314">
        <v>5.57</v>
      </c>
      <c r="H25" s="314">
        <v>20.2</v>
      </c>
    </row>
    <row r="26" spans="1:9" ht="3" customHeight="1" x14ac:dyDescent="0.25">
      <c r="A26" s="326"/>
      <c r="B26" s="324"/>
      <c r="C26" s="324"/>
      <c r="D26" s="324"/>
      <c r="E26" s="324"/>
      <c r="F26" s="324"/>
      <c r="G26" s="324"/>
      <c r="H26" s="324"/>
    </row>
    <row r="27" spans="1:9" s="295" customFormat="1" ht="9.9499999999999993" customHeight="1" x14ac:dyDescent="0.25">
      <c r="A27" s="265"/>
      <c r="B27" s="420" t="s">
        <v>129</v>
      </c>
      <c r="C27" s="420"/>
      <c r="D27" s="420"/>
      <c r="E27" s="420"/>
      <c r="F27" s="420"/>
      <c r="G27" s="420"/>
      <c r="H27" s="420"/>
    </row>
    <row r="28" spans="1:9" ht="3" customHeight="1" x14ac:dyDescent="0.25">
      <c r="A28" s="328"/>
      <c r="B28" s="324"/>
      <c r="C28" s="324"/>
      <c r="D28" s="324"/>
      <c r="E28" s="324"/>
      <c r="F28" s="324"/>
      <c r="G28" s="324"/>
      <c r="H28" s="324"/>
    </row>
    <row r="29" spans="1:9" s="295" customFormat="1" ht="9.9499999999999993" customHeight="1" x14ac:dyDescent="0.25">
      <c r="A29" s="323" t="s">
        <v>126</v>
      </c>
      <c r="B29" s="315">
        <v>66.23</v>
      </c>
      <c r="C29" s="315">
        <v>1.7</v>
      </c>
      <c r="D29" s="315">
        <v>43.61</v>
      </c>
      <c r="E29" s="315"/>
      <c r="F29" s="315">
        <v>40.69</v>
      </c>
      <c r="G29" s="324">
        <v>2.35</v>
      </c>
      <c r="H29" s="315">
        <v>17.510000000000002</v>
      </c>
    </row>
    <row r="30" spans="1:9" s="295" customFormat="1" ht="9.9499999999999993" customHeight="1" x14ac:dyDescent="0.25">
      <c r="A30" s="323" t="s">
        <v>227</v>
      </c>
      <c r="B30" s="324">
        <v>79.400000000000006</v>
      </c>
      <c r="C30" s="324">
        <v>2.5499999999999998</v>
      </c>
      <c r="D30" s="324">
        <v>53.51</v>
      </c>
      <c r="E30" s="324"/>
      <c r="F30" s="324">
        <v>52.53</v>
      </c>
      <c r="G30" s="315">
        <v>2.52</v>
      </c>
      <c r="H30" s="324">
        <v>20.22</v>
      </c>
    </row>
    <row r="31" spans="1:9" s="295" customFormat="1" ht="9.9499999999999993" customHeight="1" x14ac:dyDescent="0.25">
      <c r="A31" s="323" t="s">
        <v>228</v>
      </c>
      <c r="B31" s="315">
        <v>85.68</v>
      </c>
      <c r="C31" s="315">
        <v>7.51</v>
      </c>
      <c r="D31" s="315">
        <v>60.81</v>
      </c>
      <c r="E31" s="315"/>
      <c r="F31" s="315">
        <v>57.48</v>
      </c>
      <c r="G31" s="324">
        <v>4.78</v>
      </c>
      <c r="H31" s="315">
        <v>25.31</v>
      </c>
    </row>
    <row r="32" spans="1:9" s="295" customFormat="1" ht="9.9499999999999993" customHeight="1" x14ac:dyDescent="0.25">
      <c r="A32" s="323" t="s">
        <v>229</v>
      </c>
      <c r="B32" s="315">
        <v>93.23</v>
      </c>
      <c r="C32" s="315">
        <v>9.32</v>
      </c>
      <c r="D32" s="315">
        <v>74.790000000000006</v>
      </c>
      <c r="E32" s="315"/>
      <c r="F32" s="315">
        <v>74.33</v>
      </c>
      <c r="G32" s="315">
        <v>11.2</v>
      </c>
      <c r="H32" s="315">
        <v>37.64</v>
      </c>
    </row>
    <row r="33" spans="1:9" s="295" customFormat="1" ht="9.9499999999999993" customHeight="1" x14ac:dyDescent="0.25">
      <c r="A33" s="326" t="s">
        <v>0</v>
      </c>
      <c r="B33" s="314">
        <v>67.25</v>
      </c>
      <c r="C33" s="314">
        <v>1.87</v>
      </c>
      <c r="D33" s="314">
        <v>44.47</v>
      </c>
      <c r="E33" s="314"/>
      <c r="F33" s="314">
        <v>41.64</v>
      </c>
      <c r="G33" s="314">
        <v>2.44</v>
      </c>
      <c r="H33" s="314">
        <v>17.850000000000001</v>
      </c>
      <c r="I33" s="325"/>
    </row>
    <row r="34" spans="1:9" ht="3" customHeight="1" x14ac:dyDescent="0.25">
      <c r="A34" s="326"/>
      <c r="B34" s="324"/>
      <c r="C34" s="324"/>
      <c r="D34" s="324"/>
      <c r="E34" s="324"/>
      <c r="F34" s="324"/>
      <c r="G34" s="324"/>
      <c r="H34" s="324"/>
    </row>
    <row r="35" spans="1:9" s="295" customFormat="1" ht="9.9499999999999993" customHeight="1" x14ac:dyDescent="0.25">
      <c r="A35" s="265"/>
      <c r="B35" s="420" t="s">
        <v>130</v>
      </c>
      <c r="C35" s="420"/>
      <c r="D35" s="420"/>
      <c r="E35" s="420"/>
      <c r="F35" s="420"/>
      <c r="G35" s="420"/>
      <c r="H35" s="420"/>
    </row>
    <row r="36" spans="1:9" ht="3" customHeight="1" x14ac:dyDescent="0.25">
      <c r="A36" s="328"/>
      <c r="B36" s="324"/>
      <c r="C36" s="324"/>
      <c r="D36" s="324"/>
      <c r="E36" s="324"/>
      <c r="F36" s="324"/>
      <c r="G36" s="324"/>
      <c r="H36" s="324"/>
    </row>
    <row r="37" spans="1:9" s="295" customFormat="1" ht="9.9499999999999993" customHeight="1" x14ac:dyDescent="0.25">
      <c r="A37" s="323" t="s">
        <v>126</v>
      </c>
      <c r="B37" s="315">
        <v>70.61</v>
      </c>
      <c r="C37" s="315">
        <v>9.91</v>
      </c>
      <c r="D37" s="315">
        <v>64.13</v>
      </c>
      <c r="E37" s="315"/>
      <c r="F37" s="315">
        <v>62.52</v>
      </c>
      <c r="G37" s="324">
        <v>6.3</v>
      </c>
      <c r="H37" s="315">
        <v>34.700000000000003</v>
      </c>
    </row>
    <row r="38" spans="1:9" s="295" customFormat="1" ht="9.9499999999999993" customHeight="1" x14ac:dyDescent="0.25">
      <c r="A38" s="323" t="s">
        <v>227</v>
      </c>
      <c r="B38" s="324">
        <v>77.16</v>
      </c>
      <c r="C38" s="324">
        <v>14.76</v>
      </c>
      <c r="D38" s="324">
        <v>65.459999999999994</v>
      </c>
      <c r="E38" s="324"/>
      <c r="F38" s="324">
        <v>64.44</v>
      </c>
      <c r="G38" s="315">
        <v>10.09</v>
      </c>
      <c r="H38" s="324">
        <v>32.590000000000003</v>
      </c>
    </row>
    <row r="39" spans="1:9" s="295" customFormat="1" ht="9.9499999999999993" customHeight="1" x14ac:dyDescent="0.25">
      <c r="A39" s="323" t="s">
        <v>228</v>
      </c>
      <c r="B39" s="315">
        <v>80.010000000000005</v>
      </c>
      <c r="C39" s="315">
        <v>16.52</v>
      </c>
      <c r="D39" s="315">
        <v>70.92</v>
      </c>
      <c r="E39" s="315"/>
      <c r="F39" s="315">
        <v>69.599999999999994</v>
      </c>
      <c r="G39" s="324">
        <v>13.84</v>
      </c>
      <c r="H39" s="315">
        <v>38.42</v>
      </c>
    </row>
    <row r="40" spans="1:9" s="295" customFormat="1" ht="9.9499999999999993" customHeight="1" x14ac:dyDescent="0.25">
      <c r="A40" s="323" t="s">
        <v>229</v>
      </c>
      <c r="B40" s="315">
        <v>89.93</v>
      </c>
      <c r="C40" s="315">
        <v>29.75</v>
      </c>
      <c r="D40" s="315">
        <v>79.33</v>
      </c>
      <c r="E40" s="315"/>
      <c r="F40" s="315">
        <v>78.45</v>
      </c>
      <c r="G40" s="315">
        <v>24.73</v>
      </c>
      <c r="H40" s="315">
        <v>49.69</v>
      </c>
      <c r="I40" s="325"/>
    </row>
    <row r="41" spans="1:9" s="295" customFormat="1" ht="9.9499999999999993" customHeight="1" x14ac:dyDescent="0.25">
      <c r="A41" s="326" t="s">
        <v>0</v>
      </c>
      <c r="B41" s="314">
        <v>71.7</v>
      </c>
      <c r="C41" s="314">
        <v>10.81</v>
      </c>
      <c r="D41" s="314">
        <v>64.73</v>
      </c>
      <c r="E41" s="314"/>
      <c r="F41" s="314">
        <v>63.18</v>
      </c>
      <c r="G41" s="314">
        <v>7.14</v>
      </c>
      <c r="H41" s="314">
        <v>34.979999999999997</v>
      </c>
      <c r="I41" s="325"/>
    </row>
    <row r="42" spans="1:9" ht="3" customHeight="1" x14ac:dyDescent="0.25">
      <c r="A42" s="326"/>
      <c r="B42" s="324"/>
      <c r="C42" s="324"/>
      <c r="D42" s="324"/>
      <c r="E42" s="324"/>
      <c r="F42" s="324"/>
      <c r="G42" s="324"/>
      <c r="H42" s="324"/>
    </row>
    <row r="43" spans="1:9" s="295" customFormat="1" ht="9.9499999999999993" customHeight="1" x14ac:dyDescent="0.25">
      <c r="A43" s="265"/>
      <c r="B43" s="420" t="s">
        <v>116</v>
      </c>
      <c r="C43" s="420"/>
      <c r="D43" s="420"/>
      <c r="E43" s="420"/>
      <c r="F43" s="420"/>
      <c r="G43" s="420"/>
      <c r="H43" s="420"/>
    </row>
    <row r="44" spans="1:9" ht="3" customHeight="1" x14ac:dyDescent="0.25">
      <c r="A44" s="328"/>
      <c r="B44" s="324"/>
      <c r="C44" s="324"/>
      <c r="D44" s="324"/>
      <c r="E44" s="324"/>
      <c r="F44" s="324"/>
      <c r="G44" s="324"/>
      <c r="H44" s="324"/>
    </row>
    <row r="45" spans="1:9" s="295" customFormat="1" ht="9.9499999999999993" customHeight="1" x14ac:dyDescent="0.25">
      <c r="A45" s="323" t="s">
        <v>126</v>
      </c>
      <c r="B45" s="315">
        <v>72.53</v>
      </c>
      <c r="C45" s="315">
        <v>6.38</v>
      </c>
      <c r="D45" s="315">
        <v>55.71</v>
      </c>
      <c r="E45" s="315"/>
      <c r="F45" s="315">
        <v>53.64</v>
      </c>
      <c r="G45" s="324">
        <v>5.05</v>
      </c>
      <c r="H45" s="315">
        <v>28.56</v>
      </c>
    </row>
    <row r="46" spans="1:9" s="295" customFormat="1" ht="9.9499999999999993" customHeight="1" x14ac:dyDescent="0.25">
      <c r="A46" s="323" t="s">
        <v>227</v>
      </c>
      <c r="B46" s="324">
        <v>84.55</v>
      </c>
      <c r="C46" s="324">
        <v>9.27</v>
      </c>
      <c r="D46" s="324">
        <v>62.91</v>
      </c>
      <c r="E46" s="324"/>
      <c r="F46" s="324">
        <v>61.68</v>
      </c>
      <c r="G46" s="315">
        <v>7.13</v>
      </c>
      <c r="H46" s="324">
        <v>31.58</v>
      </c>
    </row>
    <row r="47" spans="1:9" s="295" customFormat="1" ht="9.9499999999999993" customHeight="1" x14ac:dyDescent="0.25">
      <c r="A47" s="323" t="s">
        <v>228</v>
      </c>
      <c r="B47" s="315">
        <v>86.13</v>
      </c>
      <c r="C47" s="315">
        <v>12.48</v>
      </c>
      <c r="D47" s="315">
        <v>72.680000000000007</v>
      </c>
      <c r="E47" s="315"/>
      <c r="F47" s="315">
        <v>70.680000000000007</v>
      </c>
      <c r="G47" s="324">
        <v>11.78</v>
      </c>
      <c r="H47" s="315">
        <v>40.69</v>
      </c>
    </row>
    <row r="48" spans="1:9" s="295" customFormat="1" ht="9.9499999999999993" customHeight="1" x14ac:dyDescent="0.25">
      <c r="A48" s="323" t="s">
        <v>229</v>
      </c>
      <c r="B48" s="315">
        <v>92.19</v>
      </c>
      <c r="C48" s="315">
        <v>25.04</v>
      </c>
      <c r="D48" s="315">
        <v>81.38</v>
      </c>
      <c r="E48" s="315"/>
      <c r="F48" s="315">
        <v>80.349999999999994</v>
      </c>
      <c r="G48" s="315">
        <v>23.87</v>
      </c>
      <c r="H48" s="315">
        <v>53.03</v>
      </c>
      <c r="I48" s="325"/>
    </row>
    <row r="49" spans="1:9" s="295" customFormat="1" ht="9.9499999999999993" customHeight="1" x14ac:dyDescent="0.25">
      <c r="A49" s="329" t="s">
        <v>0</v>
      </c>
      <c r="B49" s="314">
        <v>74.22</v>
      </c>
      <c r="C49" s="314">
        <v>7.15</v>
      </c>
      <c r="D49" s="314">
        <v>57.31</v>
      </c>
      <c r="E49" s="314"/>
      <c r="F49" s="314">
        <v>55.32</v>
      </c>
      <c r="G49" s="314">
        <v>5.8</v>
      </c>
      <c r="H49" s="314">
        <v>29.68</v>
      </c>
      <c r="I49" s="325"/>
    </row>
    <row r="50" spans="1:9" ht="3" customHeight="1" x14ac:dyDescent="0.25">
      <c r="A50" s="330"/>
      <c r="B50" s="331"/>
      <c r="C50" s="331"/>
      <c r="D50" s="331"/>
      <c r="E50" s="331"/>
      <c r="F50" s="331"/>
      <c r="G50" s="331"/>
      <c r="H50" s="331"/>
    </row>
    <row r="51" spans="1:9" ht="3" customHeight="1" x14ac:dyDescent="0.25">
      <c r="A51" s="270"/>
      <c r="B51" s="270"/>
      <c r="C51" s="270"/>
      <c r="D51" s="270"/>
      <c r="E51" s="270"/>
      <c r="F51" s="270"/>
      <c r="G51" s="332"/>
      <c r="H51" s="332"/>
    </row>
    <row r="52" spans="1:9" ht="9.9499999999999993" customHeight="1" x14ac:dyDescent="0.25">
      <c r="A52" s="271" t="s">
        <v>225</v>
      </c>
      <c r="B52" s="271"/>
      <c r="C52" s="271"/>
      <c r="D52" s="271"/>
      <c r="E52" s="271"/>
      <c r="F52" s="271"/>
      <c r="G52" s="271"/>
      <c r="H52" s="271"/>
      <c r="I52" s="272"/>
    </row>
    <row r="53" spans="1:9" x14ac:dyDescent="0.25">
      <c r="A53" s="270"/>
      <c r="B53" s="270"/>
      <c r="C53" s="270"/>
      <c r="D53" s="270"/>
      <c r="E53" s="270"/>
      <c r="F53" s="270"/>
      <c r="G53" s="270"/>
      <c r="H53" s="270"/>
    </row>
    <row r="54" spans="1:9" x14ac:dyDescent="0.25">
      <c r="A54" s="270"/>
      <c r="B54" s="270"/>
      <c r="C54" s="270"/>
      <c r="D54" s="270"/>
      <c r="E54" s="270"/>
      <c r="F54" s="270"/>
      <c r="G54" s="270"/>
      <c r="H54" s="270"/>
    </row>
    <row r="55" spans="1:9" x14ac:dyDescent="0.25">
      <c r="A55" s="270"/>
      <c r="B55" s="270"/>
      <c r="C55" s="270"/>
      <c r="D55" s="270"/>
      <c r="E55" s="270"/>
      <c r="F55" s="270"/>
      <c r="G55" s="270"/>
      <c r="H55" s="270"/>
    </row>
    <row r="56" spans="1:9" x14ac:dyDescent="0.25">
      <c r="A56" s="270"/>
      <c r="B56" s="270"/>
      <c r="C56" s="270"/>
      <c r="D56" s="270"/>
      <c r="E56" s="270"/>
      <c r="F56" s="270"/>
      <c r="G56" s="270"/>
      <c r="H56" s="270"/>
    </row>
    <row r="57" spans="1:9" x14ac:dyDescent="0.25">
      <c r="A57" s="270"/>
      <c r="B57" s="270"/>
      <c r="C57" s="270"/>
      <c r="D57" s="270"/>
      <c r="E57" s="270"/>
      <c r="F57" s="270"/>
      <c r="G57" s="270"/>
      <c r="H57" s="270"/>
    </row>
    <row r="58" spans="1:9" x14ac:dyDescent="0.25">
      <c r="A58" s="270"/>
      <c r="B58" s="270"/>
      <c r="C58" s="270"/>
      <c r="D58" s="270"/>
      <c r="E58" s="270"/>
      <c r="F58" s="270"/>
      <c r="G58" s="270"/>
      <c r="H58" s="270"/>
    </row>
    <row r="59" spans="1:9" x14ac:dyDescent="0.25">
      <c r="A59" s="270"/>
      <c r="B59" s="270"/>
      <c r="C59" s="270"/>
      <c r="D59" s="270"/>
      <c r="E59" s="270"/>
      <c r="F59" s="270"/>
      <c r="G59" s="270"/>
      <c r="H59" s="270"/>
    </row>
    <row r="60" spans="1:9" x14ac:dyDescent="0.25">
      <c r="A60" s="270"/>
      <c r="B60" s="270"/>
      <c r="C60" s="270"/>
      <c r="D60" s="270"/>
      <c r="E60" s="270"/>
      <c r="F60" s="270"/>
      <c r="G60" s="270"/>
      <c r="H60" s="270"/>
    </row>
    <row r="61" spans="1:9" x14ac:dyDescent="0.25">
      <c r="A61" s="270"/>
      <c r="B61" s="270"/>
      <c r="C61" s="270"/>
      <c r="D61" s="270"/>
      <c r="E61" s="270"/>
      <c r="F61" s="270"/>
      <c r="G61" s="270"/>
      <c r="H61" s="270"/>
    </row>
    <row r="62" spans="1:9" x14ac:dyDescent="0.25">
      <c r="A62" s="270"/>
      <c r="B62" s="270"/>
      <c r="C62" s="270"/>
      <c r="D62" s="270"/>
      <c r="E62" s="270"/>
      <c r="F62" s="270"/>
      <c r="G62" s="270"/>
      <c r="H62" s="270"/>
    </row>
    <row r="63" spans="1:9" x14ac:dyDescent="0.25">
      <c r="A63" s="270"/>
      <c r="B63" s="270"/>
      <c r="C63" s="270"/>
      <c r="D63" s="270"/>
      <c r="E63" s="270"/>
      <c r="F63" s="270"/>
      <c r="G63" s="270"/>
      <c r="H63" s="270"/>
    </row>
    <row r="64" spans="1:9" x14ac:dyDescent="0.25">
      <c r="A64" s="270"/>
      <c r="B64" s="270"/>
      <c r="C64" s="270"/>
      <c r="D64" s="270"/>
      <c r="E64" s="270"/>
      <c r="F64" s="270"/>
      <c r="G64" s="270"/>
      <c r="H64" s="270"/>
    </row>
    <row r="65" spans="1:8" x14ac:dyDescent="0.25">
      <c r="A65" s="270"/>
      <c r="B65" s="270"/>
      <c r="C65" s="270"/>
      <c r="D65" s="270"/>
      <c r="E65" s="270"/>
      <c r="F65" s="270"/>
      <c r="G65" s="270"/>
      <c r="H65" s="270"/>
    </row>
    <row r="66" spans="1:8" x14ac:dyDescent="0.25">
      <c r="A66" s="270"/>
      <c r="B66" s="270"/>
      <c r="C66" s="270"/>
      <c r="D66" s="270"/>
      <c r="E66" s="270"/>
      <c r="F66" s="270"/>
      <c r="G66" s="270"/>
      <c r="H66" s="270"/>
    </row>
    <row r="67" spans="1:8" x14ac:dyDescent="0.25">
      <c r="A67" s="270"/>
      <c r="B67" s="270"/>
      <c r="C67" s="270"/>
      <c r="D67" s="270"/>
      <c r="E67" s="270"/>
      <c r="F67" s="270"/>
      <c r="G67" s="270"/>
      <c r="H67" s="270"/>
    </row>
    <row r="68" spans="1:8" x14ac:dyDescent="0.25">
      <c r="A68" s="270"/>
      <c r="B68" s="270"/>
      <c r="C68" s="270"/>
      <c r="D68" s="270"/>
      <c r="E68" s="270"/>
      <c r="F68" s="270"/>
      <c r="G68" s="270"/>
      <c r="H68" s="270"/>
    </row>
    <row r="69" spans="1:8" x14ac:dyDescent="0.25">
      <c r="A69" s="270"/>
      <c r="B69" s="270"/>
      <c r="C69" s="270"/>
      <c r="D69" s="270"/>
      <c r="E69" s="270"/>
      <c r="F69" s="270"/>
      <c r="G69" s="270"/>
      <c r="H69" s="270"/>
    </row>
  </sheetData>
  <mergeCells count="12">
    <mergeCell ref="B11:H11"/>
    <mergeCell ref="B19:H19"/>
    <mergeCell ref="B27:H27"/>
    <mergeCell ref="B35:H35"/>
    <mergeCell ref="B43:H43"/>
    <mergeCell ref="A5:H5"/>
    <mergeCell ref="A6:H6"/>
    <mergeCell ref="A8:A9"/>
    <mergeCell ref="B8:B9"/>
    <mergeCell ref="C8:C9"/>
    <mergeCell ref="D8:D9"/>
    <mergeCell ref="F8:H8"/>
  </mergeCells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zoomScaleNormal="100" zoomScaleSheetLayoutView="100" workbookViewId="0">
      <selection activeCell="A4" sqref="A4"/>
    </sheetView>
  </sheetViews>
  <sheetFormatPr defaultRowHeight="15" x14ac:dyDescent="0.25"/>
  <cols>
    <col min="1" max="1" width="44.85546875" customWidth="1"/>
    <col min="2" max="4" width="11.140625" customWidth="1"/>
    <col min="5" max="5" width="0.85546875" customWidth="1"/>
    <col min="6" max="8" width="15.85546875" customWidth="1"/>
    <col min="258" max="258" width="53" customWidth="1"/>
    <col min="259" max="259" width="12.140625" customWidth="1"/>
    <col min="260" max="260" width="12.5703125" customWidth="1"/>
    <col min="261" max="261" width="16.140625" customWidth="1"/>
    <col min="262" max="264" width="17.85546875" customWidth="1"/>
    <col min="514" max="514" width="53" customWidth="1"/>
    <col min="515" max="515" width="12.140625" customWidth="1"/>
    <col min="516" max="516" width="12.5703125" customWidth="1"/>
    <col min="517" max="517" width="16.140625" customWidth="1"/>
    <col min="518" max="520" width="17.85546875" customWidth="1"/>
    <col min="770" max="770" width="53" customWidth="1"/>
    <col min="771" max="771" width="12.140625" customWidth="1"/>
    <col min="772" max="772" width="12.5703125" customWidth="1"/>
    <col min="773" max="773" width="16.140625" customWidth="1"/>
    <col min="774" max="776" width="17.85546875" customWidth="1"/>
    <col min="1026" max="1026" width="53" customWidth="1"/>
    <col min="1027" max="1027" width="12.140625" customWidth="1"/>
    <col min="1028" max="1028" width="12.5703125" customWidth="1"/>
    <col min="1029" max="1029" width="16.140625" customWidth="1"/>
    <col min="1030" max="1032" width="17.85546875" customWidth="1"/>
    <col min="1282" max="1282" width="53" customWidth="1"/>
    <col min="1283" max="1283" width="12.140625" customWidth="1"/>
    <col min="1284" max="1284" width="12.5703125" customWidth="1"/>
    <col min="1285" max="1285" width="16.140625" customWidth="1"/>
    <col min="1286" max="1288" width="17.85546875" customWidth="1"/>
    <col min="1538" max="1538" width="53" customWidth="1"/>
    <col min="1539" max="1539" width="12.140625" customWidth="1"/>
    <col min="1540" max="1540" width="12.5703125" customWidth="1"/>
    <col min="1541" max="1541" width="16.140625" customWidth="1"/>
    <col min="1542" max="1544" width="17.85546875" customWidth="1"/>
    <col min="1794" max="1794" width="53" customWidth="1"/>
    <col min="1795" max="1795" width="12.140625" customWidth="1"/>
    <col min="1796" max="1796" width="12.5703125" customWidth="1"/>
    <col min="1797" max="1797" width="16.140625" customWidth="1"/>
    <col min="1798" max="1800" width="17.85546875" customWidth="1"/>
    <col min="2050" max="2050" width="53" customWidth="1"/>
    <col min="2051" max="2051" width="12.140625" customWidth="1"/>
    <col min="2052" max="2052" width="12.5703125" customWidth="1"/>
    <col min="2053" max="2053" width="16.140625" customWidth="1"/>
    <col min="2054" max="2056" width="17.85546875" customWidth="1"/>
    <col min="2306" max="2306" width="53" customWidth="1"/>
    <col min="2307" max="2307" width="12.140625" customWidth="1"/>
    <col min="2308" max="2308" width="12.5703125" customWidth="1"/>
    <col min="2309" max="2309" width="16.140625" customWidth="1"/>
    <col min="2310" max="2312" width="17.85546875" customWidth="1"/>
    <col min="2562" max="2562" width="53" customWidth="1"/>
    <col min="2563" max="2563" width="12.140625" customWidth="1"/>
    <col min="2564" max="2564" width="12.5703125" customWidth="1"/>
    <col min="2565" max="2565" width="16.140625" customWidth="1"/>
    <col min="2566" max="2568" width="17.85546875" customWidth="1"/>
    <col min="2818" max="2818" width="53" customWidth="1"/>
    <col min="2819" max="2819" width="12.140625" customWidth="1"/>
    <col min="2820" max="2820" width="12.5703125" customWidth="1"/>
    <col min="2821" max="2821" width="16.140625" customWidth="1"/>
    <col min="2822" max="2824" width="17.85546875" customWidth="1"/>
    <col min="3074" max="3074" width="53" customWidth="1"/>
    <col min="3075" max="3075" width="12.140625" customWidth="1"/>
    <col min="3076" max="3076" width="12.5703125" customWidth="1"/>
    <col min="3077" max="3077" width="16.140625" customWidth="1"/>
    <col min="3078" max="3080" width="17.85546875" customWidth="1"/>
    <col min="3330" max="3330" width="53" customWidth="1"/>
    <col min="3331" max="3331" width="12.140625" customWidth="1"/>
    <col min="3332" max="3332" width="12.5703125" customWidth="1"/>
    <col min="3333" max="3333" width="16.140625" customWidth="1"/>
    <col min="3334" max="3336" width="17.85546875" customWidth="1"/>
    <col min="3586" max="3586" width="53" customWidth="1"/>
    <col min="3587" max="3587" width="12.140625" customWidth="1"/>
    <col min="3588" max="3588" width="12.5703125" customWidth="1"/>
    <col min="3589" max="3589" width="16.140625" customWidth="1"/>
    <col min="3590" max="3592" width="17.85546875" customWidth="1"/>
    <col min="3842" max="3842" width="53" customWidth="1"/>
    <col min="3843" max="3843" width="12.140625" customWidth="1"/>
    <col min="3844" max="3844" width="12.5703125" customWidth="1"/>
    <col min="3845" max="3845" width="16.140625" customWidth="1"/>
    <col min="3846" max="3848" width="17.85546875" customWidth="1"/>
    <col min="4098" max="4098" width="53" customWidth="1"/>
    <col min="4099" max="4099" width="12.140625" customWidth="1"/>
    <col min="4100" max="4100" width="12.5703125" customWidth="1"/>
    <col min="4101" max="4101" width="16.140625" customWidth="1"/>
    <col min="4102" max="4104" width="17.85546875" customWidth="1"/>
    <col min="4354" max="4354" width="53" customWidth="1"/>
    <col min="4355" max="4355" width="12.140625" customWidth="1"/>
    <col min="4356" max="4356" width="12.5703125" customWidth="1"/>
    <col min="4357" max="4357" width="16.140625" customWidth="1"/>
    <col min="4358" max="4360" width="17.85546875" customWidth="1"/>
    <col min="4610" max="4610" width="53" customWidth="1"/>
    <col min="4611" max="4611" width="12.140625" customWidth="1"/>
    <col min="4612" max="4612" width="12.5703125" customWidth="1"/>
    <col min="4613" max="4613" width="16.140625" customWidth="1"/>
    <col min="4614" max="4616" width="17.85546875" customWidth="1"/>
    <col min="4866" max="4866" width="53" customWidth="1"/>
    <col min="4867" max="4867" width="12.140625" customWidth="1"/>
    <col min="4868" max="4868" width="12.5703125" customWidth="1"/>
    <col min="4869" max="4869" width="16.140625" customWidth="1"/>
    <col min="4870" max="4872" width="17.85546875" customWidth="1"/>
    <col min="5122" max="5122" width="53" customWidth="1"/>
    <col min="5123" max="5123" width="12.140625" customWidth="1"/>
    <col min="5124" max="5124" width="12.5703125" customWidth="1"/>
    <col min="5125" max="5125" width="16.140625" customWidth="1"/>
    <col min="5126" max="5128" width="17.85546875" customWidth="1"/>
    <col min="5378" max="5378" width="53" customWidth="1"/>
    <col min="5379" max="5379" width="12.140625" customWidth="1"/>
    <col min="5380" max="5380" width="12.5703125" customWidth="1"/>
    <col min="5381" max="5381" width="16.140625" customWidth="1"/>
    <col min="5382" max="5384" width="17.85546875" customWidth="1"/>
    <col min="5634" max="5634" width="53" customWidth="1"/>
    <col min="5635" max="5635" width="12.140625" customWidth="1"/>
    <col min="5636" max="5636" width="12.5703125" customWidth="1"/>
    <col min="5637" max="5637" width="16.140625" customWidth="1"/>
    <col min="5638" max="5640" width="17.85546875" customWidth="1"/>
    <col min="5890" max="5890" width="53" customWidth="1"/>
    <col min="5891" max="5891" width="12.140625" customWidth="1"/>
    <col min="5892" max="5892" width="12.5703125" customWidth="1"/>
    <col min="5893" max="5893" width="16.140625" customWidth="1"/>
    <col min="5894" max="5896" width="17.85546875" customWidth="1"/>
    <col min="6146" max="6146" width="53" customWidth="1"/>
    <col min="6147" max="6147" width="12.140625" customWidth="1"/>
    <col min="6148" max="6148" width="12.5703125" customWidth="1"/>
    <col min="6149" max="6149" width="16.140625" customWidth="1"/>
    <col min="6150" max="6152" width="17.85546875" customWidth="1"/>
    <col min="6402" max="6402" width="53" customWidth="1"/>
    <col min="6403" max="6403" width="12.140625" customWidth="1"/>
    <col min="6404" max="6404" width="12.5703125" customWidth="1"/>
    <col min="6405" max="6405" width="16.140625" customWidth="1"/>
    <col min="6406" max="6408" width="17.85546875" customWidth="1"/>
    <col min="6658" max="6658" width="53" customWidth="1"/>
    <col min="6659" max="6659" width="12.140625" customWidth="1"/>
    <col min="6660" max="6660" width="12.5703125" customWidth="1"/>
    <col min="6661" max="6661" width="16.140625" customWidth="1"/>
    <col min="6662" max="6664" width="17.85546875" customWidth="1"/>
    <col min="6914" max="6914" width="53" customWidth="1"/>
    <col min="6915" max="6915" width="12.140625" customWidth="1"/>
    <col min="6916" max="6916" width="12.5703125" customWidth="1"/>
    <col min="6917" max="6917" width="16.140625" customWidth="1"/>
    <col min="6918" max="6920" width="17.85546875" customWidth="1"/>
    <col min="7170" max="7170" width="53" customWidth="1"/>
    <col min="7171" max="7171" width="12.140625" customWidth="1"/>
    <col min="7172" max="7172" width="12.5703125" customWidth="1"/>
    <col min="7173" max="7173" width="16.140625" customWidth="1"/>
    <col min="7174" max="7176" width="17.85546875" customWidth="1"/>
    <col min="7426" max="7426" width="53" customWidth="1"/>
    <col min="7427" max="7427" width="12.140625" customWidth="1"/>
    <col min="7428" max="7428" width="12.5703125" customWidth="1"/>
    <col min="7429" max="7429" width="16.140625" customWidth="1"/>
    <col min="7430" max="7432" width="17.85546875" customWidth="1"/>
    <col min="7682" max="7682" width="53" customWidth="1"/>
    <col min="7683" max="7683" width="12.140625" customWidth="1"/>
    <col min="7684" max="7684" width="12.5703125" customWidth="1"/>
    <col min="7685" max="7685" width="16.140625" customWidth="1"/>
    <col min="7686" max="7688" width="17.85546875" customWidth="1"/>
    <col min="7938" max="7938" width="53" customWidth="1"/>
    <col min="7939" max="7939" width="12.140625" customWidth="1"/>
    <col min="7940" max="7940" width="12.5703125" customWidth="1"/>
    <col min="7941" max="7941" width="16.140625" customWidth="1"/>
    <col min="7942" max="7944" width="17.85546875" customWidth="1"/>
    <col min="8194" max="8194" width="53" customWidth="1"/>
    <col min="8195" max="8195" width="12.140625" customWidth="1"/>
    <col min="8196" max="8196" width="12.5703125" customWidth="1"/>
    <col min="8197" max="8197" width="16.140625" customWidth="1"/>
    <col min="8198" max="8200" width="17.85546875" customWidth="1"/>
    <col min="8450" max="8450" width="53" customWidth="1"/>
    <col min="8451" max="8451" width="12.140625" customWidth="1"/>
    <col min="8452" max="8452" width="12.5703125" customWidth="1"/>
    <col min="8453" max="8453" width="16.140625" customWidth="1"/>
    <col min="8454" max="8456" width="17.85546875" customWidth="1"/>
    <col min="8706" max="8706" width="53" customWidth="1"/>
    <col min="8707" max="8707" width="12.140625" customWidth="1"/>
    <col min="8708" max="8708" width="12.5703125" customWidth="1"/>
    <col min="8709" max="8709" width="16.140625" customWidth="1"/>
    <col min="8710" max="8712" width="17.85546875" customWidth="1"/>
    <col min="8962" max="8962" width="53" customWidth="1"/>
    <col min="8963" max="8963" width="12.140625" customWidth="1"/>
    <col min="8964" max="8964" width="12.5703125" customWidth="1"/>
    <col min="8965" max="8965" width="16.140625" customWidth="1"/>
    <col min="8966" max="8968" width="17.85546875" customWidth="1"/>
    <col min="9218" max="9218" width="53" customWidth="1"/>
    <col min="9219" max="9219" width="12.140625" customWidth="1"/>
    <col min="9220" max="9220" width="12.5703125" customWidth="1"/>
    <col min="9221" max="9221" width="16.140625" customWidth="1"/>
    <col min="9222" max="9224" width="17.85546875" customWidth="1"/>
    <col min="9474" max="9474" width="53" customWidth="1"/>
    <col min="9475" max="9475" width="12.140625" customWidth="1"/>
    <col min="9476" max="9476" width="12.5703125" customWidth="1"/>
    <col min="9477" max="9477" width="16.140625" customWidth="1"/>
    <col min="9478" max="9480" width="17.85546875" customWidth="1"/>
    <col min="9730" max="9730" width="53" customWidth="1"/>
    <col min="9731" max="9731" width="12.140625" customWidth="1"/>
    <col min="9732" max="9732" width="12.5703125" customWidth="1"/>
    <col min="9733" max="9733" width="16.140625" customWidth="1"/>
    <col min="9734" max="9736" width="17.85546875" customWidth="1"/>
    <col min="9986" max="9986" width="53" customWidth="1"/>
    <col min="9987" max="9987" width="12.140625" customWidth="1"/>
    <col min="9988" max="9988" width="12.5703125" customWidth="1"/>
    <col min="9989" max="9989" width="16.140625" customWidth="1"/>
    <col min="9990" max="9992" width="17.85546875" customWidth="1"/>
    <col min="10242" max="10242" width="53" customWidth="1"/>
    <col min="10243" max="10243" width="12.140625" customWidth="1"/>
    <col min="10244" max="10244" width="12.5703125" customWidth="1"/>
    <col min="10245" max="10245" width="16.140625" customWidth="1"/>
    <col min="10246" max="10248" width="17.85546875" customWidth="1"/>
    <col min="10498" max="10498" width="53" customWidth="1"/>
    <col min="10499" max="10499" width="12.140625" customWidth="1"/>
    <col min="10500" max="10500" width="12.5703125" customWidth="1"/>
    <col min="10501" max="10501" width="16.140625" customWidth="1"/>
    <col min="10502" max="10504" width="17.85546875" customWidth="1"/>
    <col min="10754" max="10754" width="53" customWidth="1"/>
    <col min="10755" max="10755" width="12.140625" customWidth="1"/>
    <col min="10756" max="10756" width="12.5703125" customWidth="1"/>
    <col min="10757" max="10757" width="16.140625" customWidth="1"/>
    <col min="10758" max="10760" width="17.85546875" customWidth="1"/>
    <col min="11010" max="11010" width="53" customWidth="1"/>
    <col min="11011" max="11011" width="12.140625" customWidth="1"/>
    <col min="11012" max="11012" width="12.5703125" customWidth="1"/>
    <col min="11013" max="11013" width="16.140625" customWidth="1"/>
    <col min="11014" max="11016" width="17.85546875" customWidth="1"/>
    <col min="11266" max="11266" width="53" customWidth="1"/>
    <col min="11267" max="11267" width="12.140625" customWidth="1"/>
    <col min="11268" max="11268" width="12.5703125" customWidth="1"/>
    <col min="11269" max="11269" width="16.140625" customWidth="1"/>
    <col min="11270" max="11272" width="17.85546875" customWidth="1"/>
    <col min="11522" max="11522" width="53" customWidth="1"/>
    <col min="11523" max="11523" width="12.140625" customWidth="1"/>
    <col min="11524" max="11524" width="12.5703125" customWidth="1"/>
    <col min="11525" max="11525" width="16.140625" customWidth="1"/>
    <col min="11526" max="11528" width="17.85546875" customWidth="1"/>
    <col min="11778" max="11778" width="53" customWidth="1"/>
    <col min="11779" max="11779" width="12.140625" customWidth="1"/>
    <col min="11780" max="11780" width="12.5703125" customWidth="1"/>
    <col min="11781" max="11781" width="16.140625" customWidth="1"/>
    <col min="11782" max="11784" width="17.85546875" customWidth="1"/>
    <col min="12034" max="12034" width="53" customWidth="1"/>
    <col min="12035" max="12035" width="12.140625" customWidth="1"/>
    <col min="12036" max="12036" width="12.5703125" customWidth="1"/>
    <col min="12037" max="12037" width="16.140625" customWidth="1"/>
    <col min="12038" max="12040" width="17.85546875" customWidth="1"/>
    <col min="12290" max="12290" width="53" customWidth="1"/>
    <col min="12291" max="12291" width="12.140625" customWidth="1"/>
    <col min="12292" max="12292" width="12.5703125" customWidth="1"/>
    <col min="12293" max="12293" width="16.140625" customWidth="1"/>
    <col min="12294" max="12296" width="17.85546875" customWidth="1"/>
    <col min="12546" max="12546" width="53" customWidth="1"/>
    <col min="12547" max="12547" width="12.140625" customWidth="1"/>
    <col min="12548" max="12548" width="12.5703125" customWidth="1"/>
    <col min="12549" max="12549" width="16.140625" customWidth="1"/>
    <col min="12550" max="12552" width="17.85546875" customWidth="1"/>
    <col min="12802" max="12802" width="53" customWidth="1"/>
    <col min="12803" max="12803" width="12.140625" customWidth="1"/>
    <col min="12804" max="12804" width="12.5703125" customWidth="1"/>
    <col min="12805" max="12805" width="16.140625" customWidth="1"/>
    <col min="12806" max="12808" width="17.85546875" customWidth="1"/>
    <col min="13058" max="13058" width="53" customWidth="1"/>
    <col min="13059" max="13059" width="12.140625" customWidth="1"/>
    <col min="13060" max="13060" width="12.5703125" customWidth="1"/>
    <col min="13061" max="13061" width="16.140625" customWidth="1"/>
    <col min="13062" max="13064" width="17.85546875" customWidth="1"/>
    <col min="13314" max="13314" width="53" customWidth="1"/>
    <col min="13315" max="13315" width="12.140625" customWidth="1"/>
    <col min="13316" max="13316" width="12.5703125" customWidth="1"/>
    <col min="13317" max="13317" width="16.140625" customWidth="1"/>
    <col min="13318" max="13320" width="17.85546875" customWidth="1"/>
    <col min="13570" max="13570" width="53" customWidth="1"/>
    <col min="13571" max="13571" width="12.140625" customWidth="1"/>
    <col min="13572" max="13572" width="12.5703125" customWidth="1"/>
    <col min="13573" max="13573" width="16.140625" customWidth="1"/>
    <col min="13574" max="13576" width="17.85546875" customWidth="1"/>
    <col min="13826" max="13826" width="53" customWidth="1"/>
    <col min="13827" max="13827" width="12.140625" customWidth="1"/>
    <col min="13828" max="13828" width="12.5703125" customWidth="1"/>
    <col min="13829" max="13829" width="16.140625" customWidth="1"/>
    <col min="13830" max="13832" width="17.85546875" customWidth="1"/>
    <col min="14082" max="14082" width="53" customWidth="1"/>
    <col min="14083" max="14083" width="12.140625" customWidth="1"/>
    <col min="14084" max="14084" width="12.5703125" customWidth="1"/>
    <col min="14085" max="14085" width="16.140625" customWidth="1"/>
    <col min="14086" max="14088" width="17.85546875" customWidth="1"/>
    <col min="14338" max="14338" width="53" customWidth="1"/>
    <col min="14339" max="14339" width="12.140625" customWidth="1"/>
    <col min="14340" max="14340" width="12.5703125" customWidth="1"/>
    <col min="14341" max="14341" width="16.140625" customWidth="1"/>
    <col min="14342" max="14344" width="17.85546875" customWidth="1"/>
    <col min="14594" max="14594" width="53" customWidth="1"/>
    <col min="14595" max="14595" width="12.140625" customWidth="1"/>
    <col min="14596" max="14596" width="12.5703125" customWidth="1"/>
    <col min="14597" max="14597" width="16.140625" customWidth="1"/>
    <col min="14598" max="14600" width="17.85546875" customWidth="1"/>
    <col min="14850" max="14850" width="53" customWidth="1"/>
    <col min="14851" max="14851" width="12.140625" customWidth="1"/>
    <col min="14852" max="14852" width="12.5703125" customWidth="1"/>
    <col min="14853" max="14853" width="16.140625" customWidth="1"/>
    <col min="14854" max="14856" width="17.85546875" customWidth="1"/>
    <col min="15106" max="15106" width="53" customWidth="1"/>
    <col min="15107" max="15107" width="12.140625" customWidth="1"/>
    <col min="15108" max="15108" width="12.5703125" customWidth="1"/>
    <col min="15109" max="15109" width="16.140625" customWidth="1"/>
    <col min="15110" max="15112" width="17.85546875" customWidth="1"/>
    <col min="15362" max="15362" width="53" customWidth="1"/>
    <col min="15363" max="15363" width="12.140625" customWidth="1"/>
    <col min="15364" max="15364" width="12.5703125" customWidth="1"/>
    <col min="15365" max="15365" width="16.140625" customWidth="1"/>
    <col min="15366" max="15368" width="17.85546875" customWidth="1"/>
    <col min="15618" max="15618" width="53" customWidth="1"/>
    <col min="15619" max="15619" width="12.140625" customWidth="1"/>
    <col min="15620" max="15620" width="12.5703125" customWidth="1"/>
    <col min="15621" max="15621" width="16.140625" customWidth="1"/>
    <col min="15622" max="15624" width="17.85546875" customWidth="1"/>
    <col min="15874" max="15874" width="53" customWidth="1"/>
    <col min="15875" max="15875" width="12.140625" customWidth="1"/>
    <col min="15876" max="15876" width="12.5703125" customWidth="1"/>
    <col min="15877" max="15877" width="16.140625" customWidth="1"/>
    <col min="15878" max="15880" width="17.85546875" customWidth="1"/>
    <col min="16130" max="16130" width="53" customWidth="1"/>
    <col min="16131" max="16131" width="12.140625" customWidth="1"/>
    <col min="16132" max="16132" width="12.5703125" customWidth="1"/>
    <col min="16133" max="16133" width="16.140625" customWidth="1"/>
    <col min="16134" max="16136" width="17.85546875" customWidth="1"/>
  </cols>
  <sheetData>
    <row r="1" spans="1:8" ht="12" customHeight="1" x14ac:dyDescent="0.25"/>
    <row r="2" spans="1:8" ht="12" customHeight="1" x14ac:dyDescent="0.25"/>
    <row r="3" spans="1:8" ht="24" customHeight="1" x14ac:dyDescent="0.25"/>
    <row r="4" spans="1:8" s="1" customFormat="1" ht="12" customHeight="1" x14ac:dyDescent="0.25">
      <c r="A4" s="309" t="s">
        <v>87</v>
      </c>
    </row>
    <row r="5" spans="1:8" s="310" customFormat="1" ht="11.45" customHeight="1" x14ac:dyDescent="0.2">
      <c r="A5" s="421" t="s">
        <v>188</v>
      </c>
      <c r="B5" s="421"/>
      <c r="C5" s="421"/>
      <c r="D5" s="421"/>
      <c r="E5" s="421"/>
      <c r="F5" s="421"/>
      <c r="G5" s="421"/>
      <c r="H5" s="421"/>
    </row>
    <row r="6" spans="1:8" s="312" customFormat="1" ht="12" customHeight="1" x14ac:dyDescent="0.25">
      <c r="A6" s="311" t="s">
        <v>252</v>
      </c>
    </row>
    <row r="7" spans="1:8" ht="6" customHeight="1" x14ac:dyDescent="0.25">
      <c r="E7" s="269"/>
    </row>
    <row r="8" spans="1:8" ht="20.45" customHeight="1" x14ac:dyDescent="0.25">
      <c r="A8" s="414" t="s">
        <v>191</v>
      </c>
      <c r="B8" s="423" t="s">
        <v>192</v>
      </c>
      <c r="C8" s="423" t="s">
        <v>193</v>
      </c>
      <c r="D8" s="423" t="s">
        <v>194</v>
      </c>
      <c r="E8" s="366"/>
      <c r="F8" s="425" t="s">
        <v>250</v>
      </c>
      <c r="G8" s="425"/>
      <c r="H8" s="425"/>
    </row>
    <row r="9" spans="1:8" ht="30.6" customHeight="1" x14ac:dyDescent="0.25">
      <c r="A9" s="415"/>
      <c r="B9" s="424"/>
      <c r="C9" s="424"/>
      <c r="D9" s="424"/>
      <c r="E9" s="367"/>
      <c r="F9" s="313" t="s">
        <v>195</v>
      </c>
      <c r="G9" s="313" t="s">
        <v>196</v>
      </c>
      <c r="H9" s="313" t="s">
        <v>197</v>
      </c>
    </row>
    <row r="10" spans="1:8" ht="4.3499999999999996" customHeight="1" x14ac:dyDescent="0.25">
      <c r="A10" s="266"/>
    </row>
    <row r="11" spans="1:8" x14ac:dyDescent="0.25">
      <c r="A11" s="261" t="s">
        <v>254</v>
      </c>
      <c r="B11" s="314">
        <v>74.220635079626362</v>
      </c>
      <c r="C11" s="314">
        <v>7.1520881320540601</v>
      </c>
      <c r="D11" s="314">
        <v>57.310103678621537</v>
      </c>
      <c r="E11" s="314"/>
      <c r="F11" s="314">
        <v>55.324004005984271</v>
      </c>
      <c r="G11" s="314">
        <v>5.7994658520945288</v>
      </c>
      <c r="H11" s="314">
        <v>29.6794187432237</v>
      </c>
    </row>
    <row r="12" spans="1:8" x14ac:dyDescent="0.25">
      <c r="A12" s="266" t="s">
        <v>199</v>
      </c>
      <c r="B12" s="315">
        <v>71.904326471227861</v>
      </c>
      <c r="C12" s="315">
        <v>3.1396453511959197</v>
      </c>
      <c r="D12" s="315">
        <v>59.060611802889241</v>
      </c>
      <c r="E12" s="315"/>
      <c r="F12" s="315">
        <v>57.960267023104436</v>
      </c>
      <c r="G12" s="315">
        <v>6.5514518014139655</v>
      </c>
      <c r="H12" s="315">
        <v>34.008055459818728</v>
      </c>
    </row>
    <row r="13" spans="1:8" x14ac:dyDescent="0.25">
      <c r="A13" s="266" t="s">
        <v>200</v>
      </c>
      <c r="B13" s="315">
        <v>58.876611741740845</v>
      </c>
      <c r="C13" s="315">
        <v>4.9522383708006315</v>
      </c>
      <c r="D13" s="315">
        <v>32.843292848731231</v>
      </c>
      <c r="E13" s="315"/>
      <c r="F13" s="315">
        <v>31.960537593607935</v>
      </c>
      <c r="G13" s="315">
        <v>3.5208886692397328</v>
      </c>
      <c r="H13" s="315">
        <v>20.814951214796544</v>
      </c>
    </row>
    <row r="14" spans="1:8" x14ac:dyDescent="0.25">
      <c r="A14" s="266" t="s">
        <v>201</v>
      </c>
      <c r="B14" s="315">
        <v>91.460499594478051</v>
      </c>
      <c r="C14" s="315">
        <v>0.45324299859404793</v>
      </c>
      <c r="D14" s="315">
        <v>54.418691244791887</v>
      </c>
      <c r="E14" s="315"/>
      <c r="F14" s="315">
        <v>50.256901897928309</v>
      </c>
      <c r="G14" s="315">
        <v>4.7222442162298659</v>
      </c>
      <c r="H14" s="315">
        <v>26.814951455064101</v>
      </c>
    </row>
    <row r="15" spans="1:8" ht="36" x14ac:dyDescent="0.25">
      <c r="A15" s="266" t="s">
        <v>202</v>
      </c>
      <c r="B15" s="315">
        <v>86.083162719365291</v>
      </c>
      <c r="C15" s="315">
        <v>2.5136010865833525</v>
      </c>
      <c r="D15" s="315">
        <v>54.592794368611372</v>
      </c>
      <c r="E15" s="315"/>
      <c r="F15" s="315">
        <v>51.832231129510419</v>
      </c>
      <c r="G15" s="315">
        <v>2.8252169533064864</v>
      </c>
      <c r="H15" s="315">
        <v>27.196785357186716</v>
      </c>
    </row>
    <row r="16" spans="1:8" ht="18" x14ac:dyDescent="0.25">
      <c r="A16" s="266" t="s">
        <v>203</v>
      </c>
      <c r="B16" s="315">
        <v>81.503513181018221</v>
      </c>
      <c r="C16" s="315">
        <v>1.5077812053230901</v>
      </c>
      <c r="D16" s="315">
        <v>43.995582086746325</v>
      </c>
      <c r="E16" s="315"/>
      <c r="F16" s="315">
        <v>41.417365142816855</v>
      </c>
      <c r="G16" s="315">
        <v>2.5293760110358914</v>
      </c>
      <c r="H16" s="315">
        <v>20.080609768567655</v>
      </c>
    </row>
    <row r="17" spans="1:8" ht="18" x14ac:dyDescent="0.25">
      <c r="A17" s="266" t="s">
        <v>204</v>
      </c>
      <c r="B17" s="315">
        <v>92.07973704053471</v>
      </c>
      <c r="C17" s="315">
        <v>6.6859933088822032</v>
      </c>
      <c r="D17" s="315">
        <v>65.906046164320387</v>
      </c>
      <c r="E17" s="315"/>
      <c r="F17" s="315">
        <v>64.989494798644216</v>
      </c>
      <c r="G17" s="315">
        <v>5.832399944362697</v>
      </c>
      <c r="H17" s="315">
        <v>26.694192490428186</v>
      </c>
    </row>
    <row r="18" spans="1:8" ht="18" x14ac:dyDescent="0.25">
      <c r="A18" s="266" t="s">
        <v>205</v>
      </c>
      <c r="B18" s="315">
        <v>94.008990816537079</v>
      </c>
      <c r="C18" s="315">
        <v>4.167518254956244</v>
      </c>
      <c r="D18" s="315">
        <v>65.503193333848358</v>
      </c>
      <c r="E18" s="315"/>
      <c r="F18" s="315">
        <v>61.418014294948463</v>
      </c>
      <c r="G18" s="315">
        <v>7.7105492964495372</v>
      </c>
      <c r="H18" s="315">
        <v>36.465711388335023</v>
      </c>
    </row>
    <row r="19" spans="1:8" x14ac:dyDescent="0.25">
      <c r="A19" s="266" t="s">
        <v>206</v>
      </c>
      <c r="B19" s="315">
        <v>64.724684501623869</v>
      </c>
      <c r="C19" s="315">
        <v>6.3579130017865397</v>
      </c>
      <c r="D19" s="315">
        <v>45.531081798412096</v>
      </c>
      <c r="E19" s="315"/>
      <c r="F19" s="315">
        <v>40.637789028476192</v>
      </c>
      <c r="G19" s="315">
        <v>7.9258443255954658</v>
      </c>
      <c r="H19" s="315">
        <v>27.101182084372628</v>
      </c>
    </row>
    <row r="20" spans="1:8" ht="18" x14ac:dyDescent="0.25">
      <c r="A20" s="266" t="s">
        <v>207</v>
      </c>
      <c r="B20" s="315">
        <v>82.832776207494817</v>
      </c>
      <c r="C20" s="315">
        <v>3.3191258753382238</v>
      </c>
      <c r="D20" s="315">
        <v>50.015988205969187</v>
      </c>
      <c r="E20" s="315"/>
      <c r="F20" s="315">
        <v>48.847886025280637</v>
      </c>
      <c r="G20" s="315">
        <v>7.4715647509499812</v>
      </c>
      <c r="H20" s="315">
        <v>20.578811581882089</v>
      </c>
    </row>
    <row r="21" spans="1:8" ht="18" x14ac:dyDescent="0.25">
      <c r="A21" s="266" t="s">
        <v>208</v>
      </c>
      <c r="B21" s="315">
        <v>85.028718953875241</v>
      </c>
      <c r="C21" s="315">
        <v>11.114599885187618</v>
      </c>
      <c r="D21" s="315">
        <v>49.044551644956982</v>
      </c>
      <c r="E21" s="315"/>
      <c r="F21" s="315">
        <v>47.427980602416142</v>
      </c>
      <c r="G21" s="315">
        <v>5.5737923291372899</v>
      </c>
      <c r="H21" s="315">
        <v>20.196513128891173</v>
      </c>
    </row>
    <row r="22" spans="1:8" x14ac:dyDescent="0.25">
      <c r="A22" s="266" t="s">
        <v>209</v>
      </c>
      <c r="B22" s="315">
        <v>67.24700548993512</v>
      </c>
      <c r="C22" s="315">
        <v>1.8714440192979538</v>
      </c>
      <c r="D22" s="315">
        <v>44.467975378472794</v>
      </c>
      <c r="E22" s="315"/>
      <c r="F22" s="315">
        <v>41.639993345533185</v>
      </c>
      <c r="G22" s="315">
        <v>2.440733654965896</v>
      </c>
      <c r="H22" s="315">
        <v>17.852853102645149</v>
      </c>
    </row>
    <row r="23" spans="1:8" x14ac:dyDescent="0.25">
      <c r="A23" s="266" t="s">
        <v>210</v>
      </c>
      <c r="B23" s="315">
        <v>71.6961376867593</v>
      </c>
      <c r="C23" s="315">
        <v>10.812038301778291</v>
      </c>
      <c r="D23" s="315">
        <v>64.731096984899963</v>
      </c>
      <c r="E23" s="315"/>
      <c r="F23" s="315">
        <v>63.178616981554924</v>
      </c>
      <c r="G23" s="315">
        <v>7.1382332599525897</v>
      </c>
      <c r="H23" s="315">
        <v>34.980346504311413</v>
      </c>
    </row>
    <row r="24" spans="1:8" ht="18" x14ac:dyDescent="0.25">
      <c r="A24" s="266" t="s">
        <v>211</v>
      </c>
      <c r="B24" s="315">
        <v>74.282114842901393</v>
      </c>
      <c r="C24" s="315">
        <v>13.593318555062639</v>
      </c>
      <c r="D24" s="315">
        <v>69.233533028068678</v>
      </c>
      <c r="E24" s="315"/>
      <c r="F24" s="315">
        <v>67.348253465981855</v>
      </c>
      <c r="G24" s="315">
        <v>6.4471955992094525</v>
      </c>
      <c r="H24" s="315">
        <v>36.635604634280817</v>
      </c>
    </row>
    <row r="25" spans="1:8" x14ac:dyDescent="0.25">
      <c r="A25" s="266" t="s">
        <v>212</v>
      </c>
      <c r="B25" s="315">
        <v>60.103858998121005</v>
      </c>
      <c r="C25" s="315">
        <v>19.55457421069142</v>
      </c>
      <c r="D25" s="315">
        <v>71.997809863154785</v>
      </c>
      <c r="E25" s="315"/>
      <c r="F25" s="315">
        <v>70.380315857600223</v>
      </c>
      <c r="G25" s="315">
        <v>6.2056645832255199</v>
      </c>
      <c r="H25" s="315">
        <v>38.072091791522993</v>
      </c>
    </row>
    <row r="26" spans="1:8" ht="18" x14ac:dyDescent="0.25">
      <c r="A26" s="266" t="s">
        <v>213</v>
      </c>
      <c r="B26" s="315">
        <v>56.925271739130437</v>
      </c>
      <c r="C26" s="315">
        <v>6.4793335240274601</v>
      </c>
      <c r="D26" s="315">
        <v>37.143950228832949</v>
      </c>
      <c r="E26" s="315"/>
      <c r="F26" s="315">
        <v>35.588672768878723</v>
      </c>
      <c r="G26" s="315">
        <v>3.3804347826086962</v>
      </c>
      <c r="H26" s="315">
        <v>13.217820366132724</v>
      </c>
    </row>
    <row r="27" spans="1:8" x14ac:dyDescent="0.25">
      <c r="A27" s="266" t="s">
        <v>214</v>
      </c>
      <c r="B27" s="315">
        <v>45.510548523206751</v>
      </c>
      <c r="C27" s="315">
        <v>12.721518987341771</v>
      </c>
      <c r="D27" s="315">
        <v>59.113924050632903</v>
      </c>
      <c r="E27" s="315"/>
      <c r="F27" s="315">
        <v>58.603375527426152</v>
      </c>
      <c r="G27" s="315">
        <v>1.7341772151898736</v>
      </c>
      <c r="H27" s="315">
        <v>8.5907172995780581</v>
      </c>
    </row>
    <row r="28" spans="1:8" x14ac:dyDescent="0.25">
      <c r="A28" s="266" t="s">
        <v>215</v>
      </c>
      <c r="B28" s="315">
        <v>94.923613730667682</v>
      </c>
      <c r="C28" s="315">
        <v>14.631837042625422</v>
      </c>
      <c r="D28" s="315">
        <v>77.306676725763865</v>
      </c>
      <c r="E28" s="315"/>
      <c r="F28" s="315">
        <v>76.266691814409654</v>
      </c>
      <c r="G28" s="315">
        <v>10.556016597510373</v>
      </c>
      <c r="H28" s="315">
        <v>52.019426631459829</v>
      </c>
    </row>
    <row r="29" spans="1:8" x14ac:dyDescent="0.25">
      <c r="A29" s="266" t="s">
        <v>216</v>
      </c>
      <c r="B29" s="315">
        <v>66.980355525362327</v>
      </c>
      <c r="C29" s="315">
        <v>12.396116394927537</v>
      </c>
      <c r="D29" s="315">
        <v>87.650928442028984</v>
      </c>
      <c r="E29" s="315"/>
      <c r="F29" s="315">
        <v>85.996206974637687</v>
      </c>
      <c r="G29" s="315">
        <v>5.6338881340579707</v>
      </c>
      <c r="H29" s="315">
        <v>56.4296875</v>
      </c>
    </row>
    <row r="30" spans="1:8" ht="18" x14ac:dyDescent="0.25">
      <c r="A30" s="266" t="s">
        <v>217</v>
      </c>
      <c r="B30" s="315">
        <v>98.038602941176478</v>
      </c>
      <c r="C30" s="315">
        <v>21.84375</v>
      </c>
      <c r="D30" s="315">
        <v>91.806985294117652</v>
      </c>
      <c r="E30" s="315"/>
      <c r="F30" s="315">
        <v>85.204044117647058</v>
      </c>
      <c r="G30" s="315">
        <v>24.40625</v>
      </c>
      <c r="H30" s="315">
        <v>68.178308823529406</v>
      </c>
    </row>
    <row r="31" spans="1:8" x14ac:dyDescent="0.25">
      <c r="A31" s="266" t="s">
        <v>218</v>
      </c>
      <c r="B31" s="315">
        <v>97.99762470308788</v>
      </c>
      <c r="C31" s="315">
        <v>31</v>
      </c>
      <c r="D31" s="315">
        <v>89.011876484560574</v>
      </c>
      <c r="E31" s="315"/>
      <c r="F31" s="315">
        <v>85.204275534441791</v>
      </c>
      <c r="G31" s="315">
        <v>33.232779097387173</v>
      </c>
      <c r="H31" s="315">
        <v>65.657957244655591</v>
      </c>
    </row>
    <row r="32" spans="1:8" ht="14.45" customHeight="1" x14ac:dyDescent="0.25">
      <c r="A32" s="266" t="s">
        <v>219</v>
      </c>
      <c r="B32" s="315">
        <v>87.301829268292693</v>
      </c>
      <c r="C32" s="315">
        <v>15.759146341463415</v>
      </c>
      <c r="D32" s="315">
        <v>79.740853658536594</v>
      </c>
      <c r="E32" s="315"/>
      <c r="F32" s="315">
        <v>78.996951219512198</v>
      </c>
      <c r="G32" s="315">
        <v>19.573170731707318</v>
      </c>
      <c r="H32" s="315">
        <v>33.52743902439024</v>
      </c>
    </row>
    <row r="33" spans="1:8" x14ac:dyDescent="0.25">
      <c r="A33" s="266" t="s">
        <v>220</v>
      </c>
      <c r="B33" s="315">
        <v>82.584026020961332</v>
      </c>
      <c r="C33" s="315">
        <v>11.582219009757862</v>
      </c>
      <c r="D33" s="315">
        <v>63.891940730032523</v>
      </c>
      <c r="E33" s="315"/>
      <c r="F33" s="315">
        <v>62.283700758944704</v>
      </c>
      <c r="G33" s="315">
        <v>19.609685580050598</v>
      </c>
      <c r="H33" s="315">
        <v>37.926996747379839</v>
      </c>
    </row>
    <row r="34" spans="1:8" x14ac:dyDescent="0.25">
      <c r="A34" s="266" t="s">
        <v>221</v>
      </c>
      <c r="B34" s="315">
        <v>56.637829912023463</v>
      </c>
      <c r="C34" s="315">
        <v>7.906158357771262</v>
      </c>
      <c r="D34" s="315">
        <v>43.096774193548384</v>
      </c>
      <c r="E34" s="315"/>
      <c r="F34" s="315">
        <v>41.916422287390034</v>
      </c>
      <c r="G34" s="315">
        <v>5.3724340175953085</v>
      </c>
      <c r="H34" s="315">
        <v>19.947214076246333</v>
      </c>
    </row>
    <row r="35" spans="1:8" ht="19.350000000000001" customHeight="1" x14ac:dyDescent="0.25">
      <c r="A35" s="316" t="s">
        <v>222</v>
      </c>
      <c r="B35" s="315">
        <v>73.089415561283303</v>
      </c>
      <c r="C35" s="315">
        <v>6.2304028128408655</v>
      </c>
      <c r="D35" s="315">
        <v>54.427985472576893</v>
      </c>
      <c r="E35" s="315"/>
      <c r="F35" s="315">
        <v>53.864512919943664</v>
      </c>
      <c r="G35" s="315">
        <v>8.094968672073092</v>
      </c>
      <c r="H35" s="315">
        <v>23.268030515088249</v>
      </c>
    </row>
    <row r="36" spans="1:8" ht="27" x14ac:dyDescent="0.25">
      <c r="A36" s="266" t="s">
        <v>223</v>
      </c>
      <c r="B36" s="315">
        <v>68.792019140391346</v>
      </c>
      <c r="C36" s="315">
        <v>4.278475604545843</v>
      </c>
      <c r="D36" s="315">
        <v>49.168247457916777</v>
      </c>
      <c r="E36" s="315"/>
      <c r="F36" s="315">
        <v>48.151414167307529</v>
      </c>
      <c r="G36" s="315">
        <v>5.6915320857899685</v>
      </c>
      <c r="H36" s="315">
        <v>21.355208066307782</v>
      </c>
    </row>
    <row r="37" spans="1:8" ht="19.350000000000001" customHeight="1" x14ac:dyDescent="0.25">
      <c r="A37" s="266" t="s">
        <v>224</v>
      </c>
      <c r="B37" s="315">
        <v>91.259328358208947</v>
      </c>
      <c r="C37" s="315">
        <v>14.065298507462687</v>
      </c>
      <c r="D37" s="315">
        <v>72.955223880597018</v>
      </c>
      <c r="E37" s="315"/>
      <c r="F37" s="315">
        <v>71.81156716417911</v>
      </c>
      <c r="G37" s="315">
        <v>17.875</v>
      </c>
      <c r="H37" s="315">
        <v>51.772388059701491</v>
      </c>
    </row>
    <row r="38" spans="1:8" ht="3" customHeight="1" x14ac:dyDescent="0.25">
      <c r="A38" s="269"/>
      <c r="B38" s="269"/>
      <c r="C38" s="269"/>
      <c r="D38" s="269"/>
      <c r="E38" s="269"/>
      <c r="F38" s="269"/>
      <c r="G38" s="269"/>
      <c r="H38" s="269"/>
    </row>
    <row r="39" spans="1:8" ht="3" customHeight="1" x14ac:dyDescent="0.25">
      <c r="A39" s="270"/>
      <c r="B39" s="270"/>
      <c r="C39" s="270"/>
      <c r="D39" s="270"/>
      <c r="E39" s="270"/>
      <c r="F39" s="270"/>
      <c r="G39" s="270"/>
      <c r="H39" s="270"/>
    </row>
    <row r="40" spans="1:8" x14ac:dyDescent="0.25">
      <c r="A40" s="426" t="s">
        <v>225</v>
      </c>
      <c r="B40" s="426"/>
      <c r="C40" s="426"/>
      <c r="D40" s="426"/>
      <c r="E40" s="266"/>
    </row>
    <row r="41" spans="1:8" x14ac:dyDescent="0.25">
      <c r="A41" s="426"/>
      <c r="B41" s="412"/>
      <c r="C41" s="412"/>
      <c r="D41" s="412"/>
      <c r="E41" s="273"/>
    </row>
  </sheetData>
  <mergeCells count="8">
    <mergeCell ref="A40:D40"/>
    <mergeCell ref="A41:D41"/>
    <mergeCell ref="A5:H5"/>
    <mergeCell ref="A8:A9"/>
    <mergeCell ref="B8:B9"/>
    <mergeCell ref="C8:C9"/>
    <mergeCell ref="D8:D9"/>
    <mergeCell ref="F8:H8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9"/>
  <sheetViews>
    <sheetView zoomScaleNormal="100" zoomScaleSheetLayoutView="100" workbookViewId="0">
      <selection activeCell="A4" sqref="A4"/>
    </sheetView>
  </sheetViews>
  <sheetFormatPr defaultRowHeight="15" x14ac:dyDescent="0.25"/>
  <cols>
    <col min="1" max="1" width="23.140625" customWidth="1"/>
    <col min="2" max="2" width="17.5703125" customWidth="1"/>
    <col min="3" max="3" width="0.85546875" customWidth="1"/>
    <col min="4" max="5" width="16.5703125" customWidth="1"/>
    <col min="6" max="6" width="0.85546875" customWidth="1"/>
    <col min="7" max="8" width="13.5703125" customWidth="1"/>
    <col min="259" max="259" width="23.140625" customWidth="1"/>
    <col min="260" max="260" width="17.5703125" customWidth="1"/>
    <col min="261" max="262" width="22.42578125" customWidth="1"/>
    <col min="263" max="263" width="28.5703125" customWidth="1"/>
    <col min="264" max="264" width="26" customWidth="1"/>
    <col min="515" max="515" width="23.140625" customWidth="1"/>
    <col min="516" max="516" width="17.5703125" customWidth="1"/>
    <col min="517" max="518" width="22.42578125" customWidth="1"/>
    <col min="519" max="519" width="28.5703125" customWidth="1"/>
    <col min="520" max="520" width="26" customWidth="1"/>
    <col min="771" max="771" width="23.140625" customWidth="1"/>
    <col min="772" max="772" width="17.5703125" customWidth="1"/>
    <col min="773" max="774" width="22.42578125" customWidth="1"/>
    <col min="775" max="775" width="28.5703125" customWidth="1"/>
    <col min="776" max="776" width="26" customWidth="1"/>
    <col min="1027" max="1027" width="23.140625" customWidth="1"/>
    <col min="1028" max="1028" width="17.5703125" customWidth="1"/>
    <col min="1029" max="1030" width="22.42578125" customWidth="1"/>
    <col min="1031" max="1031" width="28.5703125" customWidth="1"/>
    <col min="1032" max="1032" width="26" customWidth="1"/>
    <col min="1283" max="1283" width="23.140625" customWidth="1"/>
    <col min="1284" max="1284" width="17.5703125" customWidth="1"/>
    <col min="1285" max="1286" width="22.42578125" customWidth="1"/>
    <col min="1287" max="1287" width="28.5703125" customWidth="1"/>
    <col min="1288" max="1288" width="26" customWidth="1"/>
    <col min="1539" max="1539" width="23.140625" customWidth="1"/>
    <col min="1540" max="1540" width="17.5703125" customWidth="1"/>
    <col min="1541" max="1542" width="22.42578125" customWidth="1"/>
    <col min="1543" max="1543" width="28.5703125" customWidth="1"/>
    <col min="1544" max="1544" width="26" customWidth="1"/>
    <col min="1795" max="1795" width="23.140625" customWidth="1"/>
    <col min="1796" max="1796" width="17.5703125" customWidth="1"/>
    <col min="1797" max="1798" width="22.42578125" customWidth="1"/>
    <col min="1799" max="1799" width="28.5703125" customWidth="1"/>
    <col min="1800" max="1800" width="26" customWidth="1"/>
    <col min="2051" max="2051" width="23.140625" customWidth="1"/>
    <col min="2052" max="2052" width="17.5703125" customWidth="1"/>
    <col min="2053" max="2054" width="22.42578125" customWidth="1"/>
    <col min="2055" max="2055" width="28.5703125" customWidth="1"/>
    <col min="2056" max="2056" width="26" customWidth="1"/>
    <col min="2307" max="2307" width="23.140625" customWidth="1"/>
    <col min="2308" max="2308" width="17.5703125" customWidth="1"/>
    <col min="2309" max="2310" width="22.42578125" customWidth="1"/>
    <col min="2311" max="2311" width="28.5703125" customWidth="1"/>
    <col min="2312" max="2312" width="26" customWidth="1"/>
    <col min="2563" max="2563" width="23.140625" customWidth="1"/>
    <col min="2564" max="2564" width="17.5703125" customWidth="1"/>
    <col min="2565" max="2566" width="22.42578125" customWidth="1"/>
    <col min="2567" max="2567" width="28.5703125" customWidth="1"/>
    <col min="2568" max="2568" width="26" customWidth="1"/>
    <col min="2819" max="2819" width="23.140625" customWidth="1"/>
    <col min="2820" max="2820" width="17.5703125" customWidth="1"/>
    <col min="2821" max="2822" width="22.42578125" customWidth="1"/>
    <col min="2823" max="2823" width="28.5703125" customWidth="1"/>
    <col min="2824" max="2824" width="26" customWidth="1"/>
    <col min="3075" max="3075" width="23.140625" customWidth="1"/>
    <col min="3076" max="3076" width="17.5703125" customWidth="1"/>
    <col min="3077" max="3078" width="22.42578125" customWidth="1"/>
    <col min="3079" max="3079" width="28.5703125" customWidth="1"/>
    <col min="3080" max="3080" width="26" customWidth="1"/>
    <col min="3331" max="3331" width="23.140625" customWidth="1"/>
    <col min="3332" max="3332" width="17.5703125" customWidth="1"/>
    <col min="3333" max="3334" width="22.42578125" customWidth="1"/>
    <col min="3335" max="3335" width="28.5703125" customWidth="1"/>
    <col min="3336" max="3336" width="26" customWidth="1"/>
    <col min="3587" max="3587" width="23.140625" customWidth="1"/>
    <col min="3588" max="3588" width="17.5703125" customWidth="1"/>
    <col min="3589" max="3590" width="22.42578125" customWidth="1"/>
    <col min="3591" max="3591" width="28.5703125" customWidth="1"/>
    <col min="3592" max="3592" width="26" customWidth="1"/>
    <col min="3843" max="3843" width="23.140625" customWidth="1"/>
    <col min="3844" max="3844" width="17.5703125" customWidth="1"/>
    <col min="3845" max="3846" width="22.42578125" customWidth="1"/>
    <col min="3847" max="3847" width="28.5703125" customWidth="1"/>
    <col min="3848" max="3848" width="26" customWidth="1"/>
    <col min="4099" max="4099" width="23.140625" customWidth="1"/>
    <col min="4100" max="4100" width="17.5703125" customWidth="1"/>
    <col min="4101" max="4102" width="22.42578125" customWidth="1"/>
    <col min="4103" max="4103" width="28.5703125" customWidth="1"/>
    <col min="4104" max="4104" width="26" customWidth="1"/>
    <col min="4355" max="4355" width="23.140625" customWidth="1"/>
    <col min="4356" max="4356" width="17.5703125" customWidth="1"/>
    <col min="4357" max="4358" width="22.42578125" customWidth="1"/>
    <col min="4359" max="4359" width="28.5703125" customWidth="1"/>
    <col min="4360" max="4360" width="26" customWidth="1"/>
    <col min="4611" max="4611" width="23.140625" customWidth="1"/>
    <col min="4612" max="4612" width="17.5703125" customWidth="1"/>
    <col min="4613" max="4614" width="22.42578125" customWidth="1"/>
    <col min="4615" max="4615" width="28.5703125" customWidth="1"/>
    <col min="4616" max="4616" width="26" customWidth="1"/>
    <col min="4867" max="4867" width="23.140625" customWidth="1"/>
    <col min="4868" max="4868" width="17.5703125" customWidth="1"/>
    <col min="4869" max="4870" width="22.42578125" customWidth="1"/>
    <col min="4871" max="4871" width="28.5703125" customWidth="1"/>
    <col min="4872" max="4872" width="26" customWidth="1"/>
    <col min="5123" max="5123" width="23.140625" customWidth="1"/>
    <col min="5124" max="5124" width="17.5703125" customWidth="1"/>
    <col min="5125" max="5126" width="22.42578125" customWidth="1"/>
    <col min="5127" max="5127" width="28.5703125" customWidth="1"/>
    <col min="5128" max="5128" width="26" customWidth="1"/>
    <col min="5379" max="5379" width="23.140625" customWidth="1"/>
    <col min="5380" max="5380" width="17.5703125" customWidth="1"/>
    <col min="5381" max="5382" width="22.42578125" customWidth="1"/>
    <col min="5383" max="5383" width="28.5703125" customWidth="1"/>
    <col min="5384" max="5384" width="26" customWidth="1"/>
    <col min="5635" max="5635" width="23.140625" customWidth="1"/>
    <col min="5636" max="5636" width="17.5703125" customWidth="1"/>
    <col min="5637" max="5638" width="22.42578125" customWidth="1"/>
    <col min="5639" max="5639" width="28.5703125" customWidth="1"/>
    <col min="5640" max="5640" width="26" customWidth="1"/>
    <col min="5891" max="5891" width="23.140625" customWidth="1"/>
    <col min="5892" max="5892" width="17.5703125" customWidth="1"/>
    <col min="5893" max="5894" width="22.42578125" customWidth="1"/>
    <col min="5895" max="5895" width="28.5703125" customWidth="1"/>
    <col min="5896" max="5896" width="26" customWidth="1"/>
    <col min="6147" max="6147" width="23.140625" customWidth="1"/>
    <col min="6148" max="6148" width="17.5703125" customWidth="1"/>
    <col min="6149" max="6150" width="22.42578125" customWidth="1"/>
    <col min="6151" max="6151" width="28.5703125" customWidth="1"/>
    <col min="6152" max="6152" width="26" customWidth="1"/>
    <col min="6403" max="6403" width="23.140625" customWidth="1"/>
    <col min="6404" max="6404" width="17.5703125" customWidth="1"/>
    <col min="6405" max="6406" width="22.42578125" customWidth="1"/>
    <col min="6407" max="6407" width="28.5703125" customWidth="1"/>
    <col min="6408" max="6408" width="26" customWidth="1"/>
    <col min="6659" max="6659" width="23.140625" customWidth="1"/>
    <col min="6660" max="6660" width="17.5703125" customWidth="1"/>
    <col min="6661" max="6662" width="22.42578125" customWidth="1"/>
    <col min="6663" max="6663" width="28.5703125" customWidth="1"/>
    <col min="6664" max="6664" width="26" customWidth="1"/>
    <col min="6915" max="6915" width="23.140625" customWidth="1"/>
    <col min="6916" max="6916" width="17.5703125" customWidth="1"/>
    <col min="6917" max="6918" width="22.42578125" customWidth="1"/>
    <col min="6919" max="6919" width="28.5703125" customWidth="1"/>
    <col min="6920" max="6920" width="26" customWidth="1"/>
    <col min="7171" max="7171" width="23.140625" customWidth="1"/>
    <col min="7172" max="7172" width="17.5703125" customWidth="1"/>
    <col min="7173" max="7174" width="22.42578125" customWidth="1"/>
    <col min="7175" max="7175" width="28.5703125" customWidth="1"/>
    <col min="7176" max="7176" width="26" customWidth="1"/>
    <col min="7427" max="7427" width="23.140625" customWidth="1"/>
    <col min="7428" max="7428" width="17.5703125" customWidth="1"/>
    <col min="7429" max="7430" width="22.42578125" customWidth="1"/>
    <col min="7431" max="7431" width="28.5703125" customWidth="1"/>
    <col min="7432" max="7432" width="26" customWidth="1"/>
    <col min="7683" max="7683" width="23.140625" customWidth="1"/>
    <col min="7684" max="7684" width="17.5703125" customWidth="1"/>
    <col min="7685" max="7686" width="22.42578125" customWidth="1"/>
    <col min="7687" max="7687" width="28.5703125" customWidth="1"/>
    <col min="7688" max="7688" width="26" customWidth="1"/>
    <col min="7939" max="7939" width="23.140625" customWidth="1"/>
    <col min="7940" max="7940" width="17.5703125" customWidth="1"/>
    <col min="7941" max="7942" width="22.42578125" customWidth="1"/>
    <col min="7943" max="7943" width="28.5703125" customWidth="1"/>
    <col min="7944" max="7944" width="26" customWidth="1"/>
    <col min="8195" max="8195" width="23.140625" customWidth="1"/>
    <col min="8196" max="8196" width="17.5703125" customWidth="1"/>
    <col min="8197" max="8198" width="22.42578125" customWidth="1"/>
    <col min="8199" max="8199" width="28.5703125" customWidth="1"/>
    <col min="8200" max="8200" width="26" customWidth="1"/>
    <col min="8451" max="8451" width="23.140625" customWidth="1"/>
    <col min="8452" max="8452" width="17.5703125" customWidth="1"/>
    <col min="8453" max="8454" width="22.42578125" customWidth="1"/>
    <col min="8455" max="8455" width="28.5703125" customWidth="1"/>
    <col min="8456" max="8456" width="26" customWidth="1"/>
    <col min="8707" max="8707" width="23.140625" customWidth="1"/>
    <col min="8708" max="8708" width="17.5703125" customWidth="1"/>
    <col min="8709" max="8710" width="22.42578125" customWidth="1"/>
    <col min="8711" max="8711" width="28.5703125" customWidth="1"/>
    <col min="8712" max="8712" width="26" customWidth="1"/>
    <col min="8963" max="8963" width="23.140625" customWidth="1"/>
    <col min="8964" max="8964" width="17.5703125" customWidth="1"/>
    <col min="8965" max="8966" width="22.42578125" customWidth="1"/>
    <col min="8967" max="8967" width="28.5703125" customWidth="1"/>
    <col min="8968" max="8968" width="26" customWidth="1"/>
    <col min="9219" max="9219" width="23.140625" customWidth="1"/>
    <col min="9220" max="9220" width="17.5703125" customWidth="1"/>
    <col min="9221" max="9222" width="22.42578125" customWidth="1"/>
    <col min="9223" max="9223" width="28.5703125" customWidth="1"/>
    <col min="9224" max="9224" width="26" customWidth="1"/>
    <col min="9475" max="9475" width="23.140625" customWidth="1"/>
    <col min="9476" max="9476" width="17.5703125" customWidth="1"/>
    <col min="9477" max="9478" width="22.42578125" customWidth="1"/>
    <col min="9479" max="9479" width="28.5703125" customWidth="1"/>
    <col min="9480" max="9480" width="26" customWidth="1"/>
    <col min="9731" max="9731" width="23.140625" customWidth="1"/>
    <col min="9732" max="9732" width="17.5703125" customWidth="1"/>
    <col min="9733" max="9734" width="22.42578125" customWidth="1"/>
    <col min="9735" max="9735" width="28.5703125" customWidth="1"/>
    <col min="9736" max="9736" width="26" customWidth="1"/>
    <col min="9987" max="9987" width="23.140625" customWidth="1"/>
    <col min="9988" max="9988" width="17.5703125" customWidth="1"/>
    <col min="9989" max="9990" width="22.42578125" customWidth="1"/>
    <col min="9991" max="9991" width="28.5703125" customWidth="1"/>
    <col min="9992" max="9992" width="26" customWidth="1"/>
    <col min="10243" max="10243" width="23.140625" customWidth="1"/>
    <col min="10244" max="10244" width="17.5703125" customWidth="1"/>
    <col min="10245" max="10246" width="22.42578125" customWidth="1"/>
    <col min="10247" max="10247" width="28.5703125" customWidth="1"/>
    <col min="10248" max="10248" width="26" customWidth="1"/>
    <col min="10499" max="10499" width="23.140625" customWidth="1"/>
    <col min="10500" max="10500" width="17.5703125" customWidth="1"/>
    <col min="10501" max="10502" width="22.42578125" customWidth="1"/>
    <col min="10503" max="10503" width="28.5703125" customWidth="1"/>
    <col min="10504" max="10504" width="26" customWidth="1"/>
    <col min="10755" max="10755" width="23.140625" customWidth="1"/>
    <col min="10756" max="10756" width="17.5703125" customWidth="1"/>
    <col min="10757" max="10758" width="22.42578125" customWidth="1"/>
    <col min="10759" max="10759" width="28.5703125" customWidth="1"/>
    <col min="10760" max="10760" width="26" customWidth="1"/>
    <col min="11011" max="11011" width="23.140625" customWidth="1"/>
    <col min="11012" max="11012" width="17.5703125" customWidth="1"/>
    <col min="11013" max="11014" width="22.42578125" customWidth="1"/>
    <col min="11015" max="11015" width="28.5703125" customWidth="1"/>
    <col min="11016" max="11016" width="26" customWidth="1"/>
    <col min="11267" max="11267" width="23.140625" customWidth="1"/>
    <col min="11268" max="11268" width="17.5703125" customWidth="1"/>
    <col min="11269" max="11270" width="22.42578125" customWidth="1"/>
    <col min="11271" max="11271" width="28.5703125" customWidth="1"/>
    <col min="11272" max="11272" width="26" customWidth="1"/>
    <col min="11523" max="11523" width="23.140625" customWidth="1"/>
    <col min="11524" max="11524" width="17.5703125" customWidth="1"/>
    <col min="11525" max="11526" width="22.42578125" customWidth="1"/>
    <col min="11527" max="11527" width="28.5703125" customWidth="1"/>
    <col min="11528" max="11528" width="26" customWidth="1"/>
    <col min="11779" max="11779" width="23.140625" customWidth="1"/>
    <col min="11780" max="11780" width="17.5703125" customWidth="1"/>
    <col min="11781" max="11782" width="22.42578125" customWidth="1"/>
    <col min="11783" max="11783" width="28.5703125" customWidth="1"/>
    <col min="11784" max="11784" width="26" customWidth="1"/>
    <col min="12035" max="12035" width="23.140625" customWidth="1"/>
    <col min="12036" max="12036" width="17.5703125" customWidth="1"/>
    <col min="12037" max="12038" width="22.42578125" customWidth="1"/>
    <col min="12039" max="12039" width="28.5703125" customWidth="1"/>
    <col min="12040" max="12040" width="26" customWidth="1"/>
    <col min="12291" max="12291" width="23.140625" customWidth="1"/>
    <col min="12292" max="12292" width="17.5703125" customWidth="1"/>
    <col min="12293" max="12294" width="22.42578125" customWidth="1"/>
    <col min="12295" max="12295" width="28.5703125" customWidth="1"/>
    <col min="12296" max="12296" width="26" customWidth="1"/>
    <col min="12547" max="12547" width="23.140625" customWidth="1"/>
    <col min="12548" max="12548" width="17.5703125" customWidth="1"/>
    <col min="12549" max="12550" width="22.42578125" customWidth="1"/>
    <col min="12551" max="12551" width="28.5703125" customWidth="1"/>
    <col min="12552" max="12552" width="26" customWidth="1"/>
    <col min="12803" max="12803" width="23.140625" customWidth="1"/>
    <col min="12804" max="12804" width="17.5703125" customWidth="1"/>
    <col min="12805" max="12806" width="22.42578125" customWidth="1"/>
    <col min="12807" max="12807" width="28.5703125" customWidth="1"/>
    <col min="12808" max="12808" width="26" customWidth="1"/>
    <col min="13059" max="13059" width="23.140625" customWidth="1"/>
    <col min="13060" max="13060" width="17.5703125" customWidth="1"/>
    <col min="13061" max="13062" width="22.42578125" customWidth="1"/>
    <col min="13063" max="13063" width="28.5703125" customWidth="1"/>
    <col min="13064" max="13064" width="26" customWidth="1"/>
    <col min="13315" max="13315" width="23.140625" customWidth="1"/>
    <col min="13316" max="13316" width="17.5703125" customWidth="1"/>
    <col min="13317" max="13318" width="22.42578125" customWidth="1"/>
    <col min="13319" max="13319" width="28.5703125" customWidth="1"/>
    <col min="13320" max="13320" width="26" customWidth="1"/>
    <col min="13571" max="13571" width="23.140625" customWidth="1"/>
    <col min="13572" max="13572" width="17.5703125" customWidth="1"/>
    <col min="13573" max="13574" width="22.42578125" customWidth="1"/>
    <col min="13575" max="13575" width="28.5703125" customWidth="1"/>
    <col min="13576" max="13576" width="26" customWidth="1"/>
    <col min="13827" max="13827" width="23.140625" customWidth="1"/>
    <col min="13828" max="13828" width="17.5703125" customWidth="1"/>
    <col min="13829" max="13830" width="22.42578125" customWidth="1"/>
    <col min="13831" max="13831" width="28.5703125" customWidth="1"/>
    <col min="13832" max="13832" width="26" customWidth="1"/>
    <col min="14083" max="14083" width="23.140625" customWidth="1"/>
    <col min="14084" max="14084" width="17.5703125" customWidth="1"/>
    <col min="14085" max="14086" width="22.42578125" customWidth="1"/>
    <col min="14087" max="14087" width="28.5703125" customWidth="1"/>
    <col min="14088" max="14088" width="26" customWidth="1"/>
    <col min="14339" max="14339" width="23.140625" customWidth="1"/>
    <col min="14340" max="14340" width="17.5703125" customWidth="1"/>
    <col min="14341" max="14342" width="22.42578125" customWidth="1"/>
    <col min="14343" max="14343" width="28.5703125" customWidth="1"/>
    <col min="14344" max="14344" width="26" customWidth="1"/>
    <col min="14595" max="14595" width="23.140625" customWidth="1"/>
    <col min="14596" max="14596" width="17.5703125" customWidth="1"/>
    <col min="14597" max="14598" width="22.42578125" customWidth="1"/>
    <col min="14599" max="14599" width="28.5703125" customWidth="1"/>
    <col min="14600" max="14600" width="26" customWidth="1"/>
    <col min="14851" max="14851" width="23.140625" customWidth="1"/>
    <col min="14852" max="14852" width="17.5703125" customWidth="1"/>
    <col min="14853" max="14854" width="22.42578125" customWidth="1"/>
    <col min="14855" max="14855" width="28.5703125" customWidth="1"/>
    <col min="14856" max="14856" width="26" customWidth="1"/>
    <col min="15107" max="15107" width="23.140625" customWidth="1"/>
    <col min="15108" max="15108" width="17.5703125" customWidth="1"/>
    <col min="15109" max="15110" width="22.42578125" customWidth="1"/>
    <col min="15111" max="15111" width="28.5703125" customWidth="1"/>
    <col min="15112" max="15112" width="26" customWidth="1"/>
    <col min="15363" max="15363" width="23.140625" customWidth="1"/>
    <col min="15364" max="15364" width="17.5703125" customWidth="1"/>
    <col min="15365" max="15366" width="22.42578125" customWidth="1"/>
    <col min="15367" max="15367" width="28.5703125" customWidth="1"/>
    <col min="15368" max="15368" width="26" customWidth="1"/>
    <col min="15619" max="15619" width="23.140625" customWidth="1"/>
    <col min="15620" max="15620" width="17.5703125" customWidth="1"/>
    <col min="15621" max="15622" width="22.42578125" customWidth="1"/>
    <col min="15623" max="15623" width="28.5703125" customWidth="1"/>
    <col min="15624" max="15624" width="26" customWidth="1"/>
    <col min="15875" max="15875" width="23.140625" customWidth="1"/>
    <col min="15876" max="15876" width="17.5703125" customWidth="1"/>
    <col min="15877" max="15878" width="22.42578125" customWidth="1"/>
    <col min="15879" max="15879" width="28.5703125" customWidth="1"/>
    <col min="15880" max="15880" width="26" customWidth="1"/>
    <col min="16131" max="16131" width="23.140625" customWidth="1"/>
    <col min="16132" max="16132" width="17.5703125" customWidth="1"/>
    <col min="16133" max="16134" width="22.42578125" customWidth="1"/>
    <col min="16135" max="16135" width="28.5703125" customWidth="1"/>
    <col min="16136" max="16136" width="26" customWidth="1"/>
  </cols>
  <sheetData>
    <row r="1" spans="1:10" ht="12" customHeight="1" x14ac:dyDescent="0.25"/>
    <row r="2" spans="1:10" ht="12" customHeight="1" x14ac:dyDescent="0.25"/>
    <row r="3" spans="1:10" ht="18" customHeight="1" x14ac:dyDescent="0.25"/>
    <row r="4" spans="1:10" s="295" customFormat="1" ht="12" customHeight="1" x14ac:dyDescent="0.25">
      <c r="A4" s="373" t="s">
        <v>88</v>
      </c>
      <c r="B4" s="317"/>
      <c r="C4" s="317"/>
      <c r="D4" s="317"/>
      <c r="E4" s="317"/>
      <c r="F4" s="317"/>
      <c r="G4" s="317"/>
      <c r="H4" s="318"/>
    </row>
    <row r="5" spans="1:10" s="319" customFormat="1" ht="24.95" customHeight="1" x14ac:dyDescent="0.25">
      <c r="A5" s="427" t="s">
        <v>239</v>
      </c>
      <c r="B5" s="427"/>
      <c r="C5" s="427"/>
      <c r="D5" s="427"/>
      <c r="E5" s="427"/>
      <c r="F5" s="427"/>
      <c r="G5" s="427"/>
      <c r="H5" s="427"/>
      <c r="I5" s="369"/>
    </row>
    <row r="6" spans="1:10" ht="12" customHeight="1" x14ac:dyDescent="0.25">
      <c r="A6" s="422" t="s">
        <v>253</v>
      </c>
      <c r="B6" s="422"/>
      <c r="C6" s="422"/>
      <c r="D6" s="422"/>
      <c r="E6" s="422"/>
      <c r="F6" s="422"/>
      <c r="G6" s="422"/>
      <c r="H6" s="422"/>
    </row>
    <row r="7" spans="1:10" ht="6" customHeight="1" x14ac:dyDescent="0.25">
      <c r="A7" s="320"/>
      <c r="B7" s="321"/>
      <c r="C7" s="321"/>
      <c r="D7" s="321"/>
      <c r="E7" s="321"/>
      <c r="F7" s="321"/>
      <c r="G7" s="321"/>
      <c r="H7" s="321"/>
    </row>
    <row r="8" spans="1:10" ht="27" customHeight="1" x14ac:dyDescent="0.25">
      <c r="A8" s="414" t="s">
        <v>118</v>
      </c>
      <c r="B8" s="423" t="s">
        <v>232</v>
      </c>
      <c r="C8" s="366"/>
      <c r="D8" s="425" t="s">
        <v>233</v>
      </c>
      <c r="E8" s="425"/>
      <c r="F8" s="313"/>
      <c r="G8" s="425" t="s">
        <v>234</v>
      </c>
      <c r="H8" s="425"/>
    </row>
    <row r="9" spans="1:10" ht="36" customHeight="1" x14ac:dyDescent="0.25">
      <c r="A9" s="415"/>
      <c r="B9" s="424"/>
      <c r="C9" s="367"/>
      <c r="D9" s="334" t="s">
        <v>235</v>
      </c>
      <c r="E9" s="334" t="s">
        <v>236</v>
      </c>
      <c r="F9" s="334"/>
      <c r="G9" s="334" t="s">
        <v>249</v>
      </c>
      <c r="H9" s="334" t="s">
        <v>238</v>
      </c>
    </row>
    <row r="10" spans="1:10" ht="3" customHeight="1" x14ac:dyDescent="0.25">
      <c r="A10" s="266"/>
    </row>
    <row r="11" spans="1:10" s="295" customFormat="1" ht="9.9499999999999993" customHeight="1" x14ac:dyDescent="0.25">
      <c r="A11" s="255"/>
      <c r="B11" s="419" t="s">
        <v>226</v>
      </c>
      <c r="C11" s="419"/>
      <c r="D11" s="419"/>
      <c r="E11" s="419"/>
      <c r="F11" s="419"/>
      <c r="G11" s="419"/>
      <c r="H11" s="419"/>
    </row>
    <row r="12" spans="1:10" ht="3" customHeight="1" x14ac:dyDescent="0.25">
      <c r="A12" s="266"/>
      <c r="B12" s="322"/>
      <c r="C12" s="322"/>
      <c r="D12" s="322"/>
      <c r="E12" s="322"/>
      <c r="F12" s="322"/>
      <c r="G12" s="322"/>
      <c r="H12" s="322"/>
    </row>
    <row r="13" spans="1:10" s="295" customFormat="1" ht="9.9499999999999993" customHeight="1" x14ac:dyDescent="0.25">
      <c r="A13" s="323" t="s">
        <v>126</v>
      </c>
      <c r="B13" s="315">
        <v>8.58</v>
      </c>
      <c r="C13" s="315"/>
      <c r="D13" s="315">
        <v>91.6</v>
      </c>
      <c r="E13" s="315">
        <v>56.41</v>
      </c>
      <c r="F13" s="315"/>
      <c r="G13" s="315">
        <v>78.23</v>
      </c>
      <c r="H13" s="315">
        <v>46.59</v>
      </c>
    </row>
    <row r="14" spans="1:10" s="295" customFormat="1" ht="9.9499999999999993" customHeight="1" x14ac:dyDescent="0.25">
      <c r="A14" s="323" t="s">
        <v>227</v>
      </c>
      <c r="B14" s="324">
        <v>12.31</v>
      </c>
      <c r="C14" s="324"/>
      <c r="D14" s="324">
        <v>77.02</v>
      </c>
      <c r="E14" s="324">
        <v>60.55</v>
      </c>
      <c r="F14" s="324"/>
      <c r="G14" s="315">
        <v>84.31</v>
      </c>
      <c r="H14" s="324">
        <v>30.76</v>
      </c>
    </row>
    <row r="15" spans="1:10" s="295" customFormat="1" ht="9.9499999999999993" customHeight="1" x14ac:dyDescent="0.25">
      <c r="A15" s="323" t="s">
        <v>228</v>
      </c>
      <c r="B15" s="315">
        <v>15.58</v>
      </c>
      <c r="C15" s="315"/>
      <c r="D15" s="315">
        <v>68.709999999999994</v>
      </c>
      <c r="E15" s="315">
        <v>55.93</v>
      </c>
      <c r="F15" s="315"/>
      <c r="G15" s="324">
        <v>74.069999999999993</v>
      </c>
      <c r="H15" s="315">
        <v>54.02</v>
      </c>
    </row>
    <row r="16" spans="1:10" s="295" customFormat="1" ht="9.9499999999999993" customHeight="1" x14ac:dyDescent="0.25">
      <c r="A16" s="323" t="s">
        <v>229</v>
      </c>
      <c r="B16" s="315">
        <v>31.59</v>
      </c>
      <c r="C16" s="315"/>
      <c r="D16" s="315">
        <v>66.44</v>
      </c>
      <c r="E16" s="315">
        <v>67.84</v>
      </c>
      <c r="F16" s="315"/>
      <c r="G16" s="315">
        <v>85.58</v>
      </c>
      <c r="H16" s="315">
        <v>50.64</v>
      </c>
      <c r="J16" s="325"/>
    </row>
    <row r="17" spans="1:9" s="295" customFormat="1" ht="9.9499999999999993" customHeight="1" x14ac:dyDescent="0.25">
      <c r="A17" s="326" t="s">
        <v>0</v>
      </c>
      <c r="B17" s="314">
        <v>9.73</v>
      </c>
      <c r="C17" s="314"/>
      <c r="D17" s="314">
        <v>86.52</v>
      </c>
      <c r="E17" s="314">
        <v>57.64</v>
      </c>
      <c r="F17" s="314"/>
      <c r="G17" s="314">
        <v>79.099999999999994</v>
      </c>
      <c r="H17" s="314">
        <v>45.74</v>
      </c>
      <c r="I17" s="325"/>
    </row>
    <row r="18" spans="1:9" ht="3" customHeight="1" x14ac:dyDescent="0.25">
      <c r="A18" s="266"/>
      <c r="B18" s="324"/>
      <c r="C18" s="324"/>
      <c r="D18" s="324"/>
      <c r="E18" s="324"/>
      <c r="F18" s="324"/>
      <c r="G18" s="324"/>
      <c r="H18" s="324"/>
    </row>
    <row r="19" spans="1:9" s="295" customFormat="1" ht="9.9499999999999993" customHeight="1" x14ac:dyDescent="0.25">
      <c r="A19" s="327"/>
      <c r="B19" s="419" t="s">
        <v>230</v>
      </c>
      <c r="C19" s="419"/>
      <c r="D19" s="419"/>
      <c r="E19" s="419"/>
      <c r="F19" s="419"/>
      <c r="G19" s="419"/>
      <c r="H19" s="419"/>
    </row>
    <row r="20" spans="1:9" ht="3" customHeight="1" x14ac:dyDescent="0.25">
      <c r="A20" s="328"/>
      <c r="B20" s="324"/>
      <c r="C20" s="324"/>
      <c r="D20" s="324"/>
      <c r="E20" s="324"/>
      <c r="F20" s="324"/>
      <c r="G20" s="324"/>
      <c r="H20" s="324"/>
    </row>
    <row r="21" spans="1:9" s="295" customFormat="1" ht="9.9499999999999993" customHeight="1" x14ac:dyDescent="0.25">
      <c r="A21" s="323" t="s">
        <v>126</v>
      </c>
      <c r="B21" s="315">
        <v>6.66</v>
      </c>
      <c r="C21" s="315"/>
      <c r="D21" s="315">
        <v>90.64</v>
      </c>
      <c r="E21" s="315">
        <v>75.53</v>
      </c>
      <c r="F21" s="315"/>
      <c r="G21" s="324">
        <v>62.76</v>
      </c>
      <c r="H21" s="315">
        <v>53.95</v>
      </c>
    </row>
    <row r="22" spans="1:9" s="295" customFormat="1" ht="9.9499999999999993" customHeight="1" x14ac:dyDescent="0.25">
      <c r="A22" s="323" t="s">
        <v>227</v>
      </c>
      <c r="B22" s="324">
        <v>5.0599999999999996</v>
      </c>
      <c r="C22" s="324"/>
      <c r="D22" s="324">
        <v>64.47</v>
      </c>
      <c r="E22" s="324">
        <v>86.96</v>
      </c>
      <c r="F22" s="324"/>
      <c r="G22" s="315">
        <v>63.32</v>
      </c>
      <c r="H22" s="324">
        <v>63.24</v>
      </c>
    </row>
    <row r="23" spans="1:9" s="295" customFormat="1" ht="9.9499999999999993" customHeight="1" x14ac:dyDescent="0.25">
      <c r="A23" s="323" t="s">
        <v>228</v>
      </c>
      <c r="B23" s="315">
        <v>6.49</v>
      </c>
      <c r="C23" s="315"/>
      <c r="D23" s="315">
        <v>81.63</v>
      </c>
      <c r="E23" s="315">
        <v>61</v>
      </c>
      <c r="F23" s="315"/>
      <c r="G23" s="324">
        <v>90.89</v>
      </c>
      <c r="H23" s="315">
        <v>59.92</v>
      </c>
    </row>
    <row r="24" spans="1:9" s="295" customFormat="1" ht="9.9499999999999993" customHeight="1" x14ac:dyDescent="0.25">
      <c r="A24" s="323" t="s">
        <v>229</v>
      </c>
      <c r="B24" s="315">
        <v>15.56</v>
      </c>
      <c r="C24" s="315"/>
      <c r="D24" s="315">
        <v>93.14</v>
      </c>
      <c r="E24" s="315">
        <v>65.760000000000005</v>
      </c>
      <c r="F24" s="315"/>
      <c r="G24" s="315">
        <v>92.78</v>
      </c>
      <c r="H24" s="315">
        <v>52.92</v>
      </c>
    </row>
    <row r="25" spans="1:9" s="295" customFormat="1" ht="9.9499999999999993" customHeight="1" x14ac:dyDescent="0.25">
      <c r="A25" s="326" t="s">
        <v>0</v>
      </c>
      <c r="B25" s="314">
        <v>7.01</v>
      </c>
      <c r="C25" s="314"/>
      <c r="D25" s="314">
        <v>88.25</v>
      </c>
      <c r="E25" s="314">
        <v>74.05</v>
      </c>
      <c r="F25" s="314"/>
      <c r="G25" s="314">
        <v>68.87</v>
      </c>
      <c r="H25" s="314">
        <v>54.99</v>
      </c>
    </row>
    <row r="26" spans="1:9" ht="3" customHeight="1" x14ac:dyDescent="0.25">
      <c r="A26" s="326"/>
      <c r="B26" s="324"/>
      <c r="C26" s="324"/>
      <c r="D26" s="324"/>
      <c r="E26" s="324"/>
      <c r="F26" s="324"/>
      <c r="G26" s="324"/>
      <c r="H26" s="324"/>
    </row>
    <row r="27" spans="1:9" s="295" customFormat="1" ht="9.9499999999999993" customHeight="1" x14ac:dyDescent="0.25">
      <c r="A27" s="265"/>
      <c r="B27" s="420" t="s">
        <v>129</v>
      </c>
      <c r="C27" s="420"/>
      <c r="D27" s="420"/>
      <c r="E27" s="420"/>
      <c r="F27" s="420"/>
      <c r="G27" s="420"/>
      <c r="H27" s="420"/>
    </row>
    <row r="28" spans="1:9" ht="3" customHeight="1" x14ac:dyDescent="0.25">
      <c r="A28" s="328"/>
      <c r="B28" s="324"/>
      <c r="C28" s="324"/>
      <c r="D28" s="324"/>
      <c r="E28" s="324"/>
      <c r="F28" s="324"/>
      <c r="G28" s="324"/>
      <c r="H28" s="324"/>
    </row>
    <row r="29" spans="1:9" s="295" customFormat="1" ht="9.9499999999999993" customHeight="1" x14ac:dyDescent="0.25">
      <c r="A29" s="323" t="s">
        <v>126</v>
      </c>
      <c r="B29" s="315">
        <v>3.08</v>
      </c>
      <c r="C29" s="315"/>
      <c r="D29" s="315">
        <v>60.84</v>
      </c>
      <c r="E29" s="315">
        <v>85.52</v>
      </c>
      <c r="F29" s="315"/>
      <c r="G29" s="324">
        <v>44.66</v>
      </c>
      <c r="H29" s="315">
        <v>64.930000000000007</v>
      </c>
    </row>
    <row r="30" spans="1:9" s="295" customFormat="1" ht="9.9499999999999993" customHeight="1" x14ac:dyDescent="0.25">
      <c r="A30" s="323" t="s">
        <v>227</v>
      </c>
      <c r="B30" s="324">
        <v>2.42</v>
      </c>
      <c r="C30" s="324"/>
      <c r="D30" s="324">
        <v>90.49</v>
      </c>
      <c r="E30" s="324">
        <v>88.41</v>
      </c>
      <c r="F30" s="324"/>
      <c r="G30" s="315">
        <v>75.97</v>
      </c>
      <c r="H30" s="324">
        <v>72.42</v>
      </c>
    </row>
    <row r="31" spans="1:9" s="295" customFormat="1" ht="9.9499999999999993" customHeight="1" x14ac:dyDescent="0.25">
      <c r="A31" s="323" t="s">
        <v>228</v>
      </c>
      <c r="B31" s="315">
        <v>2.58</v>
      </c>
      <c r="C31" s="315"/>
      <c r="D31" s="315">
        <v>74.17</v>
      </c>
      <c r="E31" s="315">
        <v>100</v>
      </c>
      <c r="F31" s="315"/>
      <c r="G31" s="324">
        <v>48.9</v>
      </c>
      <c r="H31" s="315">
        <v>79.709999999999994</v>
      </c>
    </row>
    <row r="32" spans="1:9" s="295" customFormat="1" ht="9.9499999999999993" customHeight="1" x14ac:dyDescent="0.25">
      <c r="A32" s="323" t="s">
        <v>229</v>
      </c>
      <c r="B32" s="315">
        <v>9.59</v>
      </c>
      <c r="C32" s="315"/>
      <c r="D32" s="315">
        <v>68.040000000000006</v>
      </c>
      <c r="E32" s="315">
        <v>74.84</v>
      </c>
      <c r="F32" s="315"/>
      <c r="G32" s="315">
        <v>64.58</v>
      </c>
      <c r="H32" s="315">
        <v>74.67</v>
      </c>
    </row>
    <row r="33" spans="1:11" s="295" customFormat="1" ht="9.9499999999999993" customHeight="1" x14ac:dyDescent="0.25">
      <c r="A33" s="326" t="s">
        <v>0</v>
      </c>
      <c r="B33" s="314">
        <v>3.07</v>
      </c>
      <c r="C33" s="314"/>
      <c r="D33" s="314">
        <v>62.14</v>
      </c>
      <c r="E33" s="314">
        <v>85.65</v>
      </c>
      <c r="F33" s="314"/>
      <c r="G33" s="314">
        <v>46.09</v>
      </c>
      <c r="H33" s="314">
        <v>65.53</v>
      </c>
      <c r="I33" s="325"/>
    </row>
    <row r="34" spans="1:11" ht="3" customHeight="1" x14ac:dyDescent="0.25">
      <c r="A34" s="326"/>
      <c r="B34" s="324"/>
      <c r="C34" s="324"/>
      <c r="D34" s="324"/>
      <c r="E34" s="324"/>
      <c r="F34" s="324"/>
      <c r="G34" s="324"/>
      <c r="H34" s="324"/>
    </row>
    <row r="35" spans="1:11" s="295" customFormat="1" ht="9.9499999999999993" customHeight="1" x14ac:dyDescent="0.25">
      <c r="A35" s="265"/>
      <c r="B35" s="420" t="s">
        <v>130</v>
      </c>
      <c r="C35" s="420"/>
      <c r="D35" s="420"/>
      <c r="E35" s="420"/>
      <c r="F35" s="420"/>
      <c r="G35" s="420"/>
      <c r="H35" s="420"/>
    </row>
    <row r="36" spans="1:11" ht="3" customHeight="1" x14ac:dyDescent="0.25">
      <c r="A36" s="328"/>
      <c r="B36" s="324"/>
      <c r="C36" s="324"/>
      <c r="D36" s="324"/>
      <c r="E36" s="324"/>
      <c r="F36" s="324"/>
      <c r="G36" s="324"/>
      <c r="H36" s="324"/>
    </row>
    <row r="37" spans="1:11" s="295" customFormat="1" ht="9.9499999999999993" customHeight="1" x14ac:dyDescent="0.25">
      <c r="A37" s="323" t="s">
        <v>126</v>
      </c>
      <c r="B37" s="315">
        <v>21.98</v>
      </c>
      <c r="C37" s="315"/>
      <c r="D37" s="315">
        <v>91.32</v>
      </c>
      <c r="E37" s="315">
        <v>61.32</v>
      </c>
      <c r="F37" s="315"/>
      <c r="G37" s="324">
        <v>73.2</v>
      </c>
      <c r="H37" s="315">
        <v>61.29</v>
      </c>
    </row>
    <row r="38" spans="1:11" s="295" customFormat="1" ht="9.9499999999999993" customHeight="1" x14ac:dyDescent="0.25">
      <c r="A38" s="323" t="s">
        <v>227</v>
      </c>
      <c r="B38" s="324">
        <v>26.13</v>
      </c>
      <c r="C38" s="324"/>
      <c r="D38" s="324">
        <v>85.12</v>
      </c>
      <c r="E38" s="324">
        <v>65.569999999999993</v>
      </c>
      <c r="F38" s="324"/>
      <c r="G38" s="315">
        <v>77.69</v>
      </c>
      <c r="H38" s="324">
        <v>57.92</v>
      </c>
    </row>
    <row r="39" spans="1:11" s="295" customFormat="1" ht="9.9499999999999993" customHeight="1" x14ac:dyDescent="0.25">
      <c r="A39" s="323" t="s">
        <v>228</v>
      </c>
      <c r="B39" s="315">
        <v>26.16</v>
      </c>
      <c r="C39" s="315"/>
      <c r="D39" s="315">
        <v>82.27</v>
      </c>
      <c r="E39" s="315">
        <v>59.72</v>
      </c>
      <c r="F39" s="315"/>
      <c r="G39" s="324">
        <v>80.06</v>
      </c>
      <c r="H39" s="315">
        <v>54.79</v>
      </c>
    </row>
    <row r="40" spans="1:11" s="295" customFormat="1" ht="9.9499999999999993" customHeight="1" x14ac:dyDescent="0.25">
      <c r="A40" s="323" t="s">
        <v>229</v>
      </c>
      <c r="B40" s="315">
        <v>39.14</v>
      </c>
      <c r="C40" s="315"/>
      <c r="D40" s="315">
        <v>86.09</v>
      </c>
      <c r="E40" s="315">
        <v>59.53</v>
      </c>
      <c r="F40" s="315"/>
      <c r="G40" s="315">
        <v>86.32</v>
      </c>
      <c r="H40" s="315">
        <v>58.26</v>
      </c>
      <c r="I40" s="325"/>
    </row>
    <row r="41" spans="1:11" s="295" customFormat="1" ht="9.9499999999999993" customHeight="1" x14ac:dyDescent="0.25">
      <c r="A41" s="326" t="s">
        <v>0</v>
      </c>
      <c r="B41" s="314">
        <v>22.7</v>
      </c>
      <c r="C41" s="314"/>
      <c r="D41" s="314">
        <v>90.35</v>
      </c>
      <c r="E41" s="314">
        <v>61.5</v>
      </c>
      <c r="F41" s="314"/>
      <c r="G41" s="314">
        <v>74.22</v>
      </c>
      <c r="H41" s="314">
        <v>60.7</v>
      </c>
      <c r="I41" s="325"/>
    </row>
    <row r="42" spans="1:11" ht="3" customHeight="1" x14ac:dyDescent="0.25">
      <c r="A42" s="326"/>
      <c r="B42" s="324"/>
      <c r="C42" s="324"/>
      <c r="D42" s="324"/>
      <c r="E42" s="324"/>
      <c r="F42" s="324"/>
      <c r="G42" s="324"/>
      <c r="H42" s="324"/>
    </row>
    <row r="43" spans="1:11" s="295" customFormat="1" ht="9.9499999999999993" customHeight="1" x14ac:dyDescent="0.25">
      <c r="A43" s="265"/>
      <c r="B43" s="420" t="s">
        <v>116</v>
      </c>
      <c r="C43" s="420"/>
      <c r="D43" s="420"/>
      <c r="E43" s="420"/>
      <c r="F43" s="420"/>
      <c r="G43" s="420"/>
      <c r="H43" s="420"/>
    </row>
    <row r="44" spans="1:11" ht="3" customHeight="1" x14ac:dyDescent="0.25">
      <c r="A44" s="328"/>
      <c r="B44" s="324"/>
      <c r="C44" s="324"/>
      <c r="D44" s="324"/>
      <c r="E44" s="324"/>
      <c r="F44" s="324"/>
      <c r="G44" s="324"/>
      <c r="H44" s="324"/>
    </row>
    <row r="45" spans="1:11" s="295" customFormat="1" ht="9.9499999999999993" customHeight="1" x14ac:dyDescent="0.25">
      <c r="A45" s="323" t="s">
        <v>126</v>
      </c>
      <c r="B45" s="315">
        <v>15.01</v>
      </c>
      <c r="C45" s="315"/>
      <c r="D45" s="315">
        <v>90.56</v>
      </c>
      <c r="E45" s="315">
        <v>61.13</v>
      </c>
      <c r="F45" s="315"/>
      <c r="G45" s="324">
        <v>73.319999999999993</v>
      </c>
      <c r="H45" s="315">
        <v>58.62</v>
      </c>
      <c r="I45" s="325"/>
      <c r="J45" s="325"/>
      <c r="K45" s="325"/>
    </row>
    <row r="46" spans="1:11" s="295" customFormat="1" ht="9.9499999999999993" customHeight="1" x14ac:dyDescent="0.25">
      <c r="A46" s="323" t="s">
        <v>227</v>
      </c>
      <c r="B46" s="324">
        <v>17.96</v>
      </c>
      <c r="C46" s="324"/>
      <c r="D46" s="324">
        <v>82.69</v>
      </c>
      <c r="E46" s="324">
        <v>64.510000000000005</v>
      </c>
      <c r="F46" s="324"/>
      <c r="G46" s="315">
        <v>79.48</v>
      </c>
      <c r="H46" s="324">
        <v>50.28</v>
      </c>
      <c r="J46" s="325"/>
      <c r="K46" s="325"/>
    </row>
    <row r="47" spans="1:11" s="295" customFormat="1" ht="9.9499999999999993" customHeight="1" x14ac:dyDescent="0.25">
      <c r="A47" s="323" t="s">
        <v>228</v>
      </c>
      <c r="B47" s="315">
        <v>19.760000000000002</v>
      </c>
      <c r="C47" s="315"/>
      <c r="D47" s="315">
        <v>77.66</v>
      </c>
      <c r="E47" s="315">
        <v>58.73</v>
      </c>
      <c r="F47" s="315"/>
      <c r="G47" s="324">
        <v>77.959999999999994</v>
      </c>
      <c r="H47" s="315">
        <v>54.76</v>
      </c>
      <c r="J47" s="325"/>
      <c r="K47" s="325"/>
    </row>
    <row r="48" spans="1:11" s="295" customFormat="1" ht="9.9499999999999993" customHeight="1" x14ac:dyDescent="0.25">
      <c r="A48" s="323" t="s">
        <v>229</v>
      </c>
      <c r="B48" s="315">
        <v>34.1</v>
      </c>
      <c r="C48" s="315"/>
      <c r="D48" s="315">
        <v>78.989999999999995</v>
      </c>
      <c r="E48" s="315">
        <v>62.81</v>
      </c>
      <c r="F48" s="315"/>
      <c r="G48" s="315">
        <v>86</v>
      </c>
      <c r="H48" s="315">
        <v>55.53</v>
      </c>
      <c r="I48" s="325"/>
      <c r="J48" s="325"/>
      <c r="K48" s="325"/>
    </row>
    <row r="49" spans="1:11" s="295" customFormat="1" ht="9.9499999999999993" customHeight="1" x14ac:dyDescent="0.25">
      <c r="A49" s="329" t="s">
        <v>0</v>
      </c>
      <c r="B49" s="314">
        <v>15.74</v>
      </c>
      <c r="C49" s="314"/>
      <c r="D49" s="314">
        <v>88.88</v>
      </c>
      <c r="E49" s="314">
        <v>61.35</v>
      </c>
      <c r="F49" s="314"/>
      <c r="G49" s="314">
        <v>74.53</v>
      </c>
      <c r="H49" s="314">
        <v>57.67</v>
      </c>
      <c r="I49" s="325"/>
      <c r="J49" s="325"/>
      <c r="K49" s="325"/>
    </row>
    <row r="50" spans="1:11" ht="3" customHeight="1" x14ac:dyDescent="0.25">
      <c r="A50" s="330"/>
      <c r="B50" s="331"/>
      <c r="C50" s="331"/>
      <c r="D50" s="331"/>
      <c r="E50" s="331"/>
      <c r="F50" s="331"/>
      <c r="G50" s="331"/>
      <c r="H50" s="331"/>
    </row>
    <row r="51" spans="1:11" ht="3" customHeight="1" x14ac:dyDescent="0.25">
      <c r="A51" s="270"/>
      <c r="B51" s="270"/>
      <c r="C51" s="270"/>
      <c r="D51" s="270"/>
      <c r="E51" s="270"/>
      <c r="F51" s="270"/>
      <c r="G51" s="332"/>
      <c r="H51" s="332"/>
    </row>
    <row r="52" spans="1:11" ht="9.9499999999999993" customHeight="1" x14ac:dyDescent="0.25">
      <c r="A52" s="271" t="s">
        <v>225</v>
      </c>
      <c r="B52" s="271"/>
      <c r="C52" s="271"/>
      <c r="D52" s="271"/>
      <c r="E52" s="271"/>
      <c r="F52" s="271"/>
      <c r="G52" s="271"/>
      <c r="H52" s="271"/>
      <c r="I52" s="272"/>
    </row>
    <row r="53" spans="1:11" x14ac:dyDescent="0.25">
      <c r="A53" s="270"/>
      <c r="B53" s="270"/>
      <c r="C53" s="270"/>
      <c r="D53" s="270"/>
      <c r="E53" s="270"/>
      <c r="F53" s="270"/>
      <c r="G53" s="270"/>
      <c r="H53" s="270"/>
    </row>
    <row r="54" spans="1:11" x14ac:dyDescent="0.25">
      <c r="A54" s="270"/>
      <c r="B54" s="270"/>
      <c r="C54" s="270"/>
      <c r="D54" s="270"/>
      <c r="E54" s="270"/>
      <c r="F54" s="270"/>
      <c r="G54" s="270"/>
      <c r="H54" s="270"/>
    </row>
    <row r="55" spans="1:11" x14ac:dyDescent="0.25">
      <c r="A55" s="270"/>
      <c r="B55" s="270"/>
      <c r="C55" s="270"/>
      <c r="D55" s="270"/>
      <c r="E55" s="270"/>
      <c r="F55" s="270"/>
      <c r="G55" s="270"/>
      <c r="H55" s="270"/>
    </row>
    <row r="56" spans="1:11" x14ac:dyDescent="0.25">
      <c r="A56" s="270"/>
      <c r="B56" s="270"/>
      <c r="C56" s="270"/>
      <c r="D56" s="270"/>
      <c r="E56" s="270"/>
      <c r="F56" s="270"/>
      <c r="G56" s="270"/>
      <c r="H56" s="270"/>
    </row>
    <row r="57" spans="1:11" x14ac:dyDescent="0.25">
      <c r="A57" s="270"/>
      <c r="B57" s="270"/>
      <c r="C57" s="270"/>
      <c r="D57" s="270"/>
      <c r="E57" s="270"/>
      <c r="F57" s="270"/>
      <c r="G57" s="270"/>
      <c r="H57" s="270"/>
    </row>
    <row r="58" spans="1:11" x14ac:dyDescent="0.25">
      <c r="A58" s="270"/>
      <c r="B58" s="270"/>
      <c r="C58" s="270"/>
      <c r="D58" s="270"/>
      <c r="E58" s="270"/>
      <c r="F58" s="270"/>
      <c r="G58" s="270"/>
      <c r="H58" s="270"/>
    </row>
    <row r="59" spans="1:11" x14ac:dyDescent="0.25">
      <c r="A59" s="270"/>
      <c r="B59" s="270"/>
      <c r="C59" s="270"/>
      <c r="D59" s="270"/>
      <c r="E59" s="270"/>
      <c r="F59" s="270"/>
      <c r="G59" s="270"/>
      <c r="H59" s="270"/>
    </row>
    <row r="60" spans="1:11" x14ac:dyDescent="0.25">
      <c r="A60" s="270"/>
      <c r="B60" s="270"/>
      <c r="C60" s="270"/>
      <c r="D60" s="270"/>
      <c r="E60" s="270"/>
      <c r="F60" s="270"/>
      <c r="G60" s="270"/>
      <c r="H60" s="270"/>
    </row>
    <row r="61" spans="1:11" x14ac:dyDescent="0.25">
      <c r="A61" s="270"/>
      <c r="B61" s="270"/>
      <c r="C61" s="270"/>
      <c r="D61" s="270"/>
      <c r="E61" s="270"/>
      <c r="F61" s="270"/>
      <c r="G61" s="270"/>
      <c r="H61" s="270"/>
    </row>
    <row r="62" spans="1:11" x14ac:dyDescent="0.25">
      <c r="A62" s="270"/>
      <c r="B62" s="270"/>
      <c r="C62" s="270"/>
      <c r="D62" s="270"/>
      <c r="E62" s="270"/>
      <c r="F62" s="270"/>
      <c r="G62" s="270"/>
      <c r="H62" s="270"/>
    </row>
    <row r="63" spans="1:11" x14ac:dyDescent="0.25">
      <c r="A63" s="270"/>
      <c r="B63" s="270"/>
      <c r="C63" s="270"/>
      <c r="D63" s="270"/>
      <c r="E63" s="270"/>
      <c r="F63" s="270"/>
      <c r="G63" s="270"/>
      <c r="H63" s="270"/>
    </row>
    <row r="64" spans="1:11" x14ac:dyDescent="0.25">
      <c r="A64" s="270"/>
      <c r="B64" s="270"/>
      <c r="C64" s="270"/>
      <c r="D64" s="270"/>
      <c r="E64" s="270"/>
      <c r="F64" s="270"/>
      <c r="G64" s="270"/>
      <c r="H64" s="270"/>
    </row>
    <row r="65" spans="1:8" x14ac:dyDescent="0.25">
      <c r="A65" s="270"/>
      <c r="B65" s="270"/>
      <c r="C65" s="270"/>
      <c r="D65" s="270"/>
      <c r="E65" s="270"/>
      <c r="F65" s="270"/>
      <c r="G65" s="270"/>
      <c r="H65" s="270"/>
    </row>
    <row r="66" spans="1:8" x14ac:dyDescent="0.25">
      <c r="A66" s="270"/>
      <c r="B66" s="270"/>
      <c r="C66" s="270"/>
      <c r="D66" s="270"/>
      <c r="E66" s="270"/>
      <c r="F66" s="270"/>
      <c r="G66" s="270"/>
      <c r="H66" s="270"/>
    </row>
    <row r="67" spans="1:8" x14ac:dyDescent="0.25">
      <c r="A67" s="270"/>
      <c r="B67" s="270"/>
      <c r="C67" s="270"/>
      <c r="D67" s="270"/>
      <c r="E67" s="270"/>
      <c r="F67" s="270"/>
      <c r="G67" s="270"/>
      <c r="H67" s="270"/>
    </row>
    <row r="68" spans="1:8" x14ac:dyDescent="0.25">
      <c r="A68" s="270"/>
      <c r="B68" s="270"/>
      <c r="C68" s="270"/>
      <c r="D68" s="270"/>
      <c r="E68" s="270"/>
      <c r="F68" s="270"/>
      <c r="G68" s="270"/>
      <c r="H68" s="270"/>
    </row>
    <row r="69" spans="1:8" x14ac:dyDescent="0.25">
      <c r="A69" s="270"/>
      <c r="B69" s="270"/>
      <c r="C69" s="270"/>
      <c r="D69" s="270"/>
      <c r="E69" s="270"/>
      <c r="F69" s="270"/>
      <c r="G69" s="270"/>
      <c r="H69" s="270"/>
    </row>
  </sheetData>
  <mergeCells count="11">
    <mergeCell ref="B11:H11"/>
    <mergeCell ref="B19:H19"/>
    <mergeCell ref="B27:H27"/>
    <mergeCell ref="B35:H35"/>
    <mergeCell ref="B43:H43"/>
    <mergeCell ref="A5:H5"/>
    <mergeCell ref="A6:H6"/>
    <mergeCell ref="A8:A9"/>
    <mergeCell ref="B8:B9"/>
    <mergeCell ref="D8:E8"/>
    <mergeCell ref="G8:H8"/>
  </mergeCells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I40"/>
  <sheetViews>
    <sheetView zoomScaleNormal="100" zoomScaleSheetLayoutView="100" workbookViewId="0">
      <selection activeCell="A4" sqref="A4"/>
    </sheetView>
  </sheetViews>
  <sheetFormatPr defaultRowHeight="15" x14ac:dyDescent="0.25"/>
  <cols>
    <col min="1" max="1" width="64.42578125" customWidth="1"/>
    <col min="2" max="2" width="12.42578125" customWidth="1"/>
    <col min="3" max="3" width="0.85546875" customWidth="1"/>
    <col min="4" max="5" width="16.42578125" customWidth="1"/>
    <col min="6" max="6" width="0.85546875" customWidth="1"/>
    <col min="7" max="8" width="14" customWidth="1"/>
    <col min="9" max="10" width="9" customWidth="1"/>
    <col min="259" max="259" width="64.42578125" customWidth="1"/>
    <col min="260" max="260" width="12.42578125" customWidth="1"/>
    <col min="261" max="262" width="22" customWidth="1"/>
    <col min="263" max="263" width="25.140625" customWidth="1"/>
    <col min="264" max="264" width="23.5703125" customWidth="1"/>
    <col min="265" max="266" width="9" customWidth="1"/>
    <col min="515" max="515" width="64.42578125" customWidth="1"/>
    <col min="516" max="516" width="12.42578125" customWidth="1"/>
    <col min="517" max="518" width="22" customWidth="1"/>
    <col min="519" max="519" width="25.140625" customWidth="1"/>
    <col min="520" max="520" width="23.5703125" customWidth="1"/>
    <col min="521" max="522" width="9" customWidth="1"/>
    <col min="771" max="771" width="64.42578125" customWidth="1"/>
    <col min="772" max="772" width="12.42578125" customWidth="1"/>
    <col min="773" max="774" width="22" customWidth="1"/>
    <col min="775" max="775" width="25.140625" customWidth="1"/>
    <col min="776" max="776" width="23.5703125" customWidth="1"/>
    <col min="777" max="778" width="9" customWidth="1"/>
    <col min="1027" max="1027" width="64.42578125" customWidth="1"/>
    <col min="1028" max="1028" width="12.42578125" customWidth="1"/>
    <col min="1029" max="1030" width="22" customWidth="1"/>
    <col min="1031" max="1031" width="25.140625" customWidth="1"/>
    <col min="1032" max="1032" width="23.5703125" customWidth="1"/>
    <col min="1033" max="1034" width="9" customWidth="1"/>
    <col min="1283" max="1283" width="64.42578125" customWidth="1"/>
    <col min="1284" max="1284" width="12.42578125" customWidth="1"/>
    <col min="1285" max="1286" width="22" customWidth="1"/>
    <col min="1287" max="1287" width="25.140625" customWidth="1"/>
    <col min="1288" max="1288" width="23.5703125" customWidth="1"/>
    <col min="1289" max="1290" width="9" customWidth="1"/>
    <col min="1539" max="1539" width="64.42578125" customWidth="1"/>
    <col min="1540" max="1540" width="12.42578125" customWidth="1"/>
    <col min="1541" max="1542" width="22" customWidth="1"/>
    <col min="1543" max="1543" width="25.140625" customWidth="1"/>
    <col min="1544" max="1544" width="23.5703125" customWidth="1"/>
    <col min="1545" max="1546" width="9" customWidth="1"/>
    <col min="1795" max="1795" width="64.42578125" customWidth="1"/>
    <col min="1796" max="1796" width="12.42578125" customWidth="1"/>
    <col min="1797" max="1798" width="22" customWidth="1"/>
    <col min="1799" max="1799" width="25.140625" customWidth="1"/>
    <col min="1800" max="1800" width="23.5703125" customWidth="1"/>
    <col min="1801" max="1802" width="9" customWidth="1"/>
    <col min="2051" max="2051" width="64.42578125" customWidth="1"/>
    <col min="2052" max="2052" width="12.42578125" customWidth="1"/>
    <col min="2053" max="2054" width="22" customWidth="1"/>
    <col min="2055" max="2055" width="25.140625" customWidth="1"/>
    <col min="2056" max="2056" width="23.5703125" customWidth="1"/>
    <col min="2057" max="2058" width="9" customWidth="1"/>
    <col min="2307" max="2307" width="64.42578125" customWidth="1"/>
    <col min="2308" max="2308" width="12.42578125" customWidth="1"/>
    <col min="2309" max="2310" width="22" customWidth="1"/>
    <col min="2311" max="2311" width="25.140625" customWidth="1"/>
    <col min="2312" max="2312" width="23.5703125" customWidth="1"/>
    <col min="2313" max="2314" width="9" customWidth="1"/>
    <col min="2563" max="2563" width="64.42578125" customWidth="1"/>
    <col min="2564" max="2564" width="12.42578125" customWidth="1"/>
    <col min="2565" max="2566" width="22" customWidth="1"/>
    <col min="2567" max="2567" width="25.140625" customWidth="1"/>
    <col min="2568" max="2568" width="23.5703125" customWidth="1"/>
    <col min="2569" max="2570" width="9" customWidth="1"/>
    <col min="2819" max="2819" width="64.42578125" customWidth="1"/>
    <col min="2820" max="2820" width="12.42578125" customWidth="1"/>
    <col min="2821" max="2822" width="22" customWidth="1"/>
    <col min="2823" max="2823" width="25.140625" customWidth="1"/>
    <col min="2824" max="2824" width="23.5703125" customWidth="1"/>
    <col min="2825" max="2826" width="9" customWidth="1"/>
    <col min="3075" max="3075" width="64.42578125" customWidth="1"/>
    <col min="3076" max="3076" width="12.42578125" customWidth="1"/>
    <col min="3077" max="3078" width="22" customWidth="1"/>
    <col min="3079" max="3079" width="25.140625" customWidth="1"/>
    <col min="3080" max="3080" width="23.5703125" customWidth="1"/>
    <col min="3081" max="3082" width="9" customWidth="1"/>
    <col min="3331" max="3331" width="64.42578125" customWidth="1"/>
    <col min="3332" max="3332" width="12.42578125" customWidth="1"/>
    <col min="3333" max="3334" width="22" customWidth="1"/>
    <col min="3335" max="3335" width="25.140625" customWidth="1"/>
    <col min="3336" max="3336" width="23.5703125" customWidth="1"/>
    <col min="3337" max="3338" width="9" customWidth="1"/>
    <col min="3587" max="3587" width="64.42578125" customWidth="1"/>
    <col min="3588" max="3588" width="12.42578125" customWidth="1"/>
    <col min="3589" max="3590" width="22" customWidth="1"/>
    <col min="3591" max="3591" width="25.140625" customWidth="1"/>
    <col min="3592" max="3592" width="23.5703125" customWidth="1"/>
    <col min="3593" max="3594" width="9" customWidth="1"/>
    <col min="3843" max="3843" width="64.42578125" customWidth="1"/>
    <col min="3844" max="3844" width="12.42578125" customWidth="1"/>
    <col min="3845" max="3846" width="22" customWidth="1"/>
    <col min="3847" max="3847" width="25.140625" customWidth="1"/>
    <col min="3848" max="3848" width="23.5703125" customWidth="1"/>
    <col min="3849" max="3850" width="9" customWidth="1"/>
    <col min="4099" max="4099" width="64.42578125" customWidth="1"/>
    <col min="4100" max="4100" width="12.42578125" customWidth="1"/>
    <col min="4101" max="4102" width="22" customWidth="1"/>
    <col min="4103" max="4103" width="25.140625" customWidth="1"/>
    <col min="4104" max="4104" width="23.5703125" customWidth="1"/>
    <col min="4105" max="4106" width="9" customWidth="1"/>
    <col min="4355" max="4355" width="64.42578125" customWidth="1"/>
    <col min="4356" max="4356" width="12.42578125" customWidth="1"/>
    <col min="4357" max="4358" width="22" customWidth="1"/>
    <col min="4359" max="4359" width="25.140625" customWidth="1"/>
    <col min="4360" max="4360" width="23.5703125" customWidth="1"/>
    <col min="4361" max="4362" width="9" customWidth="1"/>
    <col min="4611" max="4611" width="64.42578125" customWidth="1"/>
    <col min="4612" max="4612" width="12.42578125" customWidth="1"/>
    <col min="4613" max="4614" width="22" customWidth="1"/>
    <col min="4615" max="4615" width="25.140625" customWidth="1"/>
    <col min="4616" max="4616" width="23.5703125" customWidth="1"/>
    <col min="4617" max="4618" width="9" customWidth="1"/>
    <col min="4867" max="4867" width="64.42578125" customWidth="1"/>
    <col min="4868" max="4868" width="12.42578125" customWidth="1"/>
    <col min="4869" max="4870" width="22" customWidth="1"/>
    <col min="4871" max="4871" width="25.140625" customWidth="1"/>
    <col min="4872" max="4872" width="23.5703125" customWidth="1"/>
    <col min="4873" max="4874" width="9" customWidth="1"/>
    <col min="5123" max="5123" width="64.42578125" customWidth="1"/>
    <col min="5124" max="5124" width="12.42578125" customWidth="1"/>
    <col min="5125" max="5126" width="22" customWidth="1"/>
    <col min="5127" max="5127" width="25.140625" customWidth="1"/>
    <col min="5128" max="5128" width="23.5703125" customWidth="1"/>
    <col min="5129" max="5130" width="9" customWidth="1"/>
    <col min="5379" max="5379" width="64.42578125" customWidth="1"/>
    <col min="5380" max="5380" width="12.42578125" customWidth="1"/>
    <col min="5381" max="5382" width="22" customWidth="1"/>
    <col min="5383" max="5383" width="25.140625" customWidth="1"/>
    <col min="5384" max="5384" width="23.5703125" customWidth="1"/>
    <col min="5385" max="5386" width="9" customWidth="1"/>
    <col min="5635" max="5635" width="64.42578125" customWidth="1"/>
    <col min="5636" max="5636" width="12.42578125" customWidth="1"/>
    <col min="5637" max="5638" width="22" customWidth="1"/>
    <col min="5639" max="5639" width="25.140625" customWidth="1"/>
    <col min="5640" max="5640" width="23.5703125" customWidth="1"/>
    <col min="5641" max="5642" width="9" customWidth="1"/>
    <col min="5891" max="5891" width="64.42578125" customWidth="1"/>
    <col min="5892" max="5892" width="12.42578125" customWidth="1"/>
    <col min="5893" max="5894" width="22" customWidth="1"/>
    <col min="5895" max="5895" width="25.140625" customWidth="1"/>
    <col min="5896" max="5896" width="23.5703125" customWidth="1"/>
    <col min="5897" max="5898" width="9" customWidth="1"/>
    <col min="6147" max="6147" width="64.42578125" customWidth="1"/>
    <col min="6148" max="6148" width="12.42578125" customWidth="1"/>
    <col min="6149" max="6150" width="22" customWidth="1"/>
    <col min="6151" max="6151" width="25.140625" customWidth="1"/>
    <col min="6152" max="6152" width="23.5703125" customWidth="1"/>
    <col min="6153" max="6154" width="9" customWidth="1"/>
    <col min="6403" max="6403" width="64.42578125" customWidth="1"/>
    <col min="6404" max="6404" width="12.42578125" customWidth="1"/>
    <col min="6405" max="6406" width="22" customWidth="1"/>
    <col min="6407" max="6407" width="25.140625" customWidth="1"/>
    <col min="6408" max="6408" width="23.5703125" customWidth="1"/>
    <col min="6409" max="6410" width="9" customWidth="1"/>
    <col min="6659" max="6659" width="64.42578125" customWidth="1"/>
    <col min="6660" max="6660" width="12.42578125" customWidth="1"/>
    <col min="6661" max="6662" width="22" customWidth="1"/>
    <col min="6663" max="6663" width="25.140625" customWidth="1"/>
    <col min="6664" max="6664" width="23.5703125" customWidth="1"/>
    <col min="6665" max="6666" width="9" customWidth="1"/>
    <col min="6915" max="6915" width="64.42578125" customWidth="1"/>
    <col min="6916" max="6916" width="12.42578125" customWidth="1"/>
    <col min="6917" max="6918" width="22" customWidth="1"/>
    <col min="6919" max="6919" width="25.140625" customWidth="1"/>
    <col min="6920" max="6920" width="23.5703125" customWidth="1"/>
    <col min="6921" max="6922" width="9" customWidth="1"/>
    <col min="7171" max="7171" width="64.42578125" customWidth="1"/>
    <col min="7172" max="7172" width="12.42578125" customWidth="1"/>
    <col min="7173" max="7174" width="22" customWidth="1"/>
    <col min="7175" max="7175" width="25.140625" customWidth="1"/>
    <col min="7176" max="7176" width="23.5703125" customWidth="1"/>
    <col min="7177" max="7178" width="9" customWidth="1"/>
    <col min="7427" max="7427" width="64.42578125" customWidth="1"/>
    <col min="7428" max="7428" width="12.42578125" customWidth="1"/>
    <col min="7429" max="7430" width="22" customWidth="1"/>
    <col min="7431" max="7431" width="25.140625" customWidth="1"/>
    <col min="7432" max="7432" width="23.5703125" customWidth="1"/>
    <col min="7433" max="7434" width="9" customWidth="1"/>
    <col min="7683" max="7683" width="64.42578125" customWidth="1"/>
    <col min="7684" max="7684" width="12.42578125" customWidth="1"/>
    <col min="7685" max="7686" width="22" customWidth="1"/>
    <col min="7687" max="7687" width="25.140625" customWidth="1"/>
    <col min="7688" max="7688" width="23.5703125" customWidth="1"/>
    <col min="7689" max="7690" width="9" customWidth="1"/>
    <col min="7939" max="7939" width="64.42578125" customWidth="1"/>
    <col min="7940" max="7940" width="12.42578125" customWidth="1"/>
    <col min="7941" max="7942" width="22" customWidth="1"/>
    <col min="7943" max="7943" width="25.140625" customWidth="1"/>
    <col min="7944" max="7944" width="23.5703125" customWidth="1"/>
    <col min="7945" max="7946" width="9" customWidth="1"/>
    <col min="8195" max="8195" width="64.42578125" customWidth="1"/>
    <col min="8196" max="8196" width="12.42578125" customWidth="1"/>
    <col min="8197" max="8198" width="22" customWidth="1"/>
    <col min="8199" max="8199" width="25.140625" customWidth="1"/>
    <col min="8200" max="8200" width="23.5703125" customWidth="1"/>
    <col min="8201" max="8202" width="9" customWidth="1"/>
    <col min="8451" max="8451" width="64.42578125" customWidth="1"/>
    <col min="8452" max="8452" width="12.42578125" customWidth="1"/>
    <col min="8453" max="8454" width="22" customWidth="1"/>
    <col min="8455" max="8455" width="25.140625" customWidth="1"/>
    <col min="8456" max="8456" width="23.5703125" customWidth="1"/>
    <col min="8457" max="8458" width="9" customWidth="1"/>
    <col min="8707" max="8707" width="64.42578125" customWidth="1"/>
    <col min="8708" max="8708" width="12.42578125" customWidth="1"/>
    <col min="8709" max="8710" width="22" customWidth="1"/>
    <col min="8711" max="8711" width="25.140625" customWidth="1"/>
    <col min="8712" max="8712" width="23.5703125" customWidth="1"/>
    <col min="8713" max="8714" width="9" customWidth="1"/>
    <col min="8963" max="8963" width="64.42578125" customWidth="1"/>
    <col min="8964" max="8964" width="12.42578125" customWidth="1"/>
    <col min="8965" max="8966" width="22" customWidth="1"/>
    <col min="8967" max="8967" width="25.140625" customWidth="1"/>
    <col min="8968" max="8968" width="23.5703125" customWidth="1"/>
    <col min="8969" max="8970" width="9" customWidth="1"/>
    <col min="9219" max="9219" width="64.42578125" customWidth="1"/>
    <col min="9220" max="9220" width="12.42578125" customWidth="1"/>
    <col min="9221" max="9222" width="22" customWidth="1"/>
    <col min="9223" max="9223" width="25.140625" customWidth="1"/>
    <col min="9224" max="9224" width="23.5703125" customWidth="1"/>
    <col min="9225" max="9226" width="9" customWidth="1"/>
    <col min="9475" max="9475" width="64.42578125" customWidth="1"/>
    <col min="9476" max="9476" width="12.42578125" customWidth="1"/>
    <col min="9477" max="9478" width="22" customWidth="1"/>
    <col min="9479" max="9479" width="25.140625" customWidth="1"/>
    <col min="9480" max="9480" width="23.5703125" customWidth="1"/>
    <col min="9481" max="9482" width="9" customWidth="1"/>
    <col min="9731" max="9731" width="64.42578125" customWidth="1"/>
    <col min="9732" max="9732" width="12.42578125" customWidth="1"/>
    <col min="9733" max="9734" width="22" customWidth="1"/>
    <col min="9735" max="9735" width="25.140625" customWidth="1"/>
    <col min="9736" max="9736" width="23.5703125" customWidth="1"/>
    <col min="9737" max="9738" width="9" customWidth="1"/>
    <col min="9987" max="9987" width="64.42578125" customWidth="1"/>
    <col min="9988" max="9988" width="12.42578125" customWidth="1"/>
    <col min="9989" max="9990" width="22" customWidth="1"/>
    <col min="9991" max="9991" width="25.140625" customWidth="1"/>
    <col min="9992" max="9992" width="23.5703125" customWidth="1"/>
    <col min="9993" max="9994" width="9" customWidth="1"/>
    <col min="10243" max="10243" width="64.42578125" customWidth="1"/>
    <col min="10244" max="10244" width="12.42578125" customWidth="1"/>
    <col min="10245" max="10246" width="22" customWidth="1"/>
    <col min="10247" max="10247" width="25.140625" customWidth="1"/>
    <col min="10248" max="10248" width="23.5703125" customWidth="1"/>
    <col min="10249" max="10250" width="9" customWidth="1"/>
    <col min="10499" max="10499" width="64.42578125" customWidth="1"/>
    <col min="10500" max="10500" width="12.42578125" customWidth="1"/>
    <col min="10501" max="10502" width="22" customWidth="1"/>
    <col min="10503" max="10503" width="25.140625" customWidth="1"/>
    <col min="10504" max="10504" width="23.5703125" customWidth="1"/>
    <col min="10505" max="10506" width="9" customWidth="1"/>
    <col min="10755" max="10755" width="64.42578125" customWidth="1"/>
    <col min="10756" max="10756" width="12.42578125" customWidth="1"/>
    <col min="10757" max="10758" width="22" customWidth="1"/>
    <col min="10759" max="10759" width="25.140625" customWidth="1"/>
    <col min="10760" max="10760" width="23.5703125" customWidth="1"/>
    <col min="10761" max="10762" width="9" customWidth="1"/>
    <col min="11011" max="11011" width="64.42578125" customWidth="1"/>
    <col min="11012" max="11012" width="12.42578125" customWidth="1"/>
    <col min="11013" max="11014" width="22" customWidth="1"/>
    <col min="11015" max="11015" width="25.140625" customWidth="1"/>
    <col min="11016" max="11016" width="23.5703125" customWidth="1"/>
    <col min="11017" max="11018" width="9" customWidth="1"/>
    <col min="11267" max="11267" width="64.42578125" customWidth="1"/>
    <col min="11268" max="11268" width="12.42578125" customWidth="1"/>
    <col min="11269" max="11270" width="22" customWidth="1"/>
    <col min="11271" max="11271" width="25.140625" customWidth="1"/>
    <col min="11272" max="11272" width="23.5703125" customWidth="1"/>
    <col min="11273" max="11274" width="9" customWidth="1"/>
    <col min="11523" max="11523" width="64.42578125" customWidth="1"/>
    <col min="11524" max="11524" width="12.42578125" customWidth="1"/>
    <col min="11525" max="11526" width="22" customWidth="1"/>
    <col min="11527" max="11527" width="25.140625" customWidth="1"/>
    <col min="11528" max="11528" width="23.5703125" customWidth="1"/>
    <col min="11529" max="11530" width="9" customWidth="1"/>
    <col min="11779" max="11779" width="64.42578125" customWidth="1"/>
    <col min="11780" max="11780" width="12.42578125" customWidth="1"/>
    <col min="11781" max="11782" width="22" customWidth="1"/>
    <col min="11783" max="11783" width="25.140625" customWidth="1"/>
    <col min="11784" max="11784" width="23.5703125" customWidth="1"/>
    <col min="11785" max="11786" width="9" customWidth="1"/>
    <col min="12035" max="12035" width="64.42578125" customWidth="1"/>
    <col min="12036" max="12036" width="12.42578125" customWidth="1"/>
    <col min="12037" max="12038" width="22" customWidth="1"/>
    <col min="12039" max="12039" width="25.140625" customWidth="1"/>
    <col min="12040" max="12040" width="23.5703125" customWidth="1"/>
    <col min="12041" max="12042" width="9" customWidth="1"/>
    <col min="12291" max="12291" width="64.42578125" customWidth="1"/>
    <col min="12292" max="12292" width="12.42578125" customWidth="1"/>
    <col min="12293" max="12294" width="22" customWidth="1"/>
    <col min="12295" max="12295" width="25.140625" customWidth="1"/>
    <col min="12296" max="12296" width="23.5703125" customWidth="1"/>
    <col min="12297" max="12298" width="9" customWidth="1"/>
    <col min="12547" max="12547" width="64.42578125" customWidth="1"/>
    <col min="12548" max="12548" width="12.42578125" customWidth="1"/>
    <col min="12549" max="12550" width="22" customWidth="1"/>
    <col min="12551" max="12551" width="25.140625" customWidth="1"/>
    <col min="12552" max="12552" width="23.5703125" customWidth="1"/>
    <col min="12553" max="12554" width="9" customWidth="1"/>
    <col min="12803" max="12803" width="64.42578125" customWidth="1"/>
    <col min="12804" max="12804" width="12.42578125" customWidth="1"/>
    <col min="12805" max="12806" width="22" customWidth="1"/>
    <col min="12807" max="12807" width="25.140625" customWidth="1"/>
    <col min="12808" max="12808" width="23.5703125" customWidth="1"/>
    <col min="12809" max="12810" width="9" customWidth="1"/>
    <col min="13059" max="13059" width="64.42578125" customWidth="1"/>
    <col min="13060" max="13060" width="12.42578125" customWidth="1"/>
    <col min="13061" max="13062" width="22" customWidth="1"/>
    <col min="13063" max="13063" width="25.140625" customWidth="1"/>
    <col min="13064" max="13064" width="23.5703125" customWidth="1"/>
    <col min="13065" max="13066" width="9" customWidth="1"/>
    <col min="13315" max="13315" width="64.42578125" customWidth="1"/>
    <col min="13316" max="13316" width="12.42578125" customWidth="1"/>
    <col min="13317" max="13318" width="22" customWidth="1"/>
    <col min="13319" max="13319" width="25.140625" customWidth="1"/>
    <col min="13320" max="13320" width="23.5703125" customWidth="1"/>
    <col min="13321" max="13322" width="9" customWidth="1"/>
    <col min="13571" max="13571" width="64.42578125" customWidth="1"/>
    <col min="13572" max="13572" width="12.42578125" customWidth="1"/>
    <col min="13573" max="13574" width="22" customWidth="1"/>
    <col min="13575" max="13575" width="25.140625" customWidth="1"/>
    <col min="13576" max="13576" width="23.5703125" customWidth="1"/>
    <col min="13577" max="13578" width="9" customWidth="1"/>
    <col min="13827" max="13827" width="64.42578125" customWidth="1"/>
    <col min="13828" max="13828" width="12.42578125" customWidth="1"/>
    <col min="13829" max="13830" width="22" customWidth="1"/>
    <col min="13831" max="13831" width="25.140625" customWidth="1"/>
    <col min="13832" max="13832" width="23.5703125" customWidth="1"/>
    <col min="13833" max="13834" width="9" customWidth="1"/>
    <col min="14083" max="14083" width="64.42578125" customWidth="1"/>
    <col min="14084" max="14084" width="12.42578125" customWidth="1"/>
    <col min="14085" max="14086" width="22" customWidth="1"/>
    <col min="14087" max="14087" width="25.140625" customWidth="1"/>
    <col min="14088" max="14088" width="23.5703125" customWidth="1"/>
    <col min="14089" max="14090" width="9" customWidth="1"/>
    <col min="14339" max="14339" width="64.42578125" customWidth="1"/>
    <col min="14340" max="14340" width="12.42578125" customWidth="1"/>
    <col min="14341" max="14342" width="22" customWidth="1"/>
    <col min="14343" max="14343" width="25.140625" customWidth="1"/>
    <col min="14344" max="14344" width="23.5703125" customWidth="1"/>
    <col min="14345" max="14346" width="9" customWidth="1"/>
    <col min="14595" max="14595" width="64.42578125" customWidth="1"/>
    <col min="14596" max="14596" width="12.42578125" customWidth="1"/>
    <col min="14597" max="14598" width="22" customWidth="1"/>
    <col min="14599" max="14599" width="25.140625" customWidth="1"/>
    <col min="14600" max="14600" width="23.5703125" customWidth="1"/>
    <col min="14601" max="14602" width="9" customWidth="1"/>
    <col min="14851" max="14851" width="64.42578125" customWidth="1"/>
    <col min="14852" max="14852" width="12.42578125" customWidth="1"/>
    <col min="14853" max="14854" width="22" customWidth="1"/>
    <col min="14855" max="14855" width="25.140625" customWidth="1"/>
    <col min="14856" max="14856" width="23.5703125" customWidth="1"/>
    <col min="14857" max="14858" width="9" customWidth="1"/>
    <col min="15107" max="15107" width="64.42578125" customWidth="1"/>
    <col min="15108" max="15108" width="12.42578125" customWidth="1"/>
    <col min="15109" max="15110" width="22" customWidth="1"/>
    <col min="15111" max="15111" width="25.140625" customWidth="1"/>
    <col min="15112" max="15112" width="23.5703125" customWidth="1"/>
    <col min="15113" max="15114" width="9" customWidth="1"/>
    <col min="15363" max="15363" width="64.42578125" customWidth="1"/>
    <col min="15364" max="15364" width="12.42578125" customWidth="1"/>
    <col min="15365" max="15366" width="22" customWidth="1"/>
    <col min="15367" max="15367" width="25.140625" customWidth="1"/>
    <col min="15368" max="15368" width="23.5703125" customWidth="1"/>
    <col min="15369" max="15370" width="9" customWidth="1"/>
    <col min="15619" max="15619" width="64.42578125" customWidth="1"/>
    <col min="15620" max="15620" width="12.42578125" customWidth="1"/>
    <col min="15621" max="15622" width="22" customWidth="1"/>
    <col min="15623" max="15623" width="25.140625" customWidth="1"/>
    <col min="15624" max="15624" width="23.5703125" customWidth="1"/>
    <col min="15625" max="15626" width="9" customWidth="1"/>
    <col min="15875" max="15875" width="64.42578125" customWidth="1"/>
    <col min="15876" max="15876" width="12.42578125" customWidth="1"/>
    <col min="15877" max="15878" width="22" customWidth="1"/>
    <col min="15879" max="15879" width="25.140625" customWidth="1"/>
    <col min="15880" max="15880" width="23.5703125" customWidth="1"/>
    <col min="15881" max="15882" width="9" customWidth="1"/>
    <col min="16131" max="16131" width="64.42578125" customWidth="1"/>
    <col min="16132" max="16132" width="12.42578125" customWidth="1"/>
    <col min="16133" max="16134" width="22" customWidth="1"/>
    <col min="16135" max="16135" width="25.140625" customWidth="1"/>
    <col min="16136" max="16136" width="23.5703125" customWidth="1"/>
    <col min="16137" max="16138" width="9" customWidth="1"/>
  </cols>
  <sheetData>
    <row r="4" spans="1:9" s="295" customFormat="1" x14ac:dyDescent="0.25">
      <c r="A4" s="373" t="s">
        <v>89</v>
      </c>
      <c r="B4" s="317"/>
      <c r="C4" s="317"/>
      <c r="D4" s="317"/>
      <c r="E4" s="317"/>
      <c r="F4" s="317"/>
      <c r="G4" s="317"/>
      <c r="H4" s="318"/>
      <c r="I4" s="333"/>
    </row>
    <row r="5" spans="1:9" ht="25.35" customHeight="1" x14ac:dyDescent="0.25">
      <c r="A5" s="421" t="s">
        <v>267</v>
      </c>
      <c r="B5" s="421"/>
      <c r="C5" s="421"/>
      <c r="D5" s="421"/>
      <c r="E5" s="421"/>
      <c r="F5" s="421"/>
      <c r="G5" s="421"/>
      <c r="H5" s="421"/>
    </row>
    <row r="6" spans="1:9" x14ac:dyDescent="0.25">
      <c r="A6" s="422" t="s">
        <v>253</v>
      </c>
      <c r="B6" s="422"/>
      <c r="C6" s="422"/>
      <c r="D6" s="422"/>
      <c r="E6" s="422"/>
      <c r="F6" s="422"/>
      <c r="G6" s="422"/>
      <c r="H6" s="422"/>
    </row>
    <row r="7" spans="1:9" ht="15.75" x14ac:dyDescent="0.25">
      <c r="A7" s="320"/>
      <c r="B7" s="321"/>
      <c r="C7" s="321"/>
      <c r="D7" s="321"/>
      <c r="E7" s="321"/>
      <c r="F7" s="321"/>
      <c r="G7" s="321"/>
      <c r="H7" s="321"/>
    </row>
    <row r="8" spans="1:9" ht="44.45" customHeight="1" x14ac:dyDescent="0.25">
      <c r="A8" s="414" t="s">
        <v>231</v>
      </c>
      <c r="B8" s="423" t="s">
        <v>232</v>
      </c>
      <c r="C8" s="366"/>
      <c r="D8" s="425" t="s">
        <v>233</v>
      </c>
      <c r="E8" s="425"/>
      <c r="F8" s="313"/>
      <c r="G8" s="425" t="s">
        <v>234</v>
      </c>
      <c r="H8" s="425"/>
    </row>
    <row r="9" spans="1:9" ht="34.700000000000003" customHeight="1" x14ac:dyDescent="0.25">
      <c r="A9" s="415"/>
      <c r="B9" s="424"/>
      <c r="C9" s="367"/>
      <c r="D9" s="334" t="s">
        <v>235</v>
      </c>
      <c r="E9" s="334" t="s">
        <v>236</v>
      </c>
      <c r="F9" s="334"/>
      <c r="G9" s="334" t="s">
        <v>237</v>
      </c>
      <c r="H9" s="334" t="s">
        <v>238</v>
      </c>
    </row>
    <row r="10" spans="1:9" ht="3" customHeight="1" x14ac:dyDescent="0.25">
      <c r="A10" s="372"/>
      <c r="B10" s="371"/>
      <c r="C10" s="371"/>
      <c r="D10" s="374"/>
      <c r="E10" s="374"/>
      <c r="F10" s="374"/>
      <c r="G10" s="374"/>
      <c r="H10" s="374"/>
    </row>
    <row r="11" spans="1:9" x14ac:dyDescent="0.25">
      <c r="A11" s="261" t="s">
        <v>254</v>
      </c>
      <c r="B11" s="335">
        <v>15.744876390221515</v>
      </c>
      <c r="C11" s="335"/>
      <c r="D11" s="335">
        <v>88.881746194080009</v>
      </c>
      <c r="E11" s="335">
        <v>61.352332336885063</v>
      </c>
      <c r="F11" s="335"/>
      <c r="G11" s="335">
        <v>74.531525328122839</v>
      </c>
      <c r="H11" s="335">
        <v>57.670439025877599</v>
      </c>
    </row>
    <row r="12" spans="1:9" x14ac:dyDescent="0.25">
      <c r="A12" s="266" t="s">
        <v>199</v>
      </c>
      <c r="B12" s="336">
        <v>22.383342723315177</v>
      </c>
      <c r="C12" s="336"/>
      <c r="D12" s="336">
        <v>98.350000000000009</v>
      </c>
      <c r="E12" s="336">
        <v>39.105681818181822</v>
      </c>
      <c r="F12" s="336"/>
      <c r="G12" s="336">
        <v>81.882954545454552</v>
      </c>
      <c r="H12" s="336">
        <v>40.438068181818181</v>
      </c>
    </row>
    <row r="13" spans="1:9" x14ac:dyDescent="0.25">
      <c r="A13" s="266" t="s">
        <v>200</v>
      </c>
      <c r="B13" s="336">
        <v>12.828900774297741</v>
      </c>
      <c r="C13" s="336"/>
      <c r="D13" s="336">
        <v>91.344363762381036</v>
      </c>
      <c r="E13" s="336">
        <v>46.308459796423307</v>
      </c>
      <c r="F13" s="336"/>
      <c r="G13" s="336">
        <v>96.647351326955786</v>
      </c>
      <c r="H13" s="336">
        <v>33.192833713461376</v>
      </c>
    </row>
    <row r="14" spans="1:9" x14ac:dyDescent="0.25">
      <c r="A14" s="266" t="s">
        <v>201</v>
      </c>
      <c r="B14" s="336">
        <v>8.3725837204873113</v>
      </c>
      <c r="C14" s="336"/>
      <c r="D14" s="336">
        <v>87.902875399361022</v>
      </c>
      <c r="E14" s="336">
        <v>61.415974440894573</v>
      </c>
      <c r="F14" s="336"/>
      <c r="G14" s="336">
        <v>88.994249201277952</v>
      </c>
      <c r="H14" s="336">
        <v>17.137380191693293</v>
      </c>
    </row>
    <row r="15" spans="1:9" ht="36" x14ac:dyDescent="0.25">
      <c r="A15" s="266" t="s">
        <v>202</v>
      </c>
      <c r="B15" s="336">
        <v>9.5081055208758833</v>
      </c>
      <c r="C15" s="336"/>
      <c r="D15" s="336">
        <v>83.721206051341511</v>
      </c>
      <c r="E15" s="336">
        <v>52.615834695060883</v>
      </c>
      <c r="F15" s="336"/>
      <c r="G15" s="336">
        <v>78.921775341310422</v>
      </c>
      <c r="H15" s="336">
        <v>49.841863897527801</v>
      </c>
    </row>
    <row r="16" spans="1:9" ht="18" x14ac:dyDescent="0.25">
      <c r="A16" s="266" t="s">
        <v>203</v>
      </c>
      <c r="B16" s="336">
        <v>4.5617050248999842</v>
      </c>
      <c r="C16" s="336"/>
      <c r="D16" s="336">
        <v>77.33348184450881</v>
      </c>
      <c r="E16" s="336">
        <v>85.73875027845844</v>
      </c>
      <c r="F16" s="336"/>
      <c r="G16" s="336">
        <v>51.226609489864117</v>
      </c>
      <c r="H16" s="336">
        <v>70.635163733570948</v>
      </c>
    </row>
    <row r="17" spans="1:8" ht="18" x14ac:dyDescent="0.25">
      <c r="A17" s="266" t="s">
        <v>204</v>
      </c>
      <c r="B17" s="336">
        <v>8.4715115044766058</v>
      </c>
      <c r="C17" s="336"/>
      <c r="D17" s="336">
        <v>91.773245765641207</v>
      </c>
      <c r="E17" s="336">
        <v>72.347044590390595</v>
      </c>
      <c r="F17" s="336"/>
      <c r="G17" s="336">
        <v>81.247839612858613</v>
      </c>
      <c r="H17" s="336">
        <v>63.696854476322152</v>
      </c>
    </row>
    <row r="18" spans="1:8" ht="18" x14ac:dyDescent="0.25">
      <c r="A18" s="266" t="s">
        <v>205</v>
      </c>
      <c r="B18" s="336">
        <v>5.1416048715087728</v>
      </c>
      <c r="C18" s="336"/>
      <c r="D18" s="336">
        <v>67.657575411769187</v>
      </c>
      <c r="E18" s="336">
        <v>96.930275019970338</v>
      </c>
      <c r="F18" s="336"/>
      <c r="G18" s="336">
        <v>82.163642588154744</v>
      </c>
      <c r="H18" s="336">
        <v>37.021187568945194</v>
      </c>
    </row>
    <row r="19" spans="1:8" x14ac:dyDescent="0.25">
      <c r="A19" s="266" t="s">
        <v>206</v>
      </c>
      <c r="B19" s="336">
        <v>6.5274345173203043</v>
      </c>
      <c r="C19" s="336"/>
      <c r="D19" s="336">
        <v>91.220706540748509</v>
      </c>
      <c r="E19" s="336">
        <v>28.261629940538651</v>
      </c>
      <c r="F19" s="336"/>
      <c r="G19" s="336">
        <v>56.82056663168941</v>
      </c>
      <c r="H19" s="336">
        <v>47.000699545295561</v>
      </c>
    </row>
    <row r="20" spans="1:8" ht="18" x14ac:dyDescent="0.25">
      <c r="A20" s="266" t="s">
        <v>207</v>
      </c>
      <c r="B20" s="336">
        <v>11.605768082404113</v>
      </c>
      <c r="C20" s="336"/>
      <c r="D20" s="336">
        <v>75.59032465089517</v>
      </c>
      <c r="E20" s="336">
        <v>68.509748378958548</v>
      </c>
      <c r="F20" s="336"/>
      <c r="G20" s="336">
        <v>68.337132361077295</v>
      </c>
      <c r="H20" s="336">
        <v>65.057428021333578</v>
      </c>
    </row>
    <row r="21" spans="1:8" ht="18" x14ac:dyDescent="0.25">
      <c r="A21" s="266" t="s">
        <v>208</v>
      </c>
      <c r="B21" s="336">
        <v>7.0067269907420631</v>
      </c>
      <c r="C21" s="336"/>
      <c r="D21" s="336">
        <v>88.253666485605649</v>
      </c>
      <c r="E21" s="336">
        <v>74.04942965779469</v>
      </c>
      <c r="F21" s="336"/>
      <c r="G21" s="336">
        <v>68.871084555495216</v>
      </c>
      <c r="H21" s="336">
        <v>54.983704508419336</v>
      </c>
    </row>
    <row r="22" spans="1:8" s="337" customFormat="1" x14ac:dyDescent="0.25">
      <c r="A22" s="266" t="s">
        <v>209</v>
      </c>
      <c r="B22" s="336">
        <v>3.0715771086341705</v>
      </c>
      <c r="C22" s="336"/>
      <c r="D22" s="336">
        <v>62.135593679335976</v>
      </c>
      <c r="E22" s="336">
        <v>85.651226084248435</v>
      </c>
      <c r="F22" s="336"/>
      <c r="G22" s="336">
        <v>46.090206220464978</v>
      </c>
      <c r="H22" s="336">
        <v>65.531528847846403</v>
      </c>
    </row>
    <row r="23" spans="1:8" x14ac:dyDescent="0.25">
      <c r="A23" s="266" t="s">
        <v>210</v>
      </c>
      <c r="B23" s="336">
        <v>22.700986567549215</v>
      </c>
      <c r="C23" s="336"/>
      <c r="D23" s="336">
        <v>90.354198884275803</v>
      </c>
      <c r="E23" s="336">
        <v>61.498014124283188</v>
      </c>
      <c r="F23" s="336"/>
      <c r="G23" s="336">
        <v>74.217286599099808</v>
      </c>
      <c r="H23" s="336">
        <v>60.699163269362757</v>
      </c>
    </row>
    <row r="24" spans="1:8" ht="18" x14ac:dyDescent="0.25">
      <c r="A24" s="266" t="s">
        <v>211</v>
      </c>
      <c r="B24" s="336">
        <v>27.638638641424691</v>
      </c>
      <c r="C24" s="336"/>
      <c r="D24" s="336">
        <v>88.997412879210941</v>
      </c>
      <c r="E24" s="336">
        <v>62.116349028776916</v>
      </c>
      <c r="F24" s="336"/>
      <c r="G24" s="336">
        <v>85.087253532344505</v>
      </c>
      <c r="H24" s="336">
        <v>41.098510162642562</v>
      </c>
    </row>
    <row r="25" spans="1:8" x14ac:dyDescent="0.25">
      <c r="A25" s="266" t="s">
        <v>212</v>
      </c>
      <c r="B25" s="336">
        <v>30.793017373509695</v>
      </c>
      <c r="C25" s="336"/>
      <c r="D25" s="336">
        <v>99.763056775082376</v>
      </c>
      <c r="E25" s="336">
        <v>45.934826089482371</v>
      </c>
      <c r="F25" s="336"/>
      <c r="G25" s="336">
        <v>86.687400927854725</v>
      </c>
      <c r="H25" s="336">
        <v>40.622691774625913</v>
      </c>
    </row>
    <row r="26" spans="1:8" x14ac:dyDescent="0.25">
      <c r="A26" s="266" t="s">
        <v>213</v>
      </c>
      <c r="B26" s="336">
        <v>8.7746710526315788</v>
      </c>
      <c r="C26" s="336"/>
      <c r="D26" s="336">
        <v>82.039036714070335</v>
      </c>
      <c r="E26" s="336">
        <v>74.581312904934606</v>
      </c>
      <c r="F26" s="336"/>
      <c r="G26" s="336">
        <v>57.974002689376967</v>
      </c>
      <c r="H26" s="336">
        <v>75.175420724501862</v>
      </c>
    </row>
    <row r="27" spans="1:8" x14ac:dyDescent="0.25">
      <c r="A27" s="266" t="s">
        <v>214</v>
      </c>
      <c r="B27" s="336">
        <v>15.936708860759493</v>
      </c>
      <c r="C27" s="336"/>
      <c r="D27" s="336">
        <v>31.268202276939366</v>
      </c>
      <c r="E27" s="336">
        <v>97.484776277468882</v>
      </c>
      <c r="F27" s="336"/>
      <c r="G27" s="336">
        <v>89.594916600476566</v>
      </c>
      <c r="H27" s="336">
        <v>15.885623510722793</v>
      </c>
    </row>
    <row r="28" spans="1:8" x14ac:dyDescent="0.25">
      <c r="A28" s="266" t="s">
        <v>215</v>
      </c>
      <c r="B28" s="336">
        <v>83.672764994341748</v>
      </c>
      <c r="C28" s="336"/>
      <c r="D28" s="336">
        <v>99.218047349949174</v>
      </c>
      <c r="E28" s="336">
        <v>73.468159492192882</v>
      </c>
      <c r="F28" s="336"/>
      <c r="G28" s="336">
        <v>77.137859446885159</v>
      </c>
      <c r="H28" s="336">
        <v>96.827557913861241</v>
      </c>
    </row>
    <row r="29" spans="1:8" x14ac:dyDescent="0.25">
      <c r="A29" s="266" t="s">
        <v>216</v>
      </c>
      <c r="B29" s="336">
        <v>24.028419384057973</v>
      </c>
      <c r="C29" s="336"/>
      <c r="D29" s="336">
        <v>99.890443362752606</v>
      </c>
      <c r="E29" s="336">
        <v>31.65220833195897</v>
      </c>
      <c r="F29" s="336"/>
      <c r="G29" s="336">
        <v>45.021652161210824</v>
      </c>
      <c r="H29" s="336">
        <v>81.810299737535289</v>
      </c>
    </row>
    <row r="30" spans="1:8" x14ac:dyDescent="0.25">
      <c r="A30" s="266" t="s">
        <v>217</v>
      </c>
      <c r="B30" s="336">
        <v>25.996323529411764</v>
      </c>
      <c r="C30" s="336"/>
      <c r="D30" s="336">
        <v>98.606986281996882</v>
      </c>
      <c r="E30" s="336">
        <v>50.395983594965358</v>
      </c>
      <c r="F30" s="336"/>
      <c r="G30" s="336">
        <v>67.783906095318912</v>
      </c>
      <c r="H30" s="336">
        <v>50.558619714326127</v>
      </c>
    </row>
    <row r="31" spans="1:8" x14ac:dyDescent="0.25">
      <c r="A31" s="266" t="s">
        <v>218</v>
      </c>
      <c r="B31" s="336">
        <v>73.178147268408537</v>
      </c>
      <c r="C31" s="336"/>
      <c r="D31" s="336">
        <v>85.97766813814593</v>
      </c>
      <c r="E31" s="336">
        <v>74.48390028564009</v>
      </c>
      <c r="F31" s="336"/>
      <c r="G31" s="336">
        <v>85.685536224357321</v>
      </c>
      <c r="H31" s="336">
        <v>54.271617761620362</v>
      </c>
    </row>
    <row r="32" spans="1:8" x14ac:dyDescent="0.25">
      <c r="A32" s="266" t="s">
        <v>219</v>
      </c>
      <c r="B32" s="336">
        <v>31.984756097560975</v>
      </c>
      <c r="C32" s="336"/>
      <c r="D32" s="336">
        <v>81.936898293775613</v>
      </c>
      <c r="E32" s="336">
        <v>81.822514536269182</v>
      </c>
      <c r="F32" s="336"/>
      <c r="G32" s="336">
        <v>86.731484129253644</v>
      </c>
      <c r="H32" s="336">
        <v>44.952816700028592</v>
      </c>
    </row>
    <row r="33" spans="1:8" x14ac:dyDescent="0.25">
      <c r="A33" s="266" t="s">
        <v>220</v>
      </c>
      <c r="B33" s="336">
        <v>12.929887965305383</v>
      </c>
      <c r="C33" s="336"/>
      <c r="D33" s="336">
        <v>56.650920982754293</v>
      </c>
      <c r="E33" s="336">
        <v>92.418313441596553</v>
      </c>
      <c r="F33" s="336"/>
      <c r="G33" s="336">
        <v>73.930178606367221</v>
      </c>
      <c r="H33" s="336">
        <v>46.446040752438719</v>
      </c>
    </row>
    <row r="34" spans="1:8" x14ac:dyDescent="0.25">
      <c r="A34" s="266" t="s">
        <v>221</v>
      </c>
      <c r="B34" s="336">
        <v>9.0557184750733146</v>
      </c>
      <c r="C34" s="336"/>
      <c r="D34" s="336">
        <v>92.438471502590687</v>
      </c>
      <c r="E34" s="336">
        <v>70.336787564766837</v>
      </c>
      <c r="F34" s="336"/>
      <c r="G34" s="336">
        <v>77.525906735751306</v>
      </c>
      <c r="H34" s="336">
        <v>71.340673575129543</v>
      </c>
    </row>
    <row r="35" spans="1:8" x14ac:dyDescent="0.25">
      <c r="A35" s="316" t="s">
        <v>222</v>
      </c>
      <c r="B35" s="336">
        <v>6.5063488544709989</v>
      </c>
      <c r="C35" s="336"/>
      <c r="D35" s="336">
        <v>88.539318224196109</v>
      </c>
      <c r="E35" s="336">
        <v>87.279846761480187</v>
      </c>
      <c r="F35" s="336"/>
      <c r="G35" s="336">
        <v>88.89868289458073</v>
      </c>
      <c r="H35" s="336">
        <v>26.059023951994302</v>
      </c>
    </row>
    <row r="36" spans="1:8" ht="27" x14ac:dyDescent="0.25">
      <c r="A36" s="266" t="s">
        <v>223</v>
      </c>
      <c r="B36" s="336">
        <v>7.9893189780398197</v>
      </c>
      <c r="C36" s="336"/>
      <c r="D36" s="336">
        <v>63.38249606947668</v>
      </c>
      <c r="E36" s="336">
        <v>67.840297757195259</v>
      </c>
      <c r="F36" s="336"/>
      <c r="G36" s="336">
        <v>68.565439202558323</v>
      </c>
      <c r="H36" s="336">
        <v>44.62828479448978</v>
      </c>
    </row>
    <row r="37" spans="1:8" x14ac:dyDescent="0.25">
      <c r="A37" s="266" t="s">
        <v>224</v>
      </c>
      <c r="B37" s="336">
        <v>44.597014925373138</v>
      </c>
      <c r="C37" s="336"/>
      <c r="D37" s="336">
        <v>85.563085676037488</v>
      </c>
      <c r="E37" s="336">
        <v>61.157128514056225</v>
      </c>
      <c r="F37" s="336"/>
      <c r="G37" s="336">
        <v>94.540662650602414</v>
      </c>
      <c r="H37" s="336">
        <v>54.426037483266398</v>
      </c>
    </row>
    <row r="38" spans="1:8" ht="3.6" customHeight="1" x14ac:dyDescent="0.25">
      <c r="A38" s="271"/>
      <c r="B38" s="271"/>
      <c r="C38" s="271"/>
      <c r="D38" s="271"/>
      <c r="E38" s="271"/>
      <c r="F38" s="271"/>
      <c r="G38" s="271"/>
      <c r="H38" s="271"/>
    </row>
    <row r="39" spans="1:8" ht="4.7" customHeight="1" x14ac:dyDescent="0.25">
      <c r="A39" s="338"/>
      <c r="B39" s="338"/>
      <c r="C39" s="338"/>
      <c r="D39" s="338"/>
      <c r="E39" s="338"/>
      <c r="F39" s="338"/>
      <c r="G39" s="338"/>
      <c r="H39" s="338"/>
    </row>
    <row r="40" spans="1:8" x14ac:dyDescent="0.25">
      <c r="A40" s="271" t="s">
        <v>225</v>
      </c>
    </row>
  </sheetData>
  <mergeCells count="6">
    <mergeCell ref="A5:H5"/>
    <mergeCell ref="A6:H6"/>
    <mergeCell ref="A8:A9"/>
    <mergeCell ref="B8:B9"/>
    <mergeCell ref="D8:E8"/>
    <mergeCell ref="G8:H8"/>
  </mergeCells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9"/>
  <sheetViews>
    <sheetView zoomScaleNormal="100" zoomScaleSheetLayoutView="100" workbookViewId="0">
      <selection activeCell="A4" sqref="A4"/>
    </sheetView>
  </sheetViews>
  <sheetFormatPr defaultRowHeight="15" x14ac:dyDescent="0.25"/>
  <cols>
    <col min="1" max="1" width="14.5703125" customWidth="1"/>
    <col min="2" max="2" width="10.42578125" customWidth="1"/>
    <col min="3" max="3" width="0.85546875" customWidth="1"/>
    <col min="4" max="6" width="11.140625" customWidth="1"/>
    <col min="7" max="7" width="15.5703125" customWidth="1"/>
    <col min="8" max="8" width="13.140625" customWidth="1"/>
    <col min="9" max="9" width="17.140625" customWidth="1"/>
    <col min="10" max="10" width="16.140625" customWidth="1"/>
    <col min="11" max="11" width="0.85546875" customWidth="1"/>
    <col min="12" max="12" width="10.140625" customWidth="1"/>
    <col min="13" max="13" width="11.140625" customWidth="1"/>
    <col min="258" max="258" width="18.5703125" customWidth="1"/>
    <col min="259" max="259" width="12.85546875" customWidth="1"/>
    <col min="260" max="260" width="13.85546875" bestFit="1" customWidth="1"/>
    <col min="261" max="261" width="14.5703125" bestFit="1" customWidth="1"/>
    <col min="262" max="262" width="13.5703125" bestFit="1" customWidth="1"/>
    <col min="263" max="263" width="14.42578125" bestFit="1" customWidth="1"/>
    <col min="264" max="264" width="13.85546875" bestFit="1" customWidth="1"/>
    <col min="265" max="265" width="20.42578125" bestFit="1" customWidth="1"/>
    <col min="266" max="266" width="18.42578125" customWidth="1"/>
    <col min="267" max="267" width="0.85546875" customWidth="1"/>
    <col min="268" max="269" width="12.85546875" customWidth="1"/>
    <col min="514" max="514" width="18.5703125" customWidth="1"/>
    <col min="515" max="515" width="12.85546875" customWidth="1"/>
    <col min="516" max="516" width="13.85546875" bestFit="1" customWidth="1"/>
    <col min="517" max="517" width="14.5703125" bestFit="1" customWidth="1"/>
    <col min="518" max="518" width="13.5703125" bestFit="1" customWidth="1"/>
    <col min="519" max="519" width="14.42578125" bestFit="1" customWidth="1"/>
    <col min="520" max="520" width="13.85546875" bestFit="1" customWidth="1"/>
    <col min="521" max="521" width="20.42578125" bestFit="1" customWidth="1"/>
    <col min="522" max="522" width="18.42578125" customWidth="1"/>
    <col min="523" max="523" width="0.85546875" customWidth="1"/>
    <col min="524" max="525" width="12.85546875" customWidth="1"/>
    <col min="770" max="770" width="18.5703125" customWidth="1"/>
    <col min="771" max="771" width="12.85546875" customWidth="1"/>
    <col min="772" max="772" width="13.85546875" bestFit="1" customWidth="1"/>
    <col min="773" max="773" width="14.5703125" bestFit="1" customWidth="1"/>
    <col min="774" max="774" width="13.5703125" bestFit="1" customWidth="1"/>
    <col min="775" max="775" width="14.42578125" bestFit="1" customWidth="1"/>
    <col min="776" max="776" width="13.85546875" bestFit="1" customWidth="1"/>
    <col min="777" max="777" width="20.42578125" bestFit="1" customWidth="1"/>
    <col min="778" max="778" width="18.42578125" customWidth="1"/>
    <col min="779" max="779" width="0.85546875" customWidth="1"/>
    <col min="780" max="781" width="12.85546875" customWidth="1"/>
    <col min="1026" max="1026" width="18.5703125" customWidth="1"/>
    <col min="1027" max="1027" width="12.85546875" customWidth="1"/>
    <col min="1028" max="1028" width="13.85546875" bestFit="1" customWidth="1"/>
    <col min="1029" max="1029" width="14.5703125" bestFit="1" customWidth="1"/>
    <col min="1030" max="1030" width="13.5703125" bestFit="1" customWidth="1"/>
    <col min="1031" max="1031" width="14.42578125" bestFit="1" customWidth="1"/>
    <col min="1032" max="1032" width="13.85546875" bestFit="1" customWidth="1"/>
    <col min="1033" max="1033" width="20.42578125" bestFit="1" customWidth="1"/>
    <col min="1034" max="1034" width="18.42578125" customWidth="1"/>
    <col min="1035" max="1035" width="0.85546875" customWidth="1"/>
    <col min="1036" max="1037" width="12.85546875" customWidth="1"/>
    <col min="1282" max="1282" width="18.5703125" customWidth="1"/>
    <col min="1283" max="1283" width="12.85546875" customWidth="1"/>
    <col min="1284" max="1284" width="13.85546875" bestFit="1" customWidth="1"/>
    <col min="1285" max="1285" width="14.5703125" bestFit="1" customWidth="1"/>
    <col min="1286" max="1286" width="13.5703125" bestFit="1" customWidth="1"/>
    <col min="1287" max="1287" width="14.42578125" bestFit="1" customWidth="1"/>
    <col min="1288" max="1288" width="13.85546875" bestFit="1" customWidth="1"/>
    <col min="1289" max="1289" width="20.42578125" bestFit="1" customWidth="1"/>
    <col min="1290" max="1290" width="18.42578125" customWidth="1"/>
    <col min="1291" max="1291" width="0.85546875" customWidth="1"/>
    <col min="1292" max="1293" width="12.85546875" customWidth="1"/>
    <col min="1538" max="1538" width="18.5703125" customWidth="1"/>
    <col min="1539" max="1539" width="12.85546875" customWidth="1"/>
    <col min="1540" max="1540" width="13.85546875" bestFit="1" customWidth="1"/>
    <col min="1541" max="1541" width="14.5703125" bestFit="1" customWidth="1"/>
    <col min="1542" max="1542" width="13.5703125" bestFit="1" customWidth="1"/>
    <col min="1543" max="1543" width="14.42578125" bestFit="1" customWidth="1"/>
    <col min="1544" max="1544" width="13.85546875" bestFit="1" customWidth="1"/>
    <col min="1545" max="1545" width="20.42578125" bestFit="1" customWidth="1"/>
    <col min="1546" max="1546" width="18.42578125" customWidth="1"/>
    <col min="1547" max="1547" width="0.85546875" customWidth="1"/>
    <col min="1548" max="1549" width="12.85546875" customWidth="1"/>
    <col min="1794" max="1794" width="18.5703125" customWidth="1"/>
    <col min="1795" max="1795" width="12.85546875" customWidth="1"/>
    <col min="1796" max="1796" width="13.85546875" bestFit="1" customWidth="1"/>
    <col min="1797" max="1797" width="14.5703125" bestFit="1" customWidth="1"/>
    <col min="1798" max="1798" width="13.5703125" bestFit="1" customWidth="1"/>
    <col min="1799" max="1799" width="14.42578125" bestFit="1" customWidth="1"/>
    <col min="1800" max="1800" width="13.85546875" bestFit="1" customWidth="1"/>
    <col min="1801" max="1801" width="20.42578125" bestFit="1" customWidth="1"/>
    <col min="1802" max="1802" width="18.42578125" customWidth="1"/>
    <col min="1803" max="1803" width="0.85546875" customWidth="1"/>
    <col min="1804" max="1805" width="12.85546875" customWidth="1"/>
    <col min="2050" max="2050" width="18.5703125" customWidth="1"/>
    <col min="2051" max="2051" width="12.85546875" customWidth="1"/>
    <col min="2052" max="2052" width="13.85546875" bestFit="1" customWidth="1"/>
    <col min="2053" max="2053" width="14.5703125" bestFit="1" customWidth="1"/>
    <col min="2054" max="2054" width="13.5703125" bestFit="1" customWidth="1"/>
    <col min="2055" max="2055" width="14.42578125" bestFit="1" customWidth="1"/>
    <col min="2056" max="2056" width="13.85546875" bestFit="1" customWidth="1"/>
    <col min="2057" max="2057" width="20.42578125" bestFit="1" customWidth="1"/>
    <col min="2058" max="2058" width="18.42578125" customWidth="1"/>
    <col min="2059" max="2059" width="0.85546875" customWidth="1"/>
    <col min="2060" max="2061" width="12.85546875" customWidth="1"/>
    <col min="2306" max="2306" width="18.5703125" customWidth="1"/>
    <col min="2307" max="2307" width="12.85546875" customWidth="1"/>
    <col min="2308" max="2308" width="13.85546875" bestFit="1" customWidth="1"/>
    <col min="2309" max="2309" width="14.5703125" bestFit="1" customWidth="1"/>
    <col min="2310" max="2310" width="13.5703125" bestFit="1" customWidth="1"/>
    <col min="2311" max="2311" width="14.42578125" bestFit="1" customWidth="1"/>
    <col min="2312" max="2312" width="13.85546875" bestFit="1" customWidth="1"/>
    <col min="2313" max="2313" width="20.42578125" bestFit="1" customWidth="1"/>
    <col min="2314" max="2314" width="18.42578125" customWidth="1"/>
    <col min="2315" max="2315" width="0.85546875" customWidth="1"/>
    <col min="2316" max="2317" width="12.85546875" customWidth="1"/>
    <col min="2562" max="2562" width="18.5703125" customWidth="1"/>
    <col min="2563" max="2563" width="12.85546875" customWidth="1"/>
    <col min="2564" max="2564" width="13.85546875" bestFit="1" customWidth="1"/>
    <col min="2565" max="2565" width="14.5703125" bestFit="1" customWidth="1"/>
    <col min="2566" max="2566" width="13.5703125" bestFit="1" customWidth="1"/>
    <col min="2567" max="2567" width="14.42578125" bestFit="1" customWidth="1"/>
    <col min="2568" max="2568" width="13.85546875" bestFit="1" customWidth="1"/>
    <col min="2569" max="2569" width="20.42578125" bestFit="1" customWidth="1"/>
    <col min="2570" max="2570" width="18.42578125" customWidth="1"/>
    <col min="2571" max="2571" width="0.85546875" customWidth="1"/>
    <col min="2572" max="2573" width="12.85546875" customWidth="1"/>
    <col min="2818" max="2818" width="18.5703125" customWidth="1"/>
    <col min="2819" max="2819" width="12.85546875" customWidth="1"/>
    <col min="2820" max="2820" width="13.85546875" bestFit="1" customWidth="1"/>
    <col min="2821" max="2821" width="14.5703125" bestFit="1" customWidth="1"/>
    <col min="2822" max="2822" width="13.5703125" bestFit="1" customWidth="1"/>
    <col min="2823" max="2823" width="14.42578125" bestFit="1" customWidth="1"/>
    <col min="2824" max="2824" width="13.85546875" bestFit="1" customWidth="1"/>
    <col min="2825" max="2825" width="20.42578125" bestFit="1" customWidth="1"/>
    <col min="2826" max="2826" width="18.42578125" customWidth="1"/>
    <col min="2827" max="2827" width="0.85546875" customWidth="1"/>
    <col min="2828" max="2829" width="12.85546875" customWidth="1"/>
    <col min="3074" max="3074" width="18.5703125" customWidth="1"/>
    <col min="3075" max="3075" width="12.85546875" customWidth="1"/>
    <col min="3076" max="3076" width="13.85546875" bestFit="1" customWidth="1"/>
    <col min="3077" max="3077" width="14.5703125" bestFit="1" customWidth="1"/>
    <col min="3078" max="3078" width="13.5703125" bestFit="1" customWidth="1"/>
    <col min="3079" max="3079" width="14.42578125" bestFit="1" customWidth="1"/>
    <col min="3080" max="3080" width="13.85546875" bestFit="1" customWidth="1"/>
    <col min="3081" max="3081" width="20.42578125" bestFit="1" customWidth="1"/>
    <col min="3082" max="3082" width="18.42578125" customWidth="1"/>
    <col min="3083" max="3083" width="0.85546875" customWidth="1"/>
    <col min="3084" max="3085" width="12.85546875" customWidth="1"/>
    <col min="3330" max="3330" width="18.5703125" customWidth="1"/>
    <col min="3331" max="3331" width="12.85546875" customWidth="1"/>
    <col min="3332" max="3332" width="13.85546875" bestFit="1" customWidth="1"/>
    <col min="3333" max="3333" width="14.5703125" bestFit="1" customWidth="1"/>
    <col min="3334" max="3334" width="13.5703125" bestFit="1" customWidth="1"/>
    <col min="3335" max="3335" width="14.42578125" bestFit="1" customWidth="1"/>
    <col min="3336" max="3336" width="13.85546875" bestFit="1" customWidth="1"/>
    <col min="3337" max="3337" width="20.42578125" bestFit="1" customWidth="1"/>
    <col min="3338" max="3338" width="18.42578125" customWidth="1"/>
    <col min="3339" max="3339" width="0.85546875" customWidth="1"/>
    <col min="3340" max="3341" width="12.85546875" customWidth="1"/>
    <col min="3586" max="3586" width="18.5703125" customWidth="1"/>
    <col min="3587" max="3587" width="12.85546875" customWidth="1"/>
    <col min="3588" max="3588" width="13.85546875" bestFit="1" customWidth="1"/>
    <col min="3589" max="3589" width="14.5703125" bestFit="1" customWidth="1"/>
    <col min="3590" max="3590" width="13.5703125" bestFit="1" customWidth="1"/>
    <col min="3591" max="3591" width="14.42578125" bestFit="1" customWidth="1"/>
    <col min="3592" max="3592" width="13.85546875" bestFit="1" customWidth="1"/>
    <col min="3593" max="3593" width="20.42578125" bestFit="1" customWidth="1"/>
    <col min="3594" max="3594" width="18.42578125" customWidth="1"/>
    <col min="3595" max="3595" width="0.85546875" customWidth="1"/>
    <col min="3596" max="3597" width="12.85546875" customWidth="1"/>
    <col min="3842" max="3842" width="18.5703125" customWidth="1"/>
    <col min="3843" max="3843" width="12.85546875" customWidth="1"/>
    <col min="3844" max="3844" width="13.85546875" bestFit="1" customWidth="1"/>
    <col min="3845" max="3845" width="14.5703125" bestFit="1" customWidth="1"/>
    <col min="3846" max="3846" width="13.5703125" bestFit="1" customWidth="1"/>
    <col min="3847" max="3847" width="14.42578125" bestFit="1" customWidth="1"/>
    <col min="3848" max="3848" width="13.85546875" bestFit="1" customWidth="1"/>
    <col min="3849" max="3849" width="20.42578125" bestFit="1" customWidth="1"/>
    <col min="3850" max="3850" width="18.42578125" customWidth="1"/>
    <col min="3851" max="3851" width="0.85546875" customWidth="1"/>
    <col min="3852" max="3853" width="12.85546875" customWidth="1"/>
    <col min="4098" max="4098" width="18.5703125" customWidth="1"/>
    <col min="4099" max="4099" width="12.85546875" customWidth="1"/>
    <col min="4100" max="4100" width="13.85546875" bestFit="1" customWidth="1"/>
    <col min="4101" max="4101" width="14.5703125" bestFit="1" customWidth="1"/>
    <col min="4102" max="4102" width="13.5703125" bestFit="1" customWidth="1"/>
    <col min="4103" max="4103" width="14.42578125" bestFit="1" customWidth="1"/>
    <col min="4104" max="4104" width="13.85546875" bestFit="1" customWidth="1"/>
    <col min="4105" max="4105" width="20.42578125" bestFit="1" customWidth="1"/>
    <col min="4106" max="4106" width="18.42578125" customWidth="1"/>
    <col min="4107" max="4107" width="0.85546875" customWidth="1"/>
    <col min="4108" max="4109" width="12.85546875" customWidth="1"/>
    <col min="4354" max="4354" width="18.5703125" customWidth="1"/>
    <col min="4355" max="4355" width="12.85546875" customWidth="1"/>
    <col min="4356" max="4356" width="13.85546875" bestFit="1" customWidth="1"/>
    <col min="4357" max="4357" width="14.5703125" bestFit="1" customWidth="1"/>
    <col min="4358" max="4358" width="13.5703125" bestFit="1" customWidth="1"/>
    <col min="4359" max="4359" width="14.42578125" bestFit="1" customWidth="1"/>
    <col min="4360" max="4360" width="13.85546875" bestFit="1" customWidth="1"/>
    <col min="4361" max="4361" width="20.42578125" bestFit="1" customWidth="1"/>
    <col min="4362" max="4362" width="18.42578125" customWidth="1"/>
    <col min="4363" max="4363" width="0.85546875" customWidth="1"/>
    <col min="4364" max="4365" width="12.85546875" customWidth="1"/>
    <col min="4610" max="4610" width="18.5703125" customWidth="1"/>
    <col min="4611" max="4611" width="12.85546875" customWidth="1"/>
    <col min="4612" max="4612" width="13.85546875" bestFit="1" customWidth="1"/>
    <col min="4613" max="4613" width="14.5703125" bestFit="1" customWidth="1"/>
    <col min="4614" max="4614" width="13.5703125" bestFit="1" customWidth="1"/>
    <col min="4615" max="4615" width="14.42578125" bestFit="1" customWidth="1"/>
    <col min="4616" max="4616" width="13.85546875" bestFit="1" customWidth="1"/>
    <col min="4617" max="4617" width="20.42578125" bestFit="1" customWidth="1"/>
    <col min="4618" max="4618" width="18.42578125" customWidth="1"/>
    <col min="4619" max="4619" width="0.85546875" customWidth="1"/>
    <col min="4620" max="4621" width="12.85546875" customWidth="1"/>
    <col min="4866" max="4866" width="18.5703125" customWidth="1"/>
    <col min="4867" max="4867" width="12.85546875" customWidth="1"/>
    <col min="4868" max="4868" width="13.85546875" bestFit="1" customWidth="1"/>
    <col min="4869" max="4869" width="14.5703125" bestFit="1" customWidth="1"/>
    <col min="4870" max="4870" width="13.5703125" bestFit="1" customWidth="1"/>
    <col min="4871" max="4871" width="14.42578125" bestFit="1" customWidth="1"/>
    <col min="4872" max="4872" width="13.85546875" bestFit="1" customWidth="1"/>
    <col min="4873" max="4873" width="20.42578125" bestFit="1" customWidth="1"/>
    <col min="4874" max="4874" width="18.42578125" customWidth="1"/>
    <col min="4875" max="4875" width="0.85546875" customWidth="1"/>
    <col min="4876" max="4877" width="12.85546875" customWidth="1"/>
    <col min="5122" max="5122" width="18.5703125" customWidth="1"/>
    <col min="5123" max="5123" width="12.85546875" customWidth="1"/>
    <col min="5124" max="5124" width="13.85546875" bestFit="1" customWidth="1"/>
    <col min="5125" max="5125" width="14.5703125" bestFit="1" customWidth="1"/>
    <col min="5126" max="5126" width="13.5703125" bestFit="1" customWidth="1"/>
    <col min="5127" max="5127" width="14.42578125" bestFit="1" customWidth="1"/>
    <col min="5128" max="5128" width="13.85546875" bestFit="1" customWidth="1"/>
    <col min="5129" max="5129" width="20.42578125" bestFit="1" customWidth="1"/>
    <col min="5130" max="5130" width="18.42578125" customWidth="1"/>
    <col min="5131" max="5131" width="0.85546875" customWidth="1"/>
    <col min="5132" max="5133" width="12.85546875" customWidth="1"/>
    <col min="5378" max="5378" width="18.5703125" customWidth="1"/>
    <col min="5379" max="5379" width="12.85546875" customWidth="1"/>
    <col min="5380" max="5380" width="13.85546875" bestFit="1" customWidth="1"/>
    <col min="5381" max="5381" width="14.5703125" bestFit="1" customWidth="1"/>
    <col min="5382" max="5382" width="13.5703125" bestFit="1" customWidth="1"/>
    <col min="5383" max="5383" width="14.42578125" bestFit="1" customWidth="1"/>
    <col min="5384" max="5384" width="13.85546875" bestFit="1" customWidth="1"/>
    <col min="5385" max="5385" width="20.42578125" bestFit="1" customWidth="1"/>
    <col min="5386" max="5386" width="18.42578125" customWidth="1"/>
    <col min="5387" max="5387" width="0.85546875" customWidth="1"/>
    <col min="5388" max="5389" width="12.85546875" customWidth="1"/>
    <col min="5634" max="5634" width="18.5703125" customWidth="1"/>
    <col min="5635" max="5635" width="12.85546875" customWidth="1"/>
    <col min="5636" max="5636" width="13.85546875" bestFit="1" customWidth="1"/>
    <col min="5637" max="5637" width="14.5703125" bestFit="1" customWidth="1"/>
    <col min="5638" max="5638" width="13.5703125" bestFit="1" customWidth="1"/>
    <col min="5639" max="5639" width="14.42578125" bestFit="1" customWidth="1"/>
    <col min="5640" max="5640" width="13.85546875" bestFit="1" customWidth="1"/>
    <col min="5641" max="5641" width="20.42578125" bestFit="1" customWidth="1"/>
    <col min="5642" max="5642" width="18.42578125" customWidth="1"/>
    <col min="5643" max="5643" width="0.85546875" customWidth="1"/>
    <col min="5644" max="5645" width="12.85546875" customWidth="1"/>
    <col min="5890" max="5890" width="18.5703125" customWidth="1"/>
    <col min="5891" max="5891" width="12.85546875" customWidth="1"/>
    <col min="5892" max="5892" width="13.85546875" bestFit="1" customWidth="1"/>
    <col min="5893" max="5893" width="14.5703125" bestFit="1" customWidth="1"/>
    <col min="5894" max="5894" width="13.5703125" bestFit="1" customWidth="1"/>
    <col min="5895" max="5895" width="14.42578125" bestFit="1" customWidth="1"/>
    <col min="5896" max="5896" width="13.85546875" bestFit="1" customWidth="1"/>
    <col min="5897" max="5897" width="20.42578125" bestFit="1" customWidth="1"/>
    <col min="5898" max="5898" width="18.42578125" customWidth="1"/>
    <col min="5899" max="5899" width="0.85546875" customWidth="1"/>
    <col min="5900" max="5901" width="12.85546875" customWidth="1"/>
    <col min="6146" max="6146" width="18.5703125" customWidth="1"/>
    <col min="6147" max="6147" width="12.85546875" customWidth="1"/>
    <col min="6148" max="6148" width="13.85546875" bestFit="1" customWidth="1"/>
    <col min="6149" max="6149" width="14.5703125" bestFit="1" customWidth="1"/>
    <col min="6150" max="6150" width="13.5703125" bestFit="1" customWidth="1"/>
    <col min="6151" max="6151" width="14.42578125" bestFit="1" customWidth="1"/>
    <col min="6152" max="6152" width="13.85546875" bestFit="1" customWidth="1"/>
    <col min="6153" max="6153" width="20.42578125" bestFit="1" customWidth="1"/>
    <col min="6154" max="6154" width="18.42578125" customWidth="1"/>
    <col min="6155" max="6155" width="0.85546875" customWidth="1"/>
    <col min="6156" max="6157" width="12.85546875" customWidth="1"/>
    <col min="6402" max="6402" width="18.5703125" customWidth="1"/>
    <col min="6403" max="6403" width="12.85546875" customWidth="1"/>
    <col min="6404" max="6404" width="13.85546875" bestFit="1" customWidth="1"/>
    <col min="6405" max="6405" width="14.5703125" bestFit="1" customWidth="1"/>
    <col min="6406" max="6406" width="13.5703125" bestFit="1" customWidth="1"/>
    <col min="6407" max="6407" width="14.42578125" bestFit="1" customWidth="1"/>
    <col min="6408" max="6408" width="13.85546875" bestFit="1" customWidth="1"/>
    <col min="6409" max="6409" width="20.42578125" bestFit="1" customWidth="1"/>
    <col min="6410" max="6410" width="18.42578125" customWidth="1"/>
    <col min="6411" max="6411" width="0.85546875" customWidth="1"/>
    <col min="6412" max="6413" width="12.85546875" customWidth="1"/>
    <col min="6658" max="6658" width="18.5703125" customWidth="1"/>
    <col min="6659" max="6659" width="12.85546875" customWidth="1"/>
    <col min="6660" max="6660" width="13.85546875" bestFit="1" customWidth="1"/>
    <col min="6661" max="6661" width="14.5703125" bestFit="1" customWidth="1"/>
    <col min="6662" max="6662" width="13.5703125" bestFit="1" customWidth="1"/>
    <col min="6663" max="6663" width="14.42578125" bestFit="1" customWidth="1"/>
    <col min="6664" max="6664" width="13.85546875" bestFit="1" customWidth="1"/>
    <col min="6665" max="6665" width="20.42578125" bestFit="1" customWidth="1"/>
    <col min="6666" max="6666" width="18.42578125" customWidth="1"/>
    <col min="6667" max="6667" width="0.85546875" customWidth="1"/>
    <col min="6668" max="6669" width="12.85546875" customWidth="1"/>
    <col min="6914" max="6914" width="18.5703125" customWidth="1"/>
    <col min="6915" max="6915" width="12.85546875" customWidth="1"/>
    <col min="6916" max="6916" width="13.85546875" bestFit="1" customWidth="1"/>
    <col min="6917" max="6917" width="14.5703125" bestFit="1" customWidth="1"/>
    <col min="6918" max="6918" width="13.5703125" bestFit="1" customWidth="1"/>
    <col min="6919" max="6919" width="14.42578125" bestFit="1" customWidth="1"/>
    <col min="6920" max="6920" width="13.85546875" bestFit="1" customWidth="1"/>
    <col min="6921" max="6921" width="20.42578125" bestFit="1" customWidth="1"/>
    <col min="6922" max="6922" width="18.42578125" customWidth="1"/>
    <col min="6923" max="6923" width="0.85546875" customWidth="1"/>
    <col min="6924" max="6925" width="12.85546875" customWidth="1"/>
    <col min="7170" max="7170" width="18.5703125" customWidth="1"/>
    <col min="7171" max="7171" width="12.85546875" customWidth="1"/>
    <col min="7172" max="7172" width="13.85546875" bestFit="1" customWidth="1"/>
    <col min="7173" max="7173" width="14.5703125" bestFit="1" customWidth="1"/>
    <col min="7174" max="7174" width="13.5703125" bestFit="1" customWidth="1"/>
    <col min="7175" max="7175" width="14.42578125" bestFit="1" customWidth="1"/>
    <col min="7176" max="7176" width="13.85546875" bestFit="1" customWidth="1"/>
    <col min="7177" max="7177" width="20.42578125" bestFit="1" customWidth="1"/>
    <col min="7178" max="7178" width="18.42578125" customWidth="1"/>
    <col min="7179" max="7179" width="0.85546875" customWidth="1"/>
    <col min="7180" max="7181" width="12.85546875" customWidth="1"/>
    <col min="7426" max="7426" width="18.5703125" customWidth="1"/>
    <col min="7427" max="7427" width="12.85546875" customWidth="1"/>
    <col min="7428" max="7428" width="13.85546875" bestFit="1" customWidth="1"/>
    <col min="7429" max="7429" width="14.5703125" bestFit="1" customWidth="1"/>
    <col min="7430" max="7430" width="13.5703125" bestFit="1" customWidth="1"/>
    <col min="7431" max="7431" width="14.42578125" bestFit="1" customWidth="1"/>
    <col min="7432" max="7432" width="13.85546875" bestFit="1" customWidth="1"/>
    <col min="7433" max="7433" width="20.42578125" bestFit="1" customWidth="1"/>
    <col min="7434" max="7434" width="18.42578125" customWidth="1"/>
    <col min="7435" max="7435" width="0.85546875" customWidth="1"/>
    <col min="7436" max="7437" width="12.85546875" customWidth="1"/>
    <col min="7682" max="7682" width="18.5703125" customWidth="1"/>
    <col min="7683" max="7683" width="12.85546875" customWidth="1"/>
    <col min="7684" max="7684" width="13.85546875" bestFit="1" customWidth="1"/>
    <col min="7685" max="7685" width="14.5703125" bestFit="1" customWidth="1"/>
    <col min="7686" max="7686" width="13.5703125" bestFit="1" customWidth="1"/>
    <col min="7687" max="7687" width="14.42578125" bestFit="1" customWidth="1"/>
    <col min="7688" max="7688" width="13.85546875" bestFit="1" customWidth="1"/>
    <col min="7689" max="7689" width="20.42578125" bestFit="1" customWidth="1"/>
    <col min="7690" max="7690" width="18.42578125" customWidth="1"/>
    <col min="7691" max="7691" width="0.85546875" customWidth="1"/>
    <col min="7692" max="7693" width="12.85546875" customWidth="1"/>
    <col min="7938" max="7938" width="18.5703125" customWidth="1"/>
    <col min="7939" max="7939" width="12.85546875" customWidth="1"/>
    <col min="7940" max="7940" width="13.85546875" bestFit="1" customWidth="1"/>
    <col min="7941" max="7941" width="14.5703125" bestFit="1" customWidth="1"/>
    <col min="7942" max="7942" width="13.5703125" bestFit="1" customWidth="1"/>
    <col min="7943" max="7943" width="14.42578125" bestFit="1" customWidth="1"/>
    <col min="7944" max="7944" width="13.85546875" bestFit="1" customWidth="1"/>
    <col min="7945" max="7945" width="20.42578125" bestFit="1" customWidth="1"/>
    <col min="7946" max="7946" width="18.42578125" customWidth="1"/>
    <col min="7947" max="7947" width="0.85546875" customWidth="1"/>
    <col min="7948" max="7949" width="12.85546875" customWidth="1"/>
    <col min="8194" max="8194" width="18.5703125" customWidth="1"/>
    <col min="8195" max="8195" width="12.85546875" customWidth="1"/>
    <col min="8196" max="8196" width="13.85546875" bestFit="1" customWidth="1"/>
    <col min="8197" max="8197" width="14.5703125" bestFit="1" customWidth="1"/>
    <col min="8198" max="8198" width="13.5703125" bestFit="1" customWidth="1"/>
    <col min="8199" max="8199" width="14.42578125" bestFit="1" customWidth="1"/>
    <col min="8200" max="8200" width="13.85546875" bestFit="1" customWidth="1"/>
    <col min="8201" max="8201" width="20.42578125" bestFit="1" customWidth="1"/>
    <col min="8202" max="8202" width="18.42578125" customWidth="1"/>
    <col min="8203" max="8203" width="0.85546875" customWidth="1"/>
    <col min="8204" max="8205" width="12.85546875" customWidth="1"/>
    <col min="8450" max="8450" width="18.5703125" customWidth="1"/>
    <col min="8451" max="8451" width="12.85546875" customWidth="1"/>
    <col min="8452" max="8452" width="13.85546875" bestFit="1" customWidth="1"/>
    <col min="8453" max="8453" width="14.5703125" bestFit="1" customWidth="1"/>
    <col min="8454" max="8454" width="13.5703125" bestFit="1" customWidth="1"/>
    <col min="8455" max="8455" width="14.42578125" bestFit="1" customWidth="1"/>
    <col min="8456" max="8456" width="13.85546875" bestFit="1" customWidth="1"/>
    <col min="8457" max="8457" width="20.42578125" bestFit="1" customWidth="1"/>
    <col min="8458" max="8458" width="18.42578125" customWidth="1"/>
    <col min="8459" max="8459" width="0.85546875" customWidth="1"/>
    <col min="8460" max="8461" width="12.85546875" customWidth="1"/>
    <col min="8706" max="8706" width="18.5703125" customWidth="1"/>
    <col min="8707" max="8707" width="12.85546875" customWidth="1"/>
    <col min="8708" max="8708" width="13.85546875" bestFit="1" customWidth="1"/>
    <col min="8709" max="8709" width="14.5703125" bestFit="1" customWidth="1"/>
    <col min="8710" max="8710" width="13.5703125" bestFit="1" customWidth="1"/>
    <col min="8711" max="8711" width="14.42578125" bestFit="1" customWidth="1"/>
    <col min="8712" max="8712" width="13.85546875" bestFit="1" customWidth="1"/>
    <col min="8713" max="8713" width="20.42578125" bestFit="1" customWidth="1"/>
    <col min="8714" max="8714" width="18.42578125" customWidth="1"/>
    <col min="8715" max="8715" width="0.85546875" customWidth="1"/>
    <col min="8716" max="8717" width="12.85546875" customWidth="1"/>
    <col min="8962" max="8962" width="18.5703125" customWidth="1"/>
    <col min="8963" max="8963" width="12.85546875" customWidth="1"/>
    <col min="8964" max="8964" width="13.85546875" bestFit="1" customWidth="1"/>
    <col min="8965" max="8965" width="14.5703125" bestFit="1" customWidth="1"/>
    <col min="8966" max="8966" width="13.5703125" bestFit="1" customWidth="1"/>
    <col min="8967" max="8967" width="14.42578125" bestFit="1" customWidth="1"/>
    <col min="8968" max="8968" width="13.85546875" bestFit="1" customWidth="1"/>
    <col min="8969" max="8969" width="20.42578125" bestFit="1" customWidth="1"/>
    <col min="8970" max="8970" width="18.42578125" customWidth="1"/>
    <col min="8971" max="8971" width="0.85546875" customWidth="1"/>
    <col min="8972" max="8973" width="12.85546875" customWidth="1"/>
    <col min="9218" max="9218" width="18.5703125" customWidth="1"/>
    <col min="9219" max="9219" width="12.85546875" customWidth="1"/>
    <col min="9220" max="9220" width="13.85546875" bestFit="1" customWidth="1"/>
    <col min="9221" max="9221" width="14.5703125" bestFit="1" customWidth="1"/>
    <col min="9222" max="9222" width="13.5703125" bestFit="1" customWidth="1"/>
    <col min="9223" max="9223" width="14.42578125" bestFit="1" customWidth="1"/>
    <col min="9224" max="9224" width="13.85546875" bestFit="1" customWidth="1"/>
    <col min="9225" max="9225" width="20.42578125" bestFit="1" customWidth="1"/>
    <col min="9226" max="9226" width="18.42578125" customWidth="1"/>
    <col min="9227" max="9227" width="0.85546875" customWidth="1"/>
    <col min="9228" max="9229" width="12.85546875" customWidth="1"/>
    <col min="9474" max="9474" width="18.5703125" customWidth="1"/>
    <col min="9475" max="9475" width="12.85546875" customWidth="1"/>
    <col min="9476" max="9476" width="13.85546875" bestFit="1" customWidth="1"/>
    <col min="9477" max="9477" width="14.5703125" bestFit="1" customWidth="1"/>
    <col min="9478" max="9478" width="13.5703125" bestFit="1" customWidth="1"/>
    <col min="9479" max="9479" width="14.42578125" bestFit="1" customWidth="1"/>
    <col min="9480" max="9480" width="13.85546875" bestFit="1" customWidth="1"/>
    <col min="9481" max="9481" width="20.42578125" bestFit="1" customWidth="1"/>
    <col min="9482" max="9482" width="18.42578125" customWidth="1"/>
    <col min="9483" max="9483" width="0.85546875" customWidth="1"/>
    <col min="9484" max="9485" width="12.85546875" customWidth="1"/>
    <col min="9730" max="9730" width="18.5703125" customWidth="1"/>
    <col min="9731" max="9731" width="12.85546875" customWidth="1"/>
    <col min="9732" max="9732" width="13.85546875" bestFit="1" customWidth="1"/>
    <col min="9733" max="9733" width="14.5703125" bestFit="1" customWidth="1"/>
    <col min="9734" max="9734" width="13.5703125" bestFit="1" customWidth="1"/>
    <col min="9735" max="9735" width="14.42578125" bestFit="1" customWidth="1"/>
    <col min="9736" max="9736" width="13.85546875" bestFit="1" customWidth="1"/>
    <col min="9737" max="9737" width="20.42578125" bestFit="1" customWidth="1"/>
    <col min="9738" max="9738" width="18.42578125" customWidth="1"/>
    <col min="9739" max="9739" width="0.85546875" customWidth="1"/>
    <col min="9740" max="9741" width="12.85546875" customWidth="1"/>
    <col min="9986" max="9986" width="18.5703125" customWidth="1"/>
    <col min="9987" max="9987" width="12.85546875" customWidth="1"/>
    <col min="9988" max="9988" width="13.85546875" bestFit="1" customWidth="1"/>
    <col min="9989" max="9989" width="14.5703125" bestFit="1" customWidth="1"/>
    <col min="9990" max="9990" width="13.5703125" bestFit="1" customWidth="1"/>
    <col min="9991" max="9991" width="14.42578125" bestFit="1" customWidth="1"/>
    <col min="9992" max="9992" width="13.85546875" bestFit="1" customWidth="1"/>
    <col min="9993" max="9993" width="20.42578125" bestFit="1" customWidth="1"/>
    <col min="9994" max="9994" width="18.42578125" customWidth="1"/>
    <col min="9995" max="9995" width="0.85546875" customWidth="1"/>
    <col min="9996" max="9997" width="12.85546875" customWidth="1"/>
    <col min="10242" max="10242" width="18.5703125" customWidth="1"/>
    <col min="10243" max="10243" width="12.85546875" customWidth="1"/>
    <col min="10244" max="10244" width="13.85546875" bestFit="1" customWidth="1"/>
    <col min="10245" max="10245" width="14.5703125" bestFit="1" customWidth="1"/>
    <col min="10246" max="10246" width="13.5703125" bestFit="1" customWidth="1"/>
    <col min="10247" max="10247" width="14.42578125" bestFit="1" customWidth="1"/>
    <col min="10248" max="10248" width="13.85546875" bestFit="1" customWidth="1"/>
    <col min="10249" max="10249" width="20.42578125" bestFit="1" customWidth="1"/>
    <col min="10250" max="10250" width="18.42578125" customWidth="1"/>
    <col min="10251" max="10251" width="0.85546875" customWidth="1"/>
    <col min="10252" max="10253" width="12.85546875" customWidth="1"/>
    <col min="10498" max="10498" width="18.5703125" customWidth="1"/>
    <col min="10499" max="10499" width="12.85546875" customWidth="1"/>
    <col min="10500" max="10500" width="13.85546875" bestFit="1" customWidth="1"/>
    <col min="10501" max="10501" width="14.5703125" bestFit="1" customWidth="1"/>
    <col min="10502" max="10502" width="13.5703125" bestFit="1" customWidth="1"/>
    <col min="10503" max="10503" width="14.42578125" bestFit="1" customWidth="1"/>
    <col min="10504" max="10504" width="13.85546875" bestFit="1" customWidth="1"/>
    <col min="10505" max="10505" width="20.42578125" bestFit="1" customWidth="1"/>
    <col min="10506" max="10506" width="18.42578125" customWidth="1"/>
    <col min="10507" max="10507" width="0.85546875" customWidth="1"/>
    <col min="10508" max="10509" width="12.85546875" customWidth="1"/>
    <col min="10754" max="10754" width="18.5703125" customWidth="1"/>
    <col min="10755" max="10755" width="12.85546875" customWidth="1"/>
    <col min="10756" max="10756" width="13.85546875" bestFit="1" customWidth="1"/>
    <col min="10757" max="10757" width="14.5703125" bestFit="1" customWidth="1"/>
    <col min="10758" max="10758" width="13.5703125" bestFit="1" customWidth="1"/>
    <col min="10759" max="10759" width="14.42578125" bestFit="1" customWidth="1"/>
    <col min="10760" max="10760" width="13.85546875" bestFit="1" customWidth="1"/>
    <col min="10761" max="10761" width="20.42578125" bestFit="1" customWidth="1"/>
    <col min="10762" max="10762" width="18.42578125" customWidth="1"/>
    <col min="10763" max="10763" width="0.85546875" customWidth="1"/>
    <col min="10764" max="10765" width="12.85546875" customWidth="1"/>
    <col min="11010" max="11010" width="18.5703125" customWidth="1"/>
    <col min="11011" max="11011" width="12.85546875" customWidth="1"/>
    <col min="11012" max="11012" width="13.85546875" bestFit="1" customWidth="1"/>
    <col min="11013" max="11013" width="14.5703125" bestFit="1" customWidth="1"/>
    <col min="11014" max="11014" width="13.5703125" bestFit="1" customWidth="1"/>
    <col min="11015" max="11015" width="14.42578125" bestFit="1" customWidth="1"/>
    <col min="11016" max="11016" width="13.85546875" bestFit="1" customWidth="1"/>
    <col min="11017" max="11017" width="20.42578125" bestFit="1" customWidth="1"/>
    <col min="11018" max="11018" width="18.42578125" customWidth="1"/>
    <col min="11019" max="11019" width="0.85546875" customWidth="1"/>
    <col min="11020" max="11021" width="12.85546875" customWidth="1"/>
    <col min="11266" max="11266" width="18.5703125" customWidth="1"/>
    <col min="11267" max="11267" width="12.85546875" customWidth="1"/>
    <col min="11268" max="11268" width="13.85546875" bestFit="1" customWidth="1"/>
    <col min="11269" max="11269" width="14.5703125" bestFit="1" customWidth="1"/>
    <col min="11270" max="11270" width="13.5703125" bestFit="1" customWidth="1"/>
    <col min="11271" max="11271" width="14.42578125" bestFit="1" customWidth="1"/>
    <col min="11272" max="11272" width="13.85546875" bestFit="1" customWidth="1"/>
    <col min="11273" max="11273" width="20.42578125" bestFit="1" customWidth="1"/>
    <col min="11274" max="11274" width="18.42578125" customWidth="1"/>
    <col min="11275" max="11275" width="0.85546875" customWidth="1"/>
    <col min="11276" max="11277" width="12.85546875" customWidth="1"/>
    <col min="11522" max="11522" width="18.5703125" customWidth="1"/>
    <col min="11523" max="11523" width="12.85546875" customWidth="1"/>
    <col min="11524" max="11524" width="13.85546875" bestFit="1" customWidth="1"/>
    <col min="11525" max="11525" width="14.5703125" bestFit="1" customWidth="1"/>
    <col min="11526" max="11526" width="13.5703125" bestFit="1" customWidth="1"/>
    <col min="11527" max="11527" width="14.42578125" bestFit="1" customWidth="1"/>
    <col min="11528" max="11528" width="13.85546875" bestFit="1" customWidth="1"/>
    <col min="11529" max="11529" width="20.42578125" bestFit="1" customWidth="1"/>
    <col min="11530" max="11530" width="18.42578125" customWidth="1"/>
    <col min="11531" max="11531" width="0.85546875" customWidth="1"/>
    <col min="11532" max="11533" width="12.85546875" customWidth="1"/>
    <col min="11778" max="11778" width="18.5703125" customWidth="1"/>
    <col min="11779" max="11779" width="12.85546875" customWidth="1"/>
    <col min="11780" max="11780" width="13.85546875" bestFit="1" customWidth="1"/>
    <col min="11781" max="11781" width="14.5703125" bestFit="1" customWidth="1"/>
    <col min="11782" max="11782" width="13.5703125" bestFit="1" customWidth="1"/>
    <col min="11783" max="11783" width="14.42578125" bestFit="1" customWidth="1"/>
    <col min="11784" max="11784" width="13.85546875" bestFit="1" customWidth="1"/>
    <col min="11785" max="11785" width="20.42578125" bestFit="1" customWidth="1"/>
    <col min="11786" max="11786" width="18.42578125" customWidth="1"/>
    <col min="11787" max="11787" width="0.85546875" customWidth="1"/>
    <col min="11788" max="11789" width="12.85546875" customWidth="1"/>
    <col min="12034" max="12034" width="18.5703125" customWidth="1"/>
    <col min="12035" max="12035" width="12.85546875" customWidth="1"/>
    <col min="12036" max="12036" width="13.85546875" bestFit="1" customWidth="1"/>
    <col min="12037" max="12037" width="14.5703125" bestFit="1" customWidth="1"/>
    <col min="12038" max="12038" width="13.5703125" bestFit="1" customWidth="1"/>
    <col min="12039" max="12039" width="14.42578125" bestFit="1" customWidth="1"/>
    <col min="12040" max="12040" width="13.85546875" bestFit="1" customWidth="1"/>
    <col min="12041" max="12041" width="20.42578125" bestFit="1" customWidth="1"/>
    <col min="12042" max="12042" width="18.42578125" customWidth="1"/>
    <col min="12043" max="12043" width="0.85546875" customWidth="1"/>
    <col min="12044" max="12045" width="12.85546875" customWidth="1"/>
    <col min="12290" max="12290" width="18.5703125" customWidth="1"/>
    <col min="12291" max="12291" width="12.85546875" customWidth="1"/>
    <col min="12292" max="12292" width="13.85546875" bestFit="1" customWidth="1"/>
    <col min="12293" max="12293" width="14.5703125" bestFit="1" customWidth="1"/>
    <col min="12294" max="12294" width="13.5703125" bestFit="1" customWidth="1"/>
    <col min="12295" max="12295" width="14.42578125" bestFit="1" customWidth="1"/>
    <col min="12296" max="12296" width="13.85546875" bestFit="1" customWidth="1"/>
    <col min="12297" max="12297" width="20.42578125" bestFit="1" customWidth="1"/>
    <col min="12298" max="12298" width="18.42578125" customWidth="1"/>
    <col min="12299" max="12299" width="0.85546875" customWidth="1"/>
    <col min="12300" max="12301" width="12.85546875" customWidth="1"/>
    <col min="12546" max="12546" width="18.5703125" customWidth="1"/>
    <col min="12547" max="12547" width="12.85546875" customWidth="1"/>
    <col min="12548" max="12548" width="13.85546875" bestFit="1" customWidth="1"/>
    <col min="12549" max="12549" width="14.5703125" bestFit="1" customWidth="1"/>
    <col min="12550" max="12550" width="13.5703125" bestFit="1" customWidth="1"/>
    <col min="12551" max="12551" width="14.42578125" bestFit="1" customWidth="1"/>
    <col min="12552" max="12552" width="13.85546875" bestFit="1" customWidth="1"/>
    <col min="12553" max="12553" width="20.42578125" bestFit="1" customWidth="1"/>
    <col min="12554" max="12554" width="18.42578125" customWidth="1"/>
    <col min="12555" max="12555" width="0.85546875" customWidth="1"/>
    <col min="12556" max="12557" width="12.85546875" customWidth="1"/>
    <col min="12802" max="12802" width="18.5703125" customWidth="1"/>
    <col min="12803" max="12803" width="12.85546875" customWidth="1"/>
    <col min="12804" max="12804" width="13.85546875" bestFit="1" customWidth="1"/>
    <col min="12805" max="12805" width="14.5703125" bestFit="1" customWidth="1"/>
    <col min="12806" max="12806" width="13.5703125" bestFit="1" customWidth="1"/>
    <col min="12807" max="12807" width="14.42578125" bestFit="1" customWidth="1"/>
    <col min="12808" max="12808" width="13.85546875" bestFit="1" customWidth="1"/>
    <col min="12809" max="12809" width="20.42578125" bestFit="1" customWidth="1"/>
    <col min="12810" max="12810" width="18.42578125" customWidth="1"/>
    <col min="12811" max="12811" width="0.85546875" customWidth="1"/>
    <col min="12812" max="12813" width="12.85546875" customWidth="1"/>
    <col min="13058" max="13058" width="18.5703125" customWidth="1"/>
    <col min="13059" max="13059" width="12.85546875" customWidth="1"/>
    <col min="13060" max="13060" width="13.85546875" bestFit="1" customWidth="1"/>
    <col min="13061" max="13061" width="14.5703125" bestFit="1" customWidth="1"/>
    <col min="13062" max="13062" width="13.5703125" bestFit="1" customWidth="1"/>
    <col min="13063" max="13063" width="14.42578125" bestFit="1" customWidth="1"/>
    <col min="13064" max="13064" width="13.85546875" bestFit="1" customWidth="1"/>
    <col min="13065" max="13065" width="20.42578125" bestFit="1" customWidth="1"/>
    <col min="13066" max="13066" width="18.42578125" customWidth="1"/>
    <col min="13067" max="13067" width="0.85546875" customWidth="1"/>
    <col min="13068" max="13069" width="12.85546875" customWidth="1"/>
    <col min="13314" max="13314" width="18.5703125" customWidth="1"/>
    <col min="13315" max="13315" width="12.85546875" customWidth="1"/>
    <col min="13316" max="13316" width="13.85546875" bestFit="1" customWidth="1"/>
    <col min="13317" max="13317" width="14.5703125" bestFit="1" customWidth="1"/>
    <col min="13318" max="13318" width="13.5703125" bestFit="1" customWidth="1"/>
    <col min="13319" max="13319" width="14.42578125" bestFit="1" customWidth="1"/>
    <col min="13320" max="13320" width="13.85546875" bestFit="1" customWidth="1"/>
    <col min="13321" max="13321" width="20.42578125" bestFit="1" customWidth="1"/>
    <col min="13322" max="13322" width="18.42578125" customWidth="1"/>
    <col min="13323" max="13323" width="0.85546875" customWidth="1"/>
    <col min="13324" max="13325" width="12.85546875" customWidth="1"/>
    <col min="13570" max="13570" width="18.5703125" customWidth="1"/>
    <col min="13571" max="13571" width="12.85546875" customWidth="1"/>
    <col min="13572" max="13572" width="13.85546875" bestFit="1" customWidth="1"/>
    <col min="13573" max="13573" width="14.5703125" bestFit="1" customWidth="1"/>
    <col min="13574" max="13574" width="13.5703125" bestFit="1" customWidth="1"/>
    <col min="13575" max="13575" width="14.42578125" bestFit="1" customWidth="1"/>
    <col min="13576" max="13576" width="13.85546875" bestFit="1" customWidth="1"/>
    <col min="13577" max="13577" width="20.42578125" bestFit="1" customWidth="1"/>
    <col min="13578" max="13578" width="18.42578125" customWidth="1"/>
    <col min="13579" max="13579" width="0.85546875" customWidth="1"/>
    <col min="13580" max="13581" width="12.85546875" customWidth="1"/>
    <col min="13826" max="13826" width="18.5703125" customWidth="1"/>
    <col min="13827" max="13827" width="12.85546875" customWidth="1"/>
    <col min="13828" max="13828" width="13.85546875" bestFit="1" customWidth="1"/>
    <col min="13829" max="13829" width="14.5703125" bestFit="1" customWidth="1"/>
    <col min="13830" max="13830" width="13.5703125" bestFit="1" customWidth="1"/>
    <col min="13831" max="13831" width="14.42578125" bestFit="1" customWidth="1"/>
    <col min="13832" max="13832" width="13.85546875" bestFit="1" customWidth="1"/>
    <col min="13833" max="13833" width="20.42578125" bestFit="1" customWidth="1"/>
    <col min="13834" max="13834" width="18.42578125" customWidth="1"/>
    <col min="13835" max="13835" width="0.85546875" customWidth="1"/>
    <col min="13836" max="13837" width="12.85546875" customWidth="1"/>
    <col min="14082" max="14082" width="18.5703125" customWidth="1"/>
    <col min="14083" max="14083" width="12.85546875" customWidth="1"/>
    <col min="14084" max="14084" width="13.85546875" bestFit="1" customWidth="1"/>
    <col min="14085" max="14085" width="14.5703125" bestFit="1" customWidth="1"/>
    <col min="14086" max="14086" width="13.5703125" bestFit="1" customWidth="1"/>
    <col min="14087" max="14087" width="14.42578125" bestFit="1" customWidth="1"/>
    <col min="14088" max="14088" width="13.85546875" bestFit="1" customWidth="1"/>
    <col min="14089" max="14089" width="20.42578125" bestFit="1" customWidth="1"/>
    <col min="14090" max="14090" width="18.42578125" customWidth="1"/>
    <col min="14091" max="14091" width="0.85546875" customWidth="1"/>
    <col min="14092" max="14093" width="12.85546875" customWidth="1"/>
    <col min="14338" max="14338" width="18.5703125" customWidth="1"/>
    <col min="14339" max="14339" width="12.85546875" customWidth="1"/>
    <col min="14340" max="14340" width="13.85546875" bestFit="1" customWidth="1"/>
    <col min="14341" max="14341" width="14.5703125" bestFit="1" customWidth="1"/>
    <col min="14342" max="14342" width="13.5703125" bestFit="1" customWidth="1"/>
    <col min="14343" max="14343" width="14.42578125" bestFit="1" customWidth="1"/>
    <col min="14344" max="14344" width="13.85546875" bestFit="1" customWidth="1"/>
    <col min="14345" max="14345" width="20.42578125" bestFit="1" customWidth="1"/>
    <col min="14346" max="14346" width="18.42578125" customWidth="1"/>
    <col min="14347" max="14347" width="0.85546875" customWidth="1"/>
    <col min="14348" max="14349" width="12.85546875" customWidth="1"/>
    <col min="14594" max="14594" width="18.5703125" customWidth="1"/>
    <col min="14595" max="14595" width="12.85546875" customWidth="1"/>
    <col min="14596" max="14596" width="13.85546875" bestFit="1" customWidth="1"/>
    <col min="14597" max="14597" width="14.5703125" bestFit="1" customWidth="1"/>
    <col min="14598" max="14598" width="13.5703125" bestFit="1" customWidth="1"/>
    <col min="14599" max="14599" width="14.42578125" bestFit="1" customWidth="1"/>
    <col min="14600" max="14600" width="13.85546875" bestFit="1" customWidth="1"/>
    <col min="14601" max="14601" width="20.42578125" bestFit="1" customWidth="1"/>
    <col min="14602" max="14602" width="18.42578125" customWidth="1"/>
    <col min="14603" max="14603" width="0.85546875" customWidth="1"/>
    <col min="14604" max="14605" width="12.85546875" customWidth="1"/>
    <col min="14850" max="14850" width="18.5703125" customWidth="1"/>
    <col min="14851" max="14851" width="12.85546875" customWidth="1"/>
    <col min="14852" max="14852" width="13.85546875" bestFit="1" customWidth="1"/>
    <col min="14853" max="14853" width="14.5703125" bestFit="1" customWidth="1"/>
    <col min="14854" max="14854" width="13.5703125" bestFit="1" customWidth="1"/>
    <col min="14855" max="14855" width="14.42578125" bestFit="1" customWidth="1"/>
    <col min="14856" max="14856" width="13.85546875" bestFit="1" customWidth="1"/>
    <col min="14857" max="14857" width="20.42578125" bestFit="1" customWidth="1"/>
    <col min="14858" max="14858" width="18.42578125" customWidth="1"/>
    <col min="14859" max="14859" width="0.85546875" customWidth="1"/>
    <col min="14860" max="14861" width="12.85546875" customWidth="1"/>
    <col min="15106" max="15106" width="18.5703125" customWidth="1"/>
    <col min="15107" max="15107" width="12.85546875" customWidth="1"/>
    <col min="15108" max="15108" width="13.85546875" bestFit="1" customWidth="1"/>
    <col min="15109" max="15109" width="14.5703125" bestFit="1" customWidth="1"/>
    <col min="15110" max="15110" width="13.5703125" bestFit="1" customWidth="1"/>
    <col min="15111" max="15111" width="14.42578125" bestFit="1" customWidth="1"/>
    <col min="15112" max="15112" width="13.85546875" bestFit="1" customWidth="1"/>
    <col min="15113" max="15113" width="20.42578125" bestFit="1" customWidth="1"/>
    <col min="15114" max="15114" width="18.42578125" customWidth="1"/>
    <col min="15115" max="15115" width="0.85546875" customWidth="1"/>
    <col min="15116" max="15117" width="12.85546875" customWidth="1"/>
    <col min="15362" max="15362" width="18.5703125" customWidth="1"/>
    <col min="15363" max="15363" width="12.85546875" customWidth="1"/>
    <col min="15364" max="15364" width="13.85546875" bestFit="1" customWidth="1"/>
    <col min="15365" max="15365" width="14.5703125" bestFit="1" customWidth="1"/>
    <col min="15366" max="15366" width="13.5703125" bestFit="1" customWidth="1"/>
    <col min="15367" max="15367" width="14.42578125" bestFit="1" customWidth="1"/>
    <col min="15368" max="15368" width="13.85546875" bestFit="1" customWidth="1"/>
    <col min="15369" max="15369" width="20.42578125" bestFit="1" customWidth="1"/>
    <col min="15370" max="15370" width="18.42578125" customWidth="1"/>
    <col min="15371" max="15371" width="0.85546875" customWidth="1"/>
    <col min="15372" max="15373" width="12.85546875" customWidth="1"/>
    <col min="15618" max="15618" width="18.5703125" customWidth="1"/>
    <col min="15619" max="15619" width="12.85546875" customWidth="1"/>
    <col min="15620" max="15620" width="13.85546875" bestFit="1" customWidth="1"/>
    <col min="15621" max="15621" width="14.5703125" bestFit="1" customWidth="1"/>
    <col min="15622" max="15622" width="13.5703125" bestFit="1" customWidth="1"/>
    <col min="15623" max="15623" width="14.42578125" bestFit="1" customWidth="1"/>
    <col min="15624" max="15624" width="13.85546875" bestFit="1" customWidth="1"/>
    <col min="15625" max="15625" width="20.42578125" bestFit="1" customWidth="1"/>
    <col min="15626" max="15626" width="18.42578125" customWidth="1"/>
    <col min="15627" max="15627" width="0.85546875" customWidth="1"/>
    <col min="15628" max="15629" width="12.85546875" customWidth="1"/>
    <col min="15874" max="15874" width="18.5703125" customWidth="1"/>
    <col min="15875" max="15875" width="12.85546875" customWidth="1"/>
    <col min="15876" max="15876" width="13.85546875" bestFit="1" customWidth="1"/>
    <col min="15877" max="15877" width="14.5703125" bestFit="1" customWidth="1"/>
    <col min="15878" max="15878" width="13.5703125" bestFit="1" customWidth="1"/>
    <col min="15879" max="15879" width="14.42578125" bestFit="1" customWidth="1"/>
    <col min="15880" max="15880" width="13.85546875" bestFit="1" customWidth="1"/>
    <col min="15881" max="15881" width="20.42578125" bestFit="1" customWidth="1"/>
    <col min="15882" max="15882" width="18.42578125" customWidth="1"/>
    <col min="15883" max="15883" width="0.85546875" customWidth="1"/>
    <col min="15884" max="15885" width="12.85546875" customWidth="1"/>
    <col min="16130" max="16130" width="18.5703125" customWidth="1"/>
    <col min="16131" max="16131" width="12.85546875" customWidth="1"/>
    <col min="16132" max="16132" width="13.85546875" bestFit="1" customWidth="1"/>
    <col min="16133" max="16133" width="14.5703125" bestFit="1" customWidth="1"/>
    <col min="16134" max="16134" width="13.5703125" bestFit="1" customWidth="1"/>
    <col min="16135" max="16135" width="14.42578125" bestFit="1" customWidth="1"/>
    <col min="16136" max="16136" width="13.85546875" bestFit="1" customWidth="1"/>
    <col min="16137" max="16137" width="20.42578125" bestFit="1" customWidth="1"/>
    <col min="16138" max="16138" width="18.42578125" customWidth="1"/>
    <col min="16139" max="16139" width="0.85546875" customWidth="1"/>
    <col min="16140" max="16141" width="12.85546875" customWidth="1"/>
  </cols>
  <sheetData>
    <row r="1" spans="1:15" ht="12" customHeight="1" x14ac:dyDescent="0.25"/>
    <row r="2" spans="1:15" ht="12" customHeight="1" x14ac:dyDescent="0.25"/>
    <row r="3" spans="1:15" ht="24" customHeight="1" x14ac:dyDescent="0.25"/>
    <row r="4" spans="1:15" s="295" customFormat="1" ht="12" customHeight="1" x14ac:dyDescent="0.25">
      <c r="A4" s="373" t="s">
        <v>90</v>
      </c>
      <c r="B4" s="317"/>
      <c r="C4" s="317"/>
      <c r="D4" s="317"/>
      <c r="E4" s="317"/>
      <c r="F4" s="317"/>
      <c r="G4" s="317"/>
      <c r="H4" s="317"/>
      <c r="I4" s="317"/>
      <c r="J4" s="317"/>
      <c r="K4" s="317"/>
      <c r="L4" s="317"/>
      <c r="M4" s="318"/>
    </row>
    <row r="5" spans="1:15" s="319" customFormat="1" ht="24.95" customHeight="1" x14ac:dyDescent="0.25">
      <c r="A5" s="427" t="s">
        <v>255</v>
      </c>
      <c r="B5" s="427"/>
      <c r="C5" s="427"/>
      <c r="D5" s="427"/>
      <c r="E5" s="427"/>
      <c r="F5" s="427"/>
      <c r="G5" s="427"/>
      <c r="H5" s="427"/>
      <c r="I5" s="427"/>
      <c r="J5" s="427"/>
      <c r="K5" s="427"/>
      <c r="L5" s="427"/>
      <c r="M5" s="427"/>
    </row>
    <row r="6" spans="1:15" ht="12" customHeight="1" x14ac:dyDescent="0.25">
      <c r="A6" s="422" t="s">
        <v>252</v>
      </c>
      <c r="B6" s="422"/>
      <c r="C6" s="422"/>
      <c r="D6" s="422"/>
      <c r="E6" s="422"/>
      <c r="F6" s="422"/>
      <c r="G6" s="422"/>
      <c r="H6" s="422"/>
      <c r="I6" s="422"/>
      <c r="J6" s="422"/>
      <c r="K6" s="422"/>
      <c r="L6" s="422"/>
      <c r="M6" s="422"/>
    </row>
    <row r="7" spans="1:15" ht="6" customHeight="1" x14ac:dyDescent="0.25">
      <c r="A7" s="320"/>
      <c r="B7" s="321"/>
      <c r="C7" s="321"/>
      <c r="D7" s="321"/>
      <c r="E7" s="321"/>
      <c r="F7" s="321"/>
      <c r="G7" s="321"/>
      <c r="H7" s="321"/>
      <c r="I7" s="321"/>
      <c r="J7" s="321"/>
      <c r="K7" s="321"/>
      <c r="L7" s="321"/>
      <c r="M7" s="321"/>
    </row>
    <row r="8" spans="1:15" x14ac:dyDescent="0.25">
      <c r="A8" s="414" t="s">
        <v>118</v>
      </c>
      <c r="B8" s="428" t="s">
        <v>257</v>
      </c>
      <c r="C8" s="365"/>
      <c r="D8" s="430" t="s">
        <v>251</v>
      </c>
      <c r="E8" s="430"/>
      <c r="F8" s="430"/>
      <c r="G8" s="430"/>
      <c r="H8" s="430"/>
      <c r="I8" s="430"/>
      <c r="J8" s="430"/>
      <c r="K8" s="365"/>
      <c r="L8" s="428" t="s">
        <v>258</v>
      </c>
      <c r="M8" s="428" t="s">
        <v>259</v>
      </c>
    </row>
    <row r="9" spans="1:15" ht="73.349999999999994" customHeight="1" x14ac:dyDescent="0.25">
      <c r="A9" s="415"/>
      <c r="B9" s="429"/>
      <c r="C9" s="354"/>
      <c r="D9" s="353" t="s">
        <v>241</v>
      </c>
      <c r="E9" s="353" t="s">
        <v>242</v>
      </c>
      <c r="F9" s="353" t="s">
        <v>243</v>
      </c>
      <c r="G9" s="353" t="s">
        <v>244</v>
      </c>
      <c r="H9" s="353" t="s">
        <v>245</v>
      </c>
      <c r="I9" s="353" t="s">
        <v>246</v>
      </c>
      <c r="J9" s="353" t="s">
        <v>247</v>
      </c>
      <c r="K9" s="354"/>
      <c r="L9" s="429"/>
      <c r="M9" s="429"/>
    </row>
    <row r="10" spans="1:15" ht="3" customHeight="1" x14ac:dyDescent="0.25">
      <c r="A10" s="266"/>
    </row>
    <row r="11" spans="1:15" s="295" customFormat="1" ht="9.9499999999999993" customHeight="1" x14ac:dyDescent="0.25">
      <c r="A11" s="255"/>
      <c r="B11" s="419" t="s">
        <v>226</v>
      </c>
      <c r="C11" s="419"/>
      <c r="D11" s="419"/>
      <c r="E11" s="419"/>
      <c r="F11" s="419"/>
      <c r="G11" s="419"/>
      <c r="H11" s="419"/>
      <c r="I11" s="419"/>
      <c r="J11" s="419"/>
      <c r="K11" s="419"/>
      <c r="L11" s="419"/>
      <c r="M11" s="419"/>
    </row>
    <row r="12" spans="1:15" ht="3" customHeight="1" x14ac:dyDescent="0.25">
      <c r="A12" s="266"/>
      <c r="B12" s="322"/>
      <c r="C12" s="322"/>
      <c r="D12" s="322"/>
      <c r="E12" s="322"/>
      <c r="F12" s="322"/>
      <c r="G12" s="322"/>
      <c r="H12" s="322"/>
      <c r="I12" s="322"/>
      <c r="J12" s="322"/>
      <c r="K12" s="322"/>
      <c r="L12" s="322"/>
      <c r="M12" s="322"/>
    </row>
    <row r="13" spans="1:15" s="295" customFormat="1" ht="9.9499999999999993" customHeight="1" x14ac:dyDescent="0.25">
      <c r="A13" s="323" t="s">
        <v>126</v>
      </c>
      <c r="B13" s="315">
        <v>3.98</v>
      </c>
      <c r="C13" s="315"/>
      <c r="D13" s="315">
        <v>31.91</v>
      </c>
      <c r="E13" s="315">
        <v>21.37</v>
      </c>
      <c r="F13" s="315">
        <v>18.63</v>
      </c>
      <c r="G13" s="315">
        <v>33.71</v>
      </c>
      <c r="H13" s="315">
        <v>23.06</v>
      </c>
      <c r="I13" s="315">
        <v>54.91</v>
      </c>
      <c r="J13" s="315">
        <v>19.25</v>
      </c>
      <c r="K13" s="315"/>
      <c r="L13" s="315">
        <v>2.35</v>
      </c>
      <c r="M13" s="315">
        <v>0.96</v>
      </c>
    </row>
    <row r="14" spans="1:15" s="295" customFormat="1" ht="9.9499999999999993" customHeight="1" x14ac:dyDescent="0.25">
      <c r="A14" s="323" t="s">
        <v>227</v>
      </c>
      <c r="B14" s="324">
        <v>5.01</v>
      </c>
      <c r="C14" s="324"/>
      <c r="D14" s="324">
        <v>35.75</v>
      </c>
      <c r="E14" s="324">
        <v>13.69</v>
      </c>
      <c r="F14" s="324">
        <v>16.87</v>
      </c>
      <c r="G14" s="324">
        <v>15.09</v>
      </c>
      <c r="H14" s="324">
        <v>21.21</v>
      </c>
      <c r="I14" s="324">
        <v>61.46</v>
      </c>
      <c r="J14" s="324">
        <v>23.99</v>
      </c>
      <c r="K14" s="324"/>
      <c r="L14" s="315">
        <v>1.56</v>
      </c>
      <c r="M14" s="324">
        <v>0.91</v>
      </c>
    </row>
    <row r="15" spans="1:15" s="295" customFormat="1" ht="9.9499999999999993" customHeight="1" x14ac:dyDescent="0.25">
      <c r="A15" s="323" t="s">
        <v>228</v>
      </c>
      <c r="B15" s="315">
        <v>11.27</v>
      </c>
      <c r="C15" s="315"/>
      <c r="D15" s="315">
        <v>20.02</v>
      </c>
      <c r="E15" s="315">
        <v>13.34</v>
      </c>
      <c r="F15" s="315">
        <v>16.09</v>
      </c>
      <c r="G15" s="315">
        <v>20.99</v>
      </c>
      <c r="H15" s="315">
        <v>23.21</v>
      </c>
      <c r="I15" s="315">
        <v>42.89</v>
      </c>
      <c r="J15" s="315">
        <v>42.24</v>
      </c>
      <c r="K15" s="315"/>
      <c r="L15" s="324">
        <v>5.42</v>
      </c>
      <c r="M15" s="315">
        <v>1.94</v>
      </c>
    </row>
    <row r="16" spans="1:15" s="295" customFormat="1" ht="9.9499999999999993" customHeight="1" x14ac:dyDescent="0.25">
      <c r="A16" s="323" t="s">
        <v>229</v>
      </c>
      <c r="B16" s="315">
        <v>27.87</v>
      </c>
      <c r="C16" s="315"/>
      <c r="D16" s="315">
        <v>27.96</v>
      </c>
      <c r="E16" s="315">
        <v>19.79</v>
      </c>
      <c r="F16" s="315">
        <v>18.09</v>
      </c>
      <c r="G16" s="315">
        <v>29.07</v>
      </c>
      <c r="H16" s="315">
        <v>47.67</v>
      </c>
      <c r="I16" s="315">
        <v>40.22</v>
      </c>
      <c r="J16" s="315">
        <v>23.92</v>
      </c>
      <c r="K16" s="315"/>
      <c r="L16" s="315">
        <v>13.99</v>
      </c>
      <c r="M16" s="315">
        <v>7.34</v>
      </c>
      <c r="O16" s="325"/>
    </row>
    <row r="17" spans="1:14" s="295" customFormat="1" ht="9.9499999999999993" customHeight="1" x14ac:dyDescent="0.25">
      <c r="A17" s="326" t="s">
        <v>0</v>
      </c>
      <c r="B17" s="314">
        <v>4.9400000000000004</v>
      </c>
      <c r="C17" s="314"/>
      <c r="D17" s="314">
        <v>30.47</v>
      </c>
      <c r="E17" s="314">
        <v>19.66</v>
      </c>
      <c r="F17" s="314">
        <v>18.14</v>
      </c>
      <c r="G17" s="314">
        <v>30.17</v>
      </c>
      <c r="H17" s="314">
        <v>25.98</v>
      </c>
      <c r="I17" s="314">
        <v>52.36</v>
      </c>
      <c r="J17" s="314">
        <v>22.7</v>
      </c>
      <c r="K17" s="314"/>
      <c r="L17" s="314">
        <v>2.69</v>
      </c>
      <c r="M17" s="314">
        <v>1.1499999999999999</v>
      </c>
      <c r="N17" s="325"/>
    </row>
    <row r="18" spans="1:14" ht="3" customHeight="1" x14ac:dyDescent="0.25">
      <c r="A18" s="266"/>
      <c r="B18" s="324"/>
      <c r="C18" s="324"/>
      <c r="D18" s="324"/>
      <c r="E18" s="324"/>
      <c r="F18" s="324"/>
      <c r="G18" s="324"/>
      <c r="H18" s="324"/>
      <c r="I18" s="324"/>
      <c r="J18" s="324"/>
      <c r="K18" s="324"/>
      <c r="L18" s="324"/>
      <c r="M18" s="324"/>
    </row>
    <row r="19" spans="1:14" s="295" customFormat="1" ht="9.9499999999999993" customHeight="1" x14ac:dyDescent="0.25">
      <c r="A19" s="327"/>
      <c r="B19" s="419" t="s">
        <v>230</v>
      </c>
      <c r="C19" s="419"/>
      <c r="D19" s="419"/>
      <c r="E19" s="419"/>
      <c r="F19" s="419"/>
      <c r="G19" s="419"/>
      <c r="H19" s="419"/>
      <c r="I19" s="419"/>
      <c r="J19" s="419"/>
      <c r="K19" s="419"/>
      <c r="L19" s="419"/>
      <c r="M19" s="419"/>
    </row>
    <row r="20" spans="1:14" ht="3" customHeight="1" x14ac:dyDescent="0.25">
      <c r="A20" s="328"/>
      <c r="B20" s="324"/>
      <c r="C20" s="324"/>
      <c r="D20" s="324"/>
      <c r="E20" s="324"/>
      <c r="F20" s="324"/>
      <c r="G20" s="324"/>
      <c r="H20" s="324"/>
      <c r="I20" s="324"/>
      <c r="J20" s="324"/>
      <c r="K20" s="324"/>
      <c r="L20" s="324"/>
      <c r="M20" s="324"/>
    </row>
    <row r="21" spans="1:14" s="295" customFormat="1" ht="9.9499999999999993" customHeight="1" x14ac:dyDescent="0.25">
      <c r="A21" s="323" t="s">
        <v>126</v>
      </c>
      <c r="B21" s="315">
        <v>2.35</v>
      </c>
      <c r="C21" s="315"/>
      <c r="D21" s="315">
        <v>30.98</v>
      </c>
      <c r="E21" s="315">
        <v>39.64</v>
      </c>
      <c r="F21" s="315">
        <v>28.7</v>
      </c>
      <c r="G21" s="315">
        <v>32.94</v>
      </c>
      <c r="H21" s="315">
        <v>26.7</v>
      </c>
      <c r="I21" s="315">
        <v>55.68</v>
      </c>
      <c r="J21" s="315">
        <v>10.67</v>
      </c>
      <c r="K21" s="315"/>
      <c r="L21" s="324">
        <v>1.63</v>
      </c>
      <c r="M21" s="315">
        <v>0.54</v>
      </c>
    </row>
    <row r="22" spans="1:14" s="295" customFormat="1" ht="9.9499999999999993" customHeight="1" x14ac:dyDescent="0.25">
      <c r="A22" s="323" t="s">
        <v>227</v>
      </c>
      <c r="B22" s="324">
        <v>5.15</v>
      </c>
      <c r="C22" s="324"/>
      <c r="D22" s="324" t="s">
        <v>248</v>
      </c>
      <c r="E22" s="324">
        <v>13.73</v>
      </c>
      <c r="F22" s="324" t="s">
        <v>248</v>
      </c>
      <c r="G22" s="324">
        <v>34.56</v>
      </c>
      <c r="H22" s="324">
        <v>36.049999999999997</v>
      </c>
      <c r="I22" s="324">
        <v>42.3</v>
      </c>
      <c r="J22" s="324" t="s">
        <v>248</v>
      </c>
      <c r="K22" s="324"/>
      <c r="L22" s="315">
        <v>1.37</v>
      </c>
      <c r="M22" s="324" t="s">
        <v>248</v>
      </c>
    </row>
    <row r="23" spans="1:14" s="295" customFormat="1" ht="9.9499999999999993" customHeight="1" x14ac:dyDescent="0.25">
      <c r="A23" s="323" t="s">
        <v>228</v>
      </c>
      <c r="B23" s="315">
        <v>12.84</v>
      </c>
      <c r="C23" s="315"/>
      <c r="D23" s="315">
        <v>32.159999999999997</v>
      </c>
      <c r="E23" s="315">
        <v>10.77</v>
      </c>
      <c r="F23" s="315">
        <v>14.43</v>
      </c>
      <c r="G23" s="315">
        <v>6.46</v>
      </c>
      <c r="H23" s="315">
        <v>26.11</v>
      </c>
      <c r="I23" s="315">
        <v>49.69</v>
      </c>
      <c r="J23" s="315" t="s">
        <v>248</v>
      </c>
      <c r="K23" s="315"/>
      <c r="L23" s="324">
        <v>3.73</v>
      </c>
      <c r="M23" s="315">
        <v>1.36</v>
      </c>
    </row>
    <row r="24" spans="1:14" s="295" customFormat="1" ht="9.9499999999999993" customHeight="1" x14ac:dyDescent="0.25">
      <c r="A24" s="323" t="s">
        <v>229</v>
      </c>
      <c r="B24" s="315">
        <v>32.130000000000003</v>
      </c>
      <c r="C24" s="315"/>
      <c r="D24" s="315">
        <v>50.5</v>
      </c>
      <c r="E24" s="315">
        <v>37.369999999999997</v>
      </c>
      <c r="F24" s="315">
        <v>29.89</v>
      </c>
      <c r="G24" s="315">
        <v>31.41</v>
      </c>
      <c r="H24" s="315">
        <v>55.14</v>
      </c>
      <c r="I24" s="315">
        <v>65.209999999999994</v>
      </c>
      <c r="J24" s="315">
        <v>8.42</v>
      </c>
      <c r="K24" s="315"/>
      <c r="L24" s="315">
        <v>21.3</v>
      </c>
      <c r="M24" s="315">
        <v>14.31</v>
      </c>
    </row>
    <row r="25" spans="1:14" s="295" customFormat="1" ht="9.9499999999999993" customHeight="1" x14ac:dyDescent="0.25">
      <c r="A25" s="326" t="s">
        <v>0</v>
      </c>
      <c r="B25" s="314">
        <v>5.27</v>
      </c>
      <c r="C25" s="314"/>
      <c r="D25" s="314">
        <v>35.01</v>
      </c>
      <c r="E25" s="314">
        <v>30.42</v>
      </c>
      <c r="F25" s="314">
        <v>23.29</v>
      </c>
      <c r="G25" s="314">
        <v>27.38</v>
      </c>
      <c r="H25" s="314">
        <v>37.909999999999997</v>
      </c>
      <c r="I25" s="314">
        <v>56.55</v>
      </c>
      <c r="J25" s="314">
        <v>6.63</v>
      </c>
      <c r="K25" s="314"/>
      <c r="L25" s="314">
        <v>2.94</v>
      </c>
      <c r="M25" s="314">
        <v>1.36</v>
      </c>
    </row>
    <row r="26" spans="1:14" ht="3" customHeight="1" x14ac:dyDescent="0.25">
      <c r="A26" s="326"/>
      <c r="B26" s="324"/>
      <c r="C26" s="324"/>
      <c r="D26" s="324"/>
      <c r="E26" s="324"/>
      <c r="F26" s="324"/>
      <c r="G26" s="324"/>
      <c r="H26" s="324"/>
      <c r="I26" s="324"/>
      <c r="J26" s="324"/>
      <c r="K26" s="324"/>
      <c r="L26" s="324"/>
      <c r="M26" s="324"/>
    </row>
    <row r="27" spans="1:14" s="295" customFormat="1" ht="9.9499999999999993" customHeight="1" x14ac:dyDescent="0.25">
      <c r="A27" s="265"/>
      <c r="B27" s="420" t="s">
        <v>129</v>
      </c>
      <c r="C27" s="420"/>
      <c r="D27" s="420"/>
      <c r="E27" s="420"/>
      <c r="F27" s="420"/>
      <c r="G27" s="420"/>
      <c r="H27" s="420"/>
      <c r="I27" s="420"/>
      <c r="J27" s="420"/>
      <c r="K27" s="420"/>
      <c r="L27" s="420"/>
      <c r="M27" s="420"/>
    </row>
    <row r="28" spans="1:14" ht="3" customHeight="1" x14ac:dyDescent="0.25">
      <c r="A28" s="328"/>
      <c r="B28" s="324"/>
      <c r="C28" s="324"/>
      <c r="D28" s="324"/>
      <c r="E28" s="324"/>
      <c r="F28" s="324"/>
      <c r="G28" s="324"/>
      <c r="H28" s="324"/>
      <c r="I28" s="324"/>
      <c r="J28" s="324"/>
      <c r="K28" s="324"/>
      <c r="L28" s="324"/>
      <c r="M28" s="324"/>
    </row>
    <row r="29" spans="1:14" s="295" customFormat="1" ht="9.9499999999999993" customHeight="1" x14ac:dyDescent="0.25">
      <c r="A29" s="323" t="s">
        <v>126</v>
      </c>
      <c r="B29" s="315">
        <v>2.4900000000000002</v>
      </c>
      <c r="C29" s="315"/>
      <c r="D29" s="315">
        <v>40.619999999999997</v>
      </c>
      <c r="E29" s="315">
        <v>42.63</v>
      </c>
      <c r="F29" s="315">
        <v>27.51</v>
      </c>
      <c r="G29" s="315">
        <v>35.11</v>
      </c>
      <c r="H29" s="315">
        <v>17.440000000000001</v>
      </c>
      <c r="I29" s="315">
        <v>35.270000000000003</v>
      </c>
      <c r="J29" s="315">
        <v>28.71</v>
      </c>
      <c r="K29" s="315"/>
      <c r="L29" s="324">
        <v>1.32</v>
      </c>
      <c r="M29" s="315">
        <v>0.87</v>
      </c>
    </row>
    <row r="30" spans="1:14" s="295" customFormat="1" ht="9.9499999999999993" customHeight="1" x14ac:dyDescent="0.25">
      <c r="A30" s="323" t="s">
        <v>227</v>
      </c>
      <c r="B30" s="324">
        <v>3.51</v>
      </c>
      <c r="C30" s="324"/>
      <c r="D30" s="324">
        <v>22.37</v>
      </c>
      <c r="E30" s="324">
        <v>19.27</v>
      </c>
      <c r="F30" s="324">
        <v>19.71</v>
      </c>
      <c r="G30" s="324">
        <v>31.68</v>
      </c>
      <c r="H30" s="324">
        <v>27.08</v>
      </c>
      <c r="I30" s="324">
        <v>34.92</v>
      </c>
      <c r="J30" s="324">
        <v>6.19</v>
      </c>
      <c r="K30" s="324"/>
      <c r="L30" s="315">
        <v>1.93</v>
      </c>
      <c r="M30" s="324">
        <v>0.22</v>
      </c>
    </row>
    <row r="31" spans="1:14" s="295" customFormat="1" ht="9.9499999999999993" customHeight="1" x14ac:dyDescent="0.25">
      <c r="A31" s="323" t="s">
        <v>228</v>
      </c>
      <c r="B31" s="315">
        <v>5.62</v>
      </c>
      <c r="C31" s="315"/>
      <c r="D31" s="315">
        <v>40.020000000000003</v>
      </c>
      <c r="E31" s="315">
        <v>12.78</v>
      </c>
      <c r="F31" s="315">
        <v>28.53</v>
      </c>
      <c r="G31" s="315">
        <v>23.84</v>
      </c>
      <c r="H31" s="315">
        <v>16.559999999999999</v>
      </c>
      <c r="I31" s="315">
        <v>44.58</v>
      </c>
      <c r="J31" s="315">
        <v>44.11</v>
      </c>
      <c r="K31" s="315"/>
      <c r="L31" s="324">
        <v>2.61</v>
      </c>
      <c r="M31" s="315">
        <v>1.34</v>
      </c>
    </row>
    <row r="32" spans="1:14" s="295" customFormat="1" ht="9.9499999999999993" customHeight="1" x14ac:dyDescent="0.25">
      <c r="A32" s="323" t="s">
        <v>229</v>
      </c>
      <c r="B32" s="315">
        <v>9.3000000000000007</v>
      </c>
      <c r="C32" s="315"/>
      <c r="D32" s="315">
        <v>60.04</v>
      </c>
      <c r="E32" s="315">
        <v>23.58</v>
      </c>
      <c r="F32" s="315">
        <v>29.82</v>
      </c>
      <c r="G32" s="315">
        <v>38.450000000000003</v>
      </c>
      <c r="H32" s="315">
        <v>42.16</v>
      </c>
      <c r="I32" s="315">
        <v>43.62</v>
      </c>
      <c r="J32" s="315">
        <v>38.65</v>
      </c>
      <c r="K32" s="315"/>
      <c r="L32" s="315">
        <v>5.09</v>
      </c>
      <c r="M32" s="315">
        <v>4.05</v>
      </c>
    </row>
    <row r="33" spans="1:14" s="295" customFormat="1" ht="9.9499999999999993" customHeight="1" x14ac:dyDescent="0.25">
      <c r="A33" s="326" t="s">
        <v>0</v>
      </c>
      <c r="B33" s="314">
        <v>2.62</v>
      </c>
      <c r="C33" s="314"/>
      <c r="D33" s="314">
        <v>39.880000000000003</v>
      </c>
      <c r="E33" s="314">
        <v>39.909999999999997</v>
      </c>
      <c r="F33" s="314">
        <v>27.13</v>
      </c>
      <c r="G33" s="314">
        <v>34.58</v>
      </c>
      <c r="H33" s="314">
        <v>18.399999999999999</v>
      </c>
      <c r="I33" s="314">
        <v>35.71</v>
      </c>
      <c r="J33" s="314">
        <v>28.1</v>
      </c>
      <c r="K33" s="314"/>
      <c r="L33" s="314">
        <v>1.39</v>
      </c>
      <c r="M33" s="314">
        <v>0.86</v>
      </c>
      <c r="N33" s="325"/>
    </row>
    <row r="34" spans="1:14" ht="3" customHeight="1" x14ac:dyDescent="0.25">
      <c r="A34" s="326"/>
      <c r="B34" s="324"/>
      <c r="C34" s="324"/>
      <c r="D34" s="324"/>
      <c r="E34" s="324"/>
      <c r="F34" s="324"/>
      <c r="G34" s="324"/>
      <c r="H34" s="324"/>
      <c r="I34" s="324"/>
      <c r="J34" s="324"/>
      <c r="K34" s="324"/>
      <c r="L34" s="324"/>
      <c r="M34" s="324"/>
    </row>
    <row r="35" spans="1:14" s="295" customFormat="1" ht="9.9499999999999993" customHeight="1" x14ac:dyDescent="0.25">
      <c r="A35" s="265"/>
      <c r="B35" s="420" t="s">
        <v>130</v>
      </c>
      <c r="C35" s="420"/>
      <c r="D35" s="420"/>
      <c r="E35" s="420"/>
      <c r="F35" s="420"/>
      <c r="G35" s="420"/>
      <c r="H35" s="420"/>
      <c r="I35" s="420"/>
      <c r="J35" s="420"/>
      <c r="K35" s="420"/>
      <c r="L35" s="420"/>
      <c r="M35" s="420"/>
    </row>
    <row r="36" spans="1:14" ht="3" customHeight="1" x14ac:dyDescent="0.25">
      <c r="A36" s="328"/>
      <c r="B36" s="324"/>
      <c r="C36" s="324"/>
      <c r="D36" s="324"/>
      <c r="E36" s="324"/>
      <c r="F36" s="324"/>
      <c r="G36" s="324"/>
      <c r="H36" s="324"/>
      <c r="I36" s="324"/>
      <c r="J36" s="324"/>
      <c r="K36" s="324"/>
      <c r="L36" s="324"/>
      <c r="M36" s="324"/>
    </row>
    <row r="37" spans="1:14" s="295" customFormat="1" ht="9.9499999999999993" customHeight="1" x14ac:dyDescent="0.25">
      <c r="A37" s="323" t="s">
        <v>126</v>
      </c>
      <c r="B37" s="315">
        <v>5.0999999999999996</v>
      </c>
      <c r="C37" s="315"/>
      <c r="D37" s="315">
        <v>45.08</v>
      </c>
      <c r="E37" s="315">
        <v>37.07</v>
      </c>
      <c r="F37" s="315">
        <v>36.94</v>
      </c>
      <c r="G37" s="315">
        <v>29.84</v>
      </c>
      <c r="H37" s="315">
        <v>30.25</v>
      </c>
      <c r="I37" s="315">
        <v>30.87</v>
      </c>
      <c r="J37" s="315">
        <v>14.03</v>
      </c>
      <c r="K37" s="315"/>
      <c r="L37" s="324">
        <v>2.78</v>
      </c>
      <c r="M37" s="315">
        <v>1.82</v>
      </c>
    </row>
    <row r="38" spans="1:14" s="295" customFormat="1" ht="9.9499999999999993" customHeight="1" x14ac:dyDescent="0.25">
      <c r="A38" s="323" t="s">
        <v>227</v>
      </c>
      <c r="B38" s="324">
        <v>6.52</v>
      </c>
      <c r="C38" s="324"/>
      <c r="D38" s="324">
        <v>34.39</v>
      </c>
      <c r="E38" s="324">
        <v>32.880000000000003</v>
      </c>
      <c r="F38" s="324">
        <v>31.7</v>
      </c>
      <c r="G38" s="324">
        <v>38.74</v>
      </c>
      <c r="H38" s="324">
        <v>36.659999999999997</v>
      </c>
      <c r="I38" s="324"/>
      <c r="J38" s="324">
        <v>9.67</v>
      </c>
      <c r="K38" s="324"/>
      <c r="L38" s="315">
        <v>3.31</v>
      </c>
      <c r="M38" s="324">
        <v>1.92</v>
      </c>
    </row>
    <row r="39" spans="1:14" s="295" customFormat="1" ht="9.9499999999999993" customHeight="1" x14ac:dyDescent="0.25">
      <c r="A39" s="323" t="s">
        <v>228</v>
      </c>
      <c r="B39" s="315">
        <v>9.93</v>
      </c>
      <c r="C39" s="315"/>
      <c r="D39" s="315">
        <v>40.04</v>
      </c>
      <c r="E39" s="315">
        <v>29.52</v>
      </c>
      <c r="F39" s="315">
        <v>34.369999999999997</v>
      </c>
      <c r="G39" s="315">
        <v>23.28</v>
      </c>
      <c r="H39" s="315">
        <v>41.1</v>
      </c>
      <c r="I39" s="315">
        <v>45.94</v>
      </c>
      <c r="J39" s="315">
        <v>5.3</v>
      </c>
      <c r="K39" s="315"/>
      <c r="L39" s="324">
        <v>5.0999999999999996</v>
      </c>
      <c r="M39" s="315">
        <v>3.03</v>
      </c>
    </row>
    <row r="40" spans="1:14" s="295" customFormat="1" ht="9.9499999999999993" customHeight="1" x14ac:dyDescent="0.25">
      <c r="A40" s="323" t="s">
        <v>229</v>
      </c>
      <c r="B40" s="315">
        <v>21.39</v>
      </c>
      <c r="C40" s="315"/>
      <c r="D40" s="315">
        <v>49.2</v>
      </c>
      <c r="E40" s="315">
        <v>36.479999999999997</v>
      </c>
      <c r="F40" s="315">
        <v>31.84</v>
      </c>
      <c r="G40" s="315">
        <v>33.42</v>
      </c>
      <c r="H40" s="315">
        <v>55.66</v>
      </c>
      <c r="I40" s="315">
        <v>48.23</v>
      </c>
      <c r="J40" s="315">
        <v>12.99</v>
      </c>
      <c r="K40" s="315"/>
      <c r="L40" s="315">
        <v>14.72</v>
      </c>
      <c r="M40" s="315">
        <v>9.42</v>
      </c>
      <c r="N40" s="325"/>
    </row>
    <row r="41" spans="1:14" s="295" customFormat="1" ht="9.9499999999999993" customHeight="1" x14ac:dyDescent="0.25">
      <c r="A41" s="326" t="s">
        <v>0</v>
      </c>
      <c r="B41" s="314">
        <v>5.66</v>
      </c>
      <c r="C41" s="314"/>
      <c r="D41" s="314">
        <v>44.32</v>
      </c>
      <c r="E41" s="314">
        <v>36.28</v>
      </c>
      <c r="F41" s="314">
        <v>36.049999999999997</v>
      </c>
      <c r="G41" s="314">
        <v>30.33</v>
      </c>
      <c r="H41" s="314">
        <v>33.18</v>
      </c>
      <c r="I41" s="314">
        <v>33.33</v>
      </c>
      <c r="J41" s="314">
        <v>13.12</v>
      </c>
      <c r="K41" s="314"/>
      <c r="L41" s="314">
        <v>3.12</v>
      </c>
      <c r="M41" s="314">
        <v>2.0099999999999998</v>
      </c>
      <c r="N41" s="325"/>
    </row>
    <row r="42" spans="1:14" ht="3" customHeight="1" x14ac:dyDescent="0.25">
      <c r="A42" s="326"/>
      <c r="B42" s="324"/>
      <c r="C42" s="324"/>
      <c r="D42" s="324"/>
      <c r="E42" s="324"/>
      <c r="F42" s="324"/>
      <c r="G42" s="324"/>
      <c r="H42" s="324"/>
      <c r="I42" s="324"/>
      <c r="J42" s="324"/>
      <c r="K42" s="324"/>
      <c r="L42" s="324"/>
      <c r="M42" s="324"/>
    </row>
    <row r="43" spans="1:14" s="295" customFormat="1" ht="9.9499999999999993" customHeight="1" x14ac:dyDescent="0.25">
      <c r="A43" s="265"/>
      <c r="B43" s="420" t="s">
        <v>116</v>
      </c>
      <c r="C43" s="420"/>
      <c r="D43" s="420"/>
      <c r="E43" s="420"/>
      <c r="F43" s="420"/>
      <c r="G43" s="420"/>
      <c r="H43" s="420"/>
      <c r="I43" s="420"/>
      <c r="J43" s="420"/>
      <c r="K43" s="420"/>
      <c r="L43" s="420"/>
      <c r="M43" s="420"/>
    </row>
    <row r="44" spans="1:14" ht="3" customHeight="1" x14ac:dyDescent="0.25">
      <c r="A44" s="328"/>
      <c r="B44" s="324"/>
      <c r="C44" s="324"/>
      <c r="D44" s="324"/>
      <c r="E44" s="324"/>
      <c r="F44" s="324"/>
      <c r="G44" s="324"/>
      <c r="H44" s="324"/>
      <c r="I44" s="324"/>
      <c r="J44" s="324"/>
      <c r="K44" s="324"/>
      <c r="L44" s="324"/>
      <c r="M44" s="324"/>
    </row>
    <row r="45" spans="1:14" s="295" customFormat="1" ht="9.9499999999999993" customHeight="1" x14ac:dyDescent="0.25">
      <c r="A45" s="323" t="s">
        <v>126</v>
      </c>
      <c r="B45" s="315">
        <v>4.3600000000000003</v>
      </c>
      <c r="C45" s="315"/>
      <c r="D45" s="315">
        <v>40.76</v>
      </c>
      <c r="E45" s="315">
        <v>32.86</v>
      </c>
      <c r="F45" s="315">
        <v>30.78</v>
      </c>
      <c r="G45" s="315">
        <v>31.39</v>
      </c>
      <c r="H45" s="315">
        <v>27.16</v>
      </c>
      <c r="I45" s="315">
        <v>38.47</v>
      </c>
      <c r="J45" s="315">
        <v>16.62</v>
      </c>
      <c r="K45" s="315"/>
      <c r="L45" s="324">
        <v>2.44</v>
      </c>
      <c r="M45" s="315">
        <v>1.4</v>
      </c>
    </row>
    <row r="46" spans="1:14" s="295" customFormat="1" ht="9.9499999999999993" customHeight="1" x14ac:dyDescent="0.25">
      <c r="A46" s="323" t="s">
        <v>227</v>
      </c>
      <c r="B46" s="324">
        <v>5.62</v>
      </c>
      <c r="C46" s="324"/>
      <c r="D46" s="324">
        <v>33.53</v>
      </c>
      <c r="E46" s="324">
        <v>24.6</v>
      </c>
      <c r="F46" s="324">
        <v>24.83</v>
      </c>
      <c r="G46" s="324">
        <v>29.44</v>
      </c>
      <c r="H46" s="324">
        <v>30.4</v>
      </c>
      <c r="I46" s="324">
        <v>45.23</v>
      </c>
      <c r="J46" s="324">
        <v>14.64</v>
      </c>
      <c r="K46" s="324"/>
      <c r="L46" s="315">
        <v>2.42</v>
      </c>
      <c r="M46" s="324">
        <v>1.32</v>
      </c>
    </row>
    <row r="47" spans="1:14" s="295" customFormat="1" ht="9.9499999999999993" customHeight="1" x14ac:dyDescent="0.25">
      <c r="A47" s="323" t="s">
        <v>228</v>
      </c>
      <c r="B47" s="315">
        <v>10.38</v>
      </c>
      <c r="C47" s="315"/>
      <c r="D47" s="315">
        <v>30.45</v>
      </c>
      <c r="E47" s="315">
        <v>20.78</v>
      </c>
      <c r="F47" s="315">
        <v>24.91</v>
      </c>
      <c r="G47" s="315">
        <v>21.52</v>
      </c>
      <c r="H47" s="315">
        <v>31.5</v>
      </c>
      <c r="I47" s="315">
        <v>44.65</v>
      </c>
      <c r="J47" s="315">
        <v>23.25</v>
      </c>
      <c r="K47" s="315"/>
      <c r="L47" s="324">
        <v>5.0599999999999996</v>
      </c>
      <c r="M47" s="315">
        <v>2.42</v>
      </c>
    </row>
    <row r="48" spans="1:14" s="295" customFormat="1" ht="9.9499999999999993" customHeight="1" x14ac:dyDescent="0.25">
      <c r="A48" s="323" t="s">
        <v>229</v>
      </c>
      <c r="B48" s="315">
        <v>24.08</v>
      </c>
      <c r="C48" s="315"/>
      <c r="D48" s="315">
        <v>39.82</v>
      </c>
      <c r="E48" s="315">
        <v>28.84</v>
      </c>
      <c r="F48" s="315">
        <v>25.48</v>
      </c>
      <c r="G48" s="315">
        <v>31.38</v>
      </c>
      <c r="H48" s="315">
        <v>51.85</v>
      </c>
      <c r="I48" s="315">
        <v>45.68</v>
      </c>
      <c r="J48" s="315">
        <v>17.940000000000001</v>
      </c>
      <c r="K48" s="315"/>
      <c r="L48" s="315">
        <v>14.46</v>
      </c>
      <c r="M48" s="315">
        <v>8.68</v>
      </c>
      <c r="N48" s="325"/>
    </row>
    <row r="49" spans="1:14" s="295" customFormat="1" ht="9.9499999999999993" customHeight="1" x14ac:dyDescent="0.25">
      <c r="A49" s="329" t="s">
        <v>0</v>
      </c>
      <c r="B49" s="314">
        <v>5</v>
      </c>
      <c r="C49" s="314"/>
      <c r="D49" s="314">
        <v>39.344999999999999</v>
      </c>
      <c r="E49" s="314">
        <v>30.95</v>
      </c>
      <c r="F49" s="314">
        <v>29.41</v>
      </c>
      <c r="G49" s="314">
        <v>30.5</v>
      </c>
      <c r="H49" s="314">
        <v>29.97</v>
      </c>
      <c r="I49" s="314">
        <v>40.1</v>
      </c>
      <c r="J49" s="314">
        <v>17.09</v>
      </c>
      <c r="K49" s="314"/>
      <c r="L49" s="314">
        <v>2.76</v>
      </c>
      <c r="M49" s="314">
        <v>1.57</v>
      </c>
      <c r="N49" s="325"/>
    </row>
    <row r="50" spans="1:14" ht="3" customHeight="1" x14ac:dyDescent="0.25">
      <c r="A50" s="330"/>
      <c r="B50" s="331"/>
      <c r="C50" s="331"/>
      <c r="D50" s="331"/>
      <c r="E50" s="331"/>
      <c r="F50" s="331"/>
      <c r="G50" s="331"/>
      <c r="H50" s="331"/>
      <c r="I50" s="331"/>
      <c r="J50" s="331"/>
      <c r="K50" s="331"/>
      <c r="L50" s="331"/>
      <c r="M50" s="331"/>
    </row>
    <row r="51" spans="1:14" ht="3" customHeight="1" x14ac:dyDescent="0.25">
      <c r="A51" s="270"/>
      <c r="B51" s="270"/>
      <c r="C51" s="270"/>
      <c r="D51" s="270"/>
      <c r="E51" s="270"/>
      <c r="F51" s="270"/>
      <c r="G51" s="270"/>
      <c r="H51" s="270"/>
      <c r="I51" s="270"/>
      <c r="J51" s="270"/>
      <c r="K51" s="270"/>
      <c r="L51" s="332"/>
      <c r="M51" s="332"/>
    </row>
    <row r="52" spans="1:14" ht="9.9499999999999993" customHeight="1" x14ac:dyDescent="0.25">
      <c r="A52" s="271" t="s">
        <v>225</v>
      </c>
      <c r="B52" s="271"/>
      <c r="C52" s="271"/>
      <c r="D52" s="271"/>
      <c r="E52" s="271"/>
      <c r="F52" s="271"/>
      <c r="G52" s="271"/>
      <c r="H52" s="271"/>
      <c r="I52" s="271"/>
      <c r="J52" s="271"/>
      <c r="K52" s="271"/>
      <c r="L52" s="271"/>
      <c r="M52" s="271"/>
      <c r="N52" s="272"/>
    </row>
    <row r="53" spans="1:14" x14ac:dyDescent="0.25">
      <c r="A53" s="270"/>
      <c r="B53" s="270"/>
      <c r="C53" s="270"/>
      <c r="D53" s="270"/>
      <c r="E53" s="270"/>
      <c r="F53" s="270"/>
      <c r="G53" s="270"/>
      <c r="H53" s="270"/>
      <c r="I53" s="270"/>
      <c r="J53" s="270"/>
      <c r="K53" s="270"/>
      <c r="L53" s="270"/>
      <c r="M53" s="270"/>
    </row>
    <row r="54" spans="1:14" x14ac:dyDescent="0.25">
      <c r="A54" s="270"/>
      <c r="B54" s="270"/>
      <c r="C54" s="270"/>
      <c r="D54" s="270"/>
      <c r="E54" s="270"/>
      <c r="F54" s="270"/>
      <c r="G54" s="270"/>
      <c r="H54" s="270"/>
      <c r="I54" s="270"/>
      <c r="J54" s="270"/>
      <c r="K54" s="270"/>
      <c r="L54" s="270"/>
      <c r="M54" s="270"/>
    </row>
    <row r="55" spans="1:14" x14ac:dyDescent="0.25">
      <c r="A55" s="270"/>
      <c r="B55" s="270"/>
      <c r="C55" s="270"/>
      <c r="D55" s="270"/>
      <c r="E55" s="270"/>
      <c r="F55" s="270"/>
      <c r="G55" s="270"/>
      <c r="H55" s="270"/>
      <c r="I55" s="270"/>
      <c r="J55" s="270"/>
      <c r="K55" s="270"/>
      <c r="L55" s="270"/>
      <c r="M55" s="270"/>
    </row>
    <row r="56" spans="1:14" x14ac:dyDescent="0.25">
      <c r="A56" s="270"/>
      <c r="B56" s="270"/>
      <c r="C56" s="270"/>
      <c r="D56" s="270"/>
      <c r="E56" s="270"/>
      <c r="F56" s="270"/>
      <c r="G56" s="270"/>
      <c r="H56" s="270"/>
      <c r="I56" s="270"/>
      <c r="J56" s="270"/>
      <c r="K56" s="270"/>
      <c r="L56" s="270"/>
      <c r="M56" s="270"/>
    </row>
    <row r="57" spans="1:14" x14ac:dyDescent="0.25">
      <c r="A57" s="270"/>
      <c r="B57" s="270"/>
      <c r="C57" s="270"/>
      <c r="D57" s="270"/>
      <c r="E57" s="270"/>
      <c r="F57" s="270"/>
      <c r="G57" s="270"/>
      <c r="H57" s="270"/>
      <c r="I57" s="270"/>
      <c r="J57" s="270"/>
      <c r="K57" s="270"/>
      <c r="L57" s="270"/>
      <c r="M57" s="270"/>
    </row>
    <row r="58" spans="1:14" x14ac:dyDescent="0.25">
      <c r="A58" s="270"/>
      <c r="B58" s="270"/>
      <c r="C58" s="270"/>
      <c r="D58" s="270"/>
      <c r="E58" s="270"/>
      <c r="F58" s="270"/>
      <c r="G58" s="270"/>
      <c r="H58" s="270"/>
      <c r="I58" s="270"/>
      <c r="J58" s="270"/>
      <c r="K58" s="270"/>
      <c r="L58" s="270"/>
      <c r="M58" s="270"/>
    </row>
    <row r="59" spans="1:14" x14ac:dyDescent="0.25">
      <c r="A59" s="270"/>
      <c r="B59" s="270"/>
      <c r="C59" s="270"/>
      <c r="D59" s="270"/>
      <c r="E59" s="270"/>
      <c r="F59" s="270"/>
      <c r="G59" s="270"/>
      <c r="H59" s="270"/>
      <c r="I59" s="270"/>
      <c r="J59" s="270"/>
      <c r="K59" s="270"/>
      <c r="L59" s="270"/>
      <c r="M59" s="270"/>
    </row>
    <row r="60" spans="1:14" x14ac:dyDescent="0.25">
      <c r="A60" s="270"/>
      <c r="B60" s="270"/>
      <c r="C60" s="270"/>
      <c r="D60" s="270"/>
      <c r="E60" s="270"/>
      <c r="F60" s="270"/>
      <c r="G60" s="270"/>
      <c r="H60" s="270"/>
      <c r="I60" s="270"/>
      <c r="J60" s="270"/>
      <c r="K60" s="270"/>
      <c r="L60" s="270"/>
      <c r="M60" s="270"/>
    </row>
    <row r="61" spans="1:14" x14ac:dyDescent="0.25">
      <c r="A61" s="270"/>
      <c r="B61" s="270"/>
      <c r="C61" s="270"/>
      <c r="D61" s="270"/>
      <c r="E61" s="270"/>
      <c r="F61" s="270"/>
      <c r="G61" s="270"/>
      <c r="H61" s="270"/>
      <c r="I61" s="270"/>
      <c r="J61" s="270"/>
      <c r="K61" s="270"/>
      <c r="L61" s="270"/>
      <c r="M61" s="270"/>
    </row>
    <row r="62" spans="1:14" x14ac:dyDescent="0.25">
      <c r="A62" s="270"/>
      <c r="B62" s="270"/>
      <c r="C62" s="270"/>
      <c r="D62" s="270"/>
      <c r="E62" s="270"/>
      <c r="F62" s="270"/>
      <c r="G62" s="270"/>
      <c r="H62" s="270"/>
      <c r="I62" s="270"/>
      <c r="J62" s="270"/>
      <c r="K62" s="270"/>
      <c r="L62" s="270"/>
      <c r="M62" s="270"/>
    </row>
    <row r="63" spans="1:14" x14ac:dyDescent="0.25">
      <c r="A63" s="270"/>
      <c r="B63" s="270"/>
      <c r="C63" s="270"/>
      <c r="D63" s="270"/>
      <c r="E63" s="270"/>
      <c r="F63" s="270"/>
      <c r="G63" s="270"/>
      <c r="H63" s="270"/>
      <c r="I63" s="270"/>
      <c r="J63" s="270"/>
      <c r="K63" s="270"/>
      <c r="L63" s="270"/>
      <c r="M63" s="270"/>
    </row>
    <row r="64" spans="1:14" x14ac:dyDescent="0.25">
      <c r="A64" s="270"/>
      <c r="B64" s="270"/>
      <c r="C64" s="270"/>
      <c r="D64" s="270"/>
      <c r="E64" s="270"/>
      <c r="F64" s="270"/>
      <c r="G64" s="270"/>
      <c r="H64" s="270"/>
      <c r="I64" s="270"/>
      <c r="J64" s="270"/>
      <c r="K64" s="270"/>
      <c r="L64" s="270"/>
      <c r="M64" s="270"/>
    </row>
    <row r="65" spans="1:13" x14ac:dyDescent="0.25">
      <c r="A65" s="270"/>
      <c r="B65" s="270"/>
      <c r="C65" s="270"/>
      <c r="D65" s="270"/>
      <c r="E65" s="270"/>
      <c r="F65" s="270"/>
      <c r="G65" s="270"/>
      <c r="H65" s="270"/>
      <c r="I65" s="270"/>
      <c r="J65" s="270"/>
      <c r="K65" s="270"/>
      <c r="L65" s="270"/>
      <c r="M65" s="270"/>
    </row>
    <row r="66" spans="1:13" x14ac:dyDescent="0.25">
      <c r="A66" s="270"/>
      <c r="B66" s="270"/>
      <c r="C66" s="270"/>
      <c r="D66" s="270"/>
      <c r="E66" s="270"/>
      <c r="F66" s="270"/>
      <c r="G66" s="270"/>
      <c r="H66" s="270"/>
      <c r="I66" s="270"/>
      <c r="J66" s="270"/>
      <c r="K66" s="270"/>
      <c r="L66" s="270"/>
      <c r="M66" s="270"/>
    </row>
    <row r="67" spans="1:13" x14ac:dyDescent="0.25">
      <c r="A67" s="270"/>
      <c r="B67" s="270"/>
      <c r="C67" s="270"/>
      <c r="D67" s="270"/>
      <c r="E67" s="270"/>
      <c r="F67" s="270"/>
      <c r="G67" s="270"/>
      <c r="H67" s="270"/>
      <c r="I67" s="270"/>
      <c r="J67" s="270"/>
      <c r="K67" s="270"/>
      <c r="L67" s="270"/>
      <c r="M67" s="270"/>
    </row>
    <row r="68" spans="1:13" x14ac:dyDescent="0.25">
      <c r="A68" s="270"/>
      <c r="B68" s="270"/>
      <c r="C68" s="270"/>
      <c r="D68" s="270"/>
      <c r="E68" s="270"/>
      <c r="F68" s="270"/>
      <c r="G68" s="270"/>
      <c r="H68" s="270"/>
      <c r="I68" s="270"/>
      <c r="J68" s="270"/>
      <c r="K68" s="270"/>
      <c r="L68" s="270"/>
      <c r="M68" s="270"/>
    </row>
    <row r="69" spans="1:13" x14ac:dyDescent="0.25">
      <c r="A69" s="270"/>
      <c r="B69" s="270"/>
      <c r="C69" s="270"/>
      <c r="D69" s="270"/>
      <c r="E69" s="270"/>
      <c r="F69" s="270"/>
      <c r="G69" s="270"/>
      <c r="H69" s="270"/>
      <c r="I69" s="270"/>
      <c r="J69" s="270"/>
      <c r="K69" s="270"/>
      <c r="L69" s="270"/>
      <c r="M69" s="270"/>
    </row>
  </sheetData>
  <mergeCells count="12">
    <mergeCell ref="B11:M11"/>
    <mergeCell ref="B19:M19"/>
    <mergeCell ref="B27:M27"/>
    <mergeCell ref="B35:M35"/>
    <mergeCell ref="B43:M43"/>
    <mergeCell ref="A5:M5"/>
    <mergeCell ref="A6:M6"/>
    <mergeCell ref="A8:A9"/>
    <mergeCell ref="B8:B9"/>
    <mergeCell ref="D8:J8"/>
    <mergeCell ref="L8:L9"/>
    <mergeCell ref="M8:M9"/>
  </mergeCells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2"/>
  <sheetViews>
    <sheetView zoomScaleNormal="100" zoomScaleSheetLayoutView="100" workbookViewId="0">
      <selection activeCell="A4" sqref="A4"/>
    </sheetView>
  </sheetViews>
  <sheetFormatPr defaultRowHeight="15" x14ac:dyDescent="0.25"/>
  <cols>
    <col min="1" max="1" width="45.85546875" customWidth="1"/>
    <col min="2" max="2" width="12.85546875" customWidth="1"/>
    <col min="3" max="3" width="0.85546875" customWidth="1"/>
    <col min="4" max="10" width="10.85546875" customWidth="1"/>
    <col min="11" max="11" width="0.5703125" style="270" customWidth="1"/>
    <col min="12" max="13" width="10.5703125" customWidth="1"/>
    <col min="258" max="258" width="50" customWidth="1"/>
    <col min="259" max="259" width="12.85546875" customWidth="1"/>
    <col min="260" max="260" width="12.5703125" customWidth="1"/>
    <col min="261" max="264" width="14.42578125" customWidth="1"/>
    <col min="265" max="265" width="20.140625" bestFit="1" customWidth="1"/>
    <col min="266" max="266" width="18.85546875" customWidth="1"/>
    <col min="267" max="267" width="0.5703125" customWidth="1"/>
    <col min="268" max="269" width="12.85546875" customWidth="1"/>
    <col min="514" max="514" width="50" customWidth="1"/>
    <col min="515" max="515" width="12.85546875" customWidth="1"/>
    <col min="516" max="516" width="12.5703125" customWidth="1"/>
    <col min="517" max="520" width="14.42578125" customWidth="1"/>
    <col min="521" max="521" width="20.140625" bestFit="1" customWidth="1"/>
    <col min="522" max="522" width="18.85546875" customWidth="1"/>
    <col min="523" max="523" width="0.5703125" customWidth="1"/>
    <col min="524" max="525" width="12.85546875" customWidth="1"/>
    <col min="770" max="770" width="50" customWidth="1"/>
    <col min="771" max="771" width="12.85546875" customWidth="1"/>
    <col min="772" max="772" width="12.5703125" customWidth="1"/>
    <col min="773" max="776" width="14.42578125" customWidth="1"/>
    <col min="777" max="777" width="20.140625" bestFit="1" customWidth="1"/>
    <col min="778" max="778" width="18.85546875" customWidth="1"/>
    <col min="779" max="779" width="0.5703125" customWidth="1"/>
    <col min="780" max="781" width="12.85546875" customWidth="1"/>
    <col min="1026" max="1026" width="50" customWidth="1"/>
    <col min="1027" max="1027" width="12.85546875" customWidth="1"/>
    <col min="1028" max="1028" width="12.5703125" customWidth="1"/>
    <col min="1029" max="1032" width="14.42578125" customWidth="1"/>
    <col min="1033" max="1033" width="20.140625" bestFit="1" customWidth="1"/>
    <col min="1034" max="1034" width="18.85546875" customWidth="1"/>
    <col min="1035" max="1035" width="0.5703125" customWidth="1"/>
    <col min="1036" max="1037" width="12.85546875" customWidth="1"/>
    <col min="1282" max="1282" width="50" customWidth="1"/>
    <col min="1283" max="1283" width="12.85546875" customWidth="1"/>
    <col min="1284" max="1284" width="12.5703125" customWidth="1"/>
    <col min="1285" max="1288" width="14.42578125" customWidth="1"/>
    <col min="1289" max="1289" width="20.140625" bestFit="1" customWidth="1"/>
    <col min="1290" max="1290" width="18.85546875" customWidth="1"/>
    <col min="1291" max="1291" width="0.5703125" customWidth="1"/>
    <col min="1292" max="1293" width="12.85546875" customWidth="1"/>
    <col min="1538" max="1538" width="50" customWidth="1"/>
    <col min="1539" max="1539" width="12.85546875" customWidth="1"/>
    <col min="1540" max="1540" width="12.5703125" customWidth="1"/>
    <col min="1541" max="1544" width="14.42578125" customWidth="1"/>
    <col min="1545" max="1545" width="20.140625" bestFit="1" customWidth="1"/>
    <col min="1546" max="1546" width="18.85546875" customWidth="1"/>
    <col min="1547" max="1547" width="0.5703125" customWidth="1"/>
    <col min="1548" max="1549" width="12.85546875" customWidth="1"/>
    <col min="1794" max="1794" width="50" customWidth="1"/>
    <col min="1795" max="1795" width="12.85546875" customWidth="1"/>
    <col min="1796" max="1796" width="12.5703125" customWidth="1"/>
    <col min="1797" max="1800" width="14.42578125" customWidth="1"/>
    <col min="1801" max="1801" width="20.140625" bestFit="1" customWidth="1"/>
    <col min="1802" max="1802" width="18.85546875" customWidth="1"/>
    <col min="1803" max="1803" width="0.5703125" customWidth="1"/>
    <col min="1804" max="1805" width="12.85546875" customWidth="1"/>
    <col min="2050" max="2050" width="50" customWidth="1"/>
    <col min="2051" max="2051" width="12.85546875" customWidth="1"/>
    <col min="2052" max="2052" width="12.5703125" customWidth="1"/>
    <col min="2053" max="2056" width="14.42578125" customWidth="1"/>
    <col min="2057" max="2057" width="20.140625" bestFit="1" customWidth="1"/>
    <col min="2058" max="2058" width="18.85546875" customWidth="1"/>
    <col min="2059" max="2059" width="0.5703125" customWidth="1"/>
    <col min="2060" max="2061" width="12.85546875" customWidth="1"/>
    <col min="2306" max="2306" width="50" customWidth="1"/>
    <col min="2307" max="2307" width="12.85546875" customWidth="1"/>
    <col min="2308" max="2308" width="12.5703125" customWidth="1"/>
    <col min="2309" max="2312" width="14.42578125" customWidth="1"/>
    <col min="2313" max="2313" width="20.140625" bestFit="1" customWidth="1"/>
    <col min="2314" max="2314" width="18.85546875" customWidth="1"/>
    <col min="2315" max="2315" width="0.5703125" customWidth="1"/>
    <col min="2316" max="2317" width="12.85546875" customWidth="1"/>
    <col min="2562" max="2562" width="50" customWidth="1"/>
    <col min="2563" max="2563" width="12.85546875" customWidth="1"/>
    <col min="2564" max="2564" width="12.5703125" customWidth="1"/>
    <col min="2565" max="2568" width="14.42578125" customWidth="1"/>
    <col min="2569" max="2569" width="20.140625" bestFit="1" customWidth="1"/>
    <col min="2570" max="2570" width="18.85546875" customWidth="1"/>
    <col min="2571" max="2571" width="0.5703125" customWidth="1"/>
    <col min="2572" max="2573" width="12.85546875" customWidth="1"/>
    <col min="2818" max="2818" width="50" customWidth="1"/>
    <col min="2819" max="2819" width="12.85546875" customWidth="1"/>
    <col min="2820" max="2820" width="12.5703125" customWidth="1"/>
    <col min="2821" max="2824" width="14.42578125" customWidth="1"/>
    <col min="2825" max="2825" width="20.140625" bestFit="1" customWidth="1"/>
    <col min="2826" max="2826" width="18.85546875" customWidth="1"/>
    <col min="2827" max="2827" width="0.5703125" customWidth="1"/>
    <col min="2828" max="2829" width="12.85546875" customWidth="1"/>
    <col min="3074" max="3074" width="50" customWidth="1"/>
    <col min="3075" max="3075" width="12.85546875" customWidth="1"/>
    <col min="3076" max="3076" width="12.5703125" customWidth="1"/>
    <col min="3077" max="3080" width="14.42578125" customWidth="1"/>
    <col min="3081" max="3081" width="20.140625" bestFit="1" customWidth="1"/>
    <col min="3082" max="3082" width="18.85546875" customWidth="1"/>
    <col min="3083" max="3083" width="0.5703125" customWidth="1"/>
    <col min="3084" max="3085" width="12.85546875" customWidth="1"/>
    <col min="3330" max="3330" width="50" customWidth="1"/>
    <col min="3331" max="3331" width="12.85546875" customWidth="1"/>
    <col min="3332" max="3332" width="12.5703125" customWidth="1"/>
    <col min="3333" max="3336" width="14.42578125" customWidth="1"/>
    <col min="3337" max="3337" width="20.140625" bestFit="1" customWidth="1"/>
    <col min="3338" max="3338" width="18.85546875" customWidth="1"/>
    <col min="3339" max="3339" width="0.5703125" customWidth="1"/>
    <col min="3340" max="3341" width="12.85546875" customWidth="1"/>
    <col min="3586" max="3586" width="50" customWidth="1"/>
    <col min="3587" max="3587" width="12.85546875" customWidth="1"/>
    <col min="3588" max="3588" width="12.5703125" customWidth="1"/>
    <col min="3589" max="3592" width="14.42578125" customWidth="1"/>
    <col min="3593" max="3593" width="20.140625" bestFit="1" customWidth="1"/>
    <col min="3594" max="3594" width="18.85546875" customWidth="1"/>
    <col min="3595" max="3595" width="0.5703125" customWidth="1"/>
    <col min="3596" max="3597" width="12.85546875" customWidth="1"/>
    <col min="3842" max="3842" width="50" customWidth="1"/>
    <col min="3843" max="3843" width="12.85546875" customWidth="1"/>
    <col min="3844" max="3844" width="12.5703125" customWidth="1"/>
    <col min="3845" max="3848" width="14.42578125" customWidth="1"/>
    <col min="3849" max="3849" width="20.140625" bestFit="1" customWidth="1"/>
    <col min="3850" max="3850" width="18.85546875" customWidth="1"/>
    <col min="3851" max="3851" width="0.5703125" customWidth="1"/>
    <col min="3852" max="3853" width="12.85546875" customWidth="1"/>
    <col min="4098" max="4098" width="50" customWidth="1"/>
    <col min="4099" max="4099" width="12.85546875" customWidth="1"/>
    <col min="4100" max="4100" width="12.5703125" customWidth="1"/>
    <col min="4101" max="4104" width="14.42578125" customWidth="1"/>
    <col min="4105" max="4105" width="20.140625" bestFit="1" customWidth="1"/>
    <col min="4106" max="4106" width="18.85546875" customWidth="1"/>
    <col min="4107" max="4107" width="0.5703125" customWidth="1"/>
    <col min="4108" max="4109" width="12.85546875" customWidth="1"/>
    <col min="4354" max="4354" width="50" customWidth="1"/>
    <col min="4355" max="4355" width="12.85546875" customWidth="1"/>
    <col min="4356" max="4356" width="12.5703125" customWidth="1"/>
    <col min="4357" max="4360" width="14.42578125" customWidth="1"/>
    <col min="4361" max="4361" width="20.140625" bestFit="1" customWidth="1"/>
    <col min="4362" max="4362" width="18.85546875" customWidth="1"/>
    <col min="4363" max="4363" width="0.5703125" customWidth="1"/>
    <col min="4364" max="4365" width="12.85546875" customWidth="1"/>
    <col min="4610" max="4610" width="50" customWidth="1"/>
    <col min="4611" max="4611" width="12.85546875" customWidth="1"/>
    <col min="4612" max="4612" width="12.5703125" customWidth="1"/>
    <col min="4613" max="4616" width="14.42578125" customWidth="1"/>
    <col min="4617" max="4617" width="20.140625" bestFit="1" customWidth="1"/>
    <col min="4618" max="4618" width="18.85546875" customWidth="1"/>
    <col min="4619" max="4619" width="0.5703125" customWidth="1"/>
    <col min="4620" max="4621" width="12.85546875" customWidth="1"/>
    <col min="4866" max="4866" width="50" customWidth="1"/>
    <col min="4867" max="4867" width="12.85546875" customWidth="1"/>
    <col min="4868" max="4868" width="12.5703125" customWidth="1"/>
    <col min="4869" max="4872" width="14.42578125" customWidth="1"/>
    <col min="4873" max="4873" width="20.140625" bestFit="1" customWidth="1"/>
    <col min="4874" max="4874" width="18.85546875" customWidth="1"/>
    <col min="4875" max="4875" width="0.5703125" customWidth="1"/>
    <col min="4876" max="4877" width="12.85546875" customWidth="1"/>
    <col min="5122" max="5122" width="50" customWidth="1"/>
    <col min="5123" max="5123" width="12.85546875" customWidth="1"/>
    <col min="5124" max="5124" width="12.5703125" customWidth="1"/>
    <col min="5125" max="5128" width="14.42578125" customWidth="1"/>
    <col min="5129" max="5129" width="20.140625" bestFit="1" customWidth="1"/>
    <col min="5130" max="5130" width="18.85546875" customWidth="1"/>
    <col min="5131" max="5131" width="0.5703125" customWidth="1"/>
    <col min="5132" max="5133" width="12.85546875" customWidth="1"/>
    <col min="5378" max="5378" width="50" customWidth="1"/>
    <col min="5379" max="5379" width="12.85546875" customWidth="1"/>
    <col min="5380" max="5380" width="12.5703125" customWidth="1"/>
    <col min="5381" max="5384" width="14.42578125" customWidth="1"/>
    <col min="5385" max="5385" width="20.140625" bestFit="1" customWidth="1"/>
    <col min="5386" max="5386" width="18.85546875" customWidth="1"/>
    <col min="5387" max="5387" width="0.5703125" customWidth="1"/>
    <col min="5388" max="5389" width="12.85546875" customWidth="1"/>
    <col min="5634" max="5634" width="50" customWidth="1"/>
    <col min="5635" max="5635" width="12.85546875" customWidth="1"/>
    <col min="5636" max="5636" width="12.5703125" customWidth="1"/>
    <col min="5637" max="5640" width="14.42578125" customWidth="1"/>
    <col min="5641" max="5641" width="20.140625" bestFit="1" customWidth="1"/>
    <col min="5642" max="5642" width="18.85546875" customWidth="1"/>
    <col min="5643" max="5643" width="0.5703125" customWidth="1"/>
    <col min="5644" max="5645" width="12.85546875" customWidth="1"/>
    <col min="5890" max="5890" width="50" customWidth="1"/>
    <col min="5891" max="5891" width="12.85546875" customWidth="1"/>
    <col min="5892" max="5892" width="12.5703125" customWidth="1"/>
    <col min="5893" max="5896" width="14.42578125" customWidth="1"/>
    <col min="5897" max="5897" width="20.140625" bestFit="1" customWidth="1"/>
    <col min="5898" max="5898" width="18.85546875" customWidth="1"/>
    <col min="5899" max="5899" width="0.5703125" customWidth="1"/>
    <col min="5900" max="5901" width="12.85546875" customWidth="1"/>
    <col min="6146" max="6146" width="50" customWidth="1"/>
    <col min="6147" max="6147" width="12.85546875" customWidth="1"/>
    <col min="6148" max="6148" width="12.5703125" customWidth="1"/>
    <col min="6149" max="6152" width="14.42578125" customWidth="1"/>
    <col min="6153" max="6153" width="20.140625" bestFit="1" customWidth="1"/>
    <col min="6154" max="6154" width="18.85546875" customWidth="1"/>
    <col min="6155" max="6155" width="0.5703125" customWidth="1"/>
    <col min="6156" max="6157" width="12.85546875" customWidth="1"/>
    <col min="6402" max="6402" width="50" customWidth="1"/>
    <col min="6403" max="6403" width="12.85546875" customWidth="1"/>
    <col min="6404" max="6404" width="12.5703125" customWidth="1"/>
    <col min="6405" max="6408" width="14.42578125" customWidth="1"/>
    <col min="6409" max="6409" width="20.140625" bestFit="1" customWidth="1"/>
    <col min="6410" max="6410" width="18.85546875" customWidth="1"/>
    <col min="6411" max="6411" width="0.5703125" customWidth="1"/>
    <col min="6412" max="6413" width="12.85546875" customWidth="1"/>
    <col min="6658" max="6658" width="50" customWidth="1"/>
    <col min="6659" max="6659" width="12.85546875" customWidth="1"/>
    <col min="6660" max="6660" width="12.5703125" customWidth="1"/>
    <col min="6661" max="6664" width="14.42578125" customWidth="1"/>
    <col min="6665" max="6665" width="20.140625" bestFit="1" customWidth="1"/>
    <col min="6666" max="6666" width="18.85546875" customWidth="1"/>
    <col min="6667" max="6667" width="0.5703125" customWidth="1"/>
    <col min="6668" max="6669" width="12.85546875" customWidth="1"/>
    <col min="6914" max="6914" width="50" customWidth="1"/>
    <col min="6915" max="6915" width="12.85546875" customWidth="1"/>
    <col min="6916" max="6916" width="12.5703125" customWidth="1"/>
    <col min="6917" max="6920" width="14.42578125" customWidth="1"/>
    <col min="6921" max="6921" width="20.140625" bestFit="1" customWidth="1"/>
    <col min="6922" max="6922" width="18.85546875" customWidth="1"/>
    <col min="6923" max="6923" width="0.5703125" customWidth="1"/>
    <col min="6924" max="6925" width="12.85546875" customWidth="1"/>
    <col min="7170" max="7170" width="50" customWidth="1"/>
    <col min="7171" max="7171" width="12.85546875" customWidth="1"/>
    <col min="7172" max="7172" width="12.5703125" customWidth="1"/>
    <col min="7173" max="7176" width="14.42578125" customWidth="1"/>
    <col min="7177" max="7177" width="20.140625" bestFit="1" customWidth="1"/>
    <col min="7178" max="7178" width="18.85546875" customWidth="1"/>
    <col min="7179" max="7179" width="0.5703125" customWidth="1"/>
    <col min="7180" max="7181" width="12.85546875" customWidth="1"/>
    <col min="7426" max="7426" width="50" customWidth="1"/>
    <col min="7427" max="7427" width="12.85546875" customWidth="1"/>
    <col min="7428" max="7428" width="12.5703125" customWidth="1"/>
    <col min="7429" max="7432" width="14.42578125" customWidth="1"/>
    <col min="7433" max="7433" width="20.140625" bestFit="1" customWidth="1"/>
    <col min="7434" max="7434" width="18.85546875" customWidth="1"/>
    <col min="7435" max="7435" width="0.5703125" customWidth="1"/>
    <col min="7436" max="7437" width="12.85546875" customWidth="1"/>
    <col min="7682" max="7682" width="50" customWidth="1"/>
    <col min="7683" max="7683" width="12.85546875" customWidth="1"/>
    <col min="7684" max="7684" width="12.5703125" customWidth="1"/>
    <col min="7685" max="7688" width="14.42578125" customWidth="1"/>
    <col min="7689" max="7689" width="20.140625" bestFit="1" customWidth="1"/>
    <col min="7690" max="7690" width="18.85546875" customWidth="1"/>
    <col min="7691" max="7691" width="0.5703125" customWidth="1"/>
    <col min="7692" max="7693" width="12.85546875" customWidth="1"/>
    <col min="7938" max="7938" width="50" customWidth="1"/>
    <col min="7939" max="7939" width="12.85546875" customWidth="1"/>
    <col min="7940" max="7940" width="12.5703125" customWidth="1"/>
    <col min="7941" max="7944" width="14.42578125" customWidth="1"/>
    <col min="7945" max="7945" width="20.140625" bestFit="1" customWidth="1"/>
    <col min="7946" max="7946" width="18.85546875" customWidth="1"/>
    <col min="7947" max="7947" width="0.5703125" customWidth="1"/>
    <col min="7948" max="7949" width="12.85546875" customWidth="1"/>
    <col min="8194" max="8194" width="50" customWidth="1"/>
    <col min="8195" max="8195" width="12.85546875" customWidth="1"/>
    <col min="8196" max="8196" width="12.5703125" customWidth="1"/>
    <col min="8197" max="8200" width="14.42578125" customWidth="1"/>
    <col min="8201" max="8201" width="20.140625" bestFit="1" customWidth="1"/>
    <col min="8202" max="8202" width="18.85546875" customWidth="1"/>
    <col min="8203" max="8203" width="0.5703125" customWidth="1"/>
    <col min="8204" max="8205" width="12.85546875" customWidth="1"/>
    <col min="8450" max="8450" width="50" customWidth="1"/>
    <col min="8451" max="8451" width="12.85546875" customWidth="1"/>
    <col min="8452" max="8452" width="12.5703125" customWidth="1"/>
    <col min="8453" max="8456" width="14.42578125" customWidth="1"/>
    <col min="8457" max="8457" width="20.140625" bestFit="1" customWidth="1"/>
    <col min="8458" max="8458" width="18.85546875" customWidth="1"/>
    <col min="8459" max="8459" width="0.5703125" customWidth="1"/>
    <col min="8460" max="8461" width="12.85546875" customWidth="1"/>
    <col min="8706" max="8706" width="50" customWidth="1"/>
    <col min="8707" max="8707" width="12.85546875" customWidth="1"/>
    <col min="8708" max="8708" width="12.5703125" customWidth="1"/>
    <col min="8709" max="8712" width="14.42578125" customWidth="1"/>
    <col min="8713" max="8713" width="20.140625" bestFit="1" customWidth="1"/>
    <col min="8714" max="8714" width="18.85546875" customWidth="1"/>
    <col min="8715" max="8715" width="0.5703125" customWidth="1"/>
    <col min="8716" max="8717" width="12.85546875" customWidth="1"/>
    <col min="8962" max="8962" width="50" customWidth="1"/>
    <col min="8963" max="8963" width="12.85546875" customWidth="1"/>
    <col min="8964" max="8964" width="12.5703125" customWidth="1"/>
    <col min="8965" max="8968" width="14.42578125" customWidth="1"/>
    <col min="8969" max="8969" width="20.140625" bestFit="1" customWidth="1"/>
    <col min="8970" max="8970" width="18.85546875" customWidth="1"/>
    <col min="8971" max="8971" width="0.5703125" customWidth="1"/>
    <col min="8972" max="8973" width="12.85546875" customWidth="1"/>
    <col min="9218" max="9218" width="50" customWidth="1"/>
    <col min="9219" max="9219" width="12.85546875" customWidth="1"/>
    <col min="9220" max="9220" width="12.5703125" customWidth="1"/>
    <col min="9221" max="9224" width="14.42578125" customWidth="1"/>
    <col min="9225" max="9225" width="20.140625" bestFit="1" customWidth="1"/>
    <col min="9226" max="9226" width="18.85546875" customWidth="1"/>
    <col min="9227" max="9227" width="0.5703125" customWidth="1"/>
    <col min="9228" max="9229" width="12.85546875" customWidth="1"/>
    <col min="9474" max="9474" width="50" customWidth="1"/>
    <col min="9475" max="9475" width="12.85546875" customWidth="1"/>
    <col min="9476" max="9476" width="12.5703125" customWidth="1"/>
    <col min="9477" max="9480" width="14.42578125" customWidth="1"/>
    <col min="9481" max="9481" width="20.140625" bestFit="1" customWidth="1"/>
    <col min="9482" max="9482" width="18.85546875" customWidth="1"/>
    <col min="9483" max="9483" width="0.5703125" customWidth="1"/>
    <col min="9484" max="9485" width="12.85546875" customWidth="1"/>
    <col min="9730" max="9730" width="50" customWidth="1"/>
    <col min="9731" max="9731" width="12.85546875" customWidth="1"/>
    <col min="9732" max="9732" width="12.5703125" customWidth="1"/>
    <col min="9733" max="9736" width="14.42578125" customWidth="1"/>
    <col min="9737" max="9737" width="20.140625" bestFit="1" customWidth="1"/>
    <col min="9738" max="9738" width="18.85546875" customWidth="1"/>
    <col min="9739" max="9739" width="0.5703125" customWidth="1"/>
    <col min="9740" max="9741" width="12.85546875" customWidth="1"/>
    <col min="9986" max="9986" width="50" customWidth="1"/>
    <col min="9987" max="9987" width="12.85546875" customWidth="1"/>
    <col min="9988" max="9988" width="12.5703125" customWidth="1"/>
    <col min="9989" max="9992" width="14.42578125" customWidth="1"/>
    <col min="9993" max="9993" width="20.140625" bestFit="1" customWidth="1"/>
    <col min="9994" max="9994" width="18.85546875" customWidth="1"/>
    <col min="9995" max="9995" width="0.5703125" customWidth="1"/>
    <col min="9996" max="9997" width="12.85546875" customWidth="1"/>
    <col min="10242" max="10242" width="50" customWidth="1"/>
    <col min="10243" max="10243" width="12.85546875" customWidth="1"/>
    <col min="10244" max="10244" width="12.5703125" customWidth="1"/>
    <col min="10245" max="10248" width="14.42578125" customWidth="1"/>
    <col min="10249" max="10249" width="20.140625" bestFit="1" customWidth="1"/>
    <col min="10250" max="10250" width="18.85546875" customWidth="1"/>
    <col min="10251" max="10251" width="0.5703125" customWidth="1"/>
    <col min="10252" max="10253" width="12.85546875" customWidth="1"/>
    <col min="10498" max="10498" width="50" customWidth="1"/>
    <col min="10499" max="10499" width="12.85546875" customWidth="1"/>
    <col min="10500" max="10500" width="12.5703125" customWidth="1"/>
    <col min="10501" max="10504" width="14.42578125" customWidth="1"/>
    <col min="10505" max="10505" width="20.140625" bestFit="1" customWidth="1"/>
    <col min="10506" max="10506" width="18.85546875" customWidth="1"/>
    <col min="10507" max="10507" width="0.5703125" customWidth="1"/>
    <col min="10508" max="10509" width="12.85546875" customWidth="1"/>
    <col min="10754" max="10754" width="50" customWidth="1"/>
    <col min="10755" max="10755" width="12.85546875" customWidth="1"/>
    <col min="10756" max="10756" width="12.5703125" customWidth="1"/>
    <col min="10757" max="10760" width="14.42578125" customWidth="1"/>
    <col min="10761" max="10761" width="20.140625" bestFit="1" customWidth="1"/>
    <col min="10762" max="10762" width="18.85546875" customWidth="1"/>
    <col min="10763" max="10763" width="0.5703125" customWidth="1"/>
    <col min="10764" max="10765" width="12.85546875" customWidth="1"/>
    <col min="11010" max="11010" width="50" customWidth="1"/>
    <col min="11011" max="11011" width="12.85546875" customWidth="1"/>
    <col min="11012" max="11012" width="12.5703125" customWidth="1"/>
    <col min="11013" max="11016" width="14.42578125" customWidth="1"/>
    <col min="11017" max="11017" width="20.140625" bestFit="1" customWidth="1"/>
    <col min="11018" max="11018" width="18.85546875" customWidth="1"/>
    <col min="11019" max="11019" width="0.5703125" customWidth="1"/>
    <col min="11020" max="11021" width="12.85546875" customWidth="1"/>
    <col min="11266" max="11266" width="50" customWidth="1"/>
    <col min="11267" max="11267" width="12.85546875" customWidth="1"/>
    <col min="11268" max="11268" width="12.5703125" customWidth="1"/>
    <col min="11269" max="11272" width="14.42578125" customWidth="1"/>
    <col min="11273" max="11273" width="20.140625" bestFit="1" customWidth="1"/>
    <col min="11274" max="11274" width="18.85546875" customWidth="1"/>
    <col min="11275" max="11275" width="0.5703125" customWidth="1"/>
    <col min="11276" max="11277" width="12.85546875" customWidth="1"/>
    <col min="11522" max="11522" width="50" customWidth="1"/>
    <col min="11523" max="11523" width="12.85546875" customWidth="1"/>
    <col min="11524" max="11524" width="12.5703125" customWidth="1"/>
    <col min="11525" max="11528" width="14.42578125" customWidth="1"/>
    <col min="11529" max="11529" width="20.140625" bestFit="1" customWidth="1"/>
    <col min="11530" max="11530" width="18.85546875" customWidth="1"/>
    <col min="11531" max="11531" width="0.5703125" customWidth="1"/>
    <col min="11532" max="11533" width="12.85546875" customWidth="1"/>
    <col min="11778" max="11778" width="50" customWidth="1"/>
    <col min="11779" max="11779" width="12.85546875" customWidth="1"/>
    <col min="11780" max="11780" width="12.5703125" customWidth="1"/>
    <col min="11781" max="11784" width="14.42578125" customWidth="1"/>
    <col min="11785" max="11785" width="20.140625" bestFit="1" customWidth="1"/>
    <col min="11786" max="11786" width="18.85546875" customWidth="1"/>
    <col min="11787" max="11787" width="0.5703125" customWidth="1"/>
    <col min="11788" max="11789" width="12.85546875" customWidth="1"/>
    <col min="12034" max="12034" width="50" customWidth="1"/>
    <col min="12035" max="12035" width="12.85546875" customWidth="1"/>
    <col min="12036" max="12036" width="12.5703125" customWidth="1"/>
    <col min="12037" max="12040" width="14.42578125" customWidth="1"/>
    <col min="12041" max="12041" width="20.140625" bestFit="1" customWidth="1"/>
    <col min="12042" max="12042" width="18.85546875" customWidth="1"/>
    <col min="12043" max="12043" width="0.5703125" customWidth="1"/>
    <col min="12044" max="12045" width="12.85546875" customWidth="1"/>
    <col min="12290" max="12290" width="50" customWidth="1"/>
    <col min="12291" max="12291" width="12.85546875" customWidth="1"/>
    <col min="12292" max="12292" width="12.5703125" customWidth="1"/>
    <col min="12293" max="12296" width="14.42578125" customWidth="1"/>
    <col min="12297" max="12297" width="20.140625" bestFit="1" customWidth="1"/>
    <col min="12298" max="12298" width="18.85546875" customWidth="1"/>
    <col min="12299" max="12299" width="0.5703125" customWidth="1"/>
    <col min="12300" max="12301" width="12.85546875" customWidth="1"/>
    <col min="12546" max="12546" width="50" customWidth="1"/>
    <col min="12547" max="12547" width="12.85546875" customWidth="1"/>
    <col min="12548" max="12548" width="12.5703125" customWidth="1"/>
    <col min="12549" max="12552" width="14.42578125" customWidth="1"/>
    <col min="12553" max="12553" width="20.140625" bestFit="1" customWidth="1"/>
    <col min="12554" max="12554" width="18.85546875" customWidth="1"/>
    <col min="12555" max="12555" width="0.5703125" customWidth="1"/>
    <col min="12556" max="12557" width="12.85546875" customWidth="1"/>
    <col min="12802" max="12802" width="50" customWidth="1"/>
    <col min="12803" max="12803" width="12.85546875" customWidth="1"/>
    <col min="12804" max="12804" width="12.5703125" customWidth="1"/>
    <col min="12805" max="12808" width="14.42578125" customWidth="1"/>
    <col min="12809" max="12809" width="20.140625" bestFit="1" customWidth="1"/>
    <col min="12810" max="12810" width="18.85546875" customWidth="1"/>
    <col min="12811" max="12811" width="0.5703125" customWidth="1"/>
    <col min="12812" max="12813" width="12.85546875" customWidth="1"/>
    <col min="13058" max="13058" width="50" customWidth="1"/>
    <col min="13059" max="13059" width="12.85546875" customWidth="1"/>
    <col min="13060" max="13060" width="12.5703125" customWidth="1"/>
    <col min="13061" max="13064" width="14.42578125" customWidth="1"/>
    <col min="13065" max="13065" width="20.140625" bestFit="1" customWidth="1"/>
    <col min="13066" max="13066" width="18.85546875" customWidth="1"/>
    <col min="13067" max="13067" width="0.5703125" customWidth="1"/>
    <col min="13068" max="13069" width="12.85546875" customWidth="1"/>
    <col min="13314" max="13314" width="50" customWidth="1"/>
    <col min="13315" max="13315" width="12.85546875" customWidth="1"/>
    <col min="13316" max="13316" width="12.5703125" customWidth="1"/>
    <col min="13317" max="13320" width="14.42578125" customWidth="1"/>
    <col min="13321" max="13321" width="20.140625" bestFit="1" customWidth="1"/>
    <col min="13322" max="13322" width="18.85546875" customWidth="1"/>
    <col min="13323" max="13323" width="0.5703125" customWidth="1"/>
    <col min="13324" max="13325" width="12.85546875" customWidth="1"/>
    <col min="13570" max="13570" width="50" customWidth="1"/>
    <col min="13571" max="13571" width="12.85546875" customWidth="1"/>
    <col min="13572" max="13572" width="12.5703125" customWidth="1"/>
    <col min="13573" max="13576" width="14.42578125" customWidth="1"/>
    <col min="13577" max="13577" width="20.140625" bestFit="1" customWidth="1"/>
    <col min="13578" max="13578" width="18.85546875" customWidth="1"/>
    <col min="13579" max="13579" width="0.5703125" customWidth="1"/>
    <col min="13580" max="13581" width="12.85546875" customWidth="1"/>
    <col min="13826" max="13826" width="50" customWidth="1"/>
    <col min="13827" max="13827" width="12.85546875" customWidth="1"/>
    <col min="13828" max="13828" width="12.5703125" customWidth="1"/>
    <col min="13829" max="13832" width="14.42578125" customWidth="1"/>
    <col min="13833" max="13833" width="20.140625" bestFit="1" customWidth="1"/>
    <col min="13834" max="13834" width="18.85546875" customWidth="1"/>
    <col min="13835" max="13835" width="0.5703125" customWidth="1"/>
    <col min="13836" max="13837" width="12.85546875" customWidth="1"/>
    <col min="14082" max="14082" width="50" customWidth="1"/>
    <col min="14083" max="14083" width="12.85546875" customWidth="1"/>
    <col min="14084" max="14084" width="12.5703125" customWidth="1"/>
    <col min="14085" max="14088" width="14.42578125" customWidth="1"/>
    <col min="14089" max="14089" width="20.140625" bestFit="1" customWidth="1"/>
    <col min="14090" max="14090" width="18.85546875" customWidth="1"/>
    <col min="14091" max="14091" width="0.5703125" customWidth="1"/>
    <col min="14092" max="14093" width="12.85546875" customWidth="1"/>
    <col min="14338" max="14338" width="50" customWidth="1"/>
    <col min="14339" max="14339" width="12.85546875" customWidth="1"/>
    <col min="14340" max="14340" width="12.5703125" customWidth="1"/>
    <col min="14341" max="14344" width="14.42578125" customWidth="1"/>
    <col min="14345" max="14345" width="20.140625" bestFit="1" customWidth="1"/>
    <col min="14346" max="14346" width="18.85546875" customWidth="1"/>
    <col min="14347" max="14347" width="0.5703125" customWidth="1"/>
    <col min="14348" max="14349" width="12.85546875" customWidth="1"/>
    <col min="14594" max="14594" width="50" customWidth="1"/>
    <col min="14595" max="14595" width="12.85546875" customWidth="1"/>
    <col min="14596" max="14596" width="12.5703125" customWidth="1"/>
    <col min="14597" max="14600" width="14.42578125" customWidth="1"/>
    <col min="14601" max="14601" width="20.140625" bestFit="1" customWidth="1"/>
    <col min="14602" max="14602" width="18.85546875" customWidth="1"/>
    <col min="14603" max="14603" width="0.5703125" customWidth="1"/>
    <col min="14604" max="14605" width="12.85546875" customWidth="1"/>
    <col min="14850" max="14850" width="50" customWidth="1"/>
    <col min="14851" max="14851" width="12.85546875" customWidth="1"/>
    <col min="14852" max="14852" width="12.5703125" customWidth="1"/>
    <col min="14853" max="14856" width="14.42578125" customWidth="1"/>
    <col min="14857" max="14857" width="20.140625" bestFit="1" customWidth="1"/>
    <col min="14858" max="14858" width="18.85546875" customWidth="1"/>
    <col min="14859" max="14859" width="0.5703125" customWidth="1"/>
    <col min="14860" max="14861" width="12.85546875" customWidth="1"/>
    <col min="15106" max="15106" width="50" customWidth="1"/>
    <col min="15107" max="15107" width="12.85546875" customWidth="1"/>
    <col min="15108" max="15108" width="12.5703125" customWidth="1"/>
    <col min="15109" max="15112" width="14.42578125" customWidth="1"/>
    <col min="15113" max="15113" width="20.140625" bestFit="1" customWidth="1"/>
    <col min="15114" max="15114" width="18.85546875" customWidth="1"/>
    <col min="15115" max="15115" width="0.5703125" customWidth="1"/>
    <col min="15116" max="15117" width="12.85546875" customWidth="1"/>
    <col min="15362" max="15362" width="50" customWidth="1"/>
    <col min="15363" max="15363" width="12.85546875" customWidth="1"/>
    <col min="15364" max="15364" width="12.5703125" customWidth="1"/>
    <col min="15365" max="15368" width="14.42578125" customWidth="1"/>
    <col min="15369" max="15369" width="20.140625" bestFit="1" customWidth="1"/>
    <col min="15370" max="15370" width="18.85546875" customWidth="1"/>
    <col min="15371" max="15371" width="0.5703125" customWidth="1"/>
    <col min="15372" max="15373" width="12.85546875" customWidth="1"/>
    <col min="15618" max="15618" width="50" customWidth="1"/>
    <col min="15619" max="15619" width="12.85546875" customWidth="1"/>
    <col min="15620" max="15620" width="12.5703125" customWidth="1"/>
    <col min="15621" max="15624" width="14.42578125" customWidth="1"/>
    <col min="15625" max="15625" width="20.140625" bestFit="1" customWidth="1"/>
    <col min="15626" max="15626" width="18.85546875" customWidth="1"/>
    <col min="15627" max="15627" width="0.5703125" customWidth="1"/>
    <col min="15628" max="15629" width="12.85546875" customWidth="1"/>
    <col min="15874" max="15874" width="50" customWidth="1"/>
    <col min="15875" max="15875" width="12.85546875" customWidth="1"/>
    <col min="15876" max="15876" width="12.5703125" customWidth="1"/>
    <col min="15877" max="15880" width="14.42578125" customWidth="1"/>
    <col min="15881" max="15881" width="20.140625" bestFit="1" customWidth="1"/>
    <col min="15882" max="15882" width="18.85546875" customWidth="1"/>
    <col min="15883" max="15883" width="0.5703125" customWidth="1"/>
    <col min="15884" max="15885" width="12.85546875" customWidth="1"/>
    <col min="16130" max="16130" width="50" customWidth="1"/>
    <col min="16131" max="16131" width="12.85546875" customWidth="1"/>
    <col min="16132" max="16132" width="12.5703125" customWidth="1"/>
    <col min="16133" max="16136" width="14.42578125" customWidth="1"/>
    <col min="16137" max="16137" width="20.140625" bestFit="1" customWidth="1"/>
    <col min="16138" max="16138" width="18.85546875" customWidth="1"/>
    <col min="16139" max="16139" width="0.5703125" customWidth="1"/>
    <col min="16140" max="16141" width="12.85546875" customWidth="1"/>
  </cols>
  <sheetData>
    <row r="1" spans="1:15" ht="12" customHeight="1" x14ac:dyDescent="0.25">
      <c r="A1" s="309"/>
      <c r="B1" s="339"/>
      <c r="C1" s="339"/>
      <c r="D1" s="339"/>
      <c r="E1" s="339"/>
      <c r="F1" s="339"/>
      <c r="G1" s="339"/>
      <c r="H1" s="339"/>
      <c r="I1" s="339"/>
      <c r="J1" s="339"/>
      <c r="K1" s="340"/>
      <c r="L1" s="339"/>
      <c r="M1" s="339"/>
      <c r="N1" s="1"/>
    </row>
    <row r="2" spans="1:15" ht="12" customHeight="1" x14ac:dyDescent="0.25">
      <c r="A2" s="341"/>
      <c r="B2" s="341"/>
      <c r="C2" s="341"/>
      <c r="D2" s="341"/>
      <c r="E2" s="341"/>
      <c r="F2" s="341"/>
      <c r="G2" s="341"/>
      <c r="H2" s="341"/>
      <c r="I2" s="341"/>
      <c r="J2" s="341"/>
      <c r="K2" s="342"/>
      <c r="L2" s="341"/>
      <c r="M2" s="341"/>
      <c r="N2" s="341"/>
    </row>
    <row r="3" spans="1:15" ht="24.95" customHeight="1" x14ac:dyDescent="0.25">
      <c r="A3" s="343"/>
      <c r="B3" s="344"/>
      <c r="C3" s="344"/>
      <c r="D3" s="344"/>
      <c r="E3" s="344"/>
      <c r="F3" s="344"/>
      <c r="G3" s="344"/>
      <c r="H3" s="344"/>
      <c r="I3" s="344"/>
      <c r="J3" s="344"/>
      <c r="K3" s="345"/>
      <c r="L3" s="344"/>
      <c r="M3" s="344"/>
      <c r="N3" s="346"/>
    </row>
    <row r="4" spans="1:15" s="295" customFormat="1" ht="12" customHeight="1" x14ac:dyDescent="0.25">
      <c r="A4" s="309" t="s">
        <v>91</v>
      </c>
      <c r="B4" s="339"/>
      <c r="C4" s="339"/>
      <c r="D4" s="339"/>
      <c r="E4" s="339"/>
      <c r="F4" s="339"/>
      <c r="G4" s="339"/>
      <c r="H4" s="339"/>
      <c r="I4" s="339"/>
      <c r="J4" s="339"/>
      <c r="K4" s="340"/>
      <c r="L4" s="339"/>
      <c r="M4" s="339"/>
      <c r="N4" s="1"/>
    </row>
    <row r="5" spans="1:15" ht="24" customHeight="1" x14ac:dyDescent="0.25">
      <c r="A5" s="432" t="s">
        <v>256</v>
      </c>
      <c r="B5" s="432"/>
      <c r="C5" s="432"/>
      <c r="D5" s="432"/>
      <c r="E5" s="432"/>
      <c r="F5" s="432"/>
      <c r="G5" s="432"/>
      <c r="H5" s="432"/>
      <c r="I5" s="432"/>
      <c r="J5" s="432"/>
      <c r="K5" s="432"/>
      <c r="L5" s="432"/>
      <c r="M5" s="432"/>
      <c r="N5" s="347"/>
    </row>
    <row r="6" spans="1:15" ht="12" customHeight="1" x14ac:dyDescent="0.25">
      <c r="A6" s="433" t="s">
        <v>252</v>
      </c>
      <c r="B6" s="433"/>
      <c r="C6" s="433"/>
      <c r="D6" s="433"/>
      <c r="E6" s="433"/>
      <c r="F6" s="433"/>
      <c r="G6" s="433"/>
      <c r="H6" s="433"/>
      <c r="I6" s="433"/>
      <c r="J6" s="433"/>
      <c r="K6" s="433"/>
      <c r="L6" s="433"/>
      <c r="M6" s="433"/>
      <c r="N6" s="339"/>
    </row>
    <row r="7" spans="1:15" ht="6" customHeight="1" x14ac:dyDescent="0.25">
      <c r="A7" s="348"/>
      <c r="B7" s="349"/>
      <c r="C7" s="349"/>
      <c r="D7" s="349"/>
      <c r="E7" s="349"/>
      <c r="F7" s="349"/>
      <c r="G7" s="349"/>
      <c r="H7" s="349"/>
      <c r="I7" s="349"/>
      <c r="J7" s="349"/>
      <c r="K7" s="350"/>
      <c r="L7" s="349"/>
      <c r="M7" s="349"/>
      <c r="N7" s="351"/>
    </row>
    <row r="8" spans="1:15" ht="14.45" customHeight="1" x14ac:dyDescent="0.25">
      <c r="A8" s="414" t="s">
        <v>240</v>
      </c>
      <c r="B8" s="428" t="s">
        <v>257</v>
      </c>
      <c r="C8" s="365"/>
      <c r="D8" s="434" t="s">
        <v>251</v>
      </c>
      <c r="E8" s="434"/>
      <c r="F8" s="434"/>
      <c r="G8" s="434"/>
      <c r="H8" s="434"/>
      <c r="I8" s="434"/>
      <c r="J8" s="434"/>
      <c r="K8" s="352"/>
      <c r="L8" s="428" t="s">
        <v>258</v>
      </c>
      <c r="M8" s="428" t="s">
        <v>259</v>
      </c>
      <c r="N8" s="351"/>
    </row>
    <row r="9" spans="1:15" ht="147" customHeight="1" x14ac:dyDescent="0.25">
      <c r="A9" s="415"/>
      <c r="B9" s="429"/>
      <c r="C9" s="354"/>
      <c r="D9" s="353" t="s">
        <v>241</v>
      </c>
      <c r="E9" s="353" t="s">
        <v>242</v>
      </c>
      <c r="F9" s="353" t="s">
        <v>243</v>
      </c>
      <c r="G9" s="353" t="s">
        <v>244</v>
      </c>
      <c r="H9" s="353" t="s">
        <v>245</v>
      </c>
      <c r="I9" s="353" t="s">
        <v>246</v>
      </c>
      <c r="J9" s="353" t="s">
        <v>247</v>
      </c>
      <c r="K9" s="354"/>
      <c r="L9" s="429"/>
      <c r="M9" s="429"/>
      <c r="N9" s="270"/>
      <c r="O9" s="270"/>
    </row>
    <row r="10" spans="1:15" ht="3" customHeight="1" x14ac:dyDescent="0.25">
      <c r="A10" s="372"/>
      <c r="B10" s="375"/>
      <c r="C10" s="375"/>
      <c r="D10" s="375"/>
      <c r="E10" s="375"/>
      <c r="F10" s="375"/>
      <c r="G10" s="375"/>
      <c r="H10" s="375"/>
      <c r="I10" s="375"/>
      <c r="J10" s="375"/>
      <c r="K10" s="375"/>
      <c r="L10" s="375"/>
      <c r="M10" s="375"/>
      <c r="N10" s="270"/>
      <c r="O10" s="270"/>
    </row>
    <row r="11" spans="1:15" s="270" customFormat="1" x14ac:dyDescent="0.25">
      <c r="A11" s="261" t="s">
        <v>198</v>
      </c>
      <c r="B11" s="355">
        <v>5.0450708235796196</v>
      </c>
      <c r="C11" s="355"/>
      <c r="D11" s="355">
        <v>39.345126761010121</v>
      </c>
      <c r="E11" s="355">
        <v>30.954922700415416</v>
      </c>
      <c r="F11" s="355">
        <v>29.405263528294611</v>
      </c>
      <c r="G11" s="355">
        <v>30.496091159687055</v>
      </c>
      <c r="H11" s="355">
        <v>29.972037939589661</v>
      </c>
      <c r="I11" s="355">
        <v>40.104394335427763</v>
      </c>
      <c r="J11" s="355">
        <v>17.093829018096539</v>
      </c>
      <c r="K11" s="356"/>
      <c r="L11" s="355">
        <v>2.7631230014897672</v>
      </c>
      <c r="M11" s="355">
        <v>1.5729694175895554</v>
      </c>
    </row>
    <row r="12" spans="1:15" s="295" customFormat="1" x14ac:dyDescent="0.25">
      <c r="A12" s="266" t="s">
        <v>199</v>
      </c>
      <c r="B12" s="357">
        <v>5.6231789688146616</v>
      </c>
      <c r="C12" s="357"/>
      <c r="D12" s="357">
        <v>15.433676354178447</v>
      </c>
      <c r="E12" s="357">
        <v>19.296618794526744</v>
      </c>
      <c r="F12" s="357">
        <v>8.0379961551509673</v>
      </c>
      <c r="G12" s="357">
        <v>18.842021938256249</v>
      </c>
      <c r="H12" s="357">
        <v>40.361868144294924</v>
      </c>
      <c r="I12" s="357">
        <v>61.221304986995364</v>
      </c>
      <c r="J12" s="357">
        <v>37.896641411285763</v>
      </c>
      <c r="K12" s="358"/>
      <c r="L12" s="357">
        <v>3.528428752929865</v>
      </c>
      <c r="M12" s="357">
        <v>1.5973567307093102</v>
      </c>
    </row>
    <row r="13" spans="1:15" x14ac:dyDescent="0.25">
      <c r="A13" s="266" t="s">
        <v>200</v>
      </c>
      <c r="B13" s="357">
        <v>2.0925373165191443</v>
      </c>
      <c r="C13" s="357"/>
      <c r="D13" s="357">
        <v>60.408122930974862</v>
      </c>
      <c r="E13" s="357">
        <v>58.481150254459216</v>
      </c>
      <c r="F13" s="357">
        <v>54.508621967488516</v>
      </c>
      <c r="G13" s="357">
        <v>59.286526014131134</v>
      </c>
      <c r="H13" s="357">
        <v>15.376253767478632</v>
      </c>
      <c r="I13" s="357">
        <v>37.575967192054947</v>
      </c>
      <c r="J13" s="357">
        <v>53.495726073422603</v>
      </c>
      <c r="K13" s="358"/>
      <c r="L13" s="357">
        <v>1.460712841928083</v>
      </c>
      <c r="M13" s="357">
        <v>1.3063495723217249</v>
      </c>
    </row>
    <row r="14" spans="1:15" s="295" customFormat="1" x14ac:dyDescent="0.25">
      <c r="A14" s="266" t="s">
        <v>201</v>
      </c>
      <c r="B14" s="357">
        <v>3.751987485528538</v>
      </c>
      <c r="C14" s="357"/>
      <c r="D14" s="357">
        <v>29.892203273826496</v>
      </c>
      <c r="E14" s="357">
        <v>0</v>
      </c>
      <c r="F14" s="357">
        <v>0.46768949980037638</v>
      </c>
      <c r="G14" s="357">
        <v>2.4981463525922543</v>
      </c>
      <c r="H14" s="357">
        <v>59.259681742998914</v>
      </c>
      <c r="I14" s="357">
        <v>28.534763018308329</v>
      </c>
      <c r="J14" s="357">
        <v>7.9222038441795473</v>
      </c>
      <c r="K14" s="358"/>
      <c r="L14" s="357">
        <v>1.0535010774686013</v>
      </c>
      <c r="M14" s="357">
        <v>1.8617630253863159E-2</v>
      </c>
    </row>
    <row r="15" spans="1:15" s="295" customFormat="1" ht="36" x14ac:dyDescent="0.25">
      <c r="A15" s="266" t="s">
        <v>202</v>
      </c>
      <c r="B15" s="357">
        <v>7.2062578781051947</v>
      </c>
      <c r="C15" s="357"/>
      <c r="D15" s="357">
        <v>9.8099560099455783</v>
      </c>
      <c r="E15" s="357">
        <v>9.8951541390642106</v>
      </c>
      <c r="F15" s="357">
        <v>6.2072922643576245</v>
      </c>
      <c r="G15" s="357">
        <v>11.865143532766504</v>
      </c>
      <c r="H15" s="357">
        <v>18.879209917757724</v>
      </c>
      <c r="I15" s="357">
        <v>72.051536174430126</v>
      </c>
      <c r="J15" s="357">
        <v>37.84883417662094</v>
      </c>
      <c r="K15" s="358"/>
      <c r="L15" s="357">
        <v>3.4296540023906843</v>
      </c>
      <c r="M15" s="357">
        <v>0.71344621838420852</v>
      </c>
    </row>
    <row r="16" spans="1:15" s="295" customFormat="1" ht="18" x14ac:dyDescent="0.25">
      <c r="A16" s="266" t="s">
        <v>203</v>
      </c>
      <c r="B16" s="357">
        <v>4.3083545940645251</v>
      </c>
      <c r="C16" s="357"/>
      <c r="D16" s="357">
        <v>28.946708926070613</v>
      </c>
      <c r="E16" s="357">
        <v>13.867472543672143</v>
      </c>
      <c r="F16" s="357">
        <v>5.1168275963735539</v>
      </c>
      <c r="G16" s="357">
        <v>37.723888847939854</v>
      </c>
      <c r="H16" s="357">
        <v>24.677526350703914</v>
      </c>
      <c r="I16" s="357">
        <v>63.063315397656083</v>
      </c>
      <c r="J16" s="357">
        <v>18.800029483305078</v>
      </c>
      <c r="K16" s="358"/>
      <c r="L16" s="357">
        <v>2.2025418879275249</v>
      </c>
      <c r="M16" s="357">
        <v>1.0714519348694409</v>
      </c>
    </row>
    <row r="17" spans="1:13" s="295" customFormat="1" ht="18" x14ac:dyDescent="0.25">
      <c r="A17" s="266" t="s">
        <v>204</v>
      </c>
      <c r="B17" s="357">
        <v>9.6369665956558972</v>
      </c>
      <c r="C17" s="357"/>
      <c r="D17" s="357">
        <v>8.7435429960498343</v>
      </c>
      <c r="E17" s="357">
        <v>2.5676086295958678</v>
      </c>
      <c r="F17" s="357">
        <v>6.3734427225767245</v>
      </c>
      <c r="G17" s="357">
        <v>38.521725919173512</v>
      </c>
      <c r="H17" s="357">
        <v>53.972956548161655</v>
      </c>
      <c r="I17" s="357">
        <v>34.807049529018542</v>
      </c>
      <c r="J17" s="357">
        <v>7.6724399878456406</v>
      </c>
      <c r="K17" s="358"/>
      <c r="L17" s="357">
        <v>3.7730876507148658</v>
      </c>
      <c r="M17" s="357">
        <v>0.84407645736791626</v>
      </c>
    </row>
    <row r="18" spans="1:13" s="295" customFormat="1" ht="18" x14ac:dyDescent="0.25">
      <c r="A18" s="266" t="s">
        <v>205</v>
      </c>
      <c r="B18" s="357">
        <v>7.636620024075909</v>
      </c>
      <c r="C18" s="357"/>
      <c r="D18" s="357">
        <v>45.776776110228965</v>
      </c>
      <c r="E18" s="357">
        <v>32.127490652051428</v>
      </c>
      <c r="F18" s="357">
        <v>35.228960713005172</v>
      </c>
      <c r="G18" s="357">
        <v>40.252522665573935</v>
      </c>
      <c r="H18" s="357">
        <v>19.633253086103569</v>
      </c>
      <c r="I18" s="357">
        <v>43.19648619576909</v>
      </c>
      <c r="J18" s="357">
        <v>9.5835680991650882</v>
      </c>
      <c r="K18" s="358"/>
      <c r="L18" s="357">
        <v>4.8838303186292968</v>
      </c>
      <c r="M18" s="357">
        <v>2.3321947312680731</v>
      </c>
    </row>
    <row r="19" spans="1:13" x14ac:dyDescent="0.25">
      <c r="A19" s="266" t="s">
        <v>206</v>
      </c>
      <c r="B19" s="357">
        <v>5.3396423495567902</v>
      </c>
      <c r="C19" s="357"/>
      <c r="D19" s="357">
        <v>60.299305184393369</v>
      </c>
      <c r="E19" s="357">
        <v>29.941207910208444</v>
      </c>
      <c r="F19" s="357">
        <v>28.979155531801176</v>
      </c>
      <c r="G19" s="357">
        <v>27.375734901122396</v>
      </c>
      <c r="H19" s="357">
        <v>19.743452699091392</v>
      </c>
      <c r="I19" s="357">
        <v>39.10208444681988</v>
      </c>
      <c r="J19" s="357">
        <v>28.797434526990916</v>
      </c>
      <c r="K19" s="358"/>
      <c r="L19" s="357">
        <v>3.2882607777441653</v>
      </c>
      <c r="M19" s="357">
        <v>1.7768366257798274</v>
      </c>
    </row>
    <row r="20" spans="1:13" s="295" customFormat="1" ht="18" x14ac:dyDescent="0.25">
      <c r="A20" s="266" t="s">
        <v>207</v>
      </c>
      <c r="B20" s="357">
        <v>2.9848503722234141</v>
      </c>
      <c r="C20" s="357"/>
      <c r="D20" s="357">
        <v>37.946908746719444</v>
      </c>
      <c r="E20" s="357">
        <v>6.0620401841414617</v>
      </c>
      <c r="F20" s="357">
        <v>31.450329131351374</v>
      </c>
      <c r="G20" s="357">
        <v>33.003484920191021</v>
      </c>
      <c r="H20" s="357">
        <v>12.119777997676721</v>
      </c>
      <c r="I20" s="357">
        <v>32.414060147141079</v>
      </c>
      <c r="J20" s="357">
        <v>2.1124639676461729</v>
      </c>
      <c r="K20" s="358"/>
      <c r="L20" s="357">
        <v>1.3471187198134327</v>
      </c>
      <c r="M20" s="357">
        <v>0.12122784285070354</v>
      </c>
    </row>
    <row r="21" spans="1:13" ht="18" x14ac:dyDescent="0.25">
      <c r="A21" s="266" t="s">
        <v>208</v>
      </c>
      <c r="B21" s="357">
        <v>5.266463049125111</v>
      </c>
      <c r="C21" s="357"/>
      <c r="D21" s="357">
        <v>35.013550135501355</v>
      </c>
      <c r="E21" s="357">
        <v>30.41854862993074</v>
      </c>
      <c r="F21" s="357">
        <v>23.29418849744053</v>
      </c>
      <c r="G21" s="357">
        <v>27.377295995182173</v>
      </c>
      <c r="H21" s="357">
        <v>37.910267991568801</v>
      </c>
      <c r="I21" s="357">
        <v>56.555254441433298</v>
      </c>
      <c r="J21" s="357">
        <v>6.6305329719963861</v>
      </c>
      <c r="K21" s="358"/>
      <c r="L21" s="357">
        <v>2.9407193852145754</v>
      </c>
      <c r="M21" s="357">
        <v>1.3647449864730714</v>
      </c>
    </row>
    <row r="22" spans="1:13" s="295" customFormat="1" x14ac:dyDescent="0.25">
      <c r="A22" s="266" t="s">
        <v>209</v>
      </c>
      <c r="B22" s="357">
        <v>2.6150806854100814</v>
      </c>
      <c r="C22" s="357"/>
      <c r="D22" s="357">
        <v>39.881037581309542</v>
      </c>
      <c r="E22" s="357">
        <v>39.909664901315267</v>
      </c>
      <c r="F22" s="357">
        <v>27.135518552093775</v>
      </c>
      <c r="G22" s="357">
        <v>34.583392973583344</v>
      </c>
      <c r="H22" s="357">
        <v>18.402595543680519</v>
      </c>
      <c r="I22" s="357">
        <v>35.712581707142519</v>
      </c>
      <c r="J22" s="357">
        <v>28.099304992286527</v>
      </c>
      <c r="K22" s="358"/>
      <c r="L22" s="357">
        <v>1.3859590750291133</v>
      </c>
      <c r="M22" s="357">
        <v>0.86429046747629346</v>
      </c>
    </row>
    <row r="23" spans="1:13" s="295" customFormat="1" x14ac:dyDescent="0.25">
      <c r="A23" s="266" t="s">
        <v>210</v>
      </c>
      <c r="B23" s="357">
        <v>5.6588785829163157</v>
      </c>
      <c r="C23" s="357"/>
      <c r="D23" s="357">
        <v>44.320237247448155</v>
      </c>
      <c r="E23" s="357">
        <v>36.283546809229115</v>
      </c>
      <c r="F23" s="357">
        <v>36.050177701548328</v>
      </c>
      <c r="G23" s="357">
        <v>30.333971922152347</v>
      </c>
      <c r="H23" s="357">
        <v>33.177531035082268</v>
      </c>
      <c r="I23" s="357">
        <v>33.325643520329528</v>
      </c>
      <c r="J23" s="357">
        <v>13.125006268869296</v>
      </c>
      <c r="K23" s="358"/>
      <c r="L23" s="357">
        <v>3.119462092748456</v>
      </c>
      <c r="M23" s="357">
        <v>2.0108045744101277</v>
      </c>
    </row>
    <row r="24" spans="1:13" s="295" customFormat="1" ht="18" x14ac:dyDescent="0.25">
      <c r="A24" s="266" t="s">
        <v>211</v>
      </c>
      <c r="B24" s="357">
        <v>3.664162659825581</v>
      </c>
      <c r="C24" s="357"/>
      <c r="D24" s="357">
        <v>34.209853951593409</v>
      </c>
      <c r="E24" s="357">
        <v>19.697545143804163</v>
      </c>
      <c r="F24" s="357">
        <v>22.492835686910887</v>
      </c>
      <c r="G24" s="357">
        <v>20.008976970617685</v>
      </c>
      <c r="H24" s="357">
        <v>21.277491972516657</v>
      </c>
      <c r="I24" s="357">
        <v>50.69778683147463</v>
      </c>
      <c r="J24" s="357">
        <v>12.547733314919036</v>
      </c>
      <c r="K24" s="358"/>
      <c r="L24" s="357">
        <v>1.6171503509818206</v>
      </c>
      <c r="M24" s="357">
        <v>0.68954017750624397</v>
      </c>
    </row>
    <row r="25" spans="1:13" s="295" customFormat="1" x14ac:dyDescent="0.25">
      <c r="A25" s="266" t="s">
        <v>212</v>
      </c>
      <c r="B25" s="357">
        <v>3.6139174635301967</v>
      </c>
      <c r="C25" s="357"/>
      <c r="D25" s="357">
        <v>20.571024485105632</v>
      </c>
      <c r="E25" s="357">
        <v>6.0231591973835412</v>
      </c>
      <c r="F25" s="357">
        <v>8.1605232917882073</v>
      </c>
      <c r="G25" s="357">
        <v>19.756032882524529</v>
      </c>
      <c r="H25" s="357">
        <v>17.240342968266596</v>
      </c>
      <c r="I25" s="357">
        <v>67.50464067886503</v>
      </c>
      <c r="J25" s="357">
        <v>12.573145938301069</v>
      </c>
      <c r="K25" s="358"/>
      <c r="L25" s="357">
        <v>1.3273711521665934</v>
      </c>
      <c r="M25" s="357">
        <v>0.26373643223641213</v>
      </c>
    </row>
    <row r="26" spans="1:13" s="295" customFormat="1" x14ac:dyDescent="0.25">
      <c r="A26" s="266" t="s">
        <v>213</v>
      </c>
      <c r="B26" s="357">
        <v>3.4501573226544622</v>
      </c>
      <c r="C26" s="357"/>
      <c r="D26" s="357">
        <v>37.486268576284537</v>
      </c>
      <c r="E26" s="357">
        <v>37.977490828445291</v>
      </c>
      <c r="F26" s="357">
        <v>40.773519597073395</v>
      </c>
      <c r="G26" s="357">
        <v>43.973718573175532</v>
      </c>
      <c r="H26" s="357">
        <v>18.703753601260178</v>
      </c>
      <c r="I26" s="357">
        <v>28.524053309014029</v>
      </c>
      <c r="J26" s="357">
        <v>13.02049868385599</v>
      </c>
      <c r="K26" s="358"/>
      <c r="L26" s="357">
        <v>1.7275457665903893</v>
      </c>
      <c r="M26" s="357">
        <v>1.2040188787185355</v>
      </c>
    </row>
    <row r="27" spans="1:13" x14ac:dyDescent="0.25">
      <c r="A27" s="266" t="s">
        <v>214</v>
      </c>
      <c r="B27" s="357">
        <v>3.7215189873417724</v>
      </c>
      <c r="C27" s="357"/>
      <c r="D27" s="357">
        <v>55.102040816326536</v>
      </c>
      <c r="E27" s="357">
        <v>12.01814058956916</v>
      </c>
      <c r="F27" s="357">
        <v>12.01814058956916</v>
      </c>
      <c r="G27" s="357">
        <v>0</v>
      </c>
      <c r="H27" s="357">
        <v>44.444444444444443</v>
      </c>
      <c r="I27" s="357">
        <v>24.489795918367349</v>
      </c>
      <c r="J27" s="357">
        <v>12.01814058956916</v>
      </c>
      <c r="K27" s="358"/>
      <c r="L27" s="357">
        <v>0.44725738396624476</v>
      </c>
      <c r="M27" s="357">
        <v>0.44725738396624476</v>
      </c>
    </row>
    <row r="28" spans="1:13" s="295" customFormat="1" x14ac:dyDescent="0.25">
      <c r="A28" s="266" t="s">
        <v>215</v>
      </c>
      <c r="B28" s="357">
        <v>7.2067144473783484</v>
      </c>
      <c r="C28" s="357"/>
      <c r="D28" s="357">
        <v>28.168018843234755</v>
      </c>
      <c r="E28" s="357">
        <v>62.070138707144714</v>
      </c>
      <c r="F28" s="357">
        <v>43.39439937189217</v>
      </c>
      <c r="G28" s="357">
        <v>25.632033499084006</v>
      </c>
      <c r="H28" s="357">
        <v>24.328709761842447</v>
      </c>
      <c r="I28" s="357">
        <v>42.868359068306731</v>
      </c>
      <c r="J28" s="357">
        <v>50.041873855011772</v>
      </c>
      <c r="K28" s="358"/>
      <c r="L28" s="357">
        <v>5.5873255375330073</v>
      </c>
      <c r="M28" s="357">
        <v>3.606374952847982</v>
      </c>
    </row>
    <row r="29" spans="1:13" x14ac:dyDescent="0.25">
      <c r="A29" s="266" t="s">
        <v>216</v>
      </c>
      <c r="B29" s="357">
        <v>3.0218523550724639</v>
      </c>
      <c r="C29" s="357"/>
      <c r="D29" s="357">
        <v>77.8991344748773</v>
      </c>
      <c r="E29" s="357">
        <v>77.715538236726744</v>
      </c>
      <c r="F29" s="357">
        <v>77.717411667728271</v>
      </c>
      <c r="G29" s="357">
        <v>78.050882386001732</v>
      </c>
      <c r="H29" s="357">
        <v>0.34096444227959088</v>
      </c>
      <c r="I29" s="357">
        <v>0.29600209824272178</v>
      </c>
      <c r="J29" s="357">
        <v>21.463898984600398</v>
      </c>
      <c r="K29" s="358"/>
      <c r="L29" s="357">
        <v>2.3586390398550727</v>
      </c>
      <c r="M29" s="357">
        <v>2.3484488224637681</v>
      </c>
    </row>
    <row r="30" spans="1:13" s="295" customFormat="1" ht="18" x14ac:dyDescent="0.25">
      <c r="A30" s="266" t="s">
        <v>217</v>
      </c>
      <c r="B30" s="357">
        <v>11.134191176470589</v>
      </c>
      <c r="C30" s="357"/>
      <c r="D30" s="357">
        <v>19.068845963348195</v>
      </c>
      <c r="E30" s="357">
        <v>80.832095096582464</v>
      </c>
      <c r="F30" s="357">
        <v>33.366352980023116</v>
      </c>
      <c r="G30" s="357">
        <v>54.036651807825656</v>
      </c>
      <c r="H30" s="357">
        <v>1.5023939243850091</v>
      </c>
      <c r="I30" s="357">
        <v>2.988278025425128</v>
      </c>
      <c r="J30" s="357">
        <v>0</v>
      </c>
      <c r="K30" s="358"/>
      <c r="L30" s="357">
        <v>4.7683823529411766</v>
      </c>
      <c r="M30" s="357">
        <v>3.882352941176471</v>
      </c>
    </row>
    <row r="31" spans="1:13" s="295" customFormat="1" x14ac:dyDescent="0.25">
      <c r="A31" s="266" t="s">
        <v>218</v>
      </c>
      <c r="B31" s="357">
        <v>5.9548693586698338</v>
      </c>
      <c r="C31" s="357"/>
      <c r="D31" s="357">
        <v>46.868767451136819</v>
      </c>
      <c r="E31" s="357">
        <v>40.606302353410449</v>
      </c>
      <c r="F31" s="357">
        <v>20.702034303948942</v>
      </c>
      <c r="G31" s="357">
        <v>10.570402871958516</v>
      </c>
      <c r="H31" s="357">
        <v>33.187076186677302</v>
      </c>
      <c r="I31" s="357">
        <v>14.08057439170323</v>
      </c>
      <c r="J31" s="357">
        <v>0</v>
      </c>
      <c r="K31" s="358"/>
      <c r="L31" s="357">
        <v>2.0783847980997625</v>
      </c>
      <c r="M31" s="357">
        <v>1.2185273159144894</v>
      </c>
    </row>
    <row r="32" spans="1:13" s="295" customFormat="1" x14ac:dyDescent="0.25">
      <c r="A32" s="266" t="s">
        <v>219</v>
      </c>
      <c r="B32" s="357">
        <v>13.317073170731708</v>
      </c>
      <c r="C32" s="357"/>
      <c r="D32" s="357">
        <v>39.148351648351657</v>
      </c>
      <c r="E32" s="357">
        <v>27.312271062271058</v>
      </c>
      <c r="F32" s="357">
        <v>43.772893772893774</v>
      </c>
      <c r="G32" s="357">
        <v>37.362637362637365</v>
      </c>
      <c r="H32" s="357">
        <v>38.324175824175825</v>
      </c>
      <c r="I32" s="357">
        <v>29.34981684981685</v>
      </c>
      <c r="J32" s="357">
        <v>0</v>
      </c>
      <c r="K32" s="358"/>
      <c r="L32" s="357">
        <v>8.7073170731707314</v>
      </c>
      <c r="M32" s="357">
        <v>4.6798780487804876</v>
      </c>
    </row>
    <row r="33" spans="1:13" s="295" customFormat="1" x14ac:dyDescent="0.25">
      <c r="A33" s="266" t="s">
        <v>220</v>
      </c>
      <c r="B33" s="357">
        <v>23.618720636067941</v>
      </c>
      <c r="C33" s="357"/>
      <c r="D33" s="357">
        <v>46.910623842822822</v>
      </c>
      <c r="E33" s="357">
        <v>36.510948234970087</v>
      </c>
      <c r="F33" s="357">
        <v>41.327865591480112</v>
      </c>
      <c r="G33" s="357">
        <v>31.374229186112345</v>
      </c>
      <c r="H33" s="357">
        <v>59.772313436261534</v>
      </c>
      <c r="I33" s="357">
        <v>29.560999495049963</v>
      </c>
      <c r="J33" s="357">
        <v>4.845225161813536</v>
      </c>
      <c r="K33" s="358"/>
      <c r="L33" s="357">
        <v>13.859233827249728</v>
      </c>
      <c r="M33" s="357">
        <v>10.409107336465485</v>
      </c>
    </row>
    <row r="34" spans="1:13" s="295" customFormat="1" x14ac:dyDescent="0.25">
      <c r="A34" s="266" t="s">
        <v>221</v>
      </c>
      <c r="B34" s="357">
        <v>2.7346041055718473</v>
      </c>
      <c r="C34" s="357"/>
      <c r="D34" s="357">
        <v>56.300268096514749</v>
      </c>
      <c r="E34" s="357">
        <v>27.882037533512065</v>
      </c>
      <c r="F34" s="357">
        <v>43.699731903485258</v>
      </c>
      <c r="G34" s="357">
        <v>5.361930294906167E-2</v>
      </c>
      <c r="H34" s="357">
        <v>14.638069705093834</v>
      </c>
      <c r="I34" s="357">
        <v>14.638069705093834</v>
      </c>
      <c r="J34" s="357">
        <v>0</v>
      </c>
      <c r="K34" s="358"/>
      <c r="L34" s="357">
        <v>1.161290322580645</v>
      </c>
      <c r="M34" s="357">
        <v>0.40029325513196479</v>
      </c>
    </row>
    <row r="35" spans="1:13" x14ac:dyDescent="0.25">
      <c r="A35" s="316" t="s">
        <v>222</v>
      </c>
      <c r="B35" s="357">
        <v>9.2283106080408164</v>
      </c>
      <c r="C35" s="357"/>
      <c r="D35" s="357">
        <v>42.772459455260361</v>
      </c>
      <c r="E35" s="357">
        <v>33.566383421175289</v>
      </c>
      <c r="F35" s="357">
        <v>30.921563706332989</v>
      </c>
      <c r="G35" s="357">
        <v>19.18659543699879</v>
      </c>
      <c r="H35" s="357">
        <v>35.249124568259774</v>
      </c>
      <c r="I35" s="357">
        <v>32.684378473342655</v>
      </c>
      <c r="J35" s="357">
        <v>3.5196538907413379</v>
      </c>
      <c r="K35" s="358"/>
      <c r="L35" s="357">
        <v>4.6878842923616322</v>
      </c>
      <c r="M35" s="357">
        <v>2.6440968833096763</v>
      </c>
    </row>
    <row r="36" spans="1:13" s="295" customFormat="1" ht="27" x14ac:dyDescent="0.25">
      <c r="A36" s="266" t="s">
        <v>223</v>
      </c>
      <c r="B36" s="357">
        <v>6.833803298299582</v>
      </c>
      <c r="C36" s="357"/>
      <c r="D36" s="357">
        <v>50.063769130739225</v>
      </c>
      <c r="E36" s="357">
        <v>25.148794638391518</v>
      </c>
      <c r="F36" s="357">
        <v>23.523306992097627</v>
      </c>
      <c r="G36" s="357">
        <v>20.339851955586674</v>
      </c>
      <c r="H36" s="357">
        <v>45.327348204461337</v>
      </c>
      <c r="I36" s="357">
        <v>32.86235870761228</v>
      </c>
      <c r="J36" s="357">
        <v>17.325197559267778</v>
      </c>
      <c r="K36" s="358"/>
      <c r="L36" s="357">
        <v>3.60027343416218</v>
      </c>
      <c r="M36" s="357">
        <v>1.7386140305904469</v>
      </c>
    </row>
    <row r="37" spans="1:13" ht="18" x14ac:dyDescent="0.25">
      <c r="A37" s="253" t="s">
        <v>224</v>
      </c>
      <c r="B37" s="359">
        <v>4.4720149253731343</v>
      </c>
      <c r="C37" s="359"/>
      <c r="D37" s="359">
        <v>66.499791405924071</v>
      </c>
      <c r="E37" s="359">
        <v>45.93241551939925</v>
      </c>
      <c r="F37" s="359">
        <v>42.553191489361701</v>
      </c>
      <c r="G37" s="359">
        <v>38.589904046725074</v>
      </c>
      <c r="H37" s="359">
        <v>56.737588652482273</v>
      </c>
      <c r="I37" s="359">
        <v>34.125990821860661</v>
      </c>
      <c r="J37" s="359">
        <v>0</v>
      </c>
      <c r="K37" s="359"/>
      <c r="L37" s="359">
        <v>2.7164179104477615</v>
      </c>
      <c r="M37" s="359">
        <v>1.9029850746268655</v>
      </c>
    </row>
    <row r="38" spans="1:13" s="295" customFormat="1" ht="3.6" customHeight="1" x14ac:dyDescent="0.25">
      <c r="A38" s="271"/>
      <c r="B38" s="360"/>
      <c r="C38" s="360"/>
      <c r="D38" s="360"/>
      <c r="E38" s="360"/>
      <c r="F38" s="360"/>
      <c r="G38" s="360"/>
      <c r="H38" s="360"/>
      <c r="I38" s="360"/>
      <c r="J38" s="360"/>
      <c r="K38" s="361"/>
      <c r="L38" s="360"/>
      <c r="M38" s="360"/>
    </row>
    <row r="39" spans="1:13" s="295" customFormat="1" x14ac:dyDescent="0.25">
      <c r="A39" s="362" t="s">
        <v>225</v>
      </c>
      <c r="B39" s="362"/>
      <c r="C39" s="362"/>
      <c r="D39" s="362"/>
      <c r="E39" s="362"/>
      <c r="F39" s="362"/>
      <c r="G39" s="362"/>
      <c r="H39" s="362"/>
      <c r="I39" s="362"/>
      <c r="J39" s="362"/>
      <c r="K39" s="363"/>
      <c r="L39" s="362"/>
      <c r="M39" s="362"/>
    </row>
    <row r="40" spans="1:13" x14ac:dyDescent="0.25">
      <c r="A40" s="431"/>
      <c r="B40" s="431"/>
      <c r="C40" s="431"/>
      <c r="D40" s="431"/>
      <c r="E40" s="431"/>
      <c r="F40" s="431"/>
      <c r="G40" s="431"/>
      <c r="H40" s="431"/>
      <c r="I40" s="431"/>
      <c r="J40" s="431"/>
      <c r="K40" s="431"/>
      <c r="L40" s="431"/>
      <c r="M40" s="431"/>
    </row>
    <row r="41" spans="1:13" x14ac:dyDescent="0.25">
      <c r="A41" s="364"/>
    </row>
    <row r="42" spans="1:13" x14ac:dyDescent="0.25">
      <c r="A42" s="364"/>
    </row>
  </sheetData>
  <mergeCells count="8">
    <mergeCell ref="A40:M40"/>
    <mergeCell ref="A5:M5"/>
    <mergeCell ref="A6:M6"/>
    <mergeCell ref="A8:A9"/>
    <mergeCell ref="B8:B9"/>
    <mergeCell ref="D8:J8"/>
    <mergeCell ref="L8:L9"/>
    <mergeCell ref="M8:M9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8"/>
  <sheetViews>
    <sheetView zoomScaleNormal="100" zoomScaleSheetLayoutView="100" workbookViewId="0">
      <selection activeCell="A4" sqref="A4"/>
    </sheetView>
  </sheetViews>
  <sheetFormatPr defaultColWidth="9.140625" defaultRowHeight="9" x14ac:dyDescent="0.15"/>
  <cols>
    <col min="1" max="1" width="30.140625" style="4" customWidth="1"/>
    <col min="2" max="2" width="17.85546875" style="4" customWidth="1"/>
    <col min="3" max="3" width="0.85546875" style="4" customWidth="1"/>
    <col min="4" max="4" width="17.85546875" style="4" customWidth="1"/>
    <col min="5" max="5" width="0.85546875" style="4" customWidth="1"/>
    <col min="6" max="6" width="17.85546875" style="4" customWidth="1"/>
    <col min="7" max="16384" width="9.140625" style="4"/>
  </cols>
  <sheetData>
    <row r="1" spans="1:6" s="2" customFormat="1" ht="12" customHeight="1" x14ac:dyDescent="0.15"/>
    <row r="2" spans="1:6" s="2" customFormat="1" ht="12" customHeight="1" x14ac:dyDescent="0.15"/>
    <row r="3" spans="1:6" ht="24" customHeight="1" x14ac:dyDescent="0.15">
      <c r="A3" s="3"/>
    </row>
    <row r="4" spans="1:6" s="6" customFormat="1" ht="12" customHeight="1" x14ac:dyDescent="0.25">
      <c r="A4" s="5" t="s">
        <v>5</v>
      </c>
      <c r="B4" s="5"/>
      <c r="C4" s="5"/>
      <c r="D4" s="5"/>
      <c r="E4" s="5"/>
      <c r="F4" s="5"/>
    </row>
    <row r="5" spans="1:6" s="6" customFormat="1" ht="12" customHeight="1" x14ac:dyDescent="0.25">
      <c r="A5" s="5" t="s">
        <v>10</v>
      </c>
      <c r="B5" s="5"/>
      <c r="C5" s="5"/>
      <c r="D5" s="5"/>
      <c r="E5" s="5"/>
      <c r="F5" s="5"/>
    </row>
    <row r="6" spans="1:6" s="6" customFormat="1" ht="12" customHeight="1" x14ac:dyDescent="0.25">
      <c r="A6" s="7" t="s">
        <v>112</v>
      </c>
      <c r="B6" s="5"/>
      <c r="C6" s="5"/>
      <c r="D6" s="5"/>
      <c r="E6" s="5"/>
      <c r="F6" s="5"/>
    </row>
    <row r="7" spans="1:6" s="9" customFormat="1" ht="6" customHeight="1" x14ac:dyDescent="0.2">
      <c r="A7" s="8"/>
      <c r="B7" s="8"/>
      <c r="C7" s="8"/>
      <c r="D7" s="8"/>
      <c r="E7" s="8"/>
      <c r="F7" s="8"/>
    </row>
    <row r="8" spans="1:6" s="13" customFormat="1" ht="20.100000000000001" customHeight="1" x14ac:dyDescent="0.25">
      <c r="A8" s="10" t="s">
        <v>11</v>
      </c>
      <c r="B8" s="11" t="s">
        <v>12</v>
      </c>
      <c r="C8" s="12"/>
      <c r="D8" s="12" t="s">
        <v>13</v>
      </c>
      <c r="E8" s="12"/>
      <c r="F8" s="12" t="s">
        <v>14</v>
      </c>
    </row>
    <row r="9" spans="1:6" ht="3" customHeight="1" x14ac:dyDescent="0.15">
      <c r="A9" s="200"/>
      <c r="B9" s="14"/>
      <c r="C9" s="14"/>
      <c r="D9" s="14"/>
      <c r="E9" s="14"/>
      <c r="F9" s="14"/>
    </row>
    <row r="10" spans="1:6" ht="9.9499999999999993" customHeight="1" x14ac:dyDescent="0.15">
      <c r="B10" s="381" t="s">
        <v>99</v>
      </c>
      <c r="C10" s="381"/>
      <c r="D10" s="381"/>
      <c r="E10" s="381"/>
      <c r="F10" s="381"/>
    </row>
    <row r="11" spans="1:6" ht="3.95" customHeight="1" x14ac:dyDescent="0.15">
      <c r="B11" s="201"/>
      <c r="C11" s="201"/>
      <c r="D11" s="201"/>
      <c r="E11" s="201"/>
      <c r="F11" s="201"/>
    </row>
    <row r="12" spans="1:6" ht="9.6" customHeight="1" x14ac:dyDescent="0.15">
      <c r="A12" s="16" t="s">
        <v>18</v>
      </c>
      <c r="B12" s="17">
        <v>3306741</v>
      </c>
      <c r="C12" s="13"/>
      <c r="D12" s="18">
        <v>0</v>
      </c>
      <c r="E12" s="13"/>
      <c r="F12" s="159">
        <v>13.212030705933698</v>
      </c>
    </row>
    <row r="13" spans="1:6" ht="9.6" customHeight="1" x14ac:dyDescent="0.15">
      <c r="A13" s="16" t="s">
        <v>82</v>
      </c>
      <c r="B13" s="17">
        <v>476462</v>
      </c>
      <c r="C13" s="13"/>
      <c r="D13" s="18">
        <v>2.2000000000000002</v>
      </c>
      <c r="E13" s="13"/>
      <c r="F13" s="159">
        <v>1.9036962901571612</v>
      </c>
    </row>
    <row r="14" spans="1:6" ht="9.6" customHeight="1" x14ac:dyDescent="0.15">
      <c r="A14" s="19" t="s">
        <v>15</v>
      </c>
      <c r="B14" s="17">
        <v>15467164</v>
      </c>
      <c r="C14" s="13"/>
      <c r="D14" s="18">
        <v>-6.8</v>
      </c>
      <c r="E14" s="13"/>
      <c r="F14" s="159">
        <v>61.798806045502886</v>
      </c>
    </row>
    <row r="15" spans="1:6" ht="9.6" customHeight="1" x14ac:dyDescent="0.15">
      <c r="A15" s="20" t="s">
        <v>16</v>
      </c>
      <c r="B15" s="21">
        <v>19250367</v>
      </c>
      <c r="C15" s="13"/>
      <c r="D15" s="22">
        <v>-5.5</v>
      </c>
      <c r="E15" s="23"/>
      <c r="F15" s="187">
        <v>76.914533041593742</v>
      </c>
    </row>
    <row r="16" spans="1:6" ht="9.6" customHeight="1" x14ac:dyDescent="0.15">
      <c r="A16" s="19" t="s">
        <v>17</v>
      </c>
      <c r="B16" s="17">
        <v>5777890</v>
      </c>
      <c r="C16" s="13"/>
      <c r="D16" s="18">
        <v>-2</v>
      </c>
      <c r="E16" s="13"/>
      <c r="F16" s="159">
        <v>23.085466958406254</v>
      </c>
    </row>
    <row r="17" spans="1:7" ht="9.6" customHeight="1" x14ac:dyDescent="0.15">
      <c r="A17" s="25" t="s">
        <v>1</v>
      </c>
      <c r="B17" s="21">
        <v>25028257</v>
      </c>
      <c r="C17" s="23"/>
      <c r="D17" s="22">
        <v>-4.7</v>
      </c>
      <c r="E17" s="23"/>
      <c r="F17" s="187">
        <v>100</v>
      </c>
    </row>
    <row r="18" spans="1:7" ht="3.75" customHeight="1" x14ac:dyDescent="0.15">
      <c r="B18" s="381"/>
      <c r="C18" s="381"/>
      <c r="D18" s="381"/>
      <c r="E18" s="381"/>
      <c r="F18" s="381"/>
    </row>
    <row r="19" spans="1:7" ht="9.9499999999999993" customHeight="1" x14ac:dyDescent="0.15">
      <c r="B19" s="381" t="s">
        <v>102</v>
      </c>
      <c r="C19" s="381"/>
      <c r="D19" s="381"/>
      <c r="E19" s="381"/>
      <c r="F19" s="381"/>
    </row>
    <row r="20" spans="1:7" ht="3" customHeight="1" x14ac:dyDescent="0.15">
      <c r="B20" s="201"/>
      <c r="C20" s="201"/>
      <c r="D20" s="201"/>
      <c r="E20" s="201"/>
      <c r="F20" s="201"/>
    </row>
    <row r="21" spans="1:7" ht="9.75" customHeight="1" x14ac:dyDescent="0.15">
      <c r="A21" s="16" t="s">
        <v>18</v>
      </c>
      <c r="B21" s="17">
        <v>3629135</v>
      </c>
      <c r="D21" s="18">
        <v>9.6999999999999993</v>
      </c>
      <c r="E21" s="13"/>
      <c r="F21" s="159">
        <v>13.9628686922038</v>
      </c>
    </row>
    <row r="22" spans="1:7" ht="9.75" customHeight="1" x14ac:dyDescent="0.15">
      <c r="A22" s="16" t="s">
        <v>82</v>
      </c>
      <c r="B22" s="17">
        <v>485593</v>
      </c>
      <c r="D22" s="18">
        <v>1.9</v>
      </c>
      <c r="E22" s="13"/>
      <c r="F22" s="159">
        <v>1.8682885306976234</v>
      </c>
    </row>
    <row r="23" spans="1:7" ht="9.75" customHeight="1" x14ac:dyDescent="0.15">
      <c r="A23" s="19" t="s">
        <v>15</v>
      </c>
      <c r="B23" s="17">
        <v>15644906</v>
      </c>
      <c r="D23" s="18">
        <v>1.1000000000000001</v>
      </c>
      <c r="E23" s="13"/>
      <c r="F23" s="159">
        <v>60.192791995853383</v>
      </c>
    </row>
    <row r="24" spans="1:7" ht="9.75" customHeight="1" x14ac:dyDescent="0.15">
      <c r="A24" s="20" t="s">
        <v>16</v>
      </c>
      <c r="B24" s="21">
        <v>19759634</v>
      </c>
      <c r="D24" s="22">
        <v>2.6</v>
      </c>
      <c r="E24" s="23"/>
      <c r="F24" s="187">
        <v>76.023949218754808</v>
      </c>
    </row>
    <row r="25" spans="1:7" ht="9.75" customHeight="1" x14ac:dyDescent="0.15">
      <c r="A25" s="19" t="s">
        <v>17</v>
      </c>
      <c r="B25" s="17">
        <v>6231694</v>
      </c>
      <c r="D25" s="18">
        <v>7.9</v>
      </c>
      <c r="E25" s="13"/>
      <c r="F25" s="159">
        <v>23.976050781245192</v>
      </c>
    </row>
    <row r="26" spans="1:7" ht="9.75" customHeight="1" x14ac:dyDescent="0.15">
      <c r="A26" s="25" t="s">
        <v>1</v>
      </c>
      <c r="B26" s="21">
        <v>25991328</v>
      </c>
      <c r="D26" s="22">
        <v>3.8</v>
      </c>
      <c r="E26" s="23"/>
      <c r="F26" s="187">
        <v>100</v>
      </c>
    </row>
    <row r="27" spans="1:7" ht="9.9499999999999993" customHeight="1" x14ac:dyDescent="0.15">
      <c r="B27" s="381" t="s">
        <v>113</v>
      </c>
      <c r="C27" s="381"/>
      <c r="D27" s="381"/>
      <c r="E27" s="381"/>
      <c r="F27" s="381"/>
    </row>
    <row r="28" spans="1:7" ht="3" customHeight="1" x14ac:dyDescent="0.15">
      <c r="B28" s="205"/>
      <c r="C28" s="205"/>
      <c r="D28" s="205"/>
      <c r="E28" s="205"/>
      <c r="F28" s="205"/>
    </row>
    <row r="29" spans="1:7" ht="9.75" customHeight="1" x14ac:dyDescent="0.15">
      <c r="A29" s="16" t="s">
        <v>18</v>
      </c>
      <c r="B29" s="17">
        <v>3816383</v>
      </c>
      <c r="D29" s="18">
        <v>5.2</v>
      </c>
      <c r="E29" s="13"/>
      <c r="F29" s="159">
        <v>13.986486831126392</v>
      </c>
      <c r="G29" s="232"/>
    </row>
    <row r="30" spans="1:7" ht="9.75" customHeight="1" x14ac:dyDescent="0.15">
      <c r="A30" s="16" t="s">
        <v>82</v>
      </c>
      <c r="B30" s="17">
        <v>498827</v>
      </c>
      <c r="D30" s="18">
        <v>2.7</v>
      </c>
      <c r="E30" s="13"/>
      <c r="F30" s="159">
        <v>1.8281281691356148</v>
      </c>
      <c r="G30" s="232"/>
    </row>
    <row r="31" spans="1:7" ht="9.75" customHeight="1" x14ac:dyDescent="0.15">
      <c r="A31" s="19" t="s">
        <v>15</v>
      </c>
      <c r="B31" s="17">
        <v>16270234</v>
      </c>
      <c r="D31" s="18">
        <v>4</v>
      </c>
      <c r="E31" s="13"/>
      <c r="F31" s="159">
        <v>59.628033554374625</v>
      </c>
      <c r="G31" s="232"/>
    </row>
    <row r="32" spans="1:7" ht="9.75" customHeight="1" x14ac:dyDescent="0.15">
      <c r="A32" s="20" t="s">
        <v>16</v>
      </c>
      <c r="B32" s="21">
        <v>20585443.946000002</v>
      </c>
      <c r="D32" s="22">
        <v>4.2</v>
      </c>
      <c r="E32" s="23"/>
      <c r="F32" s="187">
        <v>75.442648356734509</v>
      </c>
      <c r="G32" s="232"/>
    </row>
    <row r="33" spans="1:8" ht="9.75" customHeight="1" x14ac:dyDescent="0.15">
      <c r="A33" s="19" t="s">
        <v>17</v>
      </c>
      <c r="B33" s="17">
        <v>6700772</v>
      </c>
      <c r="D33" s="18">
        <v>7.5</v>
      </c>
      <c r="E33" s="13"/>
      <c r="F33" s="159">
        <v>24.557351643265484</v>
      </c>
      <c r="G33" s="232"/>
    </row>
    <row r="34" spans="1:8" ht="9.75" customHeight="1" x14ac:dyDescent="0.15">
      <c r="A34" s="25" t="s">
        <v>1</v>
      </c>
      <c r="B34" s="21">
        <v>27286215.946000002</v>
      </c>
      <c r="D34" s="22">
        <v>5</v>
      </c>
      <c r="E34" s="23"/>
      <c r="F34" s="187">
        <v>100</v>
      </c>
      <c r="G34" s="232"/>
    </row>
    <row r="35" spans="1:8" ht="9.9499999999999993" customHeight="1" x14ac:dyDescent="0.15">
      <c r="B35" s="381"/>
      <c r="C35" s="381"/>
      <c r="D35" s="381"/>
      <c r="E35" s="381"/>
      <c r="F35" s="381"/>
    </row>
    <row r="36" spans="1:8" s="13" customFormat="1" ht="11.1" customHeight="1" x14ac:dyDescent="0.25">
      <c r="A36" s="15"/>
      <c r="B36" s="380" t="s">
        <v>104</v>
      </c>
      <c r="C36" s="380"/>
      <c r="D36" s="380"/>
      <c r="E36" s="380"/>
      <c r="F36" s="380"/>
    </row>
    <row r="37" spans="1:8" ht="3" customHeight="1" x14ac:dyDescent="0.15">
      <c r="A37" s="15"/>
      <c r="B37" s="24"/>
      <c r="C37" s="24"/>
      <c r="D37" s="24"/>
      <c r="E37" s="24"/>
      <c r="F37" s="24"/>
    </row>
    <row r="38" spans="1:8" s="13" customFormat="1" ht="9.9499999999999993" customHeight="1" x14ac:dyDescent="0.15">
      <c r="A38" s="16" t="s">
        <v>18</v>
      </c>
      <c r="B38" s="17">
        <v>4102369</v>
      </c>
      <c r="D38" s="18">
        <v>7.5</v>
      </c>
      <c r="F38" s="232">
        <v>14.683269700816814</v>
      </c>
      <c r="H38" s="18"/>
    </row>
    <row r="39" spans="1:8" s="13" customFormat="1" ht="9.9499999999999993" customHeight="1" x14ac:dyDescent="0.15">
      <c r="A39" s="16" t="s">
        <v>82</v>
      </c>
      <c r="B39" s="17">
        <v>521389</v>
      </c>
      <c r="D39" s="18">
        <v>4.5</v>
      </c>
      <c r="F39" s="232">
        <v>1.8661644786315363</v>
      </c>
      <c r="H39" s="18"/>
    </row>
    <row r="40" spans="1:8" s="13" customFormat="1" ht="9.9499999999999993" customHeight="1" x14ac:dyDescent="0.15">
      <c r="A40" s="19" t="s">
        <v>15</v>
      </c>
      <c r="B40" s="17">
        <v>16222979</v>
      </c>
      <c r="D40" s="18">
        <v>-0.3</v>
      </c>
      <c r="F40" s="232">
        <v>58.065565532424664</v>
      </c>
      <c r="H40" s="18"/>
    </row>
    <row r="41" spans="1:8" s="13" customFormat="1" ht="9.9499999999999993" customHeight="1" x14ac:dyDescent="0.15">
      <c r="A41" s="20" t="s">
        <v>16</v>
      </c>
      <c r="B41" s="227">
        <f>SUM(B38:B40)</f>
        <v>20846737</v>
      </c>
      <c r="C41" s="23"/>
      <c r="D41" s="22">
        <v>1.3</v>
      </c>
      <c r="E41" s="228"/>
      <c r="F41" s="234">
        <v>74.614999711873011</v>
      </c>
      <c r="H41" s="18"/>
    </row>
    <row r="42" spans="1:8" s="13" customFormat="1" ht="9.9499999999999993" customHeight="1" x14ac:dyDescent="0.15">
      <c r="A42" s="19" t="s">
        <v>17</v>
      </c>
      <c r="B42" s="17">
        <v>7092333</v>
      </c>
      <c r="C42" s="194"/>
      <c r="D42" s="18">
        <v>5.8</v>
      </c>
      <c r="F42" s="232">
        <v>25.385000288126985</v>
      </c>
      <c r="H42" s="18"/>
    </row>
    <row r="43" spans="1:8" s="13" customFormat="1" ht="9.9499999999999993" customHeight="1" x14ac:dyDescent="0.15">
      <c r="A43" s="25" t="s">
        <v>1</v>
      </c>
      <c r="B43" s="227">
        <v>27939070</v>
      </c>
      <c r="C43" s="194"/>
      <c r="D43" s="22">
        <v>2.4</v>
      </c>
      <c r="E43" s="228"/>
      <c r="F43" s="234">
        <v>100</v>
      </c>
      <c r="H43" s="18"/>
    </row>
    <row r="44" spans="1:8" ht="3" customHeight="1" x14ac:dyDescent="0.15">
      <c r="A44" s="15"/>
      <c r="B44" s="26"/>
      <c r="C44" s="26"/>
      <c r="D44" s="26"/>
      <c r="E44" s="26"/>
      <c r="F44" s="26"/>
    </row>
    <row r="45" spans="1:8" s="13" customFormat="1" ht="9.9499999999999993" customHeight="1" x14ac:dyDescent="0.25">
      <c r="A45" s="15"/>
      <c r="B45" s="380" t="s">
        <v>105</v>
      </c>
      <c r="C45" s="380"/>
      <c r="D45" s="380"/>
      <c r="E45" s="380"/>
      <c r="F45" s="380"/>
    </row>
    <row r="46" spans="1:8" ht="3" customHeight="1" x14ac:dyDescent="0.15">
      <c r="A46" s="15"/>
      <c r="B46" s="24"/>
      <c r="C46" s="24"/>
      <c r="D46" s="24"/>
      <c r="E46" s="24"/>
      <c r="F46" s="24"/>
    </row>
    <row r="47" spans="1:8" s="13" customFormat="1" ht="9.9499999999999993" customHeight="1" x14ac:dyDescent="0.25">
      <c r="A47" s="16" t="s">
        <v>18</v>
      </c>
      <c r="B47" s="17">
        <v>4405439</v>
      </c>
      <c r="C47" s="179"/>
      <c r="D47" s="18">
        <v>7.4</v>
      </c>
      <c r="E47" s="27"/>
      <c r="F47" s="28" t="s">
        <v>9</v>
      </c>
      <c r="H47" s="18"/>
    </row>
    <row r="48" spans="1:8" s="13" customFormat="1" ht="9.9499999999999993" customHeight="1" x14ac:dyDescent="0.25">
      <c r="A48" s="16" t="s">
        <v>82</v>
      </c>
      <c r="B48" s="17">
        <v>531440</v>
      </c>
      <c r="C48" s="180"/>
      <c r="D48" s="18">
        <v>1.9</v>
      </c>
      <c r="E48" s="27"/>
      <c r="F48" s="28" t="s">
        <v>9</v>
      </c>
      <c r="H48" s="18"/>
    </row>
    <row r="49" spans="1:8" s="13" customFormat="1" ht="9.9499999999999993" customHeight="1" x14ac:dyDescent="0.25">
      <c r="A49" s="19" t="s">
        <v>15</v>
      </c>
      <c r="B49" s="17">
        <v>16963731</v>
      </c>
      <c r="C49" s="181"/>
      <c r="D49" s="18">
        <v>4.5999999999999996</v>
      </c>
      <c r="E49" s="27"/>
      <c r="F49" s="28" t="s">
        <v>9</v>
      </c>
      <c r="H49" s="18"/>
    </row>
    <row r="50" spans="1:8" s="13" customFormat="1" ht="9.9499999999999993" customHeight="1" x14ac:dyDescent="0.25">
      <c r="A50" s="20" t="s">
        <v>16</v>
      </c>
      <c r="B50" s="227">
        <v>21900610</v>
      </c>
      <c r="C50" s="182"/>
      <c r="D50" s="30">
        <v>5.0553379169123689</v>
      </c>
      <c r="E50" s="29"/>
      <c r="F50" s="30" t="s">
        <v>9</v>
      </c>
    </row>
    <row r="51" spans="1:8" s="13" customFormat="1" ht="9.9499999999999993" customHeight="1" x14ac:dyDescent="0.25">
      <c r="A51" s="19" t="s">
        <v>17</v>
      </c>
      <c r="B51" s="31" t="s">
        <v>9</v>
      </c>
      <c r="C51" s="28"/>
      <c r="D51" s="28" t="s">
        <v>9</v>
      </c>
      <c r="E51" s="28"/>
      <c r="F51" s="28" t="s">
        <v>9</v>
      </c>
    </row>
    <row r="52" spans="1:8" s="13" customFormat="1" ht="9.9499999999999993" customHeight="1" x14ac:dyDescent="0.25">
      <c r="A52" s="25" t="s">
        <v>1</v>
      </c>
      <c r="B52" s="32" t="s">
        <v>9</v>
      </c>
      <c r="C52" s="30"/>
      <c r="D52" s="30" t="s">
        <v>9</v>
      </c>
      <c r="E52" s="30"/>
      <c r="F52" s="30" t="s">
        <v>9</v>
      </c>
    </row>
    <row r="53" spans="1:8" ht="3" customHeight="1" x14ac:dyDescent="0.15">
      <c r="A53" s="33"/>
      <c r="B53" s="33"/>
      <c r="C53" s="33"/>
      <c r="D53" s="33"/>
      <c r="E53" s="33"/>
      <c r="F53" s="33"/>
    </row>
    <row r="54" spans="1:8" ht="3" customHeight="1" x14ac:dyDescent="0.15"/>
    <row r="55" spans="1:8" s="34" customFormat="1" ht="20.100000000000001" customHeight="1" x14ac:dyDescent="0.15">
      <c r="A55" s="382" t="s">
        <v>19</v>
      </c>
      <c r="B55" s="382"/>
      <c r="C55" s="382"/>
      <c r="D55" s="382"/>
      <c r="E55" s="382"/>
      <c r="F55" s="382"/>
    </row>
    <row r="56" spans="1:8" s="13" customFormat="1" ht="29.1" customHeight="1" x14ac:dyDescent="0.25">
      <c r="A56" s="382" t="s">
        <v>100</v>
      </c>
      <c r="B56" s="382"/>
      <c r="C56" s="382"/>
      <c r="D56" s="382"/>
      <c r="E56" s="382"/>
      <c r="F56" s="382"/>
    </row>
    <row r="57" spans="1:8" s="13" customFormat="1" ht="11.45" customHeight="1" x14ac:dyDescent="0.25">
      <c r="A57" s="383" t="s">
        <v>97</v>
      </c>
      <c r="B57" s="383"/>
      <c r="C57" s="383"/>
      <c r="D57" s="383"/>
      <c r="E57" s="383"/>
      <c r="F57" s="383"/>
    </row>
    <row r="58" spans="1:8" ht="14.45" customHeight="1" x14ac:dyDescent="0.15">
      <c r="A58" s="383" t="s">
        <v>101</v>
      </c>
      <c r="B58" s="383"/>
      <c r="C58" s="383"/>
      <c r="D58" s="383"/>
      <c r="E58" s="383"/>
      <c r="F58" s="383"/>
    </row>
  </sheetData>
  <mergeCells count="11">
    <mergeCell ref="B45:F45"/>
    <mergeCell ref="A55:F55"/>
    <mergeCell ref="A56:F56"/>
    <mergeCell ref="A57:F57"/>
    <mergeCell ref="A58:F58"/>
    <mergeCell ref="B36:F36"/>
    <mergeCell ref="B10:F10"/>
    <mergeCell ref="B18:F18"/>
    <mergeCell ref="B19:F19"/>
    <mergeCell ref="B27:F27"/>
    <mergeCell ref="B35:F35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zoomScaleNormal="100" zoomScaleSheetLayoutView="100" workbookViewId="0">
      <selection activeCell="A4" sqref="A4"/>
    </sheetView>
  </sheetViews>
  <sheetFormatPr defaultColWidth="8.140625" defaultRowHeight="9" x14ac:dyDescent="0.15"/>
  <cols>
    <col min="1" max="1" width="20.85546875" style="4" customWidth="1"/>
    <col min="2" max="2" width="8.42578125" style="4" customWidth="1"/>
    <col min="3" max="3" width="8.85546875" style="4" customWidth="1"/>
    <col min="4" max="5" width="8.42578125" style="4" customWidth="1"/>
    <col min="6" max="6" width="9" style="4" customWidth="1"/>
    <col min="7" max="7" width="0.85546875" style="4" customWidth="1"/>
    <col min="8" max="10" width="8.42578125" style="4" customWidth="1"/>
    <col min="11" max="94" width="9.140625" style="4" customWidth="1"/>
    <col min="95" max="95" width="20.140625" style="4" customWidth="1"/>
    <col min="96" max="96" width="8.42578125" style="4" customWidth="1"/>
    <col min="97" max="97" width="8.85546875" style="4" customWidth="1"/>
    <col min="98" max="99" width="8.42578125" style="4" customWidth="1"/>
    <col min="100" max="16384" width="8.140625" style="4"/>
  </cols>
  <sheetData>
    <row r="1" spans="1:10" s="2" customFormat="1" ht="12" customHeight="1" x14ac:dyDescent="0.15">
      <c r="E1" s="35"/>
      <c r="H1" s="35"/>
    </row>
    <row r="2" spans="1:10" s="2" customFormat="1" ht="12" customHeight="1" x14ac:dyDescent="0.15">
      <c r="E2" s="35"/>
      <c r="H2" s="35"/>
    </row>
    <row r="3" spans="1:10" ht="24" customHeight="1" x14ac:dyDescent="0.15">
      <c r="A3" s="3"/>
      <c r="E3" s="36"/>
      <c r="H3" s="36"/>
    </row>
    <row r="4" spans="1:10" s="6" customFormat="1" ht="12" customHeight="1" x14ac:dyDescent="0.25">
      <c r="A4" s="5" t="s">
        <v>7</v>
      </c>
      <c r="B4" s="5"/>
      <c r="C4" s="5"/>
      <c r="D4" s="5"/>
      <c r="F4" s="37"/>
      <c r="G4" s="38"/>
      <c r="H4" s="39"/>
      <c r="I4" s="39"/>
      <c r="J4" s="39"/>
    </row>
    <row r="5" spans="1:10" s="6" customFormat="1" ht="12" customHeight="1" x14ac:dyDescent="0.25">
      <c r="A5" s="5" t="s">
        <v>20</v>
      </c>
      <c r="B5" s="5"/>
      <c r="C5" s="5"/>
      <c r="D5" s="5"/>
      <c r="F5" s="37"/>
      <c r="G5" s="38"/>
      <c r="H5" s="39"/>
      <c r="I5" s="39"/>
      <c r="J5" s="39"/>
    </row>
    <row r="6" spans="1:10" s="6" customFormat="1" ht="12" customHeight="1" x14ac:dyDescent="0.25">
      <c r="A6" s="7" t="s">
        <v>106</v>
      </c>
      <c r="B6" s="5"/>
      <c r="C6" s="5"/>
      <c r="D6" s="5"/>
      <c r="F6" s="37"/>
      <c r="G6" s="38"/>
      <c r="H6" s="39"/>
      <c r="I6" s="39"/>
      <c r="J6" s="39"/>
    </row>
    <row r="7" spans="1:10" ht="6" customHeight="1" x14ac:dyDescent="0.2">
      <c r="A7" s="40"/>
      <c r="B7" s="41"/>
      <c r="C7" s="41"/>
      <c r="D7" s="41"/>
      <c r="E7" s="41"/>
      <c r="F7" s="41"/>
      <c r="G7" s="41"/>
      <c r="H7" s="41"/>
      <c r="I7" s="41"/>
      <c r="J7" s="41"/>
    </row>
    <row r="8" spans="1:10" ht="12" customHeight="1" x14ac:dyDescent="0.15">
      <c r="A8" s="385" t="s">
        <v>21</v>
      </c>
      <c r="B8" s="387" t="s">
        <v>22</v>
      </c>
      <c r="C8" s="387"/>
      <c r="D8" s="387"/>
      <c r="E8" s="388" t="s">
        <v>23</v>
      </c>
      <c r="F8" s="388" t="s">
        <v>24</v>
      </c>
      <c r="G8" s="206"/>
      <c r="H8" s="387" t="s">
        <v>25</v>
      </c>
      <c r="I8" s="387"/>
      <c r="J8" s="387"/>
    </row>
    <row r="9" spans="1:10" ht="20.100000000000001" customHeight="1" x14ac:dyDescent="0.15">
      <c r="A9" s="386"/>
      <c r="B9" s="207" t="s">
        <v>26</v>
      </c>
      <c r="C9" s="207" t="s">
        <v>27</v>
      </c>
      <c r="D9" s="207" t="s">
        <v>0</v>
      </c>
      <c r="E9" s="389"/>
      <c r="F9" s="390"/>
      <c r="G9" s="208"/>
      <c r="H9" s="207" t="s">
        <v>22</v>
      </c>
      <c r="I9" s="207" t="s">
        <v>28</v>
      </c>
      <c r="J9" s="207" t="s">
        <v>24</v>
      </c>
    </row>
    <row r="10" spans="1:10" ht="3" customHeight="1" x14ac:dyDescent="0.15">
      <c r="A10" s="42"/>
      <c r="B10" s="43"/>
      <c r="C10" s="43"/>
      <c r="D10" s="43"/>
      <c r="E10" s="44"/>
      <c r="F10" s="45"/>
      <c r="G10" s="45"/>
      <c r="H10" s="43"/>
      <c r="I10" s="43"/>
      <c r="J10" s="43"/>
    </row>
    <row r="11" spans="1:10" ht="9.75" customHeight="1" x14ac:dyDescent="0.15">
      <c r="A11" s="46">
        <v>2018</v>
      </c>
      <c r="B11" s="17">
        <v>17168483</v>
      </c>
      <c r="C11" s="17">
        <v>5650172</v>
      </c>
      <c r="D11" s="17">
        <v>22818655</v>
      </c>
      <c r="E11" s="17">
        <v>2413588</v>
      </c>
      <c r="F11" s="17">
        <v>25232243</v>
      </c>
      <c r="G11" s="13"/>
      <c r="H11" s="18">
        <v>90.434508735509567</v>
      </c>
      <c r="I11" s="18">
        <v>9.5654912644904382</v>
      </c>
      <c r="J11" s="18">
        <v>100</v>
      </c>
    </row>
    <row r="12" spans="1:10" s="13" customFormat="1" ht="9.9499999999999993" customHeight="1" x14ac:dyDescent="0.25">
      <c r="A12" s="46">
        <v>2019</v>
      </c>
      <c r="B12" s="17">
        <v>17695123</v>
      </c>
      <c r="C12" s="17">
        <v>6261384</v>
      </c>
      <c r="D12" s="17">
        <v>23956507</v>
      </c>
      <c r="E12" s="17">
        <v>2303154</v>
      </c>
      <c r="F12" s="17">
        <v>26259661</v>
      </c>
      <c r="H12" s="18">
        <v>91.229307948796446</v>
      </c>
      <c r="I12" s="18">
        <v>8.7706920512035556</v>
      </c>
      <c r="J12" s="18">
        <v>100</v>
      </c>
    </row>
    <row r="13" spans="1:10" s="13" customFormat="1" ht="9.9499999999999993" customHeight="1" x14ac:dyDescent="0.25">
      <c r="A13" s="46">
        <v>2020</v>
      </c>
      <c r="B13" s="17">
        <v>17095426</v>
      </c>
      <c r="C13" s="17">
        <v>5890437</v>
      </c>
      <c r="D13" s="17">
        <v>22985863</v>
      </c>
      <c r="E13" s="17">
        <v>2042394</v>
      </c>
      <c r="F13" s="17">
        <v>25028257</v>
      </c>
      <c r="H13" s="18">
        <v>91.839647483242643</v>
      </c>
      <c r="I13" s="18">
        <v>8.1603525167573601</v>
      </c>
      <c r="J13" s="18">
        <v>100</v>
      </c>
    </row>
    <row r="14" spans="1:10" s="13" customFormat="1" ht="9.9499999999999993" customHeight="1" x14ac:dyDescent="0.15">
      <c r="A14" s="46">
        <v>2021</v>
      </c>
      <c r="B14" s="17">
        <v>17293039</v>
      </c>
      <c r="C14" s="17">
        <v>6422028</v>
      </c>
      <c r="D14" s="17">
        <v>23715067</v>
      </c>
      <c r="E14" s="17">
        <v>2276261</v>
      </c>
      <c r="F14" s="17">
        <v>25991328</v>
      </c>
      <c r="G14" s="4"/>
      <c r="H14" s="159">
        <v>91.24222894651632</v>
      </c>
      <c r="I14" s="159">
        <v>8.757771053483685</v>
      </c>
      <c r="J14" s="159">
        <v>100</v>
      </c>
    </row>
    <row r="15" spans="1:10" ht="3" customHeight="1" x14ac:dyDescent="0.15">
      <c r="A15" s="42"/>
      <c r="B15" s="43"/>
      <c r="C15" s="43"/>
      <c r="D15" s="43"/>
      <c r="E15" s="44"/>
      <c r="F15" s="45"/>
      <c r="G15" s="45"/>
      <c r="H15" s="43"/>
      <c r="I15" s="43"/>
      <c r="J15" s="43"/>
    </row>
    <row r="16" spans="1:10" ht="9.9499999999999993" customHeight="1" x14ac:dyDescent="0.15">
      <c r="A16" s="205"/>
      <c r="B16" s="391" t="s">
        <v>107</v>
      </c>
      <c r="C16" s="391"/>
      <c r="D16" s="391"/>
      <c r="E16" s="391"/>
      <c r="F16" s="391"/>
      <c r="G16" s="391"/>
      <c r="H16" s="391"/>
      <c r="I16" s="391"/>
      <c r="J16" s="391"/>
    </row>
    <row r="17" spans="1:14" ht="3" customHeight="1" x14ac:dyDescent="0.15">
      <c r="A17" s="205"/>
      <c r="B17" s="209"/>
      <c r="C17" s="209"/>
      <c r="D17" s="209"/>
      <c r="E17" s="209"/>
      <c r="F17" s="209"/>
      <c r="G17" s="209"/>
      <c r="H17" s="209"/>
      <c r="I17" s="209"/>
      <c r="J17" s="209"/>
    </row>
    <row r="18" spans="1:14" s="13" customFormat="1" ht="9.9499999999999993" customHeight="1" x14ac:dyDescent="0.15">
      <c r="A18" s="13" t="s">
        <v>18</v>
      </c>
      <c r="B18" s="17">
        <v>2362568</v>
      </c>
      <c r="C18" s="17">
        <v>1078489</v>
      </c>
      <c r="D18" s="17">
        <v>3441057</v>
      </c>
      <c r="E18" s="17">
        <v>375326</v>
      </c>
      <c r="F18" s="17">
        <v>3816383</v>
      </c>
      <c r="G18" s="4"/>
      <c r="H18" s="159">
        <v>90.165400065978702</v>
      </c>
      <c r="I18" s="232">
        <v>9.8345999340212966</v>
      </c>
      <c r="J18" s="232">
        <v>100</v>
      </c>
    </row>
    <row r="19" spans="1:14" s="13" customFormat="1" ht="9.9499999999999993" customHeight="1" x14ac:dyDescent="0.15">
      <c r="A19" s="13" t="s">
        <v>29</v>
      </c>
      <c r="B19" s="17">
        <v>281201</v>
      </c>
      <c r="C19" s="17">
        <v>185470</v>
      </c>
      <c r="D19" s="17">
        <v>466671</v>
      </c>
      <c r="E19" s="17">
        <v>32156</v>
      </c>
      <c r="F19" s="17">
        <v>498827</v>
      </c>
      <c r="G19" s="4"/>
      <c r="H19" s="232">
        <v>93.553676926068562</v>
      </c>
      <c r="I19" s="232">
        <v>6.4463230739314428</v>
      </c>
      <c r="J19" s="232">
        <v>100</v>
      </c>
    </row>
    <row r="20" spans="1:14" s="13" customFormat="1" ht="9.9499999999999993" customHeight="1" x14ac:dyDescent="0.15">
      <c r="A20" s="13" t="s">
        <v>15</v>
      </c>
      <c r="B20" s="233">
        <v>10424462</v>
      </c>
      <c r="C20" s="233">
        <v>4460692</v>
      </c>
      <c r="D20" s="233">
        <v>14885154</v>
      </c>
      <c r="E20" s="233">
        <v>1385080</v>
      </c>
      <c r="F20" s="17">
        <v>16270234</v>
      </c>
      <c r="G20" s="4"/>
      <c r="H20" s="232">
        <v>91.487030856470781</v>
      </c>
      <c r="I20" s="232">
        <v>8.5129691435292205</v>
      </c>
      <c r="J20" s="232">
        <v>100</v>
      </c>
    </row>
    <row r="21" spans="1:14" s="13" customFormat="1" ht="9.9499999999999993" customHeight="1" x14ac:dyDescent="0.15">
      <c r="A21" s="13" t="s">
        <v>17</v>
      </c>
      <c r="B21" s="17">
        <v>4899432</v>
      </c>
      <c r="C21" s="17">
        <v>1358216</v>
      </c>
      <c r="D21" s="17">
        <v>6257648</v>
      </c>
      <c r="E21" s="17">
        <v>443124</v>
      </c>
      <c r="F21" s="17">
        <v>6700772</v>
      </c>
      <c r="G21" s="4"/>
      <c r="H21" s="232">
        <v>93.386970934095359</v>
      </c>
      <c r="I21" s="232">
        <v>6.6130290659046453</v>
      </c>
      <c r="J21" s="232">
        <v>100</v>
      </c>
    </row>
    <row r="22" spans="1:14" s="13" customFormat="1" ht="9.9499999999999993" customHeight="1" x14ac:dyDescent="0.15">
      <c r="A22" s="228" t="s">
        <v>0</v>
      </c>
      <c r="B22" s="227">
        <v>17967663</v>
      </c>
      <c r="C22" s="227">
        <v>7082867</v>
      </c>
      <c r="D22" s="227">
        <v>25050530</v>
      </c>
      <c r="E22" s="227">
        <v>2235686</v>
      </c>
      <c r="F22" s="227">
        <v>27286216</v>
      </c>
      <c r="G22" s="228"/>
      <c r="H22" s="234">
        <v>91.806537044198436</v>
      </c>
      <c r="I22" s="234">
        <v>8.1934629558015661</v>
      </c>
      <c r="J22" s="234">
        <v>100</v>
      </c>
    </row>
    <row r="23" spans="1:14" ht="3" customHeight="1" x14ac:dyDescent="0.15">
      <c r="A23" s="47"/>
      <c r="B23" s="47"/>
      <c r="C23" s="47"/>
      <c r="D23" s="47"/>
      <c r="E23" s="47"/>
      <c r="F23" s="47"/>
      <c r="G23" s="47"/>
      <c r="H23" s="47"/>
      <c r="I23" s="47"/>
      <c r="J23" s="47"/>
    </row>
    <row r="24" spans="1:14" ht="3" customHeight="1" x14ac:dyDescent="0.15"/>
    <row r="25" spans="1:14" s="13" customFormat="1" ht="20.100000000000001" customHeight="1" x14ac:dyDescent="0.25">
      <c r="A25" s="384" t="s">
        <v>19</v>
      </c>
      <c r="B25" s="384"/>
      <c r="C25" s="384"/>
      <c r="D25" s="384"/>
      <c r="E25" s="384"/>
      <c r="F25" s="384"/>
      <c r="G25" s="384"/>
      <c r="H25" s="384"/>
      <c r="I25" s="384"/>
      <c r="J25" s="384"/>
    </row>
    <row r="27" spans="1:14" x14ac:dyDescent="0.15">
      <c r="B27" s="233"/>
      <c r="C27" s="233"/>
      <c r="D27" s="233"/>
      <c r="E27" s="233"/>
      <c r="F27" s="233"/>
      <c r="L27" s="224"/>
      <c r="M27" s="224"/>
      <c r="N27" s="224"/>
    </row>
    <row r="28" spans="1:14" x14ac:dyDescent="0.15">
      <c r="B28" s="233"/>
      <c r="C28" s="233"/>
      <c r="D28" s="233"/>
      <c r="E28" s="233"/>
      <c r="F28" s="233"/>
      <c r="L28" s="224"/>
      <c r="M28" s="224"/>
      <c r="N28" s="224"/>
    </row>
    <row r="29" spans="1:14" x14ac:dyDescent="0.15">
      <c r="L29" s="224"/>
      <c r="M29" s="224"/>
      <c r="N29" s="224"/>
    </row>
    <row r="30" spans="1:14" x14ac:dyDescent="0.15">
      <c r="L30" s="224"/>
      <c r="M30" s="224"/>
      <c r="N30" s="224"/>
    </row>
  </sheetData>
  <mergeCells count="7">
    <mergeCell ref="A25:J25"/>
    <mergeCell ref="A8:A9"/>
    <mergeCell ref="B8:D8"/>
    <mergeCell ref="E8:E9"/>
    <mergeCell ref="F8:F9"/>
    <mergeCell ref="H8:J8"/>
    <mergeCell ref="B16:J16"/>
  </mergeCells>
  <pageMargins left="0.59055118110236227" right="0.59055118110236227" top="0.78740157480314965" bottom="0.78740157480314965" header="0" footer="0"/>
  <pageSetup paperSize="9" orientation="portrait" cellComments="atEnd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zoomScaleNormal="100" zoomScaleSheetLayoutView="100" workbookViewId="0">
      <selection activeCell="A4" sqref="A4"/>
    </sheetView>
  </sheetViews>
  <sheetFormatPr defaultColWidth="9.140625" defaultRowHeight="9" x14ac:dyDescent="0.15"/>
  <cols>
    <col min="1" max="1" width="10.42578125" style="4" customWidth="1"/>
    <col min="2" max="4" width="7.5703125" style="4" customWidth="1"/>
    <col min="5" max="5" width="6.85546875" style="4" customWidth="1"/>
    <col min="6" max="6" width="8.85546875" style="4" customWidth="1"/>
    <col min="7" max="7" width="7.85546875" style="4" customWidth="1"/>
    <col min="8" max="8" width="0.5703125" style="4" customWidth="1"/>
    <col min="9" max="9" width="6.5703125" style="4" customWidth="1"/>
    <col min="10" max="11" width="6.85546875" style="4" customWidth="1"/>
    <col min="12" max="12" width="7" style="4" customWidth="1"/>
    <col min="13" max="13" width="6.5703125" style="4" customWidth="1"/>
    <col min="14" max="15" width="4.85546875" style="4" customWidth="1"/>
    <col min="16" max="16384" width="9.140625" style="4"/>
  </cols>
  <sheetData>
    <row r="1" spans="1:14" s="2" customFormat="1" ht="12" customHeight="1" x14ac:dyDescent="0.15">
      <c r="F1" s="35"/>
      <c r="H1" s="35"/>
    </row>
    <row r="2" spans="1:14" s="2" customFormat="1" ht="12" customHeight="1" x14ac:dyDescent="0.15">
      <c r="F2" s="35"/>
      <c r="H2" s="35"/>
    </row>
    <row r="3" spans="1:14" ht="24" customHeight="1" x14ac:dyDescent="0.15">
      <c r="A3" s="3"/>
      <c r="F3" s="36"/>
      <c r="H3" s="36"/>
    </row>
    <row r="4" spans="1:14" s="6" customFormat="1" ht="12" customHeight="1" x14ac:dyDescent="0.25">
      <c r="A4" s="5" t="s">
        <v>6</v>
      </c>
      <c r="B4" s="5"/>
      <c r="C4" s="5"/>
      <c r="D4" s="5"/>
      <c r="E4" s="5"/>
      <c r="G4" s="37"/>
    </row>
    <row r="5" spans="1:14" s="6" customFormat="1" ht="12" customHeight="1" x14ac:dyDescent="0.25">
      <c r="A5" s="5" t="s">
        <v>30</v>
      </c>
      <c r="B5" s="5"/>
      <c r="C5" s="5"/>
      <c r="D5" s="5"/>
      <c r="E5" s="5"/>
      <c r="G5" s="37"/>
    </row>
    <row r="6" spans="1:14" s="6" customFormat="1" ht="12" customHeight="1" x14ac:dyDescent="0.25">
      <c r="A6" s="7" t="s">
        <v>106</v>
      </c>
      <c r="B6" s="7"/>
      <c r="C6" s="7"/>
      <c r="D6" s="7"/>
      <c r="E6" s="5"/>
      <c r="G6" s="37"/>
    </row>
    <row r="7" spans="1:14" ht="6" customHeight="1" x14ac:dyDescent="0.2">
      <c r="A7" s="48" t="s">
        <v>31</v>
      </c>
      <c r="B7" s="49"/>
      <c r="C7" s="49"/>
      <c r="D7" s="49"/>
      <c r="E7" s="49"/>
      <c r="F7" s="49"/>
      <c r="G7" s="49"/>
    </row>
    <row r="8" spans="1:14" ht="12" customHeight="1" x14ac:dyDescent="0.15">
      <c r="A8" s="385" t="s">
        <v>32</v>
      </c>
      <c r="B8" s="387" t="s">
        <v>33</v>
      </c>
      <c r="C8" s="387"/>
      <c r="D8" s="387"/>
      <c r="E8" s="387"/>
      <c r="F8" s="387"/>
      <c r="G8" s="387"/>
      <c r="H8" s="50"/>
      <c r="I8" s="387" t="s">
        <v>25</v>
      </c>
      <c r="J8" s="387"/>
      <c r="K8" s="387"/>
      <c r="L8" s="387"/>
      <c r="M8" s="387"/>
      <c r="N8" s="387"/>
    </row>
    <row r="9" spans="1:14" ht="50.1" customHeight="1" x14ac:dyDescent="0.15">
      <c r="A9" s="392"/>
      <c r="B9" s="207" t="s">
        <v>18</v>
      </c>
      <c r="C9" s="207" t="s">
        <v>36</v>
      </c>
      <c r="D9" s="207" t="s">
        <v>34</v>
      </c>
      <c r="E9" s="207" t="s">
        <v>17</v>
      </c>
      <c r="F9" s="207" t="s">
        <v>35</v>
      </c>
      <c r="G9" s="207" t="s">
        <v>0</v>
      </c>
      <c r="H9" s="47"/>
      <c r="I9" s="207" t="s">
        <v>18</v>
      </c>
      <c r="J9" s="207" t="s">
        <v>36</v>
      </c>
      <c r="K9" s="207" t="s">
        <v>34</v>
      </c>
      <c r="L9" s="207" t="s">
        <v>17</v>
      </c>
      <c r="M9" s="207" t="s">
        <v>35</v>
      </c>
      <c r="N9" s="207" t="s">
        <v>0</v>
      </c>
    </row>
    <row r="10" spans="1:14" ht="3" customHeight="1" x14ac:dyDescent="0.15">
      <c r="A10" s="42"/>
      <c r="B10" s="51"/>
      <c r="C10" s="52"/>
      <c r="D10" s="52"/>
      <c r="E10" s="51"/>
      <c r="F10" s="51"/>
      <c r="G10" s="209"/>
      <c r="I10" s="51"/>
      <c r="J10" s="52"/>
      <c r="K10" s="52"/>
      <c r="L10" s="51"/>
      <c r="M10" s="51"/>
      <c r="N10" s="209"/>
    </row>
    <row r="11" spans="1:14" s="13" customFormat="1" ht="9.9499999999999993" customHeight="1" x14ac:dyDescent="0.15">
      <c r="A11" s="46">
        <v>2018</v>
      </c>
      <c r="B11" s="17">
        <v>8265284</v>
      </c>
      <c r="C11" s="17">
        <v>371828</v>
      </c>
      <c r="D11" s="17">
        <v>13751310</v>
      </c>
      <c r="E11" s="17">
        <v>182546</v>
      </c>
      <c r="F11" s="17">
        <v>2661275</v>
      </c>
      <c r="G11" s="17">
        <v>25232243</v>
      </c>
      <c r="I11" s="183">
        <v>32.756834182359455</v>
      </c>
      <c r="J11" s="183">
        <v>1.4736224599612489</v>
      </c>
      <c r="K11" s="183">
        <v>54.498959922033087</v>
      </c>
      <c r="L11" s="183">
        <v>0.72346322917070827</v>
      </c>
      <c r="M11" s="183">
        <v>10.547120206475501</v>
      </c>
      <c r="N11" s="168">
        <v>100</v>
      </c>
    </row>
    <row r="12" spans="1:14" s="13" customFormat="1" ht="9.9499999999999993" customHeight="1" x14ac:dyDescent="0.15">
      <c r="A12" s="46">
        <v>2019</v>
      </c>
      <c r="B12" s="17">
        <v>8488204</v>
      </c>
      <c r="C12" s="17">
        <v>375671</v>
      </c>
      <c r="D12" s="17">
        <v>14689532.000000002</v>
      </c>
      <c r="E12" s="17">
        <v>187343.00000000003</v>
      </c>
      <c r="F12" s="17">
        <v>2518911</v>
      </c>
      <c r="G12" s="17">
        <v>26259661</v>
      </c>
      <c r="I12" s="183">
        <v>32.324118731007225</v>
      </c>
      <c r="J12" s="183">
        <v>1.4306011033424995</v>
      </c>
      <c r="K12" s="183">
        <v>55.939534025210769</v>
      </c>
      <c r="L12" s="183">
        <v>0.71342505145058821</v>
      </c>
      <c r="M12" s="183">
        <v>9.5923210889889248</v>
      </c>
      <c r="N12" s="168">
        <v>100</v>
      </c>
    </row>
    <row r="13" spans="1:14" s="13" customFormat="1" ht="9.9499999999999993" customHeight="1" x14ac:dyDescent="0.15">
      <c r="A13" s="46">
        <v>2020</v>
      </c>
      <c r="B13" s="17">
        <v>8432879</v>
      </c>
      <c r="C13" s="17">
        <v>355085</v>
      </c>
      <c r="D13" s="17">
        <v>13226172</v>
      </c>
      <c r="E13" s="17">
        <v>189906</v>
      </c>
      <c r="F13" s="17">
        <v>2824215</v>
      </c>
      <c r="G13" s="17">
        <v>25028257</v>
      </c>
      <c r="I13" s="183">
        <v>33.693432986563948</v>
      </c>
      <c r="J13" s="183">
        <v>1.4187364305872359</v>
      </c>
      <c r="K13" s="183">
        <v>52.844958400419173</v>
      </c>
      <c r="L13" s="183">
        <v>0.75876638153427944</v>
      </c>
      <c r="M13" s="183">
        <v>11.284105800895365</v>
      </c>
      <c r="N13" s="168">
        <v>100</v>
      </c>
    </row>
    <row r="14" spans="1:14" s="13" customFormat="1" ht="9.9499999999999993" customHeight="1" x14ac:dyDescent="0.15">
      <c r="A14" s="46">
        <v>2021</v>
      </c>
      <c r="B14" s="17">
        <v>9135414</v>
      </c>
      <c r="C14" s="17">
        <v>378051</v>
      </c>
      <c r="D14" s="17">
        <v>14012526</v>
      </c>
      <c r="E14" s="17">
        <v>177021</v>
      </c>
      <c r="F14" s="17">
        <v>2288316</v>
      </c>
      <c r="G14" s="17">
        <v>25991328</v>
      </c>
      <c r="I14" s="183">
        <v>35.14793087909937</v>
      </c>
      <c r="J14" s="183">
        <v>1.454527448539759</v>
      </c>
      <c r="K14" s="183">
        <v>53.912312599033029</v>
      </c>
      <c r="L14" s="183">
        <v>0.68107716542994645</v>
      </c>
      <c r="M14" s="183">
        <v>8.8041519078978965</v>
      </c>
      <c r="N14" s="168">
        <v>100</v>
      </c>
    </row>
    <row r="15" spans="1:14" ht="3" customHeight="1" x14ac:dyDescent="0.15">
      <c r="A15" s="42"/>
      <c r="B15" s="51"/>
      <c r="C15" s="52"/>
      <c r="D15" s="52"/>
      <c r="E15" s="51"/>
      <c r="F15" s="51"/>
      <c r="G15" s="209"/>
      <c r="I15" s="51"/>
      <c r="J15" s="52"/>
      <c r="K15" s="52"/>
      <c r="L15" s="51"/>
      <c r="M15" s="51"/>
      <c r="N15" s="209"/>
    </row>
    <row r="16" spans="1:14" s="53" customFormat="1" ht="9.9499999999999993" customHeight="1" x14ac:dyDescent="0.25">
      <c r="B16" s="393" t="s">
        <v>107</v>
      </c>
      <c r="C16" s="393"/>
      <c r="D16" s="393"/>
      <c r="E16" s="393"/>
      <c r="F16" s="393"/>
      <c r="G16" s="393"/>
      <c r="H16" s="393"/>
      <c r="I16" s="393"/>
      <c r="J16" s="393"/>
      <c r="K16" s="393"/>
      <c r="L16" s="393"/>
      <c r="M16" s="393"/>
      <c r="N16" s="393"/>
    </row>
    <row r="17" spans="1:15" ht="3" customHeight="1" x14ac:dyDescent="0.15">
      <c r="A17" s="53"/>
      <c r="B17" s="210"/>
      <c r="C17" s="210"/>
      <c r="D17" s="210"/>
      <c r="E17" s="210"/>
      <c r="F17" s="210"/>
      <c r="G17" s="210"/>
      <c r="H17" s="210"/>
      <c r="I17" s="210"/>
      <c r="J17" s="210"/>
      <c r="K17" s="210"/>
      <c r="L17" s="210"/>
      <c r="M17" s="210"/>
      <c r="N17" s="210"/>
    </row>
    <row r="18" spans="1:15" s="13" customFormat="1" ht="20.100000000000001" customHeight="1" x14ac:dyDescent="0.15">
      <c r="A18" s="54" t="s">
        <v>18</v>
      </c>
      <c r="B18" s="55">
        <v>3399981</v>
      </c>
      <c r="C18" s="55">
        <v>51423</v>
      </c>
      <c r="D18" s="55">
        <v>125209</v>
      </c>
      <c r="E18" s="55">
        <v>9379</v>
      </c>
      <c r="F18" s="55">
        <v>230391</v>
      </c>
      <c r="G18" s="55">
        <v>3816383</v>
      </c>
      <c r="H18" s="4"/>
      <c r="I18" s="159">
        <v>89.08909299721752</v>
      </c>
      <c r="J18" s="159">
        <v>1.3474276559768765</v>
      </c>
      <c r="K18" s="159">
        <v>3.2808289943645592</v>
      </c>
      <c r="L18" s="159">
        <v>0.24575625664405276</v>
      </c>
      <c r="M18" s="159">
        <v>6.0368940957969892</v>
      </c>
      <c r="N18" s="159">
        <v>100</v>
      </c>
    </row>
    <row r="19" spans="1:15" ht="28.5" customHeight="1" x14ac:dyDescent="0.15">
      <c r="A19" s="54" t="s">
        <v>36</v>
      </c>
      <c r="B19" s="55">
        <v>236104</v>
      </c>
      <c r="C19" s="55">
        <v>122032</v>
      </c>
      <c r="D19" s="55">
        <v>45746</v>
      </c>
      <c r="E19" s="55">
        <v>1894</v>
      </c>
      <c r="F19" s="55">
        <v>93051</v>
      </c>
      <c r="G19" s="55">
        <v>498827</v>
      </c>
      <c r="I19" s="159">
        <v>47.33184049780786</v>
      </c>
      <c r="J19" s="159">
        <v>24.463792056163761</v>
      </c>
      <c r="K19" s="159">
        <v>9.1707144962081042</v>
      </c>
      <c r="L19" s="159">
        <v>0.37969075451008066</v>
      </c>
      <c r="M19" s="159">
        <v>18.653962195310196</v>
      </c>
      <c r="N19" s="159">
        <v>100</v>
      </c>
    </row>
    <row r="20" spans="1:15" s="13" customFormat="1" ht="9.9499999999999993" customHeight="1" x14ac:dyDescent="0.15">
      <c r="A20" s="13" t="s">
        <v>15</v>
      </c>
      <c r="B20" s="55">
        <v>675076</v>
      </c>
      <c r="C20" s="55">
        <v>14671</v>
      </c>
      <c r="D20" s="55">
        <v>13888943</v>
      </c>
      <c r="E20" s="55">
        <v>4999</v>
      </c>
      <c r="F20" s="55">
        <v>1686544</v>
      </c>
      <c r="G20" s="55">
        <v>16270234</v>
      </c>
      <c r="H20" s="4"/>
      <c r="I20" s="159">
        <v>4.1491474554084471</v>
      </c>
      <c r="J20" s="159">
        <v>9.0170799018625056E-2</v>
      </c>
      <c r="K20" s="159">
        <v>85.36412567883167</v>
      </c>
      <c r="L20" s="159">
        <v>3.0724819323434439E-2</v>
      </c>
      <c r="M20" s="159">
        <v>10.365825101224727</v>
      </c>
      <c r="N20" s="159">
        <v>100</v>
      </c>
    </row>
    <row r="21" spans="1:15" s="13" customFormat="1" ht="9.9499999999999993" customHeight="1" x14ac:dyDescent="0.15">
      <c r="A21" s="13" t="s">
        <v>17</v>
      </c>
      <c r="B21" s="55">
        <v>5393642</v>
      </c>
      <c r="C21" s="55">
        <v>145005</v>
      </c>
      <c r="D21" s="55">
        <v>456858</v>
      </c>
      <c r="E21" s="55">
        <v>137169</v>
      </c>
      <c r="F21" s="55">
        <v>568098</v>
      </c>
      <c r="G21" s="55">
        <v>6700772</v>
      </c>
      <c r="H21" s="4"/>
      <c r="I21" s="159">
        <v>80.492844705057863</v>
      </c>
      <c r="J21" s="159">
        <v>2.1640043863602583</v>
      </c>
      <c r="K21" s="159">
        <v>6.8179905240769276</v>
      </c>
      <c r="L21" s="159">
        <v>2.0470626369618308</v>
      </c>
      <c r="M21" s="159">
        <v>8.478097747543119</v>
      </c>
      <c r="N21" s="159">
        <v>100</v>
      </c>
    </row>
    <row r="22" spans="1:15" s="13" customFormat="1" ht="9.9499999999999993" customHeight="1" x14ac:dyDescent="0.15">
      <c r="A22" s="23" t="s">
        <v>0</v>
      </c>
      <c r="B22" s="215">
        <v>9704803.4670000002</v>
      </c>
      <c r="C22" s="215">
        <v>333130.886</v>
      </c>
      <c r="D22" s="215">
        <v>14516756.473999999</v>
      </c>
      <c r="E22" s="215">
        <v>153441.08600000001</v>
      </c>
      <c r="F22" s="215">
        <v>2578084.034</v>
      </c>
      <c r="G22" s="215">
        <v>27286216</v>
      </c>
      <c r="H22" s="197"/>
      <c r="I22" s="187">
        <v>35.566688569056261</v>
      </c>
      <c r="J22" s="187">
        <v>1.2208760862993975</v>
      </c>
      <c r="K22" s="187">
        <v>53.20179417329247</v>
      </c>
      <c r="L22" s="187">
        <v>0.56233918986788056</v>
      </c>
      <c r="M22" s="187">
        <v>9.4483017872467183</v>
      </c>
      <c r="N22" s="187">
        <v>100</v>
      </c>
    </row>
    <row r="23" spans="1:15" ht="3" customHeight="1" x14ac:dyDescent="0.2">
      <c r="A23" s="56"/>
      <c r="B23" s="57"/>
      <c r="C23" s="57"/>
      <c r="D23" s="57"/>
      <c r="E23" s="57"/>
      <c r="F23" s="57"/>
      <c r="G23" s="58"/>
      <c r="H23" s="47"/>
      <c r="I23" s="47"/>
      <c r="J23" s="47"/>
      <c r="K23" s="47"/>
      <c r="L23" s="47"/>
      <c r="M23" s="47"/>
      <c r="N23" s="47"/>
    </row>
    <row r="24" spans="1:15" ht="3" customHeight="1" x14ac:dyDescent="0.15">
      <c r="A24" s="59"/>
      <c r="B24" s="60"/>
      <c r="C24" s="60"/>
      <c r="D24" s="60"/>
      <c r="E24" s="60"/>
      <c r="F24" s="60"/>
      <c r="G24" s="60"/>
    </row>
    <row r="25" spans="1:15" s="13" customFormat="1" ht="20.100000000000001" customHeight="1" x14ac:dyDescent="0.25">
      <c r="A25" s="382" t="s">
        <v>37</v>
      </c>
      <c r="B25" s="382"/>
      <c r="C25" s="382"/>
      <c r="D25" s="382"/>
      <c r="E25" s="382"/>
      <c r="F25" s="382"/>
      <c r="G25" s="382"/>
      <c r="H25" s="382"/>
      <c r="I25" s="382"/>
      <c r="J25" s="382"/>
      <c r="K25" s="382"/>
      <c r="L25" s="382"/>
      <c r="M25" s="382"/>
      <c r="N25" s="382"/>
    </row>
    <row r="26" spans="1:15" ht="15" x14ac:dyDescent="0.25">
      <c r="O26" s="220"/>
    </row>
    <row r="27" spans="1:15" ht="15" x14ac:dyDescent="0.25">
      <c r="O27" s="220"/>
    </row>
    <row r="28" spans="1:15" ht="15" x14ac:dyDescent="0.25">
      <c r="O28" s="221"/>
    </row>
    <row r="29" spans="1:15" ht="15" x14ac:dyDescent="0.25">
      <c r="O29" s="221"/>
    </row>
  </sheetData>
  <sortState ref="O57:R62">
    <sortCondition ref="O57:O62"/>
  </sortState>
  <mergeCells count="5">
    <mergeCell ref="A8:A9"/>
    <mergeCell ref="B8:G8"/>
    <mergeCell ref="I8:N8"/>
    <mergeCell ref="B16:N16"/>
    <mergeCell ref="A25:N25"/>
  </mergeCells>
  <pageMargins left="0.7" right="0.7" top="0.75" bottom="0.75" header="0.3" footer="0.3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zoomScaleNormal="100" zoomScaleSheetLayoutView="100" workbookViewId="0">
      <selection activeCell="A4" sqref="A4"/>
    </sheetView>
  </sheetViews>
  <sheetFormatPr defaultColWidth="9.140625" defaultRowHeight="9" x14ac:dyDescent="0.15"/>
  <cols>
    <col min="1" max="1" width="17" style="4" customWidth="1"/>
    <col min="2" max="2" width="8.42578125" style="4" customWidth="1"/>
    <col min="3" max="3" width="9.140625" style="4" customWidth="1"/>
    <col min="4" max="5" width="8.85546875" style="4" customWidth="1"/>
    <col min="6" max="6" width="0.85546875" style="4" customWidth="1"/>
    <col min="7" max="8" width="8.42578125" style="4" customWidth="1"/>
    <col min="9" max="9" width="8.85546875" style="4" customWidth="1"/>
    <col min="10" max="10" width="8.42578125" style="4" customWidth="1"/>
    <col min="11" max="11" width="8.42578125" style="224" customWidth="1"/>
    <col min="12" max="12" width="6.85546875" style="4" customWidth="1"/>
    <col min="13" max="16384" width="9.140625" style="4"/>
  </cols>
  <sheetData>
    <row r="1" spans="1:11" s="2" customFormat="1" ht="12" customHeight="1" x14ac:dyDescent="0.15">
      <c r="E1" s="35"/>
      <c r="H1" s="35"/>
      <c r="K1" s="223"/>
    </row>
    <row r="2" spans="1:11" s="2" customFormat="1" ht="12" customHeight="1" x14ac:dyDescent="0.15">
      <c r="E2" s="35"/>
      <c r="H2" s="35"/>
      <c r="K2" s="223"/>
    </row>
    <row r="3" spans="1:11" ht="24" customHeight="1" x14ac:dyDescent="0.15">
      <c r="A3" s="3"/>
      <c r="E3" s="36"/>
      <c r="H3" s="36"/>
    </row>
    <row r="4" spans="1:11" s="6" customFormat="1" ht="12" customHeight="1" x14ac:dyDescent="0.25">
      <c r="A4" s="5" t="s">
        <v>8</v>
      </c>
      <c r="B4" s="5"/>
      <c r="C4" s="5"/>
      <c r="D4" s="5"/>
      <c r="F4" s="37"/>
      <c r="G4" s="37"/>
      <c r="K4" s="225"/>
    </row>
    <row r="5" spans="1:11" s="6" customFormat="1" ht="12" customHeight="1" x14ac:dyDescent="0.25">
      <c r="A5" s="5" t="s">
        <v>38</v>
      </c>
      <c r="B5" s="5"/>
      <c r="C5" s="5"/>
      <c r="D5" s="5"/>
      <c r="F5" s="37"/>
      <c r="G5" s="37"/>
      <c r="K5" s="225"/>
    </row>
    <row r="6" spans="1:11" s="6" customFormat="1" ht="12" customHeight="1" x14ac:dyDescent="0.25">
      <c r="A6" s="7" t="s">
        <v>106</v>
      </c>
      <c r="B6" s="5"/>
      <c r="C6" s="5"/>
      <c r="D6" s="5"/>
      <c r="F6" s="37"/>
      <c r="G6" s="37"/>
      <c r="K6" s="225"/>
    </row>
    <row r="7" spans="1:11" s="6" customFormat="1" ht="6" customHeight="1" x14ac:dyDescent="0.25">
      <c r="A7" s="7"/>
      <c r="B7" s="5"/>
      <c r="C7" s="5"/>
      <c r="D7" s="5"/>
      <c r="F7" s="61"/>
      <c r="G7" s="37"/>
      <c r="K7" s="225"/>
    </row>
    <row r="8" spans="1:11" ht="12" customHeight="1" x14ac:dyDescent="0.15">
      <c r="A8" s="385" t="s">
        <v>39</v>
      </c>
      <c r="B8" s="387" t="s">
        <v>33</v>
      </c>
      <c r="C8" s="387"/>
      <c r="D8" s="387"/>
      <c r="E8" s="387"/>
      <c r="F8" s="62"/>
      <c r="G8" s="387" t="s">
        <v>25</v>
      </c>
      <c r="H8" s="387"/>
      <c r="I8" s="387"/>
      <c r="J8" s="387"/>
      <c r="K8" s="230"/>
    </row>
    <row r="9" spans="1:11" ht="20.100000000000001" customHeight="1" x14ac:dyDescent="0.15">
      <c r="A9" s="386"/>
      <c r="B9" s="202" t="s">
        <v>40</v>
      </c>
      <c r="C9" s="202" t="s">
        <v>41</v>
      </c>
      <c r="D9" s="202" t="s">
        <v>42</v>
      </c>
      <c r="E9" s="202" t="s">
        <v>0</v>
      </c>
      <c r="F9" s="202"/>
      <c r="G9" s="202" t="s">
        <v>40</v>
      </c>
      <c r="H9" s="202" t="s">
        <v>41</v>
      </c>
      <c r="I9" s="202" t="s">
        <v>42</v>
      </c>
      <c r="J9" s="202" t="s">
        <v>0</v>
      </c>
      <c r="K9" s="229"/>
    </row>
    <row r="10" spans="1:11" ht="3" customHeight="1" x14ac:dyDescent="0.15">
      <c r="A10" s="42"/>
      <c r="B10" s="43"/>
      <c r="C10" s="43"/>
      <c r="D10" s="43"/>
      <c r="E10" s="43"/>
      <c r="F10" s="43"/>
      <c r="G10" s="43"/>
      <c r="H10" s="43"/>
      <c r="I10" s="43"/>
      <c r="J10" s="43"/>
      <c r="K10" s="229"/>
    </row>
    <row r="11" spans="1:11" s="13" customFormat="1" ht="9.9499999999999993" customHeight="1" x14ac:dyDescent="0.25">
      <c r="A11" s="46">
        <v>2018</v>
      </c>
      <c r="B11" s="64">
        <v>5491753</v>
      </c>
      <c r="C11" s="64">
        <v>10256539</v>
      </c>
      <c r="D11" s="64">
        <v>9483951</v>
      </c>
      <c r="E11" s="64">
        <v>25232243</v>
      </c>
      <c r="F11" s="65"/>
      <c r="G11" s="162">
        <v>21.764822889506892</v>
      </c>
      <c r="H11" s="162">
        <v>40.648542422486976</v>
      </c>
      <c r="I11" s="162">
        <v>37.586634688006136</v>
      </c>
      <c r="J11" s="162">
        <v>100</v>
      </c>
      <c r="K11" s="162"/>
    </row>
    <row r="12" spans="1:11" s="13" customFormat="1" ht="9.9499999999999993" customHeight="1" x14ac:dyDescent="0.25">
      <c r="A12" s="46">
        <v>2019</v>
      </c>
      <c r="B12" s="64">
        <v>5581589.9999999991</v>
      </c>
      <c r="C12" s="64">
        <v>10490208.999999998</v>
      </c>
      <c r="D12" s="64">
        <v>10187862.000000002</v>
      </c>
      <c r="E12" s="64">
        <v>26259661</v>
      </c>
      <c r="F12" s="65"/>
      <c r="G12" s="162">
        <v>21.255377211457525</v>
      </c>
      <c r="H12" s="162">
        <v>39.947998567079743</v>
      </c>
      <c r="I12" s="162">
        <v>38.796624221462729</v>
      </c>
      <c r="J12" s="162">
        <v>100</v>
      </c>
      <c r="K12" s="162"/>
    </row>
    <row r="13" spans="1:11" s="13" customFormat="1" ht="9.9499999999999993" customHeight="1" x14ac:dyDescent="0.25">
      <c r="A13" s="46">
        <v>2020</v>
      </c>
      <c r="B13" s="64">
        <v>5554259</v>
      </c>
      <c r="C13" s="64">
        <v>10029478</v>
      </c>
      <c r="D13" s="64">
        <v>9444520</v>
      </c>
      <c r="E13" s="64">
        <v>25028257</v>
      </c>
      <c r="F13" s="65"/>
      <c r="G13" s="162">
        <v>22.191952879499361</v>
      </c>
      <c r="H13" s="162">
        <v>40.07261872051258</v>
      </c>
      <c r="I13" s="162">
        <v>37.735428399988059</v>
      </c>
      <c r="J13" s="162">
        <v>100</v>
      </c>
      <c r="K13" s="162"/>
    </row>
    <row r="14" spans="1:11" s="13" customFormat="1" ht="9.9499999999999993" customHeight="1" x14ac:dyDescent="0.25">
      <c r="A14" s="46">
        <v>2021</v>
      </c>
      <c r="B14" s="64">
        <v>6110835</v>
      </c>
      <c r="C14" s="64">
        <v>10493148</v>
      </c>
      <c r="D14" s="64">
        <v>9387345</v>
      </c>
      <c r="E14" s="64">
        <v>25991328</v>
      </c>
      <c r="G14" s="162">
        <v>23.511053379034731</v>
      </c>
      <c r="H14" s="18">
        <v>40.371727062195511</v>
      </c>
      <c r="I14" s="18">
        <v>36.117219558769754</v>
      </c>
      <c r="J14" s="18">
        <v>100</v>
      </c>
      <c r="K14" s="226"/>
    </row>
    <row r="15" spans="1:11" ht="3" customHeight="1" x14ac:dyDescent="0.15">
      <c r="A15" s="42"/>
      <c r="B15" s="51"/>
      <c r="C15" s="52"/>
      <c r="D15" s="52"/>
      <c r="E15" s="51"/>
      <c r="F15" s="51"/>
      <c r="G15" s="203"/>
    </row>
    <row r="16" spans="1:11" ht="9.9499999999999993" customHeight="1" x14ac:dyDescent="0.15">
      <c r="A16" s="66"/>
      <c r="B16" s="393" t="s">
        <v>107</v>
      </c>
      <c r="C16" s="393"/>
      <c r="D16" s="393"/>
      <c r="E16" s="393"/>
      <c r="F16" s="393"/>
      <c r="G16" s="393"/>
      <c r="H16" s="393"/>
      <c r="I16" s="393"/>
      <c r="J16" s="393"/>
      <c r="K16" s="239"/>
    </row>
    <row r="17" spans="1:11" ht="3" customHeight="1" x14ac:dyDescent="0.15">
      <c r="A17" s="53"/>
      <c r="B17" s="53"/>
      <c r="C17" s="53"/>
      <c r="D17" s="53"/>
      <c r="E17" s="53"/>
      <c r="F17" s="53"/>
      <c r="G17" s="53"/>
      <c r="H17" s="53"/>
    </row>
    <row r="18" spans="1:11" s="65" customFormat="1" ht="9.9499999999999993" customHeight="1" x14ac:dyDescent="0.15">
      <c r="A18" s="200" t="s">
        <v>18</v>
      </c>
      <c r="B18" s="64">
        <v>1039747</v>
      </c>
      <c r="C18" s="64">
        <v>2497183</v>
      </c>
      <c r="D18" s="64">
        <v>279453</v>
      </c>
      <c r="E18" s="64">
        <v>3816383</v>
      </c>
      <c r="F18" s="4"/>
      <c r="G18" s="159">
        <v>27.244304358341392</v>
      </c>
      <c r="H18" s="159">
        <v>65.433238749884381</v>
      </c>
      <c r="I18" s="159">
        <v>7.3224568917742268</v>
      </c>
      <c r="J18" s="159">
        <v>100</v>
      </c>
      <c r="K18" s="232"/>
    </row>
    <row r="19" spans="1:11" s="65" customFormat="1" ht="9.9499999999999993" customHeight="1" x14ac:dyDescent="0.15">
      <c r="A19" s="200" t="s">
        <v>29</v>
      </c>
      <c r="B19" s="64">
        <v>185165</v>
      </c>
      <c r="C19" s="64">
        <v>242730</v>
      </c>
      <c r="D19" s="64">
        <v>70932</v>
      </c>
      <c r="E19" s="64">
        <v>498827</v>
      </c>
      <c r="F19" s="4"/>
      <c r="G19" s="159">
        <v>37.120083716398675</v>
      </c>
      <c r="H19" s="159">
        <v>48.660156727683145</v>
      </c>
      <c r="I19" s="159">
        <v>14.219759555918184</v>
      </c>
      <c r="J19" s="159">
        <v>100</v>
      </c>
      <c r="K19" s="232"/>
    </row>
    <row r="20" spans="1:11" s="68" customFormat="1" ht="9.9499999999999993" customHeight="1" x14ac:dyDescent="0.15">
      <c r="A20" s="67" t="s">
        <v>15</v>
      </c>
      <c r="B20" s="64">
        <v>1670293</v>
      </c>
      <c r="C20" s="64">
        <v>6178964</v>
      </c>
      <c r="D20" s="64">
        <v>8420977</v>
      </c>
      <c r="E20" s="64">
        <v>16270234</v>
      </c>
      <c r="F20" s="4"/>
      <c r="G20" s="159">
        <v>10.265943317102876</v>
      </c>
      <c r="H20" s="159">
        <v>37.977105922385626</v>
      </c>
      <c r="I20" s="159">
        <v>51.756950760511494</v>
      </c>
      <c r="J20" s="159">
        <v>100</v>
      </c>
      <c r="K20" s="232"/>
    </row>
    <row r="21" spans="1:11" s="65" customFormat="1" ht="9.9499999999999993" customHeight="1" x14ac:dyDescent="0.15">
      <c r="A21" s="67" t="s">
        <v>17</v>
      </c>
      <c r="B21" s="64">
        <v>3755725</v>
      </c>
      <c r="C21" s="64">
        <v>2263000</v>
      </c>
      <c r="D21" s="64">
        <v>682047</v>
      </c>
      <c r="E21" s="64">
        <v>6700772</v>
      </c>
      <c r="F21" s="4"/>
      <c r="G21" s="159">
        <v>56.049138815646913</v>
      </c>
      <c r="H21" s="159">
        <v>33.772228035814379</v>
      </c>
      <c r="I21" s="159">
        <v>10.178633148538706</v>
      </c>
      <c r="J21" s="159">
        <v>100</v>
      </c>
      <c r="K21" s="232"/>
    </row>
    <row r="22" spans="1:11" s="65" customFormat="1" ht="9.9499999999999993" customHeight="1" x14ac:dyDescent="0.15">
      <c r="A22" s="69" t="s">
        <v>0</v>
      </c>
      <c r="B22" s="193">
        <v>6650930.1449999996</v>
      </c>
      <c r="C22" s="193">
        <v>11181876.573000021</v>
      </c>
      <c r="D22" s="193">
        <v>9453409.2490000091</v>
      </c>
      <c r="E22" s="193">
        <v>27286215.96700003</v>
      </c>
      <c r="F22" s="197"/>
      <c r="G22" s="187">
        <v>24.374688498557806</v>
      </c>
      <c r="H22" s="187">
        <v>40.979946015685691</v>
      </c>
      <c r="I22" s="187">
        <v>34.645365485756507</v>
      </c>
      <c r="J22" s="187">
        <v>100</v>
      </c>
      <c r="K22" s="234"/>
    </row>
    <row r="23" spans="1:11" ht="3" customHeight="1" x14ac:dyDescent="0.15">
      <c r="A23" s="70"/>
      <c r="B23" s="71"/>
      <c r="C23" s="71"/>
      <c r="D23" s="71"/>
      <c r="E23" s="71"/>
      <c r="F23" s="71"/>
      <c r="G23" s="71"/>
      <c r="H23" s="71"/>
      <c r="I23" s="71"/>
      <c r="J23" s="71"/>
      <c r="K23" s="242"/>
    </row>
    <row r="24" spans="1:11" ht="3" customHeight="1" x14ac:dyDescent="0.15">
      <c r="B24" s="72"/>
      <c r="C24" s="72"/>
      <c r="D24" s="72"/>
      <c r="E24" s="72"/>
      <c r="F24" s="72"/>
      <c r="G24" s="72"/>
      <c r="H24" s="72"/>
      <c r="I24" s="72"/>
      <c r="J24" s="72"/>
      <c r="K24" s="231"/>
    </row>
    <row r="25" spans="1:11" ht="20.100000000000001" customHeight="1" x14ac:dyDescent="0.15">
      <c r="A25" s="394" t="s">
        <v>19</v>
      </c>
      <c r="B25" s="394"/>
      <c r="C25" s="394"/>
      <c r="D25" s="394"/>
      <c r="E25" s="394"/>
      <c r="F25" s="394"/>
      <c r="G25" s="394"/>
      <c r="H25" s="394"/>
      <c r="I25" s="394"/>
      <c r="J25" s="394"/>
      <c r="K25" s="240"/>
    </row>
    <row r="26" spans="1:11" x14ac:dyDescent="0.15">
      <c r="B26" s="159"/>
      <c r="C26" s="159"/>
      <c r="D26" s="159"/>
      <c r="E26" s="159"/>
      <c r="G26" s="159"/>
    </row>
  </sheetData>
  <sortState ref="K30:P33">
    <sortCondition ref="K30:K33"/>
  </sortState>
  <mergeCells count="5">
    <mergeCell ref="A8:A9"/>
    <mergeCell ref="B8:E8"/>
    <mergeCell ref="G8:J8"/>
    <mergeCell ref="B16:J16"/>
    <mergeCell ref="A25:J25"/>
  </mergeCells>
  <pageMargins left="0.59055118110236227" right="0.59055118110236227" top="0.78740157480314965" bottom="0.78740157480314965" header="0" footer="0"/>
  <pageSetup paperSize="9" orientation="portrait" cellComments="atEnd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7"/>
  <sheetViews>
    <sheetView zoomScaleNormal="100" zoomScaleSheetLayoutView="100" workbookViewId="0">
      <selection activeCell="A4" sqref="A4"/>
    </sheetView>
  </sheetViews>
  <sheetFormatPr defaultColWidth="9.140625" defaultRowHeight="9" x14ac:dyDescent="0.15"/>
  <cols>
    <col min="1" max="1" width="16.5703125" style="101" customWidth="1"/>
    <col min="2" max="2" width="6.85546875" style="101" customWidth="1"/>
    <col min="3" max="3" width="7.85546875" style="101" customWidth="1"/>
    <col min="4" max="4" width="0.85546875" style="101" customWidth="1"/>
    <col min="5" max="6" width="10.85546875" style="101" customWidth="1"/>
    <col min="7" max="7" width="0.85546875" style="101" customWidth="1"/>
    <col min="8" max="8" width="6.85546875" style="101" customWidth="1"/>
    <col min="9" max="9" width="7.140625" style="101" customWidth="1"/>
    <col min="10" max="10" width="0.85546875" style="101" customWidth="1"/>
    <col min="11" max="12" width="9.85546875" style="101" customWidth="1"/>
    <col min="13" max="13" width="22.140625" style="101" customWidth="1"/>
    <col min="14" max="16384" width="9.140625" style="101"/>
  </cols>
  <sheetData>
    <row r="1" spans="1:18" s="73" customFormat="1" ht="12" customHeight="1" x14ac:dyDescent="0.15">
      <c r="E1" s="74"/>
      <c r="H1" s="74"/>
    </row>
    <row r="2" spans="1:18" s="73" customFormat="1" ht="12" customHeight="1" x14ac:dyDescent="0.15">
      <c r="E2" s="74"/>
      <c r="H2" s="74"/>
    </row>
    <row r="3" spans="1:18" s="76" customFormat="1" ht="24" customHeight="1" x14ac:dyDescent="0.15">
      <c r="A3" s="75"/>
      <c r="E3" s="77"/>
      <c r="H3" s="77"/>
    </row>
    <row r="4" spans="1:18" s="79" customFormat="1" ht="12" customHeight="1" x14ac:dyDescent="0.25">
      <c r="A4" s="78" t="s">
        <v>2</v>
      </c>
      <c r="B4" s="78"/>
      <c r="C4" s="78"/>
      <c r="D4" s="78"/>
      <c r="F4" s="80"/>
      <c r="G4" s="81"/>
      <c r="H4" s="82"/>
      <c r="I4" s="82"/>
      <c r="J4" s="82"/>
      <c r="K4" s="82"/>
    </row>
    <row r="5" spans="1:18" s="79" customFormat="1" ht="12" customHeight="1" x14ac:dyDescent="0.25">
      <c r="A5" s="78" t="s">
        <v>43</v>
      </c>
      <c r="B5" s="78"/>
      <c r="C5" s="78"/>
      <c r="D5" s="78"/>
      <c r="F5" s="80"/>
      <c r="G5" s="81"/>
      <c r="H5" s="82"/>
      <c r="I5" s="82"/>
      <c r="J5" s="82"/>
      <c r="K5" s="82"/>
    </row>
    <row r="6" spans="1:18" s="85" customFormat="1" ht="12" customHeight="1" x14ac:dyDescent="0.25">
      <c r="A6" s="83" t="s">
        <v>103</v>
      </c>
      <c r="B6" s="84"/>
      <c r="C6" s="84"/>
      <c r="D6" s="84"/>
      <c r="F6" s="86"/>
      <c r="G6" s="87"/>
      <c r="H6" s="88"/>
      <c r="I6" s="88"/>
      <c r="J6" s="88"/>
      <c r="K6" s="88"/>
    </row>
    <row r="7" spans="1:18" s="92" customFormat="1" ht="6" customHeight="1" x14ac:dyDescent="0.2">
      <c r="A7" s="89"/>
      <c r="B7" s="90"/>
      <c r="C7" s="90"/>
      <c r="D7" s="90"/>
      <c r="E7" s="90"/>
      <c r="F7" s="90"/>
      <c r="G7" s="91"/>
      <c r="H7" s="90"/>
    </row>
    <row r="8" spans="1:18" s="79" customFormat="1" ht="12" customHeight="1" x14ac:dyDescent="0.25">
      <c r="A8" s="397" t="s">
        <v>44</v>
      </c>
      <c r="B8" s="400" t="s">
        <v>33</v>
      </c>
      <c r="C8" s="400"/>
      <c r="D8" s="400"/>
      <c r="E8" s="400"/>
      <c r="F8" s="400"/>
      <c r="G8" s="93"/>
      <c r="H8" s="400" t="s">
        <v>13</v>
      </c>
      <c r="I8" s="400"/>
      <c r="J8" s="400"/>
      <c r="K8" s="400"/>
      <c r="L8" s="400"/>
    </row>
    <row r="9" spans="1:18" s="95" customFormat="1" ht="12" customHeight="1" x14ac:dyDescent="0.25">
      <c r="A9" s="398"/>
      <c r="B9" s="401" t="s">
        <v>45</v>
      </c>
      <c r="C9" s="402"/>
      <c r="D9" s="94"/>
      <c r="E9" s="401" t="s">
        <v>92</v>
      </c>
      <c r="F9" s="402"/>
      <c r="G9" s="94"/>
      <c r="H9" s="402" t="s">
        <v>45</v>
      </c>
      <c r="I9" s="402"/>
      <c r="J9" s="94"/>
      <c r="K9" s="401" t="s">
        <v>92</v>
      </c>
      <c r="L9" s="401"/>
    </row>
    <row r="10" spans="1:18" ht="20.100000000000001" customHeight="1" x14ac:dyDescent="0.15">
      <c r="A10" s="399"/>
      <c r="B10" s="96" t="s">
        <v>0</v>
      </c>
      <c r="C10" s="97" t="s">
        <v>46</v>
      </c>
      <c r="D10" s="213"/>
      <c r="E10" s="96" t="s">
        <v>0</v>
      </c>
      <c r="F10" s="97" t="s">
        <v>46</v>
      </c>
      <c r="G10" s="213"/>
      <c r="H10" s="98" t="s">
        <v>0</v>
      </c>
      <c r="I10" s="97" t="s">
        <v>47</v>
      </c>
      <c r="J10" s="99"/>
      <c r="K10" s="100" t="s">
        <v>0</v>
      </c>
      <c r="L10" s="97" t="s">
        <v>46</v>
      </c>
    </row>
    <row r="11" spans="1:18" ht="3" customHeight="1" x14ac:dyDescent="0.2">
      <c r="A11" s="212"/>
      <c r="B11" s="102"/>
      <c r="C11" s="103"/>
      <c r="D11" s="214"/>
      <c r="E11" s="102"/>
      <c r="F11" s="103"/>
      <c r="G11" s="214"/>
      <c r="K11" s="104"/>
    </row>
    <row r="12" spans="1:18" s="109" customFormat="1" ht="9.9499999999999993" customHeight="1" x14ac:dyDescent="0.25">
      <c r="A12" s="105">
        <v>2018</v>
      </c>
      <c r="B12" s="106">
        <v>526620</v>
      </c>
      <c r="C12" s="106">
        <v>210419</v>
      </c>
      <c r="D12" s="107">
        <v>0</v>
      </c>
      <c r="E12" s="107">
        <v>345624.6</v>
      </c>
      <c r="F12" s="107">
        <v>152307</v>
      </c>
      <c r="G12" s="101"/>
      <c r="H12" s="108">
        <v>9.1</v>
      </c>
      <c r="I12" s="108">
        <v>7.6</v>
      </c>
      <c r="J12" s="108" t="e">
        <v>#DIV/0!</v>
      </c>
      <c r="K12" s="108">
        <v>8.8000000000000007</v>
      </c>
      <c r="L12" s="108">
        <v>8.5</v>
      </c>
      <c r="M12" s="222"/>
    </row>
    <row r="13" spans="1:18" s="109" customFormat="1" ht="9.9499999999999993" customHeight="1" x14ac:dyDescent="0.25">
      <c r="A13" s="105">
        <v>2019</v>
      </c>
      <c r="B13" s="106">
        <v>544094</v>
      </c>
      <c r="C13" s="106">
        <v>222165</v>
      </c>
      <c r="D13" s="107"/>
      <c r="E13" s="107">
        <v>355853.9</v>
      </c>
      <c r="F13" s="107">
        <v>160823.6</v>
      </c>
      <c r="G13" s="101"/>
      <c r="H13" s="108">
        <v>3.3</v>
      </c>
      <c r="I13" s="108">
        <v>5.6</v>
      </c>
      <c r="J13" s="108"/>
      <c r="K13" s="108">
        <v>3</v>
      </c>
      <c r="L13" s="108">
        <v>5.6</v>
      </c>
      <c r="M13" s="222"/>
    </row>
    <row r="14" spans="1:18" s="109" customFormat="1" ht="9.9499999999999993" customHeight="1" x14ac:dyDescent="0.25">
      <c r="A14" s="105">
        <v>2020</v>
      </c>
      <c r="B14" s="106">
        <v>520750</v>
      </c>
      <c r="C14" s="106">
        <v>217052</v>
      </c>
      <c r="D14" s="107"/>
      <c r="E14" s="107">
        <v>342286.2</v>
      </c>
      <c r="F14" s="107">
        <v>156988.9</v>
      </c>
      <c r="G14" s="101"/>
      <c r="H14" s="108">
        <v>-4.3</v>
      </c>
      <c r="I14" s="108">
        <v>-2.2999999999999998</v>
      </c>
      <c r="J14" s="108"/>
      <c r="K14" s="108">
        <v>-3.8</v>
      </c>
      <c r="L14" s="108">
        <v>-2.4</v>
      </c>
      <c r="M14" s="222"/>
    </row>
    <row r="15" spans="1:18" s="109" customFormat="1" ht="9.9499999999999993" customHeight="1" x14ac:dyDescent="0.25">
      <c r="A15" s="105">
        <v>2021</v>
      </c>
      <c r="B15" s="106">
        <v>500994</v>
      </c>
      <c r="C15" s="106">
        <v>217582</v>
      </c>
      <c r="D15" s="107"/>
      <c r="E15" s="107">
        <v>333102.69999999995</v>
      </c>
      <c r="F15" s="107">
        <v>158959.6</v>
      </c>
      <c r="G15" s="101"/>
      <c r="H15" s="108">
        <v>-3.8</v>
      </c>
      <c r="I15" s="108">
        <v>0.2</v>
      </c>
      <c r="J15" s="108"/>
      <c r="K15" s="108">
        <v>-2.7</v>
      </c>
      <c r="L15" s="108">
        <v>1.3</v>
      </c>
      <c r="M15" s="222"/>
      <c r="N15" s="161"/>
      <c r="O15" s="161"/>
      <c r="P15" s="161"/>
      <c r="Q15" s="161"/>
      <c r="R15" s="161"/>
    </row>
    <row r="16" spans="1:18" s="76" customFormat="1" ht="3" customHeight="1" x14ac:dyDescent="0.25">
      <c r="A16" s="110"/>
      <c r="B16" s="111"/>
      <c r="C16" s="112"/>
      <c r="D16" s="112"/>
      <c r="E16" s="111"/>
      <c r="F16" s="111"/>
      <c r="G16" s="214"/>
      <c r="H16" s="101"/>
      <c r="I16" s="101"/>
      <c r="J16" s="101"/>
      <c r="K16" s="101"/>
      <c r="L16" s="101"/>
      <c r="M16" s="222" t="s">
        <v>109</v>
      </c>
    </row>
    <row r="17" spans="1:14" s="76" customFormat="1" ht="9.9499999999999993" customHeight="1" x14ac:dyDescent="0.15">
      <c r="A17" s="113"/>
      <c r="B17" s="395" t="s">
        <v>107</v>
      </c>
      <c r="C17" s="395"/>
      <c r="D17" s="395"/>
      <c r="E17" s="395"/>
      <c r="F17" s="395"/>
      <c r="G17" s="395"/>
      <c r="H17" s="395"/>
      <c r="I17" s="395"/>
      <c r="J17" s="395"/>
      <c r="K17" s="395"/>
      <c r="L17" s="395"/>
    </row>
    <row r="18" spans="1:14" s="76" customFormat="1" ht="3" customHeight="1" x14ac:dyDescent="0.15">
      <c r="A18" s="113"/>
      <c r="B18" s="211"/>
      <c r="C18" s="211"/>
      <c r="D18" s="211"/>
      <c r="E18" s="211"/>
      <c r="F18" s="211"/>
      <c r="G18" s="211"/>
      <c r="H18" s="211"/>
      <c r="I18" s="211"/>
      <c r="J18" s="211"/>
      <c r="K18" s="211"/>
      <c r="L18" s="211"/>
    </row>
    <row r="19" spans="1:14" ht="9.9499999999999993" customHeight="1" x14ac:dyDescent="0.15">
      <c r="A19" s="114" t="s">
        <v>18</v>
      </c>
      <c r="B19" s="106">
        <v>58520</v>
      </c>
      <c r="C19" s="106">
        <v>34733</v>
      </c>
      <c r="D19" s="106"/>
      <c r="E19" s="107">
        <v>42593.2</v>
      </c>
      <c r="F19" s="107">
        <v>25710.2</v>
      </c>
      <c r="H19" s="108">
        <v>1.9</v>
      </c>
      <c r="I19" s="108">
        <v>4.4000000000000004</v>
      </c>
      <c r="J19" s="108"/>
      <c r="K19" s="108">
        <v>1.6</v>
      </c>
      <c r="L19" s="108">
        <v>4.9000000000000004</v>
      </c>
      <c r="M19" s="216"/>
    </row>
    <row r="20" spans="1:14" ht="9.9499999999999993" customHeight="1" x14ac:dyDescent="0.25">
      <c r="A20" s="114" t="s">
        <v>29</v>
      </c>
      <c r="B20" s="106">
        <v>11567</v>
      </c>
      <c r="C20" s="106">
        <v>8190</v>
      </c>
      <c r="D20" s="106"/>
      <c r="E20" s="237">
        <v>7282.9</v>
      </c>
      <c r="F20" s="107">
        <v>5112.8999999999996</v>
      </c>
      <c r="H20" s="108">
        <v>4.0999999999999996</v>
      </c>
      <c r="I20" s="108">
        <v>2.9</v>
      </c>
      <c r="J20" s="108"/>
      <c r="K20" s="108">
        <v>4.0999999999999996</v>
      </c>
      <c r="L20" s="108">
        <v>4.5</v>
      </c>
      <c r="M20" s="216"/>
      <c r="N20" s="219"/>
    </row>
    <row r="21" spans="1:14" ht="9.9499999999999993" customHeight="1" x14ac:dyDescent="0.15">
      <c r="A21" s="115" t="s">
        <v>15</v>
      </c>
      <c r="B21" s="106">
        <v>286424</v>
      </c>
      <c r="C21" s="106">
        <v>96082</v>
      </c>
      <c r="D21" s="106"/>
      <c r="E21" s="237">
        <v>198522.2</v>
      </c>
      <c r="F21" s="107">
        <v>76016.899999999994</v>
      </c>
      <c r="H21" s="108">
        <v>-1.5</v>
      </c>
      <c r="I21" s="108">
        <v>3</v>
      </c>
      <c r="J21" s="108"/>
      <c r="K21" s="108">
        <v>0.2</v>
      </c>
      <c r="L21" s="108">
        <v>5.0999999999999996</v>
      </c>
      <c r="M21" s="217"/>
    </row>
    <row r="22" spans="1:14" ht="9.9499999999999993" customHeight="1" x14ac:dyDescent="0.25">
      <c r="A22" s="115" t="s">
        <v>17</v>
      </c>
      <c r="B22" s="106">
        <v>146518</v>
      </c>
      <c r="C22" s="106">
        <v>86249</v>
      </c>
      <c r="D22" s="106"/>
      <c r="E22" s="237">
        <v>89734.8</v>
      </c>
      <c r="F22" s="107">
        <v>59981.9</v>
      </c>
      <c r="H22" s="108">
        <v>3.4</v>
      </c>
      <c r="I22" s="108">
        <v>3.8</v>
      </c>
      <c r="J22" s="108"/>
      <c r="K22" s="108">
        <v>4.3</v>
      </c>
      <c r="L22" s="108">
        <v>4.9000000000000004</v>
      </c>
      <c r="M22" s="217"/>
      <c r="N22" s="219"/>
    </row>
    <row r="23" spans="1:14" ht="9.9499999999999993" customHeight="1" x14ac:dyDescent="0.15">
      <c r="A23" s="116" t="s">
        <v>0</v>
      </c>
      <c r="B23" s="117">
        <v>503029</v>
      </c>
      <c r="C23" s="117">
        <v>225254</v>
      </c>
      <c r="D23" s="117"/>
      <c r="E23" s="118">
        <v>338133.1</v>
      </c>
      <c r="F23" s="118">
        <v>166821.9</v>
      </c>
      <c r="G23" s="163"/>
      <c r="H23" s="119">
        <v>0.4</v>
      </c>
      <c r="I23" s="119">
        <v>3.5</v>
      </c>
      <c r="J23" s="119"/>
      <c r="K23" s="119">
        <v>1.5</v>
      </c>
      <c r="L23" s="119">
        <v>4.9000000000000004</v>
      </c>
      <c r="M23" s="218"/>
      <c r="N23" s="108"/>
    </row>
    <row r="24" spans="1:14" ht="3" customHeight="1" x14ac:dyDescent="0.15">
      <c r="A24" s="120"/>
      <c r="B24" s="121"/>
      <c r="C24" s="121"/>
      <c r="D24" s="121"/>
      <c r="E24" s="308"/>
      <c r="F24" s="121"/>
      <c r="G24" s="121"/>
      <c r="H24" s="121"/>
      <c r="I24" s="99"/>
      <c r="J24" s="99"/>
      <c r="K24" s="99"/>
      <c r="L24" s="99"/>
    </row>
    <row r="25" spans="1:14" ht="3" customHeight="1" x14ac:dyDescent="0.15">
      <c r="A25" s="122"/>
      <c r="B25" s="123"/>
      <c r="C25" s="123"/>
      <c r="D25" s="123"/>
      <c r="E25" s="123"/>
      <c r="F25" s="123"/>
      <c r="G25" s="123"/>
      <c r="H25" s="123"/>
      <c r="I25" s="73"/>
    </row>
    <row r="26" spans="1:14" s="76" customFormat="1" ht="20.100000000000001" customHeight="1" x14ac:dyDescent="0.15">
      <c r="A26" s="396" t="s">
        <v>19</v>
      </c>
      <c r="B26" s="396"/>
      <c r="C26" s="396"/>
      <c r="D26" s="396"/>
      <c r="E26" s="396"/>
      <c r="F26" s="396"/>
      <c r="G26" s="396"/>
      <c r="H26" s="396"/>
      <c r="I26" s="396"/>
      <c r="J26" s="396"/>
      <c r="K26" s="396"/>
      <c r="L26" s="396"/>
    </row>
    <row r="27" spans="1:14" ht="6" customHeight="1" x14ac:dyDescent="0.25">
      <c r="M27" s="221"/>
    </row>
  </sheetData>
  <mergeCells count="9">
    <mergeCell ref="B17:L17"/>
    <mergeCell ref="A26:L26"/>
    <mergeCell ref="A8:A10"/>
    <mergeCell ref="B8:F8"/>
    <mergeCell ref="H8:L8"/>
    <mergeCell ref="B9:C9"/>
    <mergeCell ref="E9:F9"/>
    <mergeCell ref="H9:I9"/>
    <mergeCell ref="K9:L9"/>
  </mergeCells>
  <pageMargins left="0.59055118110236227" right="0.59055118110236227" top="0.78740157480314965" bottom="0.78740157480314965" header="0" footer="0"/>
  <pageSetup paperSize="9" orientation="portrait" cellComments="atEnd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9"/>
  <sheetViews>
    <sheetView zoomScaleNormal="100" zoomScaleSheetLayoutView="100" workbookViewId="0">
      <selection activeCell="A4" sqref="A4"/>
    </sheetView>
  </sheetViews>
  <sheetFormatPr defaultColWidth="9.140625" defaultRowHeight="12" x14ac:dyDescent="0.2"/>
  <cols>
    <col min="1" max="1" width="12.5703125" style="128" customWidth="1"/>
    <col min="2" max="3" width="7" style="128" customWidth="1"/>
    <col min="4" max="4" width="7.85546875" style="128" customWidth="1"/>
    <col min="5" max="5" width="9.140625" style="128" customWidth="1"/>
    <col min="6" max="6" width="9.85546875" style="128" customWidth="1"/>
    <col min="7" max="7" width="0.85546875" style="128" customWidth="1"/>
    <col min="8" max="10" width="6.85546875" style="146" customWidth="1"/>
    <col min="11" max="11" width="7.42578125" style="146" customWidth="1"/>
    <col min="12" max="12" width="7.85546875" style="146" customWidth="1"/>
    <col min="13" max="13" width="9" style="128" customWidth="1"/>
    <col min="14" max="14" width="9.85546875" style="128" customWidth="1"/>
    <col min="15" max="15" width="0.85546875" style="128" customWidth="1"/>
    <col min="16" max="16384" width="9.140625" style="128"/>
  </cols>
  <sheetData>
    <row r="1" spans="1:12" s="73" customFormat="1" ht="12" customHeight="1" x14ac:dyDescent="0.15">
      <c r="E1" s="74"/>
    </row>
    <row r="2" spans="1:12" s="73" customFormat="1" ht="12" customHeight="1" x14ac:dyDescent="0.15">
      <c r="E2" s="74"/>
    </row>
    <row r="3" spans="1:12" s="76" customFormat="1" ht="24" customHeight="1" x14ac:dyDescent="0.15">
      <c r="A3" s="75"/>
      <c r="E3" s="77"/>
      <c r="H3" s="101"/>
      <c r="I3" s="101"/>
      <c r="J3" s="101"/>
      <c r="K3" s="101"/>
      <c r="L3" s="101"/>
    </row>
    <row r="4" spans="1:12" s="79" customFormat="1" ht="12" customHeight="1" x14ac:dyDescent="0.25">
      <c r="A4" s="78" t="s">
        <v>3</v>
      </c>
      <c r="B4" s="78"/>
      <c r="C4" s="78"/>
      <c r="D4" s="78"/>
      <c r="F4" s="80"/>
      <c r="G4" s="81"/>
      <c r="H4" s="125"/>
      <c r="I4" s="125"/>
      <c r="J4" s="125"/>
      <c r="K4" s="125"/>
      <c r="L4" s="81"/>
    </row>
    <row r="5" spans="1:12" s="79" customFormat="1" ht="12" customHeight="1" x14ac:dyDescent="0.25">
      <c r="A5" s="78" t="s">
        <v>48</v>
      </c>
      <c r="B5" s="78"/>
      <c r="C5" s="78"/>
      <c r="D5" s="78"/>
      <c r="F5" s="80"/>
      <c r="G5" s="81"/>
      <c r="H5" s="125"/>
      <c r="I5" s="125"/>
      <c r="J5" s="125"/>
      <c r="K5" s="125"/>
      <c r="L5" s="81"/>
    </row>
    <row r="6" spans="1:12" s="85" customFormat="1" ht="12" customHeight="1" x14ac:dyDescent="0.25">
      <c r="A6" s="83" t="s">
        <v>110</v>
      </c>
      <c r="B6" s="84"/>
      <c r="C6" s="84"/>
      <c r="D6" s="84"/>
      <c r="F6" s="86"/>
      <c r="G6" s="87"/>
      <c r="H6" s="125"/>
      <c r="I6" s="125"/>
      <c r="J6" s="125"/>
      <c r="K6" s="125"/>
      <c r="L6" s="81"/>
    </row>
    <row r="7" spans="1:12" ht="6" customHeight="1" x14ac:dyDescent="0.2">
      <c r="A7" s="126"/>
      <c r="B7" s="126"/>
      <c r="C7" s="126"/>
      <c r="D7" s="126"/>
      <c r="E7" s="126"/>
      <c r="F7" s="126"/>
      <c r="G7" s="127"/>
      <c r="H7" s="126"/>
      <c r="I7" s="126"/>
      <c r="J7" s="126"/>
      <c r="K7" s="126"/>
      <c r="L7" s="126"/>
    </row>
    <row r="8" spans="1:12" s="130" customFormat="1" ht="12" customHeight="1" x14ac:dyDescent="0.25">
      <c r="A8" s="404" t="s">
        <v>49</v>
      </c>
      <c r="B8" s="406" t="s">
        <v>33</v>
      </c>
      <c r="C8" s="406"/>
      <c r="D8" s="406"/>
      <c r="E8" s="406"/>
      <c r="F8" s="406"/>
      <c r="G8" s="129"/>
      <c r="H8" s="406" t="s">
        <v>25</v>
      </c>
      <c r="I8" s="406"/>
      <c r="J8" s="406"/>
      <c r="K8" s="406"/>
      <c r="L8" s="406"/>
    </row>
    <row r="9" spans="1:12" s="133" customFormat="1" ht="39.950000000000003" customHeight="1" x14ac:dyDescent="0.25">
      <c r="A9" s="405"/>
      <c r="B9" s="131" t="s">
        <v>50</v>
      </c>
      <c r="C9" s="131" t="s">
        <v>51</v>
      </c>
      <c r="D9" s="132" t="s">
        <v>34</v>
      </c>
      <c r="E9" s="132" t="s">
        <v>17</v>
      </c>
      <c r="F9" s="132" t="s">
        <v>0</v>
      </c>
      <c r="G9" s="155"/>
      <c r="H9" s="131" t="s">
        <v>50</v>
      </c>
      <c r="I9" s="131" t="s">
        <v>51</v>
      </c>
      <c r="J9" s="132" t="s">
        <v>34</v>
      </c>
      <c r="K9" s="132" t="s">
        <v>17</v>
      </c>
      <c r="L9" s="132" t="s">
        <v>0</v>
      </c>
    </row>
    <row r="10" spans="1:12" s="139" customFormat="1" ht="3" customHeight="1" x14ac:dyDescent="0.2">
      <c r="A10" s="160"/>
      <c r="B10" s="135"/>
      <c r="C10" s="137"/>
      <c r="D10" s="135"/>
      <c r="E10" s="135"/>
      <c r="F10" s="138"/>
      <c r="G10" s="156"/>
      <c r="H10" s="135"/>
      <c r="I10" s="137"/>
      <c r="J10" s="135"/>
      <c r="K10" s="135"/>
      <c r="L10" s="138"/>
    </row>
    <row r="11" spans="1:12" s="109" customFormat="1" ht="9.9499999999999993" customHeight="1" x14ac:dyDescent="0.15">
      <c r="A11" s="105">
        <v>2018</v>
      </c>
      <c r="B11" s="154">
        <v>3146904</v>
      </c>
      <c r="C11" s="142">
        <v>397869</v>
      </c>
      <c r="D11" s="63">
        <v>15934029</v>
      </c>
      <c r="E11" s="63">
        <v>5753441</v>
      </c>
      <c r="F11" s="63">
        <v>25232243</v>
      </c>
      <c r="H11" s="161">
        <v>12.47175687076254</v>
      </c>
      <c r="I11" s="161">
        <v>1.5768277120666601</v>
      </c>
      <c r="J11" s="161">
        <v>63.149475058559005</v>
      </c>
      <c r="K11" s="161">
        <v>22.801940358611798</v>
      </c>
      <c r="L11" s="161">
        <v>100</v>
      </c>
    </row>
    <row r="12" spans="1:12" s="109" customFormat="1" ht="9.9499999999999993" customHeight="1" x14ac:dyDescent="0.15">
      <c r="A12" s="105">
        <v>2019</v>
      </c>
      <c r="B12" s="154">
        <v>3306719</v>
      </c>
      <c r="C12" s="142">
        <v>466194</v>
      </c>
      <c r="D12" s="63">
        <v>16589218</v>
      </c>
      <c r="E12" s="63">
        <v>5897530</v>
      </c>
      <c r="F12" s="63">
        <v>26259661</v>
      </c>
      <c r="H12" s="161">
        <v>12.592390282570669</v>
      </c>
      <c r="I12" s="161">
        <v>1.7753237560835229</v>
      </c>
      <c r="J12" s="161">
        <v>63.173770598180987</v>
      </c>
      <c r="K12" s="161">
        <v>22.458515363164818</v>
      </c>
      <c r="L12" s="161">
        <v>100</v>
      </c>
    </row>
    <row r="13" spans="1:12" s="109" customFormat="1" ht="9.9499999999999993" customHeight="1" x14ac:dyDescent="0.15">
      <c r="A13" s="105">
        <v>2020</v>
      </c>
      <c r="B13" s="106">
        <v>3306741</v>
      </c>
      <c r="C13" s="106">
        <v>476462</v>
      </c>
      <c r="D13" s="106">
        <v>15467164</v>
      </c>
      <c r="E13" s="106">
        <v>5777890</v>
      </c>
      <c r="F13" s="106">
        <v>25028257</v>
      </c>
      <c r="H13" s="161">
        <v>13.212030705933698</v>
      </c>
      <c r="I13" s="161">
        <v>1.9036962901571612</v>
      </c>
      <c r="J13" s="161">
        <v>61.798806045502886</v>
      </c>
      <c r="K13" s="161">
        <v>23.085466958406254</v>
      </c>
      <c r="L13" s="161">
        <v>100</v>
      </c>
    </row>
    <row r="14" spans="1:12" s="109" customFormat="1" ht="9.9499999999999993" customHeight="1" x14ac:dyDescent="0.15">
      <c r="A14" s="105">
        <v>2021</v>
      </c>
      <c r="B14" s="106">
        <v>3629135</v>
      </c>
      <c r="C14" s="106">
        <v>485593</v>
      </c>
      <c r="D14" s="106">
        <v>15644906</v>
      </c>
      <c r="E14" s="106">
        <v>6231694</v>
      </c>
      <c r="F14" s="106">
        <v>25991328</v>
      </c>
      <c r="H14" s="161">
        <v>13.9628686922038</v>
      </c>
      <c r="I14" s="161">
        <v>1.8682885306976234</v>
      </c>
      <c r="J14" s="161">
        <v>60.192791995853383</v>
      </c>
      <c r="K14" s="161">
        <v>23.976050781245192</v>
      </c>
      <c r="L14" s="161">
        <v>100</v>
      </c>
    </row>
    <row r="15" spans="1:12" s="76" customFormat="1" ht="3" customHeight="1" x14ac:dyDescent="0.15">
      <c r="A15" s="212"/>
      <c r="B15" s="103"/>
      <c r="C15" s="143"/>
      <c r="D15" s="103"/>
      <c r="E15" s="143"/>
      <c r="F15" s="103"/>
      <c r="G15" s="214"/>
      <c r="H15" s="141"/>
      <c r="I15" s="143"/>
      <c r="J15" s="103"/>
      <c r="K15" s="143"/>
      <c r="L15" s="103"/>
    </row>
    <row r="16" spans="1:12" s="109" customFormat="1" ht="9.9499999999999993" customHeight="1" x14ac:dyDescent="0.25">
      <c r="A16" s="169"/>
      <c r="B16" s="407" t="s">
        <v>108</v>
      </c>
      <c r="C16" s="407"/>
      <c r="D16" s="407"/>
      <c r="E16" s="407"/>
      <c r="F16" s="407"/>
      <c r="G16" s="407"/>
      <c r="H16" s="407"/>
      <c r="I16" s="407"/>
      <c r="J16" s="407"/>
      <c r="K16" s="407"/>
      <c r="L16" s="407"/>
    </row>
    <row r="17" spans="1:14" s="76" customFormat="1" ht="3" customHeight="1" x14ac:dyDescent="0.15">
      <c r="A17" s="144"/>
      <c r="B17" s="144"/>
      <c r="C17" s="144"/>
      <c r="D17" s="144"/>
      <c r="E17" s="144"/>
      <c r="F17" s="144"/>
      <c r="G17" s="144"/>
      <c r="H17" s="144"/>
      <c r="I17" s="144"/>
      <c r="J17" s="144"/>
      <c r="K17" s="144"/>
      <c r="L17" s="144"/>
    </row>
    <row r="18" spans="1:14" s="76" customFormat="1" ht="9.9499999999999993" customHeight="1" x14ac:dyDescent="0.15">
      <c r="A18" s="144" t="s">
        <v>52</v>
      </c>
      <c r="B18" s="106">
        <v>121436</v>
      </c>
      <c r="C18" s="106">
        <v>57266</v>
      </c>
      <c r="D18" s="106">
        <v>2418092</v>
      </c>
      <c r="E18" s="106">
        <v>514997</v>
      </c>
      <c r="F18" s="106">
        <v>3111791</v>
      </c>
      <c r="G18" s="101"/>
      <c r="H18" s="108">
        <v>3.1819657513409947</v>
      </c>
      <c r="I18" s="108">
        <v>11.48013239058832</v>
      </c>
      <c r="J18" s="108">
        <v>14.862060373563159</v>
      </c>
      <c r="K18" s="108">
        <v>7.6856368191605382</v>
      </c>
      <c r="L18" s="108">
        <v>11.404259938424588</v>
      </c>
      <c r="M18" s="204"/>
    </row>
    <row r="19" spans="1:14" s="76" customFormat="1" ht="9.9499999999999993" customHeight="1" x14ac:dyDescent="0.15">
      <c r="A19" s="144" t="s">
        <v>53</v>
      </c>
      <c r="B19" s="106">
        <v>5980</v>
      </c>
      <c r="C19" s="106">
        <v>1372</v>
      </c>
      <c r="D19" s="106">
        <v>15429</v>
      </c>
      <c r="E19" s="106">
        <v>4656</v>
      </c>
      <c r="F19" s="106">
        <v>27437</v>
      </c>
      <c r="G19" s="101"/>
      <c r="H19" s="108">
        <v>0.15669286861407777</v>
      </c>
      <c r="I19" s="108">
        <v>0.27504525617097714</v>
      </c>
      <c r="J19" s="108">
        <v>9.4829613390932183E-2</v>
      </c>
      <c r="K19" s="108">
        <v>6.9484531036125396E-2</v>
      </c>
      <c r="L19" s="108">
        <v>0.10055260135740331</v>
      </c>
      <c r="M19" s="204"/>
    </row>
    <row r="20" spans="1:14" s="76" customFormat="1" ht="9.9499999999999993" customHeight="1" x14ac:dyDescent="0.15">
      <c r="A20" s="144" t="s">
        <v>54</v>
      </c>
      <c r="B20" s="106">
        <v>184312</v>
      </c>
      <c r="C20" s="106">
        <v>7231</v>
      </c>
      <c r="D20" s="106">
        <v>454037</v>
      </c>
      <c r="E20" s="106">
        <v>152288</v>
      </c>
      <c r="F20" s="106">
        <v>797868</v>
      </c>
      <c r="G20" s="101"/>
      <c r="H20" s="108">
        <v>4.8294943143809208</v>
      </c>
      <c r="I20" s="108">
        <v>1.4496007633909151</v>
      </c>
      <c r="J20" s="108">
        <v>2.7905990780464496</v>
      </c>
      <c r="K20" s="108">
        <v>2.2726933553327884</v>
      </c>
      <c r="L20" s="108">
        <v>2.9240697940674516</v>
      </c>
      <c r="M20" s="204"/>
    </row>
    <row r="21" spans="1:14" s="76" customFormat="1" ht="9.9499999999999993" customHeight="1" x14ac:dyDescent="0.15">
      <c r="A21" s="144" t="s">
        <v>55</v>
      </c>
      <c r="B21" s="106">
        <v>296838</v>
      </c>
      <c r="C21" s="106">
        <v>139516</v>
      </c>
      <c r="D21" s="106">
        <v>3978895</v>
      </c>
      <c r="E21" s="106">
        <v>943529</v>
      </c>
      <c r="F21" s="106">
        <v>5358778</v>
      </c>
      <c r="G21" s="101"/>
      <c r="H21" s="108">
        <v>7.7779929320511068</v>
      </c>
      <c r="I21" s="108">
        <v>27.968814839613735</v>
      </c>
      <c r="J21" s="108">
        <v>24.455057007784891</v>
      </c>
      <c r="K21" s="108">
        <v>14.080899932127224</v>
      </c>
      <c r="L21" s="108">
        <v>19.639139410169587</v>
      </c>
      <c r="M21" s="204"/>
    </row>
    <row r="22" spans="1:14" s="76" customFormat="1" ht="9.9499999999999993" customHeight="1" x14ac:dyDescent="0.15">
      <c r="A22" s="144" t="s">
        <v>56</v>
      </c>
      <c r="B22" s="106">
        <v>108501</v>
      </c>
      <c r="C22" s="106">
        <v>41092</v>
      </c>
      <c r="D22" s="106">
        <f>D23+D24</f>
        <v>269832</v>
      </c>
      <c r="E22" s="106">
        <v>150912</v>
      </c>
      <c r="F22" s="106">
        <v>570337</v>
      </c>
      <c r="G22" s="101"/>
      <c r="H22" s="108">
        <v>2.8430322637953265</v>
      </c>
      <c r="I22" s="108">
        <v>8.237725704502763</v>
      </c>
      <c r="J22" s="108">
        <v>1.6584395774516827</v>
      </c>
      <c r="K22" s="108">
        <v>2.2521584080162702</v>
      </c>
      <c r="L22" s="108">
        <v>2.090201880685838</v>
      </c>
      <c r="M22" s="204"/>
    </row>
    <row r="23" spans="1:14" s="76" customFormat="1" ht="9.9499999999999993" customHeight="1" x14ac:dyDescent="0.15">
      <c r="A23" s="157" t="s">
        <v>57</v>
      </c>
      <c r="B23" s="199">
        <v>21501</v>
      </c>
      <c r="C23" s="199">
        <v>38921</v>
      </c>
      <c r="D23" s="199">
        <v>124586</v>
      </c>
      <c r="E23" s="199">
        <v>35486</v>
      </c>
      <c r="F23" s="106">
        <v>220494</v>
      </c>
      <c r="G23" s="167"/>
      <c r="H23" s="108">
        <v>0.56338685084804119</v>
      </c>
      <c r="I23" s="108">
        <v>7.8025046759698249</v>
      </c>
      <c r="J23" s="108">
        <v>0.76572961396867434</v>
      </c>
      <c r="K23" s="108">
        <v>0.52958077069328724</v>
      </c>
      <c r="L23" s="108">
        <v>0.80807833522977313</v>
      </c>
      <c r="M23" s="204"/>
      <c r="N23" s="198"/>
    </row>
    <row r="24" spans="1:14" s="76" customFormat="1" ht="9.9499999999999993" customHeight="1" x14ac:dyDescent="0.15">
      <c r="A24" s="157" t="s">
        <v>58</v>
      </c>
      <c r="B24" s="199">
        <v>87000</v>
      </c>
      <c r="C24" s="199">
        <v>2171</v>
      </c>
      <c r="D24" s="199">
        <v>145246</v>
      </c>
      <c r="E24" s="199">
        <v>115426</v>
      </c>
      <c r="F24" s="106">
        <v>349843</v>
      </c>
      <c r="G24" s="167"/>
      <c r="H24" s="108">
        <v>2.2796454129472856</v>
      </c>
      <c r="I24" s="108">
        <v>0.43522102853293826</v>
      </c>
      <c r="J24" s="108">
        <v>0.89270996348300835</v>
      </c>
      <c r="K24" s="108">
        <v>1.7225776373229831</v>
      </c>
      <c r="L24" s="108">
        <v>1.2821235454560647</v>
      </c>
      <c r="M24" s="204"/>
    </row>
    <row r="25" spans="1:14" s="76" customFormat="1" ht="9.9499999999999993" customHeight="1" x14ac:dyDescent="0.15">
      <c r="A25" s="144" t="s">
        <v>59</v>
      </c>
      <c r="B25" s="106">
        <v>117993</v>
      </c>
      <c r="C25" s="106">
        <v>27284</v>
      </c>
      <c r="D25" s="106">
        <v>1485646</v>
      </c>
      <c r="E25" s="106">
        <v>637834</v>
      </c>
      <c r="F25" s="106">
        <v>2268757</v>
      </c>
      <c r="G25" s="101"/>
      <c r="H25" s="108">
        <v>3.0917494391941269</v>
      </c>
      <c r="I25" s="108">
        <v>5.46963175609981</v>
      </c>
      <c r="J25" s="108">
        <v>9.1310671991564476</v>
      </c>
      <c r="K25" s="108">
        <v>9.5188136531134031</v>
      </c>
      <c r="L25" s="108">
        <v>8.3146633450383884</v>
      </c>
      <c r="M25" s="204"/>
    </row>
    <row r="26" spans="1:14" s="76" customFormat="1" ht="9.9499999999999993" customHeight="1" x14ac:dyDescent="0.15">
      <c r="A26" s="144" t="s">
        <v>60</v>
      </c>
      <c r="B26" s="106">
        <v>120088</v>
      </c>
      <c r="C26" s="106">
        <v>2265</v>
      </c>
      <c r="D26" s="106">
        <v>348803</v>
      </c>
      <c r="E26" s="106">
        <v>171910</v>
      </c>
      <c r="F26" s="106">
        <v>643066</v>
      </c>
      <c r="G26" s="101"/>
      <c r="H26" s="108">
        <v>3.1466443488507312</v>
      </c>
      <c r="I26" s="108">
        <v>0.45406523704611018</v>
      </c>
      <c r="J26" s="108">
        <v>2.1438105930129829</v>
      </c>
      <c r="K26" s="108">
        <v>2.5655252857431949</v>
      </c>
      <c r="L26" s="108">
        <v>2.3567430529759057</v>
      </c>
      <c r="M26" s="204"/>
    </row>
    <row r="27" spans="1:14" s="76" customFormat="1" ht="9.9499999999999993" customHeight="1" x14ac:dyDescent="0.15">
      <c r="A27" s="144" t="s">
        <v>61</v>
      </c>
      <c r="B27" s="106">
        <v>231908</v>
      </c>
      <c r="C27" s="106">
        <v>12327</v>
      </c>
      <c r="D27" s="106">
        <v>2657130</v>
      </c>
      <c r="E27" s="106">
        <v>685329</v>
      </c>
      <c r="F27" s="106">
        <v>3586694</v>
      </c>
      <c r="G27" s="101"/>
      <c r="H27" s="108">
        <v>6.0766437750089546</v>
      </c>
      <c r="I27" s="108">
        <v>2.4711974291688299</v>
      </c>
      <c r="J27" s="108">
        <v>16.331234080591589</v>
      </c>
      <c r="K27" s="108">
        <v>10.227612579565459</v>
      </c>
      <c r="L27" s="108">
        <v>13.144710134963383</v>
      </c>
      <c r="M27" s="204"/>
    </row>
    <row r="28" spans="1:14" s="76" customFormat="1" ht="9.9499999999999993" customHeight="1" x14ac:dyDescent="0.15">
      <c r="A28" s="144" t="s">
        <v>62</v>
      </c>
      <c r="B28" s="106">
        <v>204932</v>
      </c>
      <c r="C28" s="106">
        <v>21437</v>
      </c>
      <c r="D28" s="106">
        <v>1114750</v>
      </c>
      <c r="E28" s="106">
        <v>618448</v>
      </c>
      <c r="F28" s="106">
        <v>1959567</v>
      </c>
      <c r="G28" s="101"/>
      <c r="H28" s="108">
        <v>5.3697964800702653</v>
      </c>
      <c r="I28" s="108">
        <v>4.2974818925198512</v>
      </c>
      <c r="J28" s="108">
        <v>6.8514687619120904</v>
      </c>
      <c r="K28" s="108">
        <v>9.2295037049462358</v>
      </c>
      <c r="L28" s="108">
        <v>7.18152711244388</v>
      </c>
      <c r="M28" s="204"/>
    </row>
    <row r="29" spans="1:14" s="76" customFormat="1" ht="9.9499999999999993" customHeight="1" x14ac:dyDescent="0.15">
      <c r="A29" s="144" t="s">
        <v>63</v>
      </c>
      <c r="B29" s="106">
        <v>17392</v>
      </c>
      <c r="C29" s="106">
        <v>84</v>
      </c>
      <c r="D29" s="106">
        <v>97149</v>
      </c>
      <c r="E29" s="106">
        <v>106916</v>
      </c>
      <c r="F29" s="106">
        <v>221541</v>
      </c>
      <c r="G29" s="101"/>
      <c r="H29" s="108">
        <v>0.45571946002274927</v>
      </c>
      <c r="I29" s="108">
        <v>1.6839505479855743E-2</v>
      </c>
      <c r="J29" s="108">
        <v>0.59709651379322515</v>
      </c>
      <c r="K29" s="108">
        <v>1.5955773454163191</v>
      </c>
      <c r="L29" s="108">
        <v>0.81191543745017636</v>
      </c>
      <c r="M29" s="204"/>
    </row>
    <row r="30" spans="1:14" s="76" customFormat="1" ht="9.9499999999999993" customHeight="1" x14ac:dyDescent="0.15">
      <c r="A30" s="144" t="s">
        <v>64</v>
      </c>
      <c r="B30" s="106">
        <v>18152</v>
      </c>
      <c r="C30" s="106">
        <v>313</v>
      </c>
      <c r="D30" s="106">
        <v>262087</v>
      </c>
      <c r="E30" s="106">
        <v>188057</v>
      </c>
      <c r="F30" s="106">
        <v>468609</v>
      </c>
      <c r="G30" s="101"/>
      <c r="H30" s="108">
        <v>0.47563360385998993</v>
      </c>
      <c r="I30" s="108">
        <v>6.2747204942795801E-2</v>
      </c>
      <c r="J30" s="108">
        <v>1.6108373118665658</v>
      </c>
      <c r="K30" s="108">
        <v>2.8064975199872491</v>
      </c>
      <c r="L30" s="108">
        <v>1.7173836049674311</v>
      </c>
      <c r="M30" s="204"/>
    </row>
    <row r="31" spans="1:14" s="76" customFormat="1" ht="9.9499999999999993" customHeight="1" x14ac:dyDescent="0.15">
      <c r="A31" s="144" t="s">
        <v>65</v>
      </c>
      <c r="B31" s="106">
        <v>1703566</v>
      </c>
      <c r="C31" s="106">
        <v>131462</v>
      </c>
      <c r="D31" s="106">
        <v>1474602</v>
      </c>
      <c r="E31" s="106">
        <v>714886</v>
      </c>
      <c r="F31" s="106">
        <v>4024516</v>
      </c>
      <c r="G31" s="101"/>
      <c r="H31" s="108">
        <v>44.638234684516725</v>
      </c>
      <c r="I31" s="108">
        <v>26.3542270165809</v>
      </c>
      <c r="J31" s="108">
        <v>9.0631886425235191</v>
      </c>
      <c r="K31" s="108">
        <v>10.668711008224127</v>
      </c>
      <c r="L31" s="108">
        <v>14.749263877409751</v>
      </c>
      <c r="M31" s="204"/>
    </row>
    <row r="32" spans="1:14" s="76" customFormat="1" ht="9.9499999999999993" customHeight="1" x14ac:dyDescent="0.15">
      <c r="A32" s="144" t="s">
        <v>66</v>
      </c>
      <c r="B32" s="106">
        <v>43421</v>
      </c>
      <c r="C32" s="106">
        <v>233</v>
      </c>
      <c r="D32" s="106">
        <v>179826</v>
      </c>
      <c r="E32" s="106">
        <v>171664</v>
      </c>
      <c r="F32" s="106">
        <v>395144</v>
      </c>
      <c r="G32" s="101"/>
      <c r="H32" s="108">
        <v>1.1377526836274032</v>
      </c>
      <c r="I32" s="108">
        <v>4.6709580676266522E-2</v>
      </c>
      <c r="J32" s="108">
        <v>1.1052453209953834</v>
      </c>
      <c r="K32" s="108">
        <v>2.5618540669642242</v>
      </c>
      <c r="L32" s="108">
        <v>1.4481451000754373</v>
      </c>
      <c r="M32" s="204"/>
    </row>
    <row r="33" spans="1:14" s="76" customFormat="1" ht="9.9499999999999993" customHeight="1" x14ac:dyDescent="0.15">
      <c r="A33" s="144" t="s">
        <v>67</v>
      </c>
      <c r="B33" s="106">
        <v>1698</v>
      </c>
      <c r="C33" s="106">
        <v>223</v>
      </c>
      <c r="D33" s="106">
        <v>21503</v>
      </c>
      <c r="E33" s="106">
        <v>25496</v>
      </c>
      <c r="F33" s="106">
        <v>48920</v>
      </c>
      <c r="G33" s="101"/>
      <c r="H33" s="108">
        <v>4.4492389783729776E-2</v>
      </c>
      <c r="I33" s="108">
        <v>4.4704877642950364E-2</v>
      </c>
      <c r="J33" s="108">
        <v>0.13216159030042224</v>
      </c>
      <c r="K33" s="108">
        <v>0.38049347149850793</v>
      </c>
      <c r="L33" s="108">
        <v>0.17928466153020264</v>
      </c>
      <c r="M33" s="204"/>
    </row>
    <row r="34" spans="1:14" s="76" customFormat="1" ht="9.9499999999999993" customHeight="1" x14ac:dyDescent="0.15">
      <c r="A34" s="144" t="s">
        <v>68</v>
      </c>
      <c r="B34" s="106">
        <v>234550</v>
      </c>
      <c r="C34" s="106">
        <v>18484</v>
      </c>
      <c r="D34" s="106">
        <v>712382</v>
      </c>
      <c r="E34" s="106">
        <v>579463</v>
      </c>
      <c r="F34" s="106">
        <v>1544879</v>
      </c>
      <c r="G34" s="101"/>
      <c r="H34" s="108">
        <v>6.1458716276642047</v>
      </c>
      <c r="I34" s="108">
        <v>3.7054930867815896</v>
      </c>
      <c r="J34" s="108">
        <v>4.3784373353204389</v>
      </c>
      <c r="K34" s="108">
        <v>8.6477050704008427</v>
      </c>
      <c r="L34" s="108">
        <v>5.6617561042542501</v>
      </c>
      <c r="M34" s="204"/>
    </row>
    <row r="35" spans="1:14" s="76" customFormat="1" ht="9.9499999999999993" customHeight="1" x14ac:dyDescent="0.15">
      <c r="A35" s="144" t="s">
        <v>69</v>
      </c>
      <c r="B35" s="106">
        <v>91507</v>
      </c>
      <c r="C35" s="106">
        <v>22095</v>
      </c>
      <c r="D35" s="106">
        <v>327836</v>
      </c>
      <c r="E35" s="106">
        <v>286029</v>
      </c>
      <c r="F35" s="106">
        <v>727467</v>
      </c>
      <c r="G35" s="101"/>
      <c r="H35" s="108">
        <v>2.39774152646629</v>
      </c>
      <c r="I35" s="108">
        <v>4.4293913521120549</v>
      </c>
      <c r="J35" s="108">
        <v>2.0149433622159338</v>
      </c>
      <c r="K35" s="108">
        <v>4.2685977078462001</v>
      </c>
      <c r="L35" s="108">
        <v>2.6660604020726071</v>
      </c>
      <c r="M35" s="204"/>
    </row>
    <row r="36" spans="1:14" s="76" customFormat="1" ht="9.9499999999999993" customHeight="1" x14ac:dyDescent="0.15">
      <c r="A36" s="144" t="s">
        <v>70</v>
      </c>
      <c r="B36" s="106">
        <v>32618</v>
      </c>
      <c r="C36" s="106">
        <v>381</v>
      </c>
      <c r="D36" s="106">
        <v>23673</v>
      </c>
      <c r="E36" s="106">
        <v>31860</v>
      </c>
      <c r="F36" s="106">
        <v>88532</v>
      </c>
      <c r="G36" s="101"/>
      <c r="H36" s="108">
        <v>0.85468361010936267</v>
      </c>
      <c r="I36" s="108">
        <v>7.6379185569345684E-2</v>
      </c>
      <c r="J36" s="108">
        <v>0.14549882933459962</v>
      </c>
      <c r="K36" s="108">
        <v>0.47546760283740441</v>
      </c>
      <c r="L36" s="108">
        <v>0.3244568612958279</v>
      </c>
      <c r="M36" s="204"/>
    </row>
    <row r="37" spans="1:14" s="76" customFormat="1" ht="9.9499999999999993" customHeight="1" x14ac:dyDescent="0.15">
      <c r="A37" s="144" t="s">
        <v>71</v>
      </c>
      <c r="B37" s="106">
        <v>24661</v>
      </c>
      <c r="C37" s="106">
        <v>92</v>
      </c>
      <c r="D37" s="106">
        <v>45075</v>
      </c>
      <c r="E37" s="106">
        <v>140688</v>
      </c>
      <c r="F37" s="106">
        <v>210516</v>
      </c>
      <c r="G37" s="101"/>
      <c r="H37" s="108">
        <v>0.64618776469762074</v>
      </c>
      <c r="I37" s="108">
        <v>1.844326790650867E-2</v>
      </c>
      <c r="J37" s="108">
        <v>0.27703965413158776</v>
      </c>
      <c r="K37" s="108">
        <v>2.0995789738853969</v>
      </c>
      <c r="L37" s="108">
        <v>0.77151042123246405</v>
      </c>
      <c r="M37" s="204"/>
    </row>
    <row r="38" spans="1:14" s="76" customFormat="1" ht="9.9499999999999993" customHeight="1" x14ac:dyDescent="0.15">
      <c r="A38" s="144" t="s">
        <v>72</v>
      </c>
      <c r="B38" s="106">
        <v>175180</v>
      </c>
      <c r="C38" s="106">
        <v>14122</v>
      </c>
      <c r="D38" s="106">
        <v>318282</v>
      </c>
      <c r="E38" s="106">
        <v>390730</v>
      </c>
      <c r="F38" s="106">
        <v>898314</v>
      </c>
      <c r="G38" s="101"/>
      <c r="H38" s="108">
        <v>4.5902101544839704</v>
      </c>
      <c r="I38" s="108">
        <v>2.8310416236490807</v>
      </c>
      <c r="J38" s="108">
        <v>1.9562226333069335</v>
      </c>
      <c r="K38" s="108">
        <v>5.8311191605982113</v>
      </c>
      <c r="L38" s="108">
        <v>3.2921897268569595</v>
      </c>
      <c r="M38" s="204"/>
    </row>
    <row r="39" spans="1:14" s="76" customFormat="1" ht="9.9499999999999993" customHeight="1" x14ac:dyDescent="0.15">
      <c r="A39" s="144" t="s">
        <v>73</v>
      </c>
      <c r="B39" s="106">
        <v>81650</v>
      </c>
      <c r="C39" s="106">
        <v>1548</v>
      </c>
      <c r="D39" s="106">
        <v>65204</v>
      </c>
      <c r="E39" s="106">
        <v>185080</v>
      </c>
      <c r="F39" s="106">
        <v>333482</v>
      </c>
      <c r="G39" s="101"/>
      <c r="H39" s="108">
        <v>2.1394603214614465</v>
      </c>
      <c r="I39" s="108">
        <v>0.31032802955734151</v>
      </c>
      <c r="J39" s="108">
        <v>0.40075637510806544</v>
      </c>
      <c r="K39" s="108">
        <v>2.7620698033002764</v>
      </c>
      <c r="L39" s="108">
        <v>1.2221628678743877</v>
      </c>
      <c r="M39" s="204"/>
    </row>
    <row r="40" spans="1:14" s="76" customFormat="1" ht="9.9499999999999993" customHeight="1" x14ac:dyDescent="0.15">
      <c r="A40" s="158" t="s">
        <v>74</v>
      </c>
      <c r="B40" s="117">
        <v>608566</v>
      </c>
      <c r="C40" s="117">
        <v>205385</v>
      </c>
      <c r="D40" s="117">
        <v>6866452</v>
      </c>
      <c r="E40" s="117">
        <v>1615470</v>
      </c>
      <c r="F40" s="117">
        <v>9295873</v>
      </c>
      <c r="G40" s="101"/>
      <c r="H40" s="119">
        <v>15.9461458663871</v>
      </c>
      <c r="I40" s="119">
        <v>41.173593249763947</v>
      </c>
      <c r="J40" s="119">
        <v>42.20253992659233</v>
      </c>
      <c r="K40" s="119">
        <v>24.108714637656675</v>
      </c>
      <c r="L40" s="119">
        <v>34.068018079164951</v>
      </c>
      <c r="M40" s="236"/>
      <c r="N40" s="370"/>
    </row>
    <row r="41" spans="1:14" s="76" customFormat="1" ht="9.9499999999999993" customHeight="1" x14ac:dyDescent="0.15">
      <c r="A41" s="158" t="s">
        <v>75</v>
      </c>
      <c r="B41" s="117">
        <v>578490</v>
      </c>
      <c r="C41" s="117">
        <v>82968</v>
      </c>
      <c r="D41" s="117">
        <v>4761412</v>
      </c>
      <c r="E41" s="117">
        <v>1645985</v>
      </c>
      <c r="F41" s="117">
        <v>7068855</v>
      </c>
      <c r="G41" s="101"/>
      <c r="H41" s="119">
        <v>15.15806982684914</v>
      </c>
      <c r="I41" s="119">
        <v>16.632620126817514</v>
      </c>
      <c r="J41" s="119">
        <v>29.264557596405805</v>
      </c>
      <c r="K41" s="119">
        <v>24.564109926438327</v>
      </c>
      <c r="L41" s="119">
        <v>25.906322078517594</v>
      </c>
      <c r="M41" s="204"/>
      <c r="N41" s="370"/>
    </row>
    <row r="42" spans="1:14" s="76" customFormat="1" ht="9.9499999999999993" customHeight="1" x14ac:dyDescent="0.15">
      <c r="A42" s="158" t="s">
        <v>76</v>
      </c>
      <c r="B42" s="117">
        <v>1944042</v>
      </c>
      <c r="C42" s="117">
        <v>153296</v>
      </c>
      <c r="D42" s="117">
        <v>2948588</v>
      </c>
      <c r="E42" s="117">
        <v>1628307</v>
      </c>
      <c r="F42" s="117">
        <v>6674233</v>
      </c>
      <c r="G42" s="101"/>
      <c r="H42" s="119">
        <v>50.939384228469734</v>
      </c>
      <c r="I42" s="119">
        <v>30.731295619523401</v>
      </c>
      <c r="J42" s="119">
        <v>18.122591230095399</v>
      </c>
      <c r="K42" s="119">
        <v>24.300289578573931</v>
      </c>
      <c r="L42" s="119">
        <v>24.460090032271239</v>
      </c>
      <c r="M42" s="204"/>
      <c r="N42" s="370"/>
    </row>
    <row r="43" spans="1:14" s="76" customFormat="1" ht="9.9499999999999993" customHeight="1" x14ac:dyDescent="0.15">
      <c r="A43" s="158" t="s">
        <v>77</v>
      </c>
      <c r="B43" s="117">
        <v>428455</v>
      </c>
      <c r="C43" s="117">
        <v>41508</v>
      </c>
      <c r="D43" s="117">
        <v>1310296</v>
      </c>
      <c r="E43" s="117">
        <v>1235200</v>
      </c>
      <c r="F43" s="117">
        <v>3015459</v>
      </c>
      <c r="G43" s="101"/>
      <c r="H43" s="119">
        <v>11.226729602348611</v>
      </c>
      <c r="I43" s="119">
        <v>8.3211213506887152</v>
      </c>
      <c r="J43" s="119">
        <v>8.0533322384914694</v>
      </c>
      <c r="K43" s="119">
        <v>18.433696893432579</v>
      </c>
      <c r="L43" s="119">
        <v>11.051217215314868</v>
      </c>
      <c r="M43" s="204"/>
      <c r="N43" s="198"/>
    </row>
    <row r="44" spans="1:14" s="76" customFormat="1" ht="9.9499999999999993" customHeight="1" x14ac:dyDescent="0.15">
      <c r="A44" s="158" t="s">
        <v>78</v>
      </c>
      <c r="B44" s="117">
        <v>256830</v>
      </c>
      <c r="C44" s="117">
        <v>15670</v>
      </c>
      <c r="D44" s="117">
        <v>383486</v>
      </c>
      <c r="E44" s="117">
        <v>575810</v>
      </c>
      <c r="F44" s="117">
        <v>1231796</v>
      </c>
      <c r="G44" s="101"/>
      <c r="H44" s="119">
        <v>6.7296704759454178</v>
      </c>
      <c r="I44" s="119">
        <v>3.1413696532064224</v>
      </c>
      <c r="J44" s="119">
        <v>2.3569790084149989</v>
      </c>
      <c r="K44" s="119">
        <v>8.5931889638984877</v>
      </c>
      <c r="L44" s="119">
        <v>4.5143525947313474</v>
      </c>
      <c r="M44" s="204"/>
      <c r="N44" s="198"/>
    </row>
    <row r="45" spans="1:14" s="76" customFormat="1" ht="9.9499999999999993" customHeight="1" x14ac:dyDescent="0.15">
      <c r="A45" s="158" t="s">
        <v>79</v>
      </c>
      <c r="B45" s="117">
        <f>SUM(B40:B44)</f>
        <v>3816383</v>
      </c>
      <c r="C45" s="117">
        <f>SUM(C40:C44)</f>
        <v>498827</v>
      </c>
      <c r="D45" s="117">
        <v>16270234</v>
      </c>
      <c r="E45" s="117">
        <f>SUM(E40:E44)</f>
        <v>6700772</v>
      </c>
      <c r="F45" s="117">
        <v>27286216</v>
      </c>
      <c r="G45" s="101"/>
      <c r="H45" s="119">
        <v>100</v>
      </c>
      <c r="I45" s="119">
        <v>100</v>
      </c>
      <c r="J45" s="119">
        <v>100</v>
      </c>
      <c r="K45" s="119">
        <v>100</v>
      </c>
      <c r="L45" s="119">
        <v>100</v>
      </c>
      <c r="M45" s="204"/>
      <c r="N45" s="370"/>
    </row>
    <row r="46" spans="1:14" ht="3" customHeight="1" x14ac:dyDescent="0.2">
      <c r="A46" s="127"/>
      <c r="B46" s="145"/>
      <c r="C46" s="145"/>
      <c r="D46" s="145"/>
      <c r="E46" s="145"/>
      <c r="F46" s="145"/>
      <c r="G46" s="156"/>
      <c r="H46" s="127"/>
      <c r="I46" s="127"/>
      <c r="J46" s="127"/>
      <c r="K46" s="127"/>
      <c r="L46" s="127"/>
    </row>
    <row r="47" spans="1:14" ht="3" customHeight="1" x14ac:dyDescent="0.2">
      <c r="A47" s="126"/>
      <c r="B47" s="188"/>
      <c r="C47" s="188"/>
      <c r="D47" s="188"/>
      <c r="E47" s="188"/>
      <c r="F47" s="188"/>
      <c r="G47" s="189"/>
      <c r="H47" s="126"/>
      <c r="I47" s="126"/>
      <c r="J47" s="126"/>
      <c r="K47" s="126"/>
      <c r="L47" s="126"/>
    </row>
    <row r="48" spans="1:14" s="76" customFormat="1" ht="20.100000000000001" customHeight="1" x14ac:dyDescent="0.15">
      <c r="A48" s="408" t="s">
        <v>37</v>
      </c>
      <c r="B48" s="408"/>
      <c r="C48" s="408"/>
      <c r="D48" s="408"/>
      <c r="E48" s="408"/>
      <c r="F48" s="408"/>
      <c r="G48" s="408"/>
      <c r="H48" s="408"/>
      <c r="I48" s="408"/>
      <c r="J48" s="408"/>
      <c r="K48" s="408"/>
      <c r="L48" s="408"/>
    </row>
    <row r="49" spans="1:12" ht="42.75" customHeight="1" x14ac:dyDescent="0.2">
      <c r="A49" s="403" t="s">
        <v>98</v>
      </c>
      <c r="B49" s="403"/>
      <c r="C49" s="403"/>
      <c r="D49" s="403"/>
      <c r="E49" s="403"/>
      <c r="F49" s="403"/>
      <c r="G49" s="403"/>
      <c r="H49" s="403"/>
      <c r="I49" s="403"/>
      <c r="J49" s="403"/>
      <c r="K49" s="403"/>
      <c r="L49" s="403"/>
    </row>
  </sheetData>
  <mergeCells count="6">
    <mergeCell ref="A49:L49"/>
    <mergeCell ref="A8:A9"/>
    <mergeCell ref="B8:F8"/>
    <mergeCell ref="H8:L8"/>
    <mergeCell ref="B16:L16"/>
    <mergeCell ref="A48:L48"/>
  </mergeCells>
  <pageMargins left="0.59055118110236227" right="0.59055118110236227" top="0.78740157480314965" bottom="0.78740157480314965" header="0" footer="0"/>
  <pageSetup paperSize="9" orientation="portrait" cellComments="atEnd" r:id="rId1"/>
  <ignoredErrors>
    <ignoredError sqref="E45 B45:C45" formulaRange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1"/>
  <sheetViews>
    <sheetView zoomScaleNormal="100" zoomScaleSheetLayoutView="100" workbookViewId="0">
      <selection activeCell="A4" sqref="A4"/>
    </sheetView>
  </sheetViews>
  <sheetFormatPr defaultColWidth="9.140625" defaultRowHeight="11.25" x14ac:dyDescent="0.2"/>
  <cols>
    <col min="1" max="1" width="14" style="153" customWidth="1"/>
    <col min="2" max="3" width="7.140625" style="153" customWidth="1"/>
    <col min="4" max="6" width="7.85546875" style="153" customWidth="1"/>
    <col min="7" max="7" width="0.85546875" style="153" customWidth="1"/>
    <col min="8" max="9" width="6.85546875" style="153" customWidth="1"/>
    <col min="10" max="10" width="7" style="153" customWidth="1"/>
    <col min="11" max="11" width="7.85546875" style="153" customWidth="1"/>
    <col min="12" max="12" width="7.42578125" style="153" bestFit="1" customWidth="1"/>
    <col min="13" max="13" width="2.42578125" style="153" customWidth="1"/>
    <col min="14" max="14" width="7.85546875" style="153" customWidth="1"/>
    <col min="15" max="15" width="0.85546875" style="153" customWidth="1"/>
    <col min="16" max="19" width="7.85546875" style="153" customWidth="1"/>
    <col min="20" max="20" width="4.85546875" style="153" bestFit="1" customWidth="1"/>
    <col min="21" max="16384" width="9.140625" style="153"/>
  </cols>
  <sheetData>
    <row r="1" spans="1:12" s="73" customFormat="1" ht="12" customHeight="1" x14ac:dyDescent="0.15">
      <c r="H1" s="74"/>
      <c r="I1" s="74"/>
    </row>
    <row r="2" spans="1:12" s="73" customFormat="1" ht="12" customHeight="1" x14ac:dyDescent="0.15">
      <c r="H2" s="74"/>
      <c r="I2" s="74"/>
    </row>
    <row r="3" spans="1:12" s="76" customFormat="1" ht="24" customHeight="1" x14ac:dyDescent="0.15">
      <c r="A3" s="75"/>
      <c r="F3" s="101"/>
      <c r="G3" s="101"/>
      <c r="H3" s="124"/>
      <c r="I3" s="124"/>
      <c r="J3" s="101"/>
      <c r="K3" s="101"/>
      <c r="L3" s="101"/>
    </row>
    <row r="4" spans="1:12" s="79" customFormat="1" ht="12" customHeight="1" x14ac:dyDescent="0.25">
      <c r="A4" s="78" t="s">
        <v>4</v>
      </c>
      <c r="B4" s="78"/>
      <c r="C4" s="78"/>
      <c r="D4" s="78"/>
      <c r="E4" s="78"/>
      <c r="F4" s="81"/>
      <c r="G4" s="81"/>
      <c r="H4" s="82"/>
      <c r="I4" s="82"/>
      <c r="J4" s="82"/>
      <c r="K4" s="82"/>
    </row>
    <row r="5" spans="1:12" s="79" customFormat="1" ht="12" customHeight="1" x14ac:dyDescent="0.25">
      <c r="A5" s="78" t="s">
        <v>80</v>
      </c>
      <c r="B5" s="78"/>
      <c r="C5" s="78"/>
      <c r="D5" s="78"/>
      <c r="E5" s="78"/>
      <c r="F5" s="81"/>
      <c r="G5" s="81"/>
      <c r="H5" s="82"/>
      <c r="I5" s="82"/>
      <c r="J5" s="82"/>
      <c r="K5" s="82"/>
    </row>
    <row r="6" spans="1:12" s="79" customFormat="1" ht="12" customHeight="1" x14ac:dyDescent="0.25">
      <c r="A6" s="83" t="s">
        <v>111</v>
      </c>
      <c r="B6" s="78"/>
      <c r="C6" s="78"/>
      <c r="D6" s="78"/>
      <c r="E6" s="78"/>
      <c r="F6" s="81"/>
      <c r="G6" s="81"/>
      <c r="H6" s="82"/>
      <c r="I6" s="82"/>
      <c r="J6" s="82"/>
      <c r="K6" s="82"/>
    </row>
    <row r="7" spans="1:12" s="150" customFormat="1" ht="6" customHeight="1" x14ac:dyDescent="0.2">
      <c r="A7" s="147"/>
      <c r="B7" s="148"/>
      <c r="C7" s="148"/>
      <c r="D7" s="148"/>
      <c r="E7" s="148"/>
      <c r="F7" s="148"/>
      <c r="G7" s="149"/>
    </row>
    <row r="8" spans="1:12" s="130" customFormat="1" ht="12" customHeight="1" x14ac:dyDescent="0.25">
      <c r="A8" s="404" t="s">
        <v>49</v>
      </c>
      <c r="B8" s="406" t="s">
        <v>33</v>
      </c>
      <c r="C8" s="406"/>
      <c r="D8" s="406"/>
      <c r="E8" s="406"/>
      <c r="F8" s="406"/>
      <c r="G8" s="129"/>
      <c r="H8" s="406" t="s">
        <v>25</v>
      </c>
      <c r="I8" s="406"/>
      <c r="J8" s="406"/>
      <c r="K8" s="406"/>
      <c r="L8" s="406"/>
    </row>
    <row r="9" spans="1:12" s="133" customFormat="1" ht="39.950000000000003" customHeight="1" x14ac:dyDescent="0.25">
      <c r="A9" s="405"/>
      <c r="B9" s="131" t="s">
        <v>94</v>
      </c>
      <c r="C9" s="131" t="s">
        <v>96</v>
      </c>
      <c r="D9" s="131" t="s">
        <v>95</v>
      </c>
      <c r="E9" s="132" t="s">
        <v>17</v>
      </c>
      <c r="F9" s="132" t="s">
        <v>0</v>
      </c>
      <c r="G9" s="155"/>
      <c r="H9" s="131" t="s">
        <v>94</v>
      </c>
      <c r="I9" s="131" t="s">
        <v>96</v>
      </c>
      <c r="J9" s="131" t="s">
        <v>95</v>
      </c>
      <c r="K9" s="132" t="s">
        <v>17</v>
      </c>
      <c r="L9" s="132" t="s">
        <v>0</v>
      </c>
    </row>
    <row r="10" spans="1:12" s="139" customFormat="1" ht="3" customHeight="1" x14ac:dyDescent="0.2">
      <c r="A10" s="134"/>
      <c r="B10" s="135"/>
      <c r="C10" s="136"/>
      <c r="D10" s="135"/>
      <c r="E10" s="135"/>
      <c r="F10" s="138"/>
      <c r="G10" s="156"/>
      <c r="H10" s="135"/>
      <c r="I10" s="137"/>
      <c r="J10" s="135"/>
      <c r="K10" s="135"/>
      <c r="L10" s="138"/>
    </row>
    <row r="11" spans="1:12" s="109" customFormat="1" ht="9.9499999999999993" customHeight="1" x14ac:dyDescent="0.25">
      <c r="A11" s="105">
        <v>2018</v>
      </c>
      <c r="B11" s="151">
        <v>39495.300000000003</v>
      </c>
      <c r="C11" s="151">
        <v>6074.3</v>
      </c>
      <c r="D11" s="151">
        <v>218821.6</v>
      </c>
      <c r="E11" s="151">
        <v>81233.399999999994</v>
      </c>
      <c r="F11" s="151">
        <v>345624.6</v>
      </c>
      <c r="H11" s="161">
        <v>11.42722479823485</v>
      </c>
      <c r="I11" s="161">
        <v>1.7574848549553477</v>
      </c>
      <c r="J11" s="161">
        <v>63.311928606933655</v>
      </c>
      <c r="K11" s="161">
        <v>23.503361739876155</v>
      </c>
      <c r="L11" s="161">
        <v>100</v>
      </c>
    </row>
    <row r="12" spans="1:12" s="109" customFormat="1" ht="9.9499999999999993" customHeight="1" x14ac:dyDescent="0.25">
      <c r="A12" s="105">
        <v>2019</v>
      </c>
      <c r="B12" s="151">
        <v>39972.5</v>
      </c>
      <c r="C12" s="151">
        <v>7049.5999999999995</v>
      </c>
      <c r="D12" s="151">
        <v>225055.7</v>
      </c>
      <c r="E12" s="151">
        <v>83776.100000000006</v>
      </c>
      <c r="F12" s="151">
        <v>355853.9</v>
      </c>
      <c r="H12" s="161">
        <v>11.232840218977506</v>
      </c>
      <c r="I12" s="161">
        <v>1.9810377236275898</v>
      </c>
      <c r="J12" s="161">
        <v>63.243848107327189</v>
      </c>
      <c r="K12" s="161">
        <v>23.542273950067713</v>
      </c>
      <c r="L12" s="161">
        <v>100</v>
      </c>
    </row>
    <row r="13" spans="1:12" s="109" customFormat="1" ht="9.9499999999999993" customHeight="1" x14ac:dyDescent="0.15">
      <c r="A13" s="105">
        <v>2020</v>
      </c>
      <c r="B13" s="107">
        <v>40897.899999999994</v>
      </c>
      <c r="C13" s="107">
        <v>6928.7999999999993</v>
      </c>
      <c r="D13" s="107">
        <v>211788.80000000002</v>
      </c>
      <c r="E13" s="107">
        <v>82670.7</v>
      </c>
      <c r="F13" s="107">
        <v>342286.2</v>
      </c>
      <c r="H13" s="161">
        <v>11.948451325236014</v>
      </c>
      <c r="I13" s="161">
        <v>2.0242709171447748</v>
      </c>
      <c r="J13" s="161">
        <v>61.87477029456636</v>
      </c>
      <c r="K13" s="161">
        <v>24.152507463052849</v>
      </c>
      <c r="L13" s="161">
        <v>100</v>
      </c>
    </row>
    <row r="14" spans="1:12" s="109" customFormat="1" ht="9.9499999999999993" customHeight="1" x14ac:dyDescent="0.15">
      <c r="A14" s="105">
        <v>2021</v>
      </c>
      <c r="B14" s="237">
        <v>41918.5</v>
      </c>
      <c r="C14" s="237">
        <v>6995.5</v>
      </c>
      <c r="D14" s="237">
        <v>198175</v>
      </c>
      <c r="E14" s="237">
        <v>86013.6</v>
      </c>
      <c r="F14" s="237">
        <v>333102.60000000003</v>
      </c>
      <c r="H14" s="161">
        <v>12.584260825343302</v>
      </c>
      <c r="I14" s="161">
        <v>2.1001036917754465</v>
      </c>
      <c r="J14" s="161">
        <v>59.493681526352532</v>
      </c>
      <c r="K14" s="161">
        <v>25.821953956528706</v>
      </c>
      <c r="L14" s="161">
        <v>100</v>
      </c>
    </row>
    <row r="15" spans="1:12" s="76" customFormat="1" ht="3" customHeight="1" x14ac:dyDescent="0.15">
      <c r="A15" s="110"/>
      <c r="B15" s="111"/>
      <c r="C15" s="112"/>
      <c r="D15" s="111"/>
      <c r="E15" s="112"/>
      <c r="F15" s="111"/>
      <c r="G15" s="214"/>
      <c r="H15" s="111"/>
      <c r="I15" s="112"/>
      <c r="J15" s="111"/>
      <c r="K15" s="112"/>
      <c r="L15" s="111"/>
    </row>
    <row r="16" spans="1:12" s="76" customFormat="1" ht="9.9499999999999993" customHeight="1" x14ac:dyDescent="0.15">
      <c r="A16" s="101"/>
      <c r="B16" s="407" t="s">
        <v>108</v>
      </c>
      <c r="C16" s="407"/>
      <c r="D16" s="407"/>
      <c r="E16" s="407"/>
      <c r="F16" s="407"/>
      <c r="G16" s="407"/>
      <c r="H16" s="407"/>
      <c r="I16" s="407"/>
      <c r="J16" s="407"/>
      <c r="K16" s="407"/>
      <c r="L16" s="407"/>
    </row>
    <row r="17" spans="1:21" s="76" customFormat="1" ht="3" customHeight="1" x14ac:dyDescent="0.15">
      <c r="A17" s="144"/>
      <c r="B17" s="144"/>
      <c r="C17" s="144"/>
      <c r="D17" s="144"/>
      <c r="E17" s="144"/>
      <c r="F17" s="144"/>
      <c r="G17" s="144"/>
      <c r="H17" s="144"/>
      <c r="I17" s="144"/>
      <c r="J17" s="144"/>
      <c r="K17" s="144"/>
      <c r="L17" s="144"/>
    </row>
    <row r="18" spans="1:21" s="76" customFormat="1" ht="9.9499999999999993" customHeight="1" x14ac:dyDescent="0.15">
      <c r="A18" s="144" t="s">
        <v>52</v>
      </c>
      <c r="B18" s="237">
        <v>1562.8</v>
      </c>
      <c r="C18" s="237">
        <v>692.7</v>
      </c>
      <c r="D18" s="237">
        <v>22253</v>
      </c>
      <c r="E18" s="237">
        <v>5313.3</v>
      </c>
      <c r="F18" s="107">
        <v>29821.8</v>
      </c>
      <c r="G18" s="101"/>
      <c r="H18" s="108">
        <v>3.6691302837072586</v>
      </c>
      <c r="I18" s="108">
        <v>9.5113210396957264</v>
      </c>
      <c r="J18" s="108">
        <v>11.209325707653853</v>
      </c>
      <c r="K18" s="108">
        <v>5.9211142165581245</v>
      </c>
      <c r="L18" s="108">
        <v>8.8195447295754228</v>
      </c>
      <c r="N18" s="236"/>
      <c r="P18" s="198"/>
      <c r="Q18" s="198"/>
      <c r="R18" s="198"/>
      <c r="S18" s="198"/>
      <c r="T18" s="198"/>
      <c r="U18" s="198"/>
    </row>
    <row r="19" spans="1:21" s="76" customFormat="1" ht="9.9499999999999993" customHeight="1" x14ac:dyDescent="0.15">
      <c r="A19" s="144" t="s">
        <v>53</v>
      </c>
      <c r="B19" s="237">
        <v>71.3</v>
      </c>
      <c r="C19" s="237">
        <v>26.7</v>
      </c>
      <c r="D19" s="237">
        <v>242</v>
      </c>
      <c r="E19" s="237">
        <v>84</v>
      </c>
      <c r="F19" s="237">
        <v>424</v>
      </c>
      <c r="G19" s="101"/>
      <c r="H19" s="108">
        <v>0.16739761276447884</v>
      </c>
      <c r="I19" s="108">
        <v>0.36661220118359444</v>
      </c>
      <c r="J19" s="108">
        <v>0.12190072445298308</v>
      </c>
      <c r="K19" s="108">
        <v>9.3609168349402902E-2</v>
      </c>
      <c r="L19" s="108">
        <v>0.12539440829661455</v>
      </c>
      <c r="N19" s="236"/>
      <c r="P19" s="198"/>
      <c r="Q19" s="198"/>
      <c r="R19" s="198"/>
      <c r="S19" s="198"/>
      <c r="T19" s="198"/>
      <c r="U19" s="198"/>
    </row>
    <row r="20" spans="1:21" s="76" customFormat="1" ht="9.9499999999999993" customHeight="1" x14ac:dyDescent="0.15">
      <c r="A20" s="144" t="s">
        <v>54</v>
      </c>
      <c r="B20" s="237">
        <v>2295.1999999999998</v>
      </c>
      <c r="C20" s="237">
        <v>101.4</v>
      </c>
      <c r="D20" s="237">
        <v>4450.6000000000004</v>
      </c>
      <c r="E20" s="237">
        <v>1887.6</v>
      </c>
      <c r="F20" s="237">
        <v>8734.8000000000011</v>
      </c>
      <c r="G20" s="101"/>
      <c r="H20" s="108">
        <v>5.388653587896659</v>
      </c>
      <c r="I20" s="108">
        <v>1.3923025168545498</v>
      </c>
      <c r="J20" s="108">
        <v>2.2418651415307709</v>
      </c>
      <c r="K20" s="108">
        <v>2.1035317401944393</v>
      </c>
      <c r="L20" s="108">
        <v>2.5832431075218607</v>
      </c>
      <c r="N20" s="236"/>
      <c r="P20" s="198"/>
      <c r="Q20" s="198"/>
      <c r="R20" s="198"/>
      <c r="S20" s="198"/>
      <c r="T20" s="198"/>
      <c r="U20" s="198"/>
    </row>
    <row r="21" spans="1:21" s="76" customFormat="1" ht="9.9499999999999993" customHeight="1" x14ac:dyDescent="0.15">
      <c r="A21" s="144" t="s">
        <v>55</v>
      </c>
      <c r="B21" s="237">
        <v>3922.9</v>
      </c>
      <c r="C21" s="237">
        <v>2007.8</v>
      </c>
      <c r="D21" s="237">
        <v>50303</v>
      </c>
      <c r="E21" s="237">
        <v>14741.9</v>
      </c>
      <c r="F21" s="237">
        <v>70975.599999999991</v>
      </c>
      <c r="G21" s="101"/>
      <c r="H21" s="108">
        <v>9.2101556116938852</v>
      </c>
      <c r="I21" s="108">
        <v>27.568688297244233</v>
      </c>
      <c r="J21" s="108">
        <v>25.338727860158713</v>
      </c>
      <c r="K21" s="108">
        <v>16.428297605834079</v>
      </c>
      <c r="L21" s="108">
        <v>20.990432465795269</v>
      </c>
      <c r="N21" s="236"/>
      <c r="P21" s="198"/>
      <c r="Q21" s="198"/>
      <c r="R21" s="198"/>
      <c r="S21" s="198"/>
      <c r="T21" s="198"/>
      <c r="U21" s="198"/>
    </row>
    <row r="22" spans="1:21" s="76" customFormat="1" ht="9.9499999999999993" customHeight="1" x14ac:dyDescent="0.15">
      <c r="A22" s="144" t="s">
        <v>56</v>
      </c>
      <c r="B22" s="237">
        <v>1353.4</v>
      </c>
      <c r="C22" s="237">
        <v>592.79999999999995</v>
      </c>
      <c r="D22" s="237">
        <v>3967.7</v>
      </c>
      <c r="E22" s="237">
        <v>1955.8</v>
      </c>
      <c r="F22" s="237">
        <v>7869.7</v>
      </c>
      <c r="G22" s="107"/>
      <c r="H22" s="108">
        <v>3.177502512138088</v>
      </c>
      <c r="I22" s="108">
        <v>8.1396147139189061</v>
      </c>
      <c r="J22" s="108">
        <v>1.9986177868268635</v>
      </c>
      <c r="K22" s="108">
        <v>2.1795334697352642</v>
      </c>
      <c r="L22" s="108">
        <v>2.3273971107827065</v>
      </c>
      <c r="N22" s="236"/>
      <c r="P22" s="198"/>
      <c r="Q22" s="198"/>
      <c r="R22" s="198"/>
      <c r="S22" s="198"/>
      <c r="T22" s="198"/>
      <c r="U22" s="198"/>
    </row>
    <row r="23" spans="1:21" s="76" customFormat="1" ht="9.9499999999999993" customHeight="1" x14ac:dyDescent="0.15">
      <c r="A23" s="157" t="s">
        <v>57</v>
      </c>
      <c r="B23" s="237">
        <v>227.5</v>
      </c>
      <c r="C23" s="166">
        <v>552.6</v>
      </c>
      <c r="D23" s="166">
        <v>1742.2</v>
      </c>
      <c r="E23" s="166">
        <v>537.79999999999995</v>
      </c>
      <c r="F23" s="237">
        <v>3060.1000000000004</v>
      </c>
      <c r="G23" s="167"/>
      <c r="H23" s="108">
        <v>0.53412281772677328</v>
      </c>
      <c r="I23" s="108">
        <v>7.5876367930357418</v>
      </c>
      <c r="J23" s="108">
        <v>0.87758447166110387</v>
      </c>
      <c r="K23" s="108">
        <v>0.59932155640843898</v>
      </c>
      <c r="L23" s="108">
        <v>0.9049986528973355</v>
      </c>
      <c r="N23" s="236"/>
      <c r="P23" s="198"/>
      <c r="Q23" s="198"/>
      <c r="R23" s="198"/>
      <c r="S23" s="198"/>
      <c r="T23" s="198"/>
      <c r="U23" s="198"/>
    </row>
    <row r="24" spans="1:21" s="76" customFormat="1" ht="9.9499999999999993" customHeight="1" x14ac:dyDescent="0.15">
      <c r="A24" s="157" t="s">
        <v>58</v>
      </c>
      <c r="B24" s="237">
        <v>1125.9000000000001</v>
      </c>
      <c r="C24" s="166">
        <v>40.200000000000003</v>
      </c>
      <c r="D24" s="166">
        <v>2225.5</v>
      </c>
      <c r="E24" s="166">
        <v>1418</v>
      </c>
      <c r="F24" s="237">
        <v>4809.6000000000004</v>
      </c>
      <c r="G24" s="167"/>
      <c r="H24" s="108">
        <v>2.643379694411315</v>
      </c>
      <c r="I24" s="108">
        <v>0.55197792088316477</v>
      </c>
      <c r="J24" s="108">
        <v>1.1210333151657597</v>
      </c>
      <c r="K24" s="108">
        <v>1.5802119133268253</v>
      </c>
      <c r="L24" s="108">
        <v>1.4223984578853712</v>
      </c>
      <c r="N24" s="236"/>
      <c r="P24" s="198"/>
      <c r="Q24" s="198"/>
      <c r="R24" s="198"/>
      <c r="S24" s="198"/>
      <c r="T24" s="198"/>
      <c r="U24" s="198"/>
    </row>
    <row r="25" spans="1:21" s="76" customFormat="1" ht="9.9499999999999993" customHeight="1" x14ac:dyDescent="0.15">
      <c r="A25" s="144" t="s">
        <v>59</v>
      </c>
      <c r="B25" s="237">
        <v>1406.8</v>
      </c>
      <c r="C25" s="237">
        <v>458.4</v>
      </c>
      <c r="D25" s="237">
        <v>20738.400000000001</v>
      </c>
      <c r="E25" s="237">
        <v>9065.1</v>
      </c>
      <c r="F25" s="237">
        <v>31668.700000000004</v>
      </c>
      <c r="G25" s="101"/>
      <c r="H25" s="108">
        <v>3.3028746372660427</v>
      </c>
      <c r="I25" s="108">
        <v>6.2941959933542959</v>
      </c>
      <c r="J25" s="108">
        <v>10.44638836361878</v>
      </c>
      <c r="K25" s="108">
        <v>10.102100857192527</v>
      </c>
      <c r="L25" s="108">
        <v>9.3657497594882013</v>
      </c>
      <c r="N25" s="236"/>
      <c r="P25" s="198"/>
      <c r="Q25" s="198"/>
      <c r="R25" s="198"/>
      <c r="S25" s="198"/>
      <c r="T25" s="198"/>
      <c r="U25" s="198"/>
    </row>
    <row r="26" spans="1:21" s="76" customFormat="1" ht="9.9499999999999993" customHeight="1" x14ac:dyDescent="0.15">
      <c r="A26" s="144" t="s">
        <v>60</v>
      </c>
      <c r="B26" s="237">
        <v>1787.4</v>
      </c>
      <c r="C26" s="237">
        <v>40.200000000000003</v>
      </c>
      <c r="D26" s="237">
        <v>4607.5</v>
      </c>
      <c r="E26" s="237">
        <v>2409.6999999999998</v>
      </c>
      <c r="F26" s="237">
        <v>8844.7999999999993</v>
      </c>
      <c r="G26" s="101"/>
      <c r="H26" s="108">
        <v>4.1964445028783937</v>
      </c>
      <c r="I26" s="108">
        <v>0.55197792088316477</v>
      </c>
      <c r="J26" s="108">
        <v>2.3208991236244612</v>
      </c>
      <c r="K26" s="108">
        <v>2.6853572972804303</v>
      </c>
      <c r="L26" s="108">
        <v>2.6157746757120193</v>
      </c>
      <c r="N26" s="236"/>
      <c r="P26" s="198"/>
      <c r="Q26" s="198"/>
      <c r="R26" s="198"/>
      <c r="S26" s="198"/>
      <c r="T26" s="198"/>
      <c r="U26" s="198"/>
    </row>
    <row r="27" spans="1:21" s="76" customFormat="1" ht="9.9499999999999993" customHeight="1" x14ac:dyDescent="0.15">
      <c r="A27" s="144" t="s">
        <v>61</v>
      </c>
      <c r="B27" s="237">
        <v>2953.1</v>
      </c>
      <c r="C27" s="237">
        <v>184</v>
      </c>
      <c r="D27" s="237">
        <v>29632.799999999999</v>
      </c>
      <c r="E27" s="237">
        <v>9220.1</v>
      </c>
      <c r="F27" s="237">
        <v>41990</v>
      </c>
      <c r="G27" s="101"/>
      <c r="H27" s="108">
        <v>6.9332663429843269</v>
      </c>
      <c r="I27" s="108">
        <v>2.5264661055348832</v>
      </c>
      <c r="J27" s="108">
        <v>14.926693337067592</v>
      </c>
      <c r="K27" s="108">
        <v>10.274832060694401</v>
      </c>
      <c r="L27" s="108">
        <v>12.41818680277086</v>
      </c>
      <c r="N27" s="236"/>
      <c r="P27" s="198"/>
      <c r="Q27" s="198"/>
      <c r="R27" s="198"/>
      <c r="S27" s="198"/>
      <c r="T27" s="198"/>
      <c r="U27" s="198"/>
    </row>
    <row r="28" spans="1:21" s="76" customFormat="1" ht="9.9499999999999993" customHeight="1" x14ac:dyDescent="0.15">
      <c r="A28" s="144" t="s">
        <v>62</v>
      </c>
      <c r="B28" s="237">
        <v>3270.6</v>
      </c>
      <c r="C28" s="237">
        <v>370</v>
      </c>
      <c r="D28" s="237">
        <v>13854.9</v>
      </c>
      <c r="E28" s="237">
        <v>8237.6</v>
      </c>
      <c r="F28" s="237">
        <v>25733.1</v>
      </c>
      <c r="G28" s="101"/>
      <c r="H28" s="108">
        <v>7.6786904951964168</v>
      </c>
      <c r="I28" s="108">
        <v>5.0803937991734065</v>
      </c>
      <c r="J28" s="108">
        <v>6.9790179637340302</v>
      </c>
      <c r="K28" s="108">
        <v>9.1799391094647778</v>
      </c>
      <c r="L28" s="108">
        <v>7.6103463399471973</v>
      </c>
      <c r="N28" s="236"/>
      <c r="P28" s="198"/>
      <c r="Q28" s="198"/>
      <c r="R28" s="198"/>
      <c r="S28" s="198"/>
      <c r="T28" s="198"/>
      <c r="U28" s="198"/>
    </row>
    <row r="29" spans="1:21" s="76" customFormat="1" ht="9.9499999999999993" customHeight="1" x14ac:dyDescent="0.15">
      <c r="A29" s="144" t="s">
        <v>63</v>
      </c>
      <c r="B29" s="237">
        <v>332.1</v>
      </c>
      <c r="C29" s="164">
        <v>1.8</v>
      </c>
      <c r="D29" s="237">
        <v>1659.1</v>
      </c>
      <c r="E29" s="237">
        <v>1436.6</v>
      </c>
      <c r="F29" s="237">
        <v>3429.6</v>
      </c>
      <c r="G29" s="101"/>
      <c r="H29" s="108">
        <v>0.77970192425081941</v>
      </c>
      <c r="I29" s="108">
        <v>2.4715429293276032E-2</v>
      </c>
      <c r="J29" s="108">
        <v>0.83572517330555474</v>
      </c>
      <c r="K29" s="108">
        <v>1.60093965774705</v>
      </c>
      <c r="L29" s="108">
        <v>1.0142751478633709</v>
      </c>
      <c r="N29" s="236"/>
      <c r="P29" s="198"/>
      <c r="Q29" s="198"/>
      <c r="R29" s="198"/>
      <c r="S29" s="198"/>
      <c r="T29" s="198"/>
      <c r="U29" s="198"/>
    </row>
    <row r="30" spans="1:21" s="76" customFormat="1" ht="9.9499999999999993" customHeight="1" x14ac:dyDescent="0.15">
      <c r="A30" s="144" t="s">
        <v>64</v>
      </c>
      <c r="B30" s="237">
        <v>257</v>
      </c>
      <c r="C30" s="237">
        <v>10.7</v>
      </c>
      <c r="D30" s="237">
        <v>4099.3</v>
      </c>
      <c r="E30" s="237">
        <v>2291.8000000000002</v>
      </c>
      <c r="F30" s="237">
        <v>6658.8</v>
      </c>
      <c r="G30" s="101"/>
      <c r="H30" s="108">
        <v>0.60338269958584945</v>
      </c>
      <c r="I30" s="108">
        <v>0.14691949635447418</v>
      </c>
      <c r="J30" s="108">
        <v>2.0649076022731965</v>
      </c>
      <c r="K30" s="108">
        <v>2.5539701431328763</v>
      </c>
      <c r="L30" s="108">
        <v>1.9692836933148512</v>
      </c>
      <c r="N30" s="236"/>
      <c r="P30" s="198"/>
      <c r="Q30" s="198"/>
      <c r="R30" s="198"/>
      <c r="S30" s="198"/>
      <c r="T30" s="198"/>
      <c r="U30" s="198"/>
    </row>
    <row r="31" spans="1:21" s="76" customFormat="1" ht="9.9499999999999993" customHeight="1" x14ac:dyDescent="0.15">
      <c r="A31" s="144" t="s">
        <v>65</v>
      </c>
      <c r="B31" s="237">
        <v>14010.1</v>
      </c>
      <c r="C31" s="237">
        <v>2031.3</v>
      </c>
      <c r="D31" s="237">
        <v>15749.7</v>
      </c>
      <c r="E31" s="237">
        <v>10249.299999999999</v>
      </c>
      <c r="F31" s="237">
        <v>42040.399999999994</v>
      </c>
      <c r="G31" s="101"/>
      <c r="H31" s="108">
        <v>32.892809180808207</v>
      </c>
      <c r="I31" s="108">
        <v>27.891361957462003</v>
      </c>
      <c r="J31" s="108">
        <v>7.9334704128807756</v>
      </c>
      <c r="K31" s="108">
        <v>11.421767251946846</v>
      </c>
      <c r="L31" s="108">
        <v>12.433092175832531</v>
      </c>
      <c r="N31" s="236"/>
      <c r="P31" s="198"/>
      <c r="Q31" s="198"/>
      <c r="R31" s="198"/>
      <c r="S31" s="198"/>
      <c r="T31" s="198"/>
      <c r="U31" s="198"/>
    </row>
    <row r="32" spans="1:21" s="76" customFormat="1" ht="9.9499999999999993" customHeight="1" x14ac:dyDescent="0.15">
      <c r="A32" s="144" t="s">
        <v>66</v>
      </c>
      <c r="B32" s="237">
        <v>396.2</v>
      </c>
      <c r="C32" s="237">
        <v>9.1</v>
      </c>
      <c r="D32" s="237">
        <v>2416.4</v>
      </c>
      <c r="E32" s="237">
        <v>2015.5</v>
      </c>
      <c r="F32" s="237">
        <v>4837.2000000000007</v>
      </c>
      <c r="G32" s="101"/>
      <c r="H32" s="108">
        <v>0.93019543025647289</v>
      </c>
      <c r="I32" s="108">
        <v>0.12495022587156215</v>
      </c>
      <c r="J32" s="108">
        <v>1.2171938453230922</v>
      </c>
      <c r="K32" s="108">
        <v>2.2460628429550185</v>
      </c>
      <c r="L32" s="108">
        <v>1.4305609240858113</v>
      </c>
      <c r="N32" s="236"/>
      <c r="P32" s="198"/>
      <c r="Q32" s="198"/>
      <c r="R32" s="198"/>
      <c r="S32" s="198"/>
      <c r="T32" s="198"/>
      <c r="U32" s="198"/>
    </row>
    <row r="33" spans="1:21" s="76" customFormat="1" ht="9.9499999999999993" customHeight="1" x14ac:dyDescent="0.15">
      <c r="A33" s="144" t="s">
        <v>67</v>
      </c>
      <c r="B33" s="237">
        <v>29</v>
      </c>
      <c r="C33" s="164">
        <v>7.5</v>
      </c>
      <c r="D33" s="237">
        <v>589.6</v>
      </c>
      <c r="E33" s="237">
        <v>335.7</v>
      </c>
      <c r="F33" s="237">
        <v>961.8</v>
      </c>
      <c r="G33" s="101"/>
      <c r="H33" s="108">
        <v>6.8085985556379902E-2</v>
      </c>
      <c r="I33" s="108">
        <v>0.10298095538865012</v>
      </c>
      <c r="J33" s="108">
        <v>0.29699449230363151</v>
      </c>
      <c r="K33" s="108">
        <v>0.37410235493922089</v>
      </c>
      <c r="L33" s="108">
        <v>0.28444420259359404</v>
      </c>
      <c r="N33" s="236"/>
      <c r="P33" s="198"/>
      <c r="Q33" s="198"/>
      <c r="R33" s="198"/>
      <c r="S33" s="198"/>
      <c r="T33" s="198"/>
      <c r="U33" s="198"/>
    </row>
    <row r="34" spans="1:21" s="76" customFormat="1" ht="9.9499999999999993" customHeight="1" x14ac:dyDescent="0.15">
      <c r="A34" s="144" t="s">
        <v>68</v>
      </c>
      <c r="B34" s="237">
        <v>3085.6</v>
      </c>
      <c r="C34" s="237">
        <v>197.9</v>
      </c>
      <c r="D34" s="237">
        <v>11909.1</v>
      </c>
      <c r="E34" s="237">
        <v>7642.4</v>
      </c>
      <c r="F34" s="237">
        <v>22835</v>
      </c>
      <c r="G34" s="101"/>
      <c r="H34" s="108">
        <v>7.2443488631988213</v>
      </c>
      <c r="I34" s="108">
        <v>2.7173241428551815</v>
      </c>
      <c r="J34" s="108">
        <v>5.9988756924918221</v>
      </c>
      <c r="K34" s="108">
        <v>8.5166512880175809</v>
      </c>
      <c r="L34" s="108">
        <v>6.7532578147480971</v>
      </c>
      <c r="N34" s="236"/>
      <c r="P34" s="198"/>
      <c r="Q34" s="198"/>
      <c r="R34" s="198"/>
      <c r="S34" s="198"/>
      <c r="T34" s="198"/>
      <c r="U34" s="198"/>
    </row>
    <row r="35" spans="1:21" s="76" customFormat="1" ht="9.9499999999999993" customHeight="1" x14ac:dyDescent="0.15">
      <c r="A35" s="144" t="s">
        <v>69</v>
      </c>
      <c r="B35" s="237">
        <v>1712.8</v>
      </c>
      <c r="C35" s="237">
        <v>305.89999999999998</v>
      </c>
      <c r="D35" s="237">
        <v>5865.6</v>
      </c>
      <c r="E35" s="237">
        <v>4128.5</v>
      </c>
      <c r="F35" s="237">
        <v>12012.8</v>
      </c>
      <c r="G35" s="101"/>
      <c r="H35" s="108">
        <v>4.0212991745161206</v>
      </c>
      <c r="I35" s="108">
        <v>4.2002499004517428</v>
      </c>
      <c r="J35" s="108">
        <v>2.9546317741794117</v>
      </c>
      <c r="K35" s="108">
        <v>4.6007791848870223</v>
      </c>
      <c r="L35" s="108">
        <v>3.5526838395886116</v>
      </c>
      <c r="N35" s="236"/>
      <c r="P35" s="198"/>
      <c r="Q35" s="198"/>
      <c r="R35" s="198"/>
      <c r="S35" s="198"/>
      <c r="T35" s="198"/>
      <c r="U35" s="198"/>
    </row>
    <row r="36" spans="1:21" s="76" customFormat="1" ht="9.9499999999999993" customHeight="1" x14ac:dyDescent="0.15">
      <c r="A36" s="144" t="s">
        <v>81</v>
      </c>
      <c r="B36" s="237">
        <v>403.4</v>
      </c>
      <c r="C36" s="164">
        <v>10.5</v>
      </c>
      <c r="D36" s="237">
        <v>404</v>
      </c>
      <c r="E36" s="237">
        <v>389.6</v>
      </c>
      <c r="F36" s="237">
        <v>1207.5</v>
      </c>
      <c r="G36" s="101"/>
      <c r="H36" s="108">
        <v>0.94709953701529825</v>
      </c>
      <c r="I36" s="108">
        <v>0.14417333754411019</v>
      </c>
      <c r="J36" s="108">
        <v>0.20350368875621969</v>
      </c>
      <c r="K36" s="108">
        <v>0.43416823796342108</v>
      </c>
      <c r="L36" s="108">
        <v>0.35710789626925016</v>
      </c>
      <c r="N36" s="236"/>
      <c r="P36" s="198"/>
      <c r="Q36" s="198"/>
      <c r="R36" s="198"/>
      <c r="S36" s="198"/>
      <c r="T36" s="198"/>
      <c r="U36" s="198"/>
    </row>
    <row r="37" spans="1:21" s="76" customFormat="1" ht="9.9499999999999993" customHeight="1" x14ac:dyDescent="0.15">
      <c r="A37" s="144" t="s">
        <v>71</v>
      </c>
      <c r="B37" s="237">
        <v>382</v>
      </c>
      <c r="C37" s="237">
        <v>2.7</v>
      </c>
      <c r="D37" s="237">
        <v>1230.0999999999999</v>
      </c>
      <c r="E37" s="237">
        <v>1671.1</v>
      </c>
      <c r="F37" s="237">
        <v>3285.8999999999996</v>
      </c>
      <c r="G37" s="101"/>
      <c r="H37" s="108">
        <v>0.89685677525990071</v>
      </c>
      <c r="I37" s="108">
        <v>3.7073143939914045E-2</v>
      </c>
      <c r="J37" s="108">
        <v>0.61962843450253913</v>
      </c>
      <c r="K37" s="108">
        <v>1.8622652527224666</v>
      </c>
      <c r="L37" s="108">
        <v>0.97177709014586244</v>
      </c>
      <c r="N37" s="236"/>
      <c r="P37" s="198"/>
      <c r="Q37" s="198"/>
      <c r="R37" s="198"/>
      <c r="S37" s="198"/>
      <c r="T37" s="198"/>
      <c r="U37" s="198"/>
    </row>
    <row r="38" spans="1:21" s="76" customFormat="1" ht="9.9499999999999993" customHeight="1" x14ac:dyDescent="0.15">
      <c r="A38" s="144" t="s">
        <v>72</v>
      </c>
      <c r="B38" s="237">
        <v>2197</v>
      </c>
      <c r="C38" s="237">
        <v>197.8</v>
      </c>
      <c r="D38" s="237">
        <v>3824.2</v>
      </c>
      <c r="E38" s="237">
        <v>4562.3999999999996</v>
      </c>
      <c r="F38" s="237">
        <v>10781.4</v>
      </c>
      <c r="G38" s="101"/>
      <c r="H38" s="108">
        <v>5.1581003540471251</v>
      </c>
      <c r="I38" s="198">
        <v>2.7159510634499995</v>
      </c>
      <c r="J38" s="108">
        <v>1.9263336795582557</v>
      </c>
      <c r="K38" s="108">
        <v>5.0843151152061399</v>
      </c>
      <c r="L38" s="108">
        <v>3.1885077207762267</v>
      </c>
      <c r="N38" s="236"/>
      <c r="P38" s="198"/>
      <c r="Q38" s="198"/>
      <c r="R38" s="198"/>
      <c r="S38" s="198"/>
      <c r="T38" s="198"/>
      <c r="U38" s="198"/>
    </row>
    <row r="39" spans="1:21" s="76" customFormat="1" ht="9.9499999999999993" customHeight="1" x14ac:dyDescent="0.15">
      <c r="A39" s="144" t="s">
        <v>73</v>
      </c>
      <c r="B39" s="237">
        <v>1164.5</v>
      </c>
      <c r="C39" s="237">
        <v>33.700000000000003</v>
      </c>
      <c r="D39" s="237">
        <v>725.1</v>
      </c>
      <c r="E39" s="237">
        <v>2096.8000000000002</v>
      </c>
      <c r="F39" s="237">
        <v>4020.1000000000004</v>
      </c>
      <c r="G39" s="101"/>
      <c r="H39" s="108">
        <v>2.7340044889794619</v>
      </c>
      <c r="I39" s="108">
        <v>0.46272775954633466</v>
      </c>
      <c r="J39" s="108">
        <v>0.36524882355726462</v>
      </c>
      <c r="K39" s="108">
        <v>2.3366631451789051</v>
      </c>
      <c r="L39" s="108">
        <v>1.1889105207387269</v>
      </c>
      <c r="N39" s="236"/>
      <c r="P39" s="198"/>
      <c r="Q39" s="198"/>
      <c r="R39" s="198"/>
      <c r="S39" s="198"/>
      <c r="T39" s="198"/>
      <c r="U39" s="198"/>
    </row>
    <row r="40" spans="1:21" s="76" customFormat="1" ht="9.9499999999999993" customHeight="1" x14ac:dyDescent="0.15">
      <c r="A40" s="158" t="s">
        <v>74</v>
      </c>
      <c r="B40" s="238">
        <v>7852.2</v>
      </c>
      <c r="C40" s="238">
        <v>2828.6</v>
      </c>
      <c r="D40" s="238">
        <v>77248.600000000006</v>
      </c>
      <c r="E40" s="238">
        <v>22026.799999999999</v>
      </c>
      <c r="F40" s="235">
        <v>109956.20000000001</v>
      </c>
      <c r="G40" s="163"/>
      <c r="H40" s="119">
        <v>18.435337096062284</v>
      </c>
      <c r="I40" s="119">
        <v>38.838924054978101</v>
      </c>
      <c r="J40" s="119">
        <v>38.911819433796325</v>
      </c>
      <c r="K40" s="119">
        <v>24.546552730936046</v>
      </c>
      <c r="L40" s="119">
        <v>32.518614711189173</v>
      </c>
      <c r="N40" s="236"/>
      <c r="P40" s="198"/>
    </row>
    <row r="41" spans="1:21" s="76" customFormat="1" ht="9.9499999999999993" customHeight="1" x14ac:dyDescent="0.15">
      <c r="A41" s="158" t="s">
        <v>75</v>
      </c>
      <c r="B41" s="238">
        <v>7500.7</v>
      </c>
      <c r="C41" s="238">
        <v>1275.4000000000001</v>
      </c>
      <c r="D41" s="238">
        <v>58946.400000000001</v>
      </c>
      <c r="E41" s="238">
        <v>22650.7</v>
      </c>
      <c r="F41" s="238">
        <v>90373.2</v>
      </c>
      <c r="G41" s="163"/>
      <c r="H41" s="119">
        <v>17.610087995266852</v>
      </c>
      <c r="I41" s="119">
        <v>17.512254733691254</v>
      </c>
      <c r="J41" s="119">
        <v>29.692598611137694</v>
      </c>
      <c r="K41" s="119">
        <v>25.241823684902624</v>
      </c>
      <c r="L41" s="119">
        <v>26.727108348753788</v>
      </c>
      <c r="N41" s="236"/>
      <c r="P41" s="198"/>
    </row>
    <row r="42" spans="1:21" s="76" customFormat="1" ht="9.9499999999999993" customHeight="1" x14ac:dyDescent="0.15">
      <c r="A42" s="158" t="s">
        <v>76</v>
      </c>
      <c r="B42" s="238">
        <v>17869.8</v>
      </c>
      <c r="C42" s="165">
        <v>2413.8000000000002</v>
      </c>
      <c r="D42" s="238">
        <v>35363</v>
      </c>
      <c r="E42" s="238">
        <v>22215.3</v>
      </c>
      <c r="F42" s="238">
        <v>77861.899999999994</v>
      </c>
      <c r="G42" s="163"/>
      <c r="H42" s="119">
        <v>41.954584299841294</v>
      </c>
      <c r="I42" s="119">
        <v>33.143390682283162</v>
      </c>
      <c r="J42" s="119">
        <v>17.813121152193556</v>
      </c>
      <c r="K42" s="119">
        <v>24.75661616229155</v>
      </c>
      <c r="L42" s="119">
        <v>23.026997356957949</v>
      </c>
      <c r="N42" s="236"/>
      <c r="P42" s="198"/>
    </row>
    <row r="43" spans="1:21" s="76" customFormat="1" ht="9.9499999999999993" customHeight="1" x14ac:dyDescent="0.15">
      <c r="A43" s="158" t="s">
        <v>77</v>
      </c>
      <c r="B43" s="238">
        <v>6009</v>
      </c>
      <c r="C43" s="165">
        <v>533.6</v>
      </c>
      <c r="D43" s="238">
        <v>22414.799999999999</v>
      </c>
      <c r="E43" s="238">
        <v>16182.8</v>
      </c>
      <c r="F43" s="238">
        <v>45140.2</v>
      </c>
      <c r="G43" s="163"/>
      <c r="H43" s="119">
        <v>14.107885765802992</v>
      </c>
      <c r="I43" s="119">
        <v>7.3267517060511613</v>
      </c>
      <c r="J43" s="119">
        <v>11.290827927556716</v>
      </c>
      <c r="K43" s="119">
        <v>18.034029161484732</v>
      </c>
      <c r="L43" s="119">
        <v>13.349831767431226</v>
      </c>
      <c r="N43" s="236"/>
      <c r="P43" s="198"/>
    </row>
    <row r="44" spans="1:21" s="76" customFormat="1" ht="9.9499999999999993" customHeight="1" x14ac:dyDescent="0.15">
      <c r="A44" s="158" t="s">
        <v>78</v>
      </c>
      <c r="B44" s="238">
        <v>3361.5</v>
      </c>
      <c r="C44" s="238">
        <v>231.5</v>
      </c>
      <c r="D44" s="238">
        <v>4549.3</v>
      </c>
      <c r="E44" s="238">
        <v>6659.2</v>
      </c>
      <c r="F44" s="238">
        <v>14801.5</v>
      </c>
      <c r="G44" s="163"/>
      <c r="H44" s="119">
        <v>7.892104843026587</v>
      </c>
      <c r="I44" s="119">
        <v>3.1786788229963339</v>
      </c>
      <c r="J44" s="119">
        <v>2.2915825031155204</v>
      </c>
      <c r="K44" s="119">
        <v>7.4209782603850458</v>
      </c>
      <c r="L44" s="119">
        <v>4.3774182415149534</v>
      </c>
      <c r="N44" s="236"/>
      <c r="P44" s="198"/>
    </row>
    <row r="45" spans="1:21" s="76" customFormat="1" ht="9.9499999999999993" customHeight="1" x14ac:dyDescent="0.15">
      <c r="A45" s="158" t="s">
        <v>79</v>
      </c>
      <c r="B45" s="235">
        <v>42593.2</v>
      </c>
      <c r="C45" s="238">
        <v>7282.9</v>
      </c>
      <c r="D45" s="238">
        <v>198522.2</v>
      </c>
      <c r="E45" s="238">
        <v>89734.8</v>
      </c>
      <c r="F45" s="235">
        <v>338133.10000000003</v>
      </c>
      <c r="G45" s="101"/>
      <c r="H45" s="119">
        <v>100</v>
      </c>
      <c r="I45" s="119">
        <v>100</v>
      </c>
      <c r="J45" s="119">
        <v>100</v>
      </c>
      <c r="K45" s="119">
        <v>100</v>
      </c>
      <c r="L45" s="119">
        <v>99.999999999999986</v>
      </c>
      <c r="N45" s="236"/>
      <c r="P45" s="198"/>
    </row>
    <row r="46" spans="1:21" s="76" customFormat="1" ht="3" customHeight="1" x14ac:dyDescent="0.15">
      <c r="A46" s="113"/>
      <c r="B46" s="144"/>
      <c r="C46" s="144"/>
      <c r="D46" s="144"/>
      <c r="E46" s="144"/>
      <c r="F46" s="144"/>
      <c r="G46" s="144"/>
      <c r="H46" s="144"/>
      <c r="I46" s="144"/>
      <c r="J46" s="144"/>
      <c r="K46" s="144"/>
      <c r="L46" s="144"/>
      <c r="N46" s="236"/>
      <c r="P46" s="198"/>
    </row>
    <row r="47" spans="1:21" ht="3" customHeight="1" x14ac:dyDescent="0.2">
      <c r="A47" s="152"/>
      <c r="B47" s="152"/>
      <c r="C47" s="152"/>
      <c r="D47" s="152"/>
      <c r="E47" s="152"/>
      <c r="F47" s="152"/>
      <c r="G47" s="152"/>
      <c r="H47" s="152"/>
      <c r="I47" s="152"/>
      <c r="J47" s="152"/>
      <c r="K47" s="152"/>
      <c r="L47" s="152"/>
    </row>
    <row r="48" spans="1:21" s="140" customFormat="1" ht="20.100000000000001" customHeight="1" x14ac:dyDescent="0.25">
      <c r="A48" s="408" t="s">
        <v>19</v>
      </c>
      <c r="B48" s="408"/>
      <c r="C48" s="408"/>
      <c r="D48" s="408"/>
      <c r="E48" s="408"/>
      <c r="F48" s="408"/>
      <c r="G48" s="408"/>
      <c r="H48" s="408"/>
      <c r="I48" s="408"/>
      <c r="J48" s="408"/>
      <c r="K48" s="408"/>
      <c r="L48" s="408"/>
    </row>
    <row r="49" spans="1:13" s="170" customFormat="1" ht="38.25" customHeight="1" x14ac:dyDescent="0.25">
      <c r="A49" s="403" t="s">
        <v>98</v>
      </c>
      <c r="B49" s="403"/>
      <c r="C49" s="403"/>
      <c r="D49" s="403"/>
      <c r="E49" s="403"/>
      <c r="F49" s="403"/>
      <c r="G49" s="403"/>
      <c r="H49" s="403"/>
      <c r="I49" s="403"/>
      <c r="J49" s="403"/>
      <c r="K49" s="403"/>
      <c r="L49" s="403"/>
      <c r="M49" s="54"/>
    </row>
    <row r="50" spans="1:13" s="170" customFormat="1" ht="20.100000000000001" customHeight="1" x14ac:dyDescent="0.15">
      <c r="A50" s="184"/>
      <c r="B50" s="107"/>
      <c r="C50" s="107"/>
      <c r="D50" s="107"/>
      <c r="E50" s="107"/>
      <c r="F50" s="184"/>
      <c r="G50" s="184"/>
      <c r="H50" s="184"/>
      <c r="I50" s="184"/>
      <c r="J50" s="184"/>
      <c r="K50" s="184"/>
      <c r="L50" s="184"/>
    </row>
    <row r="51" spans="1:13" x14ac:dyDescent="0.2">
      <c r="A51" s="184"/>
      <c r="B51" s="184"/>
      <c r="C51" s="184"/>
      <c r="D51" s="184"/>
      <c r="E51" s="184"/>
      <c r="F51" s="184"/>
      <c r="G51" s="184"/>
      <c r="H51" s="184"/>
      <c r="I51" s="184"/>
      <c r="J51" s="184"/>
      <c r="K51" s="184"/>
      <c r="L51" s="184"/>
    </row>
  </sheetData>
  <mergeCells count="6">
    <mergeCell ref="A49:L49"/>
    <mergeCell ref="A8:A9"/>
    <mergeCell ref="B8:F8"/>
    <mergeCell ref="H8:L8"/>
    <mergeCell ref="B16:L16"/>
    <mergeCell ref="A48:L48"/>
  </mergeCells>
  <pageMargins left="0.59055118110236227" right="0.59055118110236227" top="0.78740157480314965" bottom="0.78740157480314965" header="0" footer="0"/>
  <pageSetup paperSize="9" orientation="portrait" cellComments="atEnd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zoomScaleNormal="100" zoomScaleSheetLayoutView="100" workbookViewId="0">
      <selection activeCell="A4" sqref="A4"/>
    </sheetView>
  </sheetViews>
  <sheetFormatPr defaultRowHeight="15" x14ac:dyDescent="0.25"/>
  <cols>
    <col min="1" max="1" width="14.140625" customWidth="1"/>
    <col min="2" max="2" width="11.140625" customWidth="1"/>
    <col min="3" max="5" width="10.85546875" customWidth="1"/>
    <col min="6" max="6" width="9.5703125" customWidth="1"/>
    <col min="7" max="7" width="0.85546875" customWidth="1"/>
    <col min="8" max="9" width="10.85546875" customWidth="1"/>
  </cols>
  <sheetData>
    <row r="1" spans="1:9" ht="12" customHeight="1" x14ac:dyDescent="0.25">
      <c r="A1" s="243"/>
      <c r="B1" s="243"/>
      <c r="C1" s="243"/>
      <c r="D1" s="243"/>
      <c r="E1" s="243"/>
      <c r="F1" s="243"/>
      <c r="G1" s="243"/>
      <c r="H1" s="243"/>
      <c r="I1" s="243"/>
    </row>
    <row r="2" spans="1:9" ht="12" customHeight="1" x14ac:dyDescent="0.25">
      <c r="A2" s="243"/>
      <c r="B2" s="243"/>
      <c r="C2" s="243"/>
      <c r="D2" s="243"/>
      <c r="E2" s="243"/>
      <c r="F2" s="243"/>
      <c r="G2" s="243"/>
      <c r="H2" s="243"/>
      <c r="I2" s="243"/>
    </row>
    <row r="3" spans="1:9" ht="24" customHeight="1" x14ac:dyDescent="0.25">
      <c r="A3" s="244"/>
      <c r="B3" s="245"/>
      <c r="C3" s="245"/>
      <c r="D3" s="245"/>
      <c r="E3" s="245"/>
      <c r="F3" s="245"/>
      <c r="G3" s="245"/>
      <c r="H3" s="245"/>
      <c r="I3" s="245"/>
    </row>
    <row r="4" spans="1:9" ht="12" customHeight="1" x14ac:dyDescent="0.25">
      <c r="A4" s="246" t="s">
        <v>83</v>
      </c>
      <c r="B4" s="246"/>
      <c r="C4" s="247"/>
      <c r="D4" s="247"/>
      <c r="E4" s="246"/>
      <c r="F4" s="246"/>
      <c r="G4" s="246"/>
      <c r="H4" s="247"/>
      <c r="I4" s="247"/>
    </row>
    <row r="5" spans="1:9" ht="12" customHeight="1" x14ac:dyDescent="0.25">
      <c r="A5" s="246" t="s">
        <v>264</v>
      </c>
      <c r="B5" s="246"/>
      <c r="C5" s="247"/>
      <c r="D5" s="247"/>
      <c r="E5" s="247"/>
      <c r="F5" s="246"/>
      <c r="G5" s="246"/>
      <c r="H5" s="246"/>
      <c r="I5" s="247"/>
    </row>
    <row r="6" spans="1:9" ht="12" customHeight="1" x14ac:dyDescent="0.25">
      <c r="A6" s="248" t="s">
        <v>117</v>
      </c>
      <c r="B6" s="249"/>
      <c r="C6" s="250"/>
      <c r="D6" s="250"/>
      <c r="E6" s="250"/>
      <c r="F6" s="249"/>
      <c r="G6" s="249"/>
      <c r="H6" s="249"/>
      <c r="I6" s="250"/>
    </row>
    <row r="7" spans="1:9" ht="6" customHeight="1" x14ac:dyDescent="0.25">
      <c r="A7" s="251"/>
      <c r="B7" s="251"/>
      <c r="C7" s="251"/>
      <c r="D7" s="251"/>
      <c r="E7" s="251"/>
      <c r="F7" s="251"/>
      <c r="G7" s="251"/>
      <c r="H7" s="251"/>
      <c r="I7" s="251"/>
    </row>
    <row r="8" spans="1:9" ht="12" customHeight="1" x14ac:dyDescent="0.25">
      <c r="A8" s="414" t="s">
        <v>118</v>
      </c>
      <c r="B8" s="416" t="s">
        <v>34</v>
      </c>
      <c r="C8" s="417"/>
      <c r="D8" s="417"/>
      <c r="E8" s="417"/>
      <c r="F8" s="417"/>
      <c r="G8" s="252"/>
      <c r="H8" s="418" t="s">
        <v>119</v>
      </c>
      <c r="I8" s="418"/>
    </row>
    <row r="9" spans="1:9" ht="50.1" customHeight="1" x14ac:dyDescent="0.25">
      <c r="A9" s="415"/>
      <c r="B9" s="254" t="s">
        <v>0</v>
      </c>
      <c r="C9" s="254" t="s">
        <v>120</v>
      </c>
      <c r="D9" s="254" t="s">
        <v>121</v>
      </c>
      <c r="E9" s="254" t="s">
        <v>122</v>
      </c>
      <c r="F9" s="254" t="s">
        <v>123</v>
      </c>
      <c r="G9" s="254"/>
      <c r="H9" s="254" t="s">
        <v>0</v>
      </c>
      <c r="I9" s="254" t="s">
        <v>124</v>
      </c>
    </row>
    <row r="10" spans="1:9" ht="3" customHeight="1" x14ac:dyDescent="0.25">
      <c r="A10" s="255"/>
      <c r="B10" s="256"/>
      <c r="C10" s="257"/>
      <c r="D10" s="257"/>
      <c r="E10" s="257"/>
      <c r="F10" s="257"/>
      <c r="G10" s="257"/>
      <c r="H10" s="257"/>
      <c r="I10" s="257"/>
    </row>
    <row r="11" spans="1:9" ht="9.9499999999999993" customHeight="1" x14ac:dyDescent="0.25">
      <c r="A11" s="255"/>
      <c r="B11" s="419" t="s">
        <v>125</v>
      </c>
      <c r="C11" s="419"/>
      <c r="D11" s="419"/>
      <c r="E11" s="419"/>
      <c r="F11" s="419"/>
      <c r="G11" s="419"/>
      <c r="H11" s="419"/>
      <c r="I11" s="419"/>
    </row>
    <row r="12" spans="1:9" ht="3" customHeight="1" x14ac:dyDescent="0.25">
      <c r="A12" s="258"/>
      <c r="B12" s="259"/>
      <c r="C12" s="259"/>
      <c r="D12" s="259"/>
      <c r="E12" s="259"/>
      <c r="F12" s="259"/>
      <c r="G12" s="259"/>
      <c r="H12" s="259"/>
      <c r="I12" s="259"/>
    </row>
    <row r="13" spans="1:9" ht="9.9499999999999993" customHeight="1" x14ac:dyDescent="0.25">
      <c r="A13" s="260" t="s">
        <v>126</v>
      </c>
      <c r="B13" s="298">
        <v>55731</v>
      </c>
      <c r="C13" s="299">
        <v>61.8</v>
      </c>
      <c r="D13" s="299">
        <v>34.5</v>
      </c>
      <c r="E13" s="299">
        <v>55.1</v>
      </c>
      <c r="F13" s="299">
        <v>21.6</v>
      </c>
      <c r="G13" s="299"/>
      <c r="H13" s="298">
        <v>5407978</v>
      </c>
      <c r="I13" s="299">
        <v>7.6</v>
      </c>
    </row>
    <row r="14" spans="1:9" ht="9.9499999999999993" customHeight="1" x14ac:dyDescent="0.25">
      <c r="A14" s="260" t="s">
        <v>127</v>
      </c>
      <c r="B14" s="298">
        <v>9456</v>
      </c>
      <c r="C14" s="299">
        <v>80.2</v>
      </c>
      <c r="D14" s="299">
        <v>51.2</v>
      </c>
      <c r="E14" s="299">
        <v>71.900000000000006</v>
      </c>
      <c r="F14" s="299">
        <v>39.5</v>
      </c>
      <c r="G14" s="299"/>
      <c r="H14" s="298">
        <v>3764322</v>
      </c>
      <c r="I14" s="299">
        <v>5</v>
      </c>
    </row>
    <row r="15" spans="1:9" ht="9.9499999999999993" customHeight="1" x14ac:dyDescent="0.25">
      <c r="A15" s="260" t="s">
        <v>128</v>
      </c>
      <c r="B15" s="298">
        <v>1672</v>
      </c>
      <c r="C15" s="299">
        <v>91.6</v>
      </c>
      <c r="D15" s="299">
        <v>68</v>
      </c>
      <c r="E15" s="299">
        <v>84.3</v>
      </c>
      <c r="F15" s="299">
        <v>60.6</v>
      </c>
      <c r="G15" s="299"/>
      <c r="H15" s="298">
        <v>11318910</v>
      </c>
      <c r="I15" s="299">
        <v>9.6999999999999993</v>
      </c>
    </row>
    <row r="16" spans="1:9" ht="9.9499999999999993" customHeight="1" x14ac:dyDescent="0.25">
      <c r="A16" s="261" t="s">
        <v>0</v>
      </c>
      <c r="B16" s="300">
        <v>66860</v>
      </c>
      <c r="C16" s="301">
        <v>65.099999999999994</v>
      </c>
      <c r="D16" s="301">
        <v>37.700000000000003</v>
      </c>
      <c r="E16" s="301">
        <v>58.2</v>
      </c>
      <c r="F16" s="301">
        <v>26.1</v>
      </c>
      <c r="G16" s="301"/>
      <c r="H16" s="300">
        <v>20491211</v>
      </c>
      <c r="I16" s="301">
        <v>7.8</v>
      </c>
    </row>
    <row r="17" spans="1:9" ht="3" customHeight="1" x14ac:dyDescent="0.25">
      <c r="A17" s="264"/>
      <c r="B17" s="259"/>
      <c r="C17" s="259"/>
      <c r="D17" s="259"/>
      <c r="E17" s="259"/>
      <c r="F17" s="259"/>
      <c r="G17" s="259"/>
      <c r="H17" s="259"/>
      <c r="I17" s="259"/>
    </row>
    <row r="18" spans="1:9" ht="9.9499999999999993" customHeight="1" x14ac:dyDescent="0.25">
      <c r="A18" s="265"/>
      <c r="B18" s="420" t="s">
        <v>129</v>
      </c>
      <c r="C18" s="420"/>
      <c r="D18" s="420"/>
      <c r="E18" s="420"/>
      <c r="F18" s="420"/>
      <c r="G18" s="420"/>
      <c r="H18" s="420"/>
      <c r="I18" s="420"/>
    </row>
    <row r="19" spans="1:9" ht="3" customHeight="1" x14ac:dyDescent="0.25">
      <c r="A19" s="266"/>
      <c r="B19" s="259"/>
      <c r="C19" s="259"/>
      <c r="D19" s="259"/>
      <c r="E19" s="259"/>
      <c r="F19" s="259"/>
      <c r="G19" s="259"/>
      <c r="H19" s="259"/>
      <c r="I19" s="259"/>
    </row>
    <row r="20" spans="1:9" ht="9.9499999999999993" customHeight="1" x14ac:dyDescent="0.25">
      <c r="A20" s="260" t="s">
        <v>126</v>
      </c>
      <c r="B20" s="298">
        <v>20629</v>
      </c>
      <c r="C20" s="299">
        <v>45.1</v>
      </c>
      <c r="D20" s="299">
        <v>20</v>
      </c>
      <c r="E20" s="299">
        <v>41.3</v>
      </c>
      <c r="F20" s="299">
        <v>11.7</v>
      </c>
      <c r="G20" s="299"/>
      <c r="H20" s="298">
        <v>655006</v>
      </c>
      <c r="I20" s="299">
        <v>3.8</v>
      </c>
    </row>
    <row r="21" spans="1:9" ht="9.9499999999999993" customHeight="1" x14ac:dyDescent="0.25">
      <c r="A21" s="260" t="s">
        <v>127</v>
      </c>
      <c r="B21" s="298">
        <v>1422</v>
      </c>
      <c r="C21" s="299">
        <v>66.599999999999994</v>
      </c>
      <c r="D21" s="299">
        <v>23.8</v>
      </c>
      <c r="E21" s="299">
        <v>62.7</v>
      </c>
      <c r="F21" s="299">
        <v>16.399999999999999</v>
      </c>
      <c r="G21" s="299"/>
      <c r="H21" s="298">
        <v>204302</v>
      </c>
      <c r="I21" s="299">
        <v>2.4</v>
      </c>
    </row>
    <row r="22" spans="1:9" ht="9.9499999999999993" customHeight="1" x14ac:dyDescent="0.25">
      <c r="A22" s="260" t="s">
        <v>128</v>
      </c>
      <c r="B22" s="298">
        <v>119</v>
      </c>
      <c r="C22" s="299">
        <v>72.3</v>
      </c>
      <c r="D22" s="299">
        <v>31.9</v>
      </c>
      <c r="E22" s="299">
        <v>67.2</v>
      </c>
      <c r="F22" s="299">
        <v>30.2</v>
      </c>
      <c r="G22" s="299"/>
      <c r="H22" s="298">
        <v>103509</v>
      </c>
      <c r="I22" s="299">
        <v>1.7</v>
      </c>
    </row>
    <row r="23" spans="1:9" ht="9.9499999999999993" customHeight="1" x14ac:dyDescent="0.25">
      <c r="A23" s="261" t="s">
        <v>0</v>
      </c>
      <c r="B23" s="300">
        <v>22170</v>
      </c>
      <c r="C23" s="301">
        <v>46.7</v>
      </c>
      <c r="D23" s="301">
        <v>20.3</v>
      </c>
      <c r="E23" s="301">
        <v>42.9</v>
      </c>
      <c r="F23" s="301">
        <v>12.2</v>
      </c>
      <c r="G23" s="301"/>
      <c r="H23" s="300">
        <v>962815</v>
      </c>
      <c r="I23" s="301">
        <v>3</v>
      </c>
    </row>
    <row r="24" spans="1:9" ht="3" customHeight="1" x14ac:dyDescent="0.25">
      <c r="A24" s="261"/>
      <c r="B24" s="259"/>
      <c r="C24" s="259"/>
      <c r="D24" s="259"/>
      <c r="E24" s="259"/>
      <c r="F24" s="259"/>
      <c r="G24" s="259"/>
      <c r="H24" s="259"/>
      <c r="I24" s="259"/>
    </row>
    <row r="25" spans="1:9" ht="9.9499999999999993" customHeight="1" x14ac:dyDescent="0.25">
      <c r="A25" s="267"/>
      <c r="B25" s="410" t="s">
        <v>130</v>
      </c>
      <c r="C25" s="410"/>
      <c r="D25" s="410"/>
      <c r="E25" s="410"/>
      <c r="F25" s="410"/>
      <c r="G25" s="410"/>
      <c r="H25" s="410"/>
      <c r="I25" s="410"/>
    </row>
    <row r="26" spans="1:9" ht="3" customHeight="1" x14ac:dyDescent="0.25">
      <c r="A26" s="268"/>
      <c r="B26" s="259"/>
      <c r="C26" s="259"/>
      <c r="D26" s="259"/>
      <c r="E26" s="259"/>
      <c r="F26" s="259"/>
      <c r="G26" s="259"/>
      <c r="H26" s="259"/>
      <c r="I26" s="259"/>
    </row>
    <row r="27" spans="1:9" ht="9.9499999999999993" customHeight="1" x14ac:dyDescent="0.25">
      <c r="A27" s="260" t="s">
        <v>126</v>
      </c>
      <c r="B27" s="298">
        <v>58555</v>
      </c>
      <c r="C27" s="299">
        <v>54</v>
      </c>
      <c r="D27" s="299">
        <v>31.3</v>
      </c>
      <c r="E27" s="299">
        <v>48.8</v>
      </c>
      <c r="F27" s="299">
        <v>19.899999999999999</v>
      </c>
      <c r="G27" s="299"/>
      <c r="H27" s="298">
        <v>3075149</v>
      </c>
      <c r="I27" s="299">
        <v>5.0999999999999996</v>
      </c>
    </row>
    <row r="28" spans="1:9" ht="9.9499999999999993" customHeight="1" x14ac:dyDescent="0.25">
      <c r="A28" s="260" t="s">
        <v>127</v>
      </c>
      <c r="B28" s="298">
        <v>7533</v>
      </c>
      <c r="C28" s="299">
        <v>68.400000000000006</v>
      </c>
      <c r="D28" s="299">
        <v>35.4</v>
      </c>
      <c r="E28" s="299">
        <v>64.599999999999994</v>
      </c>
      <c r="F28" s="299">
        <v>27.4</v>
      </c>
      <c r="G28" s="299"/>
      <c r="H28" s="298">
        <v>1799778</v>
      </c>
      <c r="I28" s="299">
        <v>3.5</v>
      </c>
    </row>
    <row r="29" spans="1:9" ht="9.9499999999999993" customHeight="1" x14ac:dyDescent="0.25">
      <c r="A29" s="260" t="s">
        <v>128</v>
      </c>
      <c r="B29" s="298">
        <v>1507</v>
      </c>
      <c r="C29" s="299">
        <v>78.2</v>
      </c>
      <c r="D29" s="299">
        <v>46.8</v>
      </c>
      <c r="E29" s="299">
        <v>74.099999999999994</v>
      </c>
      <c r="F29" s="299">
        <v>42.7</v>
      </c>
      <c r="G29" s="299"/>
      <c r="H29" s="298">
        <v>4292994</v>
      </c>
      <c r="I29" s="299">
        <v>2.8</v>
      </c>
    </row>
    <row r="30" spans="1:9" ht="9.9499999999999993" customHeight="1" x14ac:dyDescent="0.25">
      <c r="A30" s="261" t="s">
        <v>0</v>
      </c>
      <c r="B30" s="300">
        <v>67595</v>
      </c>
      <c r="C30" s="301">
        <v>56.1</v>
      </c>
      <c r="D30" s="301">
        <v>32.1</v>
      </c>
      <c r="E30" s="301">
        <v>51.1</v>
      </c>
      <c r="F30" s="301">
        <v>21.6</v>
      </c>
      <c r="G30" s="301"/>
      <c r="H30" s="300">
        <v>9167921</v>
      </c>
      <c r="I30" s="301">
        <v>3.4</v>
      </c>
    </row>
    <row r="31" spans="1:9" ht="3" customHeight="1" x14ac:dyDescent="0.25">
      <c r="A31" s="261"/>
      <c r="B31" s="259"/>
      <c r="C31" s="259"/>
      <c r="D31" s="259"/>
      <c r="E31" s="259"/>
      <c r="F31" s="259"/>
      <c r="G31" s="259"/>
      <c r="H31" s="259"/>
      <c r="I31" s="259"/>
    </row>
    <row r="32" spans="1:9" ht="9.9499999999999993" customHeight="1" x14ac:dyDescent="0.25">
      <c r="A32" s="267"/>
      <c r="B32" s="410" t="s">
        <v>116</v>
      </c>
      <c r="C32" s="410"/>
      <c r="D32" s="410"/>
      <c r="E32" s="410"/>
      <c r="F32" s="410"/>
      <c r="G32" s="410"/>
      <c r="H32" s="410"/>
      <c r="I32" s="410"/>
    </row>
    <row r="33" spans="1:9" ht="3" customHeight="1" x14ac:dyDescent="0.25">
      <c r="A33" s="266"/>
      <c r="B33" s="259"/>
      <c r="C33" s="259"/>
      <c r="D33" s="259"/>
      <c r="E33" s="259"/>
      <c r="F33" s="259"/>
      <c r="G33" s="259"/>
      <c r="H33" s="259"/>
      <c r="I33" s="259"/>
    </row>
    <row r="34" spans="1:9" ht="9.9499999999999993" customHeight="1" x14ac:dyDescent="0.25">
      <c r="A34" s="260" t="s">
        <v>126</v>
      </c>
      <c r="B34" s="298">
        <v>134915</v>
      </c>
      <c r="C34" s="299">
        <v>55.8</v>
      </c>
      <c r="D34" s="299">
        <v>30.9</v>
      </c>
      <c r="E34" s="299">
        <v>50.2</v>
      </c>
      <c r="F34" s="299">
        <v>19.7</v>
      </c>
      <c r="G34" s="299"/>
      <c r="H34" s="298">
        <v>9138132</v>
      </c>
      <c r="I34" s="299">
        <v>6.1</v>
      </c>
    </row>
    <row r="35" spans="1:9" ht="9.9499999999999993" customHeight="1" x14ac:dyDescent="0.25">
      <c r="A35" s="260" t="s">
        <v>127</v>
      </c>
      <c r="B35" s="298">
        <v>18411</v>
      </c>
      <c r="C35" s="299">
        <v>74.3</v>
      </c>
      <c r="D35" s="299">
        <v>42.6</v>
      </c>
      <c r="E35" s="299">
        <v>68.2</v>
      </c>
      <c r="F35" s="299">
        <v>33.4</v>
      </c>
      <c r="G35" s="299"/>
      <c r="H35" s="298">
        <v>5768402</v>
      </c>
      <c r="I35" s="299">
        <v>4.2</v>
      </c>
    </row>
    <row r="36" spans="1:9" ht="9.9499999999999993" customHeight="1" x14ac:dyDescent="0.25">
      <c r="A36" s="260" t="s">
        <v>128</v>
      </c>
      <c r="B36" s="298">
        <v>3298</v>
      </c>
      <c r="C36" s="299">
        <v>84.7</v>
      </c>
      <c r="D36" s="299">
        <v>57</v>
      </c>
      <c r="E36" s="299">
        <v>79</v>
      </c>
      <c r="F36" s="299">
        <v>52.1</v>
      </c>
      <c r="G36" s="299"/>
      <c r="H36" s="298">
        <v>15715415</v>
      </c>
      <c r="I36" s="299">
        <v>5.7</v>
      </c>
    </row>
    <row r="37" spans="1:9" ht="9.9499999999999993" customHeight="1" x14ac:dyDescent="0.25">
      <c r="A37" s="261" t="s">
        <v>0</v>
      </c>
      <c r="B37" s="262">
        <v>156624</v>
      </c>
      <c r="C37" s="263">
        <v>58.6</v>
      </c>
      <c r="D37" s="263">
        <v>32.799999999999997</v>
      </c>
      <c r="E37" s="263">
        <v>53</v>
      </c>
      <c r="F37" s="263">
        <v>22.7</v>
      </c>
      <c r="G37" s="263"/>
      <c r="H37" s="262">
        <v>30621948</v>
      </c>
      <c r="I37" s="263">
        <v>5.4</v>
      </c>
    </row>
    <row r="38" spans="1:9" ht="3.75" customHeight="1" x14ac:dyDescent="0.25">
      <c r="A38" s="269"/>
      <c r="B38" s="269"/>
      <c r="C38" s="269"/>
      <c r="D38" s="269"/>
      <c r="E38" s="269"/>
      <c r="F38" s="269"/>
      <c r="G38" s="269"/>
      <c r="H38" s="269"/>
      <c r="I38" s="269"/>
    </row>
    <row r="39" spans="1:9" ht="3" customHeight="1" x14ac:dyDescent="0.25">
      <c r="A39" s="270"/>
      <c r="B39" s="270"/>
      <c r="C39" s="270"/>
      <c r="D39" s="270"/>
      <c r="E39" s="270"/>
      <c r="F39" s="270"/>
      <c r="G39" s="270"/>
      <c r="H39" s="270"/>
      <c r="I39" s="270"/>
    </row>
    <row r="40" spans="1:9" x14ac:dyDescent="0.25">
      <c r="A40" s="271" t="s">
        <v>131</v>
      </c>
      <c r="B40" s="272"/>
      <c r="C40" s="272"/>
      <c r="D40" s="272"/>
      <c r="E40" s="272"/>
      <c r="F40" s="272"/>
      <c r="G40" s="272"/>
      <c r="H40" s="272"/>
      <c r="I40" s="272"/>
    </row>
    <row r="41" spans="1:9" ht="53.45" customHeight="1" x14ac:dyDescent="0.25">
      <c r="A41" s="411" t="s">
        <v>266</v>
      </c>
      <c r="B41" s="411"/>
      <c r="C41" s="411"/>
      <c r="D41" s="411"/>
      <c r="E41" s="411"/>
      <c r="F41" s="411"/>
      <c r="G41" s="411"/>
      <c r="H41" s="411"/>
      <c r="I41" s="411"/>
    </row>
    <row r="42" spans="1:9" ht="32.25" customHeight="1" x14ac:dyDescent="0.25">
      <c r="A42" s="409" t="s">
        <v>132</v>
      </c>
      <c r="B42" s="412"/>
      <c r="C42" s="412"/>
      <c r="D42" s="412"/>
      <c r="E42" s="412"/>
      <c r="F42" s="412"/>
      <c r="G42" s="412"/>
      <c r="H42" s="412"/>
      <c r="I42" s="412"/>
    </row>
    <row r="43" spans="1:9" ht="14.45" customHeight="1" x14ac:dyDescent="0.25">
      <c r="A43" s="409" t="s">
        <v>133</v>
      </c>
      <c r="B43" s="409"/>
      <c r="C43" s="409"/>
      <c r="D43" s="409"/>
      <c r="E43" s="409"/>
      <c r="F43" s="409"/>
      <c r="G43" s="409"/>
      <c r="H43" s="409"/>
      <c r="I43" s="409"/>
    </row>
    <row r="44" spans="1:9" ht="51.6" customHeight="1" x14ac:dyDescent="0.25">
      <c r="A44" s="413" t="s">
        <v>134</v>
      </c>
      <c r="B44" s="413"/>
      <c r="C44" s="413"/>
      <c r="D44" s="413"/>
      <c r="E44" s="413"/>
      <c r="F44" s="413"/>
      <c r="G44" s="413"/>
      <c r="H44" s="413"/>
      <c r="I44" s="413"/>
    </row>
    <row r="45" spans="1:9" ht="15" customHeight="1" x14ac:dyDescent="0.25">
      <c r="A45" s="409" t="s">
        <v>135</v>
      </c>
      <c r="B45" s="409"/>
      <c r="C45" s="409"/>
      <c r="D45" s="409"/>
      <c r="E45" s="409"/>
      <c r="F45" s="409"/>
      <c r="G45" s="409"/>
      <c r="H45" s="409"/>
      <c r="I45" s="409"/>
    </row>
    <row r="46" spans="1:9" ht="16.5" customHeight="1" x14ac:dyDescent="0.25">
      <c r="A46" s="409" t="s">
        <v>136</v>
      </c>
      <c r="B46" s="409"/>
      <c r="C46" s="409"/>
      <c r="D46" s="409"/>
      <c r="E46" s="409"/>
      <c r="F46" s="409"/>
      <c r="G46" s="409"/>
      <c r="H46" s="409"/>
      <c r="I46" s="409"/>
    </row>
    <row r="49" ht="19.7" customHeight="1" x14ac:dyDescent="0.25"/>
  </sheetData>
  <mergeCells count="13">
    <mergeCell ref="B25:I25"/>
    <mergeCell ref="A8:A9"/>
    <mergeCell ref="B8:F8"/>
    <mergeCell ref="H8:I8"/>
    <mergeCell ref="B11:I11"/>
    <mergeCell ref="B18:I18"/>
    <mergeCell ref="A46:I46"/>
    <mergeCell ref="B32:I32"/>
    <mergeCell ref="A41:I41"/>
    <mergeCell ref="A42:I42"/>
    <mergeCell ref="A43:I43"/>
    <mergeCell ref="A44:I44"/>
    <mergeCell ref="A45:I4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17</vt:i4>
      </vt:variant>
      <vt:variant>
        <vt:lpstr>Intervalli denominati</vt:lpstr>
      </vt:variant>
      <vt:variant>
        <vt:i4>8</vt:i4>
      </vt:variant>
    </vt:vector>
  </HeadingPairs>
  <TitlesOfParts>
    <vt:vector size="25" baseType="lpstr">
      <vt:lpstr>Indice</vt:lpstr>
      <vt:lpstr>21.1</vt:lpstr>
      <vt:lpstr>21.2</vt:lpstr>
      <vt:lpstr>21.3</vt:lpstr>
      <vt:lpstr>21.4</vt:lpstr>
      <vt:lpstr>21.5</vt:lpstr>
      <vt:lpstr>21.6</vt:lpstr>
      <vt:lpstr>21.7</vt:lpstr>
      <vt:lpstr>21.8</vt:lpstr>
      <vt:lpstr>21.9</vt:lpstr>
      <vt:lpstr>21.10</vt:lpstr>
      <vt:lpstr>21.11</vt:lpstr>
      <vt:lpstr>21.12</vt:lpstr>
      <vt:lpstr>21.13</vt:lpstr>
      <vt:lpstr>21.14</vt:lpstr>
      <vt:lpstr>21.15</vt:lpstr>
      <vt:lpstr>21.16</vt:lpstr>
      <vt:lpstr>'21.1'!Area_stampa</vt:lpstr>
      <vt:lpstr>'21.13'!Area_stampa</vt:lpstr>
      <vt:lpstr>'21.2'!Area_stampa</vt:lpstr>
      <vt:lpstr>'21.3'!Area_stampa</vt:lpstr>
      <vt:lpstr>'21.4'!Area_stampa</vt:lpstr>
      <vt:lpstr>'21.5'!Area_stampa</vt:lpstr>
      <vt:lpstr>'21.6'!Area_stampa</vt:lpstr>
      <vt:lpstr>'21.7'!Area_stampa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2017-11-14T10:11:06Z</dcterms:created>
  <dcterms:modified xsi:type="dcterms:W3CDTF">2024-11-29T17:39:52Z</dcterms:modified>
</cp:coreProperties>
</file>