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180" windowWidth="13875" windowHeight="7785" tabRatio="968"/>
  </bookViews>
  <sheets>
    <sheet name="Avvertenze" sheetId="23" r:id="rId1"/>
    <sheet name="Indice" sheetId="3" r:id="rId2"/>
    <sheet name="Tavola 1" sheetId="50" r:id="rId3"/>
    <sheet name="Tavola 2" sheetId="16" r:id="rId4"/>
    <sheet name="Tavola 3" sheetId="40" r:id="rId5"/>
    <sheet name="Tavola 4" sheetId="19" r:id="rId6"/>
    <sheet name="Tavola 5" sheetId="51" r:id="rId7"/>
    <sheet name="Tavola 6" sheetId="54" r:id="rId8"/>
    <sheet name="Tavola 7" sheetId="55" r:id="rId9"/>
    <sheet name="Tavola 8" sheetId="56" r:id="rId10"/>
    <sheet name="Tavola 9" sheetId="57" r:id="rId11"/>
    <sheet name="Tavola 10" sheetId="58" r:id="rId12"/>
    <sheet name="Tavola 11" sheetId="59" r:id="rId13"/>
    <sheet name="Tavola 12" sheetId="60" r:id="rId14"/>
    <sheet name="Tavola 13" sheetId="61" r:id="rId15"/>
    <sheet name="Tavola 14" sheetId="62" r:id="rId16"/>
  </sheets>
  <calcPr calcId="145621"/>
</workbook>
</file>

<file path=xl/calcChain.xml><?xml version="1.0" encoding="utf-8"?>
<calcChain xmlns="http://schemas.openxmlformats.org/spreadsheetml/2006/main">
  <c r="B32" i="19" l="1"/>
  <c r="B31" i="19"/>
  <c r="B30" i="19"/>
  <c r="B29" i="19"/>
  <c r="B28" i="19"/>
</calcChain>
</file>

<file path=xl/sharedStrings.xml><?xml version="1.0" encoding="utf-8"?>
<sst xmlns="http://schemas.openxmlformats.org/spreadsheetml/2006/main" count="946" uniqueCount="205">
  <si>
    <t>Italia</t>
  </si>
  <si>
    <t>Sardegna</t>
  </si>
  <si>
    <t>Sicilia</t>
  </si>
  <si>
    <t>Isole</t>
  </si>
  <si>
    <t>Calabria</t>
  </si>
  <si>
    <t>Basilicata</t>
  </si>
  <si>
    <t>Puglia</t>
  </si>
  <si>
    <t>Campania</t>
  </si>
  <si>
    <t>Molise</t>
  </si>
  <si>
    <t>Abruzzo</t>
  </si>
  <si>
    <t>Sud</t>
  </si>
  <si>
    <t>Lazio</t>
  </si>
  <si>
    <t>Marche</t>
  </si>
  <si>
    <t>Umbria</t>
  </si>
  <si>
    <t>Toscana</t>
  </si>
  <si>
    <t>Centro</t>
  </si>
  <si>
    <t>Emilia Romagna</t>
  </si>
  <si>
    <t>Friuli Venezia Giulia</t>
  </si>
  <si>
    <t>Veneto</t>
  </si>
  <si>
    <t>Trentino Alto Adige/Südtirol</t>
  </si>
  <si>
    <t>Nord-est</t>
  </si>
  <si>
    <t>Lombardia</t>
  </si>
  <si>
    <t>Liguria</t>
  </si>
  <si>
    <t>Valle D'Aosta/Vallée d'Aoste</t>
  </si>
  <si>
    <t>Piemonte</t>
  </si>
  <si>
    <t>Nord-ovest</t>
  </si>
  <si>
    <t>% (sul totale)</t>
  </si>
  <si>
    <t>Totale</t>
  </si>
  <si>
    <t>Tavola 1</t>
  </si>
  <si>
    <t>Tavola 2</t>
  </si>
  <si>
    <t>Tavola 3</t>
  </si>
  <si>
    <t>Tavola 4</t>
  </si>
  <si>
    <t>INDICE DELLE TAVOLE STATISTICHE</t>
  </si>
  <si>
    <t>Industrie alimentari</t>
  </si>
  <si>
    <t>Industria delle bevande</t>
  </si>
  <si>
    <t>Industrie tessili</t>
  </si>
  <si>
    <t>Confezione di articoli di abbigliamento; confezione di articoli in pelle e pelliccia</t>
  </si>
  <si>
    <t>Fabbricazione di articoli in pelle e simili</t>
  </si>
  <si>
    <t>Fabbricazione di carta e di prodotti di carta</t>
  </si>
  <si>
    <t>Stampa e riproduzione di supporti registrati</t>
  </si>
  <si>
    <t>Fabbricazione di coke e prodotti derivanti dalla raffinazione del petrolio</t>
  </si>
  <si>
    <t>Fabbricazione di prodotti chimici</t>
  </si>
  <si>
    <t>Fabbricazione di prodotti farmaceutici di base e di preparati farmaceutici</t>
  </si>
  <si>
    <t>Fabbricazione di articoli in gomma e materie plastiche</t>
  </si>
  <si>
    <t>Fabbricazione di altri prodotti della lavorazione di minerali non metalliferi</t>
  </si>
  <si>
    <t>Metallurgia</t>
  </si>
  <si>
    <t>Fabbricazione di prodotti in metallo (esclusi macchinari e attrezzature)</t>
  </si>
  <si>
    <t>Fabbricazione di macchinari ed apparecchiature nca</t>
  </si>
  <si>
    <t>Fabbricazione di autoveicoli, rimorchi e semirimorchi</t>
  </si>
  <si>
    <t>Fabbricazione di altri mezzi di trasporto</t>
  </si>
  <si>
    <t>Fabbricazione di mobili</t>
  </si>
  <si>
    <t>Altre industrie manifatturiere</t>
  </si>
  <si>
    <t>Riparazione, manutenzione ed installazione di macchine ed apparecchiature</t>
  </si>
  <si>
    <t>Commercio all’ingrosso e al dettaglio e riparazione di autoveicoli e motocicli</t>
  </si>
  <si>
    <t xml:space="preserve">Commercio all'ingrosso (escluso quello di autoveicoli e di
motocicli)
</t>
  </si>
  <si>
    <t xml:space="preserve">Commercio al dettaglio (escluso quello di autoveicoli e di
motocicli)
</t>
  </si>
  <si>
    <t>Alloggio</t>
  </si>
  <si>
    <t>Attività dei servizi di ristorazione</t>
  </si>
  <si>
    <t>Istruzione</t>
  </si>
  <si>
    <t>Industria del legno e dei prodotti in legno e sughero (esclusi i mobili); fabbricazione di 
articoli in paglia e materiali da intreccio</t>
  </si>
  <si>
    <t>Fabbricazione di computer e prodotti di elettronica e ottica; apparecchi elettromedicali, 
apparecchi di misurazione e di orologi</t>
  </si>
  <si>
    <t>Fabbricazione di apparecchiature elettriche ed apparecchiature per uso domestico 
non elettriche</t>
  </si>
  <si>
    <t>Trento</t>
  </si>
  <si>
    <t>Bolzano/Bozen</t>
  </si>
  <si>
    <t>REGIONI</t>
  </si>
  <si>
    <t>Difesa della quota di mercato</t>
  </si>
  <si>
    <t>Accesso a nuovi mercati</t>
  </si>
  <si>
    <t>Attivazione/incremento di relazioni tra imprese</t>
  </si>
  <si>
    <t>Aumento gamma prodotti/servizi</t>
  </si>
  <si>
    <t>Flessibilità produttiva</t>
  </si>
  <si>
    <t>Diversificazione produttiva</t>
  </si>
  <si>
    <t>% (sul totale delle imprese della regione)</t>
  </si>
  <si>
    <t>..</t>
  </si>
  <si>
    <t>SETTORI DI ATTIVITÀ ECONOMICA</t>
  </si>
  <si>
    <t>AVVERTENZE</t>
  </si>
  <si>
    <t>SEGNI CONVENZIONALI</t>
  </si>
  <si>
    <t>Due puntini (..)</t>
  </si>
  <si>
    <t>relativa all'ordine considerato.</t>
  </si>
  <si>
    <t>RIPARTIZIONI GEOGRAFICHE</t>
  </si>
  <si>
    <t>Piemonte, Valle D'Aosta/Vallée d'Aoste, Liguria, Lombardia</t>
  </si>
  <si>
    <t>Trentino Alto Adige/Südtirol, Bolzano/Bozen, Trento, Veneto, Friuli Venezia Giulia</t>
  </si>
  <si>
    <t>Abruzzo, Molise, Campania, Puglia, Basilicata, Calabria</t>
  </si>
  <si>
    <t>Sicilia, Sardegna</t>
  </si>
  <si>
    <t>Toscana, Umbria, Marche, Lazio</t>
  </si>
  <si>
    <t>Per i numeri che non raggiungono la metà della cifra</t>
  </si>
  <si>
    <t>Fornitura di energia elettrica, gas, vapore e aria condizionata</t>
  </si>
  <si>
    <t xml:space="preserve">Prezzo dei prodotti </t>
  </si>
  <si>
    <t xml:space="preserve">Qualità dei prodotti </t>
  </si>
  <si>
    <t>Offerta diversificata di prodotti</t>
  </si>
  <si>
    <t>TORNA ALL'INDICE</t>
  </si>
  <si>
    <t>Con riferimento ad alcuni domini di interesse, per motivi legati alle procedure di stima utilizzate per la parte campionaria dell’indagine, il numero di imprese può non coincidere con quello dei corrispondenti domini del censimento industria e servizi 2011. L’approssimazione ottenuta non pregiudica la qualità delle informazioni prodotte. Inoltre,  a causa dei coefficienti di riporto all'universo e dei conseguenti arrotondamenti, alcuni totali possono differire dalla somma degli addendi.</t>
  </si>
  <si>
    <t>Numero medio di strategie</t>
  </si>
  <si>
    <t>% (sul totale delle imprese della regione/ripartizione)</t>
  </si>
  <si>
    <t>Principali strategie adottate dalle imprese con 3-9 addetti per attività economica</t>
  </si>
  <si>
    <t>Principali strategie adottate dalle imprese con 3-9 addetti per regione</t>
  </si>
  <si>
    <t>Principali punti di forza competitiva delle imprese con 3-9 addetti per attività economica</t>
  </si>
  <si>
    <t>Principali punti di forza competitiva delle imprese con 3-9 addetti per regione</t>
  </si>
  <si>
    <t>Numero di imprese con 3-9 addetti del settore</t>
  </si>
  <si>
    <t>Tavola 1 Principali strategie adottate dalle imprese con 3-9 addetti per  attività economica</t>
  </si>
  <si>
    <t>Tavola 2 Principali strategie adottate dalle imprese con 3-9 addetti per regione</t>
  </si>
  <si>
    <t>Numero di imprese della regione</t>
  </si>
  <si>
    <t>Tavola 4 Principali punti di forza competitiva delle imprese con 3-9 addetti per regione - Anno 2011</t>
  </si>
  <si>
    <t>Tavola 3 Principali punti di forza competitiva delle imprese con 3-9 addetti per  attività economica - Anno 2011</t>
  </si>
  <si>
    <t>Altre attività di estrazione di minerali da cave e miniere</t>
  </si>
  <si>
    <t>Attività dei servizi di supporto all'estrazione</t>
  </si>
  <si>
    <t>Raccolta, trattamento e fornitura di acqua</t>
  </si>
  <si>
    <t>Gestione delle reti fognarie</t>
  </si>
  <si>
    <t>Attività di raccolta, trattamento e smaltimento dei rifiuti; recupero dei materiali</t>
  </si>
  <si>
    <t>Attività di risanamento e altri servizi di gestione dei rifiuti</t>
  </si>
  <si>
    <t>Costruzione di edifici</t>
  </si>
  <si>
    <t>Ingegneria civile</t>
  </si>
  <si>
    <t>Lavori di costruzione specializzati</t>
  </si>
  <si>
    <t>Trasporto terrestre e trasporto mediante condotte</t>
  </si>
  <si>
    <t>Trasporto marittimo e per vie d'acqua</t>
  </si>
  <si>
    <t>Trasporto aereo</t>
  </si>
  <si>
    <t>Magazzinaggio e attività di supporto ai trasporti</t>
  </si>
  <si>
    <t>Servizi postali e attività di corriere</t>
  </si>
  <si>
    <t>Attività editoriali</t>
  </si>
  <si>
    <t xml:space="preserve">Attività di produzione cinematografica, di video e di programmi televisivi, di registrazioni musicali e sonore
</t>
  </si>
  <si>
    <t>Attività di programmazione e trasmissione</t>
  </si>
  <si>
    <t>Telecomunicazioni</t>
  </si>
  <si>
    <t xml:space="preserve">Produzione di software, consulenza informatica e attività
connesse
</t>
  </si>
  <si>
    <t>Attività dei servizi d'informazione e altri servizi informatici</t>
  </si>
  <si>
    <t>Attività immobiliari</t>
  </si>
  <si>
    <t>Attività legali e contabilità</t>
  </si>
  <si>
    <t>Attività di direzione aziendale e di consulenza gestionale</t>
  </si>
  <si>
    <t xml:space="preserve">Attività degli studi di architettura e d'ingegneria; collaudi ed
analisi tecniche
</t>
  </si>
  <si>
    <t>Ricerca scientifica e sviluppo</t>
  </si>
  <si>
    <t>Pubblicità e ricerche di mercato</t>
  </si>
  <si>
    <t>Altre attività professionali, scientifiche e tecniche</t>
  </si>
  <si>
    <t>Servizi veterinari</t>
  </si>
  <si>
    <t>Attività di noleggio e leasing operativo</t>
  </si>
  <si>
    <t>Attività di ricerca, selezione, fornitura di personale</t>
  </si>
  <si>
    <t xml:space="preserve">Attività dei servizi delle agenzie di viaggio, dei tour operator e servizi di prenotazione
 e attività connesse
</t>
  </si>
  <si>
    <t>Servizi di vigilanza e investigazione</t>
  </si>
  <si>
    <t>Attività di servizi per edifici e paesaggio</t>
  </si>
  <si>
    <t xml:space="preserve">Attività di supporto per le funzioni d'ufficio e altri servizi di
supporto alle imprese
</t>
  </si>
  <si>
    <t>Assistenza sanitaria</t>
  </si>
  <si>
    <t>Servizi di assistenza sociale residenziale</t>
  </si>
  <si>
    <t>Assistenza sociale non residenziale</t>
  </si>
  <si>
    <t>Attività creative, artistiche e di intrattenimento</t>
  </si>
  <si>
    <t xml:space="preserve">Attività di biblioteche, archivi, musei ed altre attività
culturali
</t>
  </si>
  <si>
    <t>Attività riguardanti le lotterie, le scommesse, le case da gioco</t>
  </si>
  <si>
    <t>Attività sportive, di intrattenimento e di divertimento</t>
  </si>
  <si>
    <t>Riparazione di computer e di beni per uso personale e per la casa</t>
  </si>
  <si>
    <t>Altre attività di servizi per la persona</t>
  </si>
  <si>
    <t>Accesso a servizi bancari o finanziari</t>
  </si>
  <si>
    <t>Acquisizione di informazioni</t>
  </si>
  <si>
    <t>Svolgimento di procedure amministrative</t>
  </si>
  <si>
    <t>Tavola 5</t>
  </si>
  <si>
    <t>Tavola 6</t>
  </si>
  <si>
    <t>Principali azioni svolte su internet dalle imprese con 3-9 addetti per  regione</t>
  </si>
  <si>
    <t>Industria del legno e dei prodotti in legno e sughero (esclusi i mobili); fabbricazione di articoli in paglia e materiali da intreccio</t>
  </si>
  <si>
    <t>Fabbricazione di computer e prodotti di elettronica e ottica; apparecchi elettromedicali, apparecchi di misurazione e di orologi</t>
  </si>
  <si>
    <t>Fabbricazione di apparecchiature elettriche ed apparecchiature per uso domestico non elettriche</t>
  </si>
  <si>
    <t xml:space="preserve">Attività di produzione cinematografica, di video e di
programmi televisivi, di registrazioni musicali e sonore
</t>
  </si>
  <si>
    <t>Assicurazioni</t>
  </si>
  <si>
    <t xml:space="preserve">Attività dei servizi delle agenzie di viaggio, dei tour operator e
servizi di prenotazione e attività connesse
</t>
  </si>
  <si>
    <t>.</t>
  </si>
  <si>
    <t>Attività di servizi finanziari</t>
  </si>
  <si>
    <t>Attività ausiliarie dei servizi finanziari e assicurativi</t>
  </si>
  <si>
    <t>servizi</t>
  </si>
  <si>
    <t>Pubblicità e marketing dei propri prodotti/servizi</t>
  </si>
  <si>
    <t>Pagamenti on line</t>
  </si>
  <si>
    <t>Ordinazioni o prenotazioni on line</t>
  </si>
  <si>
    <t>Personalizzare i contenuti del sito</t>
  </si>
  <si>
    <t>Tavola 8 Principali servizi offerti sul sito web dalle imprese con 3-9 addetti per  regione - Anno 2011</t>
  </si>
  <si>
    <t>Tavola 7</t>
  </si>
  <si>
    <t>Principali servizi offerti sul sito web dalle imprese con 3-9 addetti per attività economica</t>
  </si>
  <si>
    <t>Principali azioni svolte su internet dalle imprese con 3-9 addetti per attività economica</t>
  </si>
  <si>
    <t>Tavola 5 Principali azioni svolte su internet dalle imprese con 3-9 addetti per attività economica - Anno 2011</t>
  </si>
  <si>
    <t>Tavola 6 Principali azioni svolte su internet dalle imprese con 3-9 addetti per regione - Anno 2011</t>
  </si>
  <si>
    <t>Tavola 7 Principali servizi offerti sul sito web dalle imprese con 3-9 addetti per attività economica - Anno 2011</t>
  </si>
  <si>
    <t>Tavola 8</t>
  </si>
  <si>
    <t>Principali servizi offerti sul sito web dalle imprese con 3-9 addetti per  regione</t>
  </si>
  <si>
    <t>Tavola 9</t>
  </si>
  <si>
    <t>Tavola 9 Strumenti tecnologici ed applicazioni web utilizzate dalle imprese con 3-9 addetti per attività economica - Anno 2011</t>
  </si>
  <si>
    <t>Microblog e blog aziendali</t>
  </si>
  <si>
    <t>Social network</t>
  </si>
  <si>
    <t>Wiki</t>
  </si>
  <si>
    <t>Sito web</t>
  </si>
  <si>
    <t>Social media (Blog, social network o wiki)</t>
  </si>
  <si>
    <t>Tavola 11 Principali motivi per i quali i social media vengono utilizzati dalle imprese con 3-9 addetti per attività economica - Anno 2011</t>
  </si>
  <si>
    <t>Leva di marketing</t>
  </si>
  <si>
    <t>Migliorare la collaborazione con imprese od organizzazioni</t>
  </si>
  <si>
    <t>Interagire con la clientela</t>
  </si>
  <si>
    <t>Tavola 10 Strumenti tecnologici ed applicazioni web utilizzate dalle imprese con 3-9 addetti per regione - Anno 2011</t>
  </si>
  <si>
    <t>Tavola 13</t>
  </si>
  <si>
    <t>Non necessario o inutile</t>
  </si>
  <si>
    <t>Lentezza o indisponibilità della connessione</t>
  </si>
  <si>
    <t>Tavola 13 Principali ostacoli per i quali internet non è stato utilizzato o utilizzato limitatamente dalle imprese con 3-9 addetti
per attività economica - Anno 2011</t>
  </si>
  <si>
    <t>Tavola 12 Principali motivi per i quali i social media vengono utilizzati dalle imprese con 3-9 addetti
per regione - Anno 2011</t>
  </si>
  <si>
    <t>Tavola 14 Principali ostacoli per i quali internet non è stato utilizzato o utilizzato limitatamente dalle imprese con 3-9 addetti per regione - Anno 2011</t>
  </si>
  <si>
    <t>Strumenti tecnologici ed applicazioni web utilizzate dalle imprese con 3-9 addetti per attività economica</t>
  </si>
  <si>
    <t>Tavola 10</t>
  </si>
  <si>
    <t>Strumenti tecnologici ed applicazioni web utilizzate dalle imprese con 3-9 addetti per regione</t>
  </si>
  <si>
    <t>Tavola 11</t>
  </si>
  <si>
    <t>Principali motivi per i quali i social media vengono utilizzati dalle imprese con 3-9 addetti per attività economica</t>
  </si>
  <si>
    <t>Tavola 12</t>
  </si>
  <si>
    <t>Principali motivi per i quali i social media vengono utilizzati dalle imprese con 3-9 addetti per regione</t>
  </si>
  <si>
    <t>Tavola 14</t>
  </si>
  <si>
    <t>Principali ostacoli per i quali internet non è stato utilizzato o utilizzato limitatamente dalle imprese con 3-9 addetti per regione</t>
  </si>
  <si>
    <t>Principali ostacoli per i quali internet non è stato utilizzato o utilizzato limitatamente dalle imprese con 3-9 addetti per attività economica</t>
  </si>
  <si>
    <t>(incidenze percentuali sul totale delle imprese del settore e valori assoluti)</t>
  </si>
  <si>
    <t>(incidenze percentuali sul totale delle imprese della regione e valori assoluti)</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</si>
</sst>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3" x14ac:knownFonts="1">
    <font>
      <sz val="11"/>
      <color theme="1"/>
      <name val="Calibri"/>
      <family val="2"/>
      <scheme val="minor"/>
    </font>
    <font>
      <b/>
      <sz val="11"/>
      <name val="Arial Narrow"/>
      <family val="2"/>
    </font>
    <font>
      <sz val="11"/>
      <name val="Calibri"/>
      <family val="2"/>
    </font>
    <font>
      <b/>
      <sz val="8.5"/>
      <name val="Arial Narrow"/>
      <family val="2"/>
    </font>
    <font>
      <sz val="8.5"/>
      <name val="Arial Narrow"/>
      <family val="2"/>
    </font>
    <font>
      <sz val="8"/>
      <name val="Arial"/>
      <family val="2"/>
    </font>
    <font>
      <sz val="11"/>
      <name val="Arial Narrow"/>
      <family val="2"/>
    </font>
    <font>
      <b/>
      <sz val="11"/>
      <color indexed="8"/>
      <name val="Calibri"/>
      <family val="2"/>
    </font>
    <font>
      <sz val="8"/>
      <name val="Calibri"/>
      <family val="2"/>
    </font>
    <font>
      <sz val="8"/>
      <name val="Arial Narrow"/>
      <family val="2"/>
    </font>
    <font>
      <b/>
      <sz val="11"/>
      <color indexed="8"/>
      <name val="Calibri"/>
      <family val="2"/>
    </font>
    <font>
      <sz val="11"/>
      <name val="Calibri"/>
      <family val="2"/>
    </font>
    <font>
      <sz val="9"/>
      <name val="Arial"/>
      <family val="2"/>
    </font>
    <font>
      <u/>
      <sz val="11"/>
      <color theme="10"/>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rgb="FF0066AA"/>
      <name val="Calibri"/>
      <family val="2"/>
      <scheme val="minor"/>
    </font>
    <font>
      <u/>
      <sz val="11"/>
      <color rgb="FF004488"/>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3">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8">
    <xf numFmtId="0" fontId="0" fillId="0" borderId="0"/>
    <xf numFmtId="0" fontId="13" fillId="0" borderId="0" applyNumberFormat="0" applyFill="0" applyBorder="0" applyAlignment="0" applyProtection="0"/>
    <xf numFmtId="0" fontId="15" fillId="0" borderId="0" applyNumberFormat="0" applyFill="0" applyBorder="0" applyAlignment="0" applyProtection="0"/>
    <xf numFmtId="0" fontId="16" fillId="0" borderId="4" applyNumberFormat="0" applyFill="0" applyAlignment="0" applyProtection="0"/>
    <xf numFmtId="0" fontId="17" fillId="0" borderId="5" applyNumberFormat="0" applyFill="0" applyAlignment="0" applyProtection="0"/>
    <xf numFmtId="0" fontId="18" fillId="0" borderId="6" applyNumberFormat="0" applyFill="0" applyAlignment="0" applyProtection="0"/>
    <xf numFmtId="0" fontId="18" fillId="0" borderId="0" applyNumberFormat="0" applyFill="0" applyBorder="0" applyAlignment="0" applyProtection="0"/>
    <xf numFmtId="0" fontId="19" fillId="2" borderId="0" applyNumberFormat="0" applyBorder="0" applyAlignment="0" applyProtection="0"/>
    <xf numFmtId="0" fontId="20" fillId="3" borderId="0" applyNumberFormat="0" applyBorder="0" applyAlignment="0" applyProtection="0"/>
    <xf numFmtId="0" fontId="21" fillId="4" borderId="0" applyNumberFormat="0" applyBorder="0" applyAlignment="0" applyProtection="0"/>
    <xf numFmtId="0" fontId="22" fillId="5" borderId="7" applyNumberFormat="0" applyAlignment="0" applyProtection="0"/>
    <xf numFmtId="0" fontId="23" fillId="6" borderId="8" applyNumberFormat="0" applyAlignment="0" applyProtection="0"/>
    <xf numFmtId="0" fontId="24" fillId="6" borderId="7" applyNumberFormat="0" applyAlignment="0" applyProtection="0"/>
    <xf numFmtId="0" fontId="25" fillId="0" borderId="9" applyNumberFormat="0" applyFill="0" applyAlignment="0" applyProtection="0"/>
    <xf numFmtId="0" fontId="26" fillId="7" borderId="10" applyNumberFormat="0" applyAlignment="0" applyProtection="0"/>
    <xf numFmtId="0" fontId="27" fillId="0" borderId="0" applyNumberFormat="0" applyFill="0" applyBorder="0" applyAlignment="0" applyProtection="0"/>
    <xf numFmtId="0" fontId="14" fillId="8" borderId="11" applyNumberFormat="0" applyFont="0" applyAlignment="0" applyProtection="0"/>
    <xf numFmtId="0" fontId="28" fillId="0" borderId="0" applyNumberFormat="0" applyFill="0" applyBorder="0" applyAlignment="0" applyProtection="0"/>
    <xf numFmtId="0" fontId="29" fillId="0" borderId="12" applyNumberFormat="0" applyFill="0" applyAlignment="0" applyProtection="0"/>
    <xf numFmtId="0" fontId="30" fillId="9"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30" fillId="12" borderId="0" applyNumberFormat="0" applyBorder="0" applyAlignment="0" applyProtection="0"/>
    <xf numFmtId="0" fontId="30"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30" fillId="20" borderId="0" applyNumberFormat="0" applyBorder="0" applyAlignment="0" applyProtection="0"/>
    <xf numFmtId="0" fontId="30" fillId="21"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30" fillId="24" borderId="0" applyNumberFormat="0" applyBorder="0" applyAlignment="0" applyProtection="0"/>
    <xf numFmtId="0" fontId="30" fillId="25"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30" fillId="28" borderId="0" applyNumberFormat="0" applyBorder="0" applyAlignment="0" applyProtection="0"/>
    <xf numFmtId="0" fontId="30" fillId="29"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30" fillId="32" borderId="0" applyNumberFormat="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32" fillId="0" borderId="0" applyNumberFormat="0" applyFill="0" applyBorder="0" applyAlignment="0" applyProtection="0"/>
  </cellStyleXfs>
  <cellXfs count="107">
    <xf numFmtId="0" fontId="0" fillId="0" borderId="0" xfId="0"/>
    <xf numFmtId="0" fontId="1" fillId="0" borderId="0" xfId="0" applyFont="1" applyAlignment="1">
      <alignment vertical="center"/>
    </xf>
    <xf numFmtId="0" fontId="2" fillId="0" borderId="0" xfId="0" applyFont="1"/>
    <xf numFmtId="0" fontId="2" fillId="0" borderId="0" xfId="0" applyFont="1" applyAlignment="1">
      <alignment vertical="center"/>
    </xf>
    <xf numFmtId="0" fontId="3" fillId="0" borderId="0" xfId="0" applyFont="1" applyBorder="1" applyAlignment="1">
      <alignment horizontal="center" vertical="center" wrapText="1"/>
    </xf>
    <xf numFmtId="3" fontId="4" fillId="0" borderId="0" xfId="0" applyNumberFormat="1" applyFont="1" applyFill="1" applyBorder="1" applyAlignment="1">
      <alignment horizontal="right" vertical="center"/>
    </xf>
    <xf numFmtId="0" fontId="4" fillId="0" borderId="0" xfId="0" applyFont="1" applyFill="1" applyBorder="1" applyAlignment="1">
      <alignment vertical="center"/>
    </xf>
    <xf numFmtId="0" fontId="3" fillId="0" borderId="1" xfId="0" applyFont="1" applyFill="1" applyBorder="1" applyAlignment="1">
      <alignment vertical="center"/>
    </xf>
    <xf numFmtId="0" fontId="4" fillId="0" borderId="1" xfId="0" applyFont="1" applyFill="1" applyBorder="1" applyAlignment="1">
      <alignment vertical="center"/>
    </xf>
    <xf numFmtId="2" fontId="2" fillId="0" borderId="0" xfId="0" applyNumberFormat="1" applyFont="1" applyAlignment="1">
      <alignment readingOrder="1"/>
    </xf>
    <xf numFmtId="0" fontId="5" fillId="0" borderId="0" xfId="0" applyFont="1"/>
    <xf numFmtId="0" fontId="6" fillId="0" borderId="0" xfId="0" applyFont="1" applyAlignment="1">
      <alignment vertical="center"/>
    </xf>
    <xf numFmtId="0" fontId="7" fillId="0" borderId="0" xfId="0" applyFont="1"/>
    <xf numFmtId="164" fontId="4" fillId="0" borderId="0" xfId="0" applyNumberFormat="1" applyFont="1" applyFill="1" applyBorder="1" applyAlignment="1">
      <alignment horizontal="right" vertical="center"/>
    </xf>
    <xf numFmtId="0" fontId="13" fillId="0" borderId="0" xfId="1"/>
    <xf numFmtId="0" fontId="9" fillId="0" borderId="0" xfId="0" applyFont="1"/>
    <xf numFmtId="164" fontId="3" fillId="0" borderId="1" xfId="0" applyNumberFormat="1" applyFont="1" applyFill="1" applyBorder="1" applyAlignment="1">
      <alignment horizontal="right" vertical="center"/>
    </xf>
    <xf numFmtId="0" fontId="3" fillId="0" borderId="0" xfId="0" applyFont="1" applyBorder="1" applyAlignment="1">
      <alignment horizontal="right" vertical="center" wrapText="1"/>
    </xf>
    <xf numFmtId="164" fontId="2" fillId="0" borderId="0" xfId="0" applyNumberFormat="1" applyFont="1"/>
    <xf numFmtId="3" fontId="2" fillId="0" borderId="0" xfId="0" applyNumberFormat="1" applyFont="1" applyAlignment="1">
      <alignment vertical="center"/>
    </xf>
    <xf numFmtId="164" fontId="2" fillId="0" borderId="0" xfId="0" applyNumberFormat="1" applyFont="1" applyAlignment="1">
      <alignment vertical="center"/>
    </xf>
    <xf numFmtId="164" fontId="3" fillId="0" borderId="0" xfId="0" applyNumberFormat="1" applyFont="1" applyFill="1" applyBorder="1" applyAlignment="1">
      <alignment horizontal="right" vertical="center"/>
    </xf>
    <xf numFmtId="0" fontId="10" fillId="0" borderId="0" xfId="0" applyFont="1"/>
    <xf numFmtId="164" fontId="4" fillId="0" borderId="0" xfId="0" applyNumberFormat="1" applyFont="1" applyBorder="1" applyAlignment="1" applyProtection="1">
      <alignment horizontal="right" vertical="center" wrapText="1"/>
      <protection locked="0"/>
    </xf>
    <xf numFmtId="3" fontId="4" fillId="0" borderId="0" xfId="0" applyNumberFormat="1" applyFont="1" applyBorder="1" applyAlignment="1" applyProtection="1">
      <alignment horizontal="right" vertical="center" wrapText="1"/>
      <protection locked="0"/>
    </xf>
    <xf numFmtId="0" fontId="4" fillId="0" borderId="0" xfId="0" applyFont="1" applyBorder="1" applyAlignment="1" applyProtection="1">
      <alignment horizontal="center" vertical="center" wrapText="1"/>
      <protection locked="0"/>
    </xf>
    <xf numFmtId="0" fontId="3" fillId="0" borderId="0" xfId="0" applyFont="1" applyBorder="1" applyAlignment="1" applyProtection="1">
      <alignment horizontal="center" vertical="center" wrapText="1"/>
      <protection locked="0"/>
    </xf>
    <xf numFmtId="0" fontId="4" fillId="0" borderId="0" xfId="0" applyFont="1" applyFill="1" applyBorder="1" applyAlignment="1" applyProtection="1">
      <alignment vertical="center"/>
      <protection locked="0"/>
    </xf>
    <xf numFmtId="0" fontId="2" fillId="0" borderId="0" xfId="0" applyFont="1" applyProtection="1">
      <protection locked="0"/>
    </xf>
    <xf numFmtId="0" fontId="3" fillId="0" borderId="0" xfId="0" applyFont="1" applyFill="1" applyBorder="1" applyAlignment="1" applyProtection="1">
      <alignment vertical="center"/>
      <protection locked="0"/>
    </xf>
    <xf numFmtId="0" fontId="3" fillId="0" borderId="1" xfId="0" applyFont="1" applyBorder="1" applyAlignment="1">
      <alignment horizontal="right" vertical="center" wrapText="1"/>
    </xf>
    <xf numFmtId="0" fontId="3" fillId="0" borderId="3" xfId="0" applyFont="1" applyBorder="1" applyAlignment="1">
      <alignment horizontal="center" vertical="center" wrapText="1"/>
    </xf>
    <xf numFmtId="0" fontId="12" fillId="0" borderId="0" xfId="0" applyNumberFormat="1" applyFont="1" applyFill="1" applyBorder="1" applyAlignment="1">
      <alignment horizontal="center"/>
    </xf>
    <xf numFmtId="0" fontId="12" fillId="0" borderId="0" xfId="0" applyFont="1" applyFill="1" applyBorder="1"/>
    <xf numFmtId="165" fontId="4" fillId="0" borderId="0" xfId="0" applyNumberFormat="1" applyFont="1" applyBorder="1" applyAlignment="1" applyProtection="1">
      <alignment horizontal="right" vertical="center" wrapText="1"/>
      <protection locked="0"/>
    </xf>
    <xf numFmtId="3" fontId="3" fillId="0" borderId="1" xfId="0" applyNumberFormat="1" applyFont="1" applyBorder="1" applyAlignment="1" applyProtection="1">
      <alignment horizontal="right" vertical="center" wrapText="1"/>
      <protection locked="0"/>
    </xf>
    <xf numFmtId="1" fontId="2" fillId="0" borderId="0" xfId="0" applyNumberFormat="1" applyFont="1" applyAlignment="1">
      <alignment vertical="center"/>
    </xf>
    <xf numFmtId="3" fontId="2" fillId="0" borderId="0" xfId="0" applyNumberFormat="1" applyFont="1"/>
    <xf numFmtId="3" fontId="12" fillId="0" borderId="0" xfId="0" applyNumberFormat="1" applyFont="1" applyFill="1" applyBorder="1" applyAlignment="1">
      <alignment horizontal="center"/>
    </xf>
    <xf numFmtId="0" fontId="2" fillId="0" borderId="1" xfId="0" applyFont="1" applyBorder="1"/>
    <xf numFmtId="0" fontId="3" fillId="0" borderId="3"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 xfId="0" applyFont="1" applyBorder="1" applyAlignment="1">
      <alignment horizontal="center" vertical="center" wrapText="1"/>
    </xf>
    <xf numFmtId="0" fontId="9" fillId="0" borderId="0" xfId="0" applyFont="1" applyBorder="1" applyAlignment="1">
      <alignment horizontal="left" vertical="top" wrapText="1"/>
    </xf>
    <xf numFmtId="0" fontId="3" fillId="0" borderId="3" xfId="0" applyFont="1" applyBorder="1" applyAlignment="1">
      <alignment horizontal="right" vertical="center" wrapText="1"/>
    </xf>
    <xf numFmtId="0" fontId="3" fillId="0" borderId="1" xfId="0" applyFont="1" applyBorder="1" applyAlignment="1">
      <alignment horizontal="righ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 xfId="0" applyFont="1" applyBorder="1" applyAlignment="1">
      <alignment horizontal="center" vertical="center" wrapText="1"/>
    </xf>
    <xf numFmtId="0" fontId="9" fillId="0" borderId="0" xfId="0" applyFont="1" applyBorder="1" applyAlignment="1">
      <alignment horizontal="left" vertical="top" wrapText="1"/>
    </xf>
    <xf numFmtId="0" fontId="3" fillId="0" borderId="3" xfId="0" applyFont="1" applyBorder="1" applyAlignment="1">
      <alignment horizontal="right" vertical="center" wrapText="1"/>
    </xf>
    <xf numFmtId="164" fontId="4" fillId="0" borderId="0" xfId="0" applyNumberFormat="1" applyFont="1" applyFill="1" applyBorder="1" applyAlignment="1">
      <alignment vertical="center"/>
    </xf>
    <xf numFmtId="164" fontId="4" fillId="0" borderId="0" xfId="0" applyNumberFormat="1" applyFont="1" applyBorder="1" applyAlignment="1" applyProtection="1">
      <alignment horizontal="center" vertical="center" wrapText="1"/>
      <protection locked="0"/>
    </xf>
    <xf numFmtId="164" fontId="4" fillId="0" borderId="0" xfId="0" applyNumberFormat="1" applyFont="1" applyFill="1" applyBorder="1" applyAlignment="1">
      <alignment vertical="center" wrapText="1"/>
    </xf>
    <xf numFmtId="164" fontId="4" fillId="0" borderId="0" xfId="0" applyNumberFormat="1" applyFont="1" applyFill="1" applyBorder="1" applyAlignment="1">
      <alignment vertical="top" wrapText="1"/>
    </xf>
    <xf numFmtId="164" fontId="3" fillId="0" borderId="0" xfId="0" applyNumberFormat="1" applyFont="1" applyBorder="1" applyAlignment="1" applyProtection="1">
      <alignment horizontal="center" vertical="center" wrapText="1"/>
      <protection locked="0"/>
    </xf>
    <xf numFmtId="164" fontId="4" fillId="0" borderId="0" xfId="0" applyNumberFormat="1" applyFont="1" applyFill="1" applyBorder="1" applyAlignment="1" applyProtection="1">
      <alignment vertical="center"/>
      <protection locked="0"/>
    </xf>
    <xf numFmtId="164" fontId="2" fillId="0" borderId="0" xfId="0" applyNumberFormat="1" applyFont="1" applyProtection="1">
      <protection locked="0"/>
    </xf>
    <xf numFmtId="164" fontId="3" fillId="0" borderId="0" xfId="0" applyNumberFormat="1" applyFont="1" applyFill="1" applyBorder="1" applyAlignment="1">
      <alignment vertical="center"/>
    </xf>
    <xf numFmtId="164" fontId="3" fillId="0" borderId="0" xfId="0" applyNumberFormat="1" applyFont="1" applyFill="1" applyBorder="1" applyAlignment="1" applyProtection="1">
      <alignment vertical="center"/>
      <protection locked="0"/>
    </xf>
    <xf numFmtId="0" fontId="3" fillId="0" borderId="0" xfId="0" applyFont="1" applyBorder="1" applyAlignment="1">
      <alignment horizontal="right" vertical="center" wrapText="1"/>
    </xf>
    <xf numFmtId="1" fontId="2" fillId="0" borderId="0" xfId="0" applyNumberFormat="1" applyFont="1" applyAlignment="1">
      <alignment horizontal="right" vertical="center"/>
    </xf>
    <xf numFmtId="0" fontId="2" fillId="0" borderId="0" xfId="0" applyFont="1" applyBorder="1" applyAlignment="1">
      <alignment horizontal="center" vertical="center" wrapText="1"/>
    </xf>
    <xf numFmtId="0" fontId="0" fillId="0" borderId="0" xfId="0"/>
    <xf numFmtId="0" fontId="0" fillId="0" borderId="0" xfId="0"/>
    <xf numFmtId="165" fontId="3" fillId="0" borderId="1" xfId="0" applyNumberFormat="1" applyFont="1" applyBorder="1" applyAlignment="1" applyProtection="1">
      <alignment horizontal="right" vertical="center" wrapText="1"/>
      <protection locked="0"/>
    </xf>
    <xf numFmtId="3" fontId="4" fillId="0" borderId="0" xfId="0" applyNumberFormat="1" applyFont="1" applyBorder="1" applyAlignment="1" applyProtection="1">
      <alignment horizontal="left" vertical="center" wrapText="1"/>
      <protection locked="0"/>
    </xf>
    <xf numFmtId="0" fontId="0" fillId="0" borderId="0" xfId="0"/>
    <xf numFmtId="165" fontId="3" fillId="0" borderId="0" xfId="0" applyNumberFormat="1" applyFont="1" applyBorder="1" applyAlignment="1" applyProtection="1">
      <alignment horizontal="right" vertical="center" wrapText="1"/>
      <protection locked="0"/>
    </xf>
    <xf numFmtId="0" fontId="12" fillId="0" borderId="0" xfId="0" applyFont="1" applyFill="1" applyBorder="1"/>
    <xf numFmtId="3" fontId="4" fillId="0" borderId="0" xfId="0" applyNumberFormat="1" applyFont="1" applyFill="1" applyBorder="1" applyAlignment="1">
      <alignment horizontal="right" vertical="center"/>
    </xf>
    <xf numFmtId="164" fontId="4" fillId="0" borderId="0" xfId="0" applyNumberFormat="1" applyFont="1" applyFill="1" applyBorder="1" applyAlignment="1">
      <alignment horizontal="right" vertical="center"/>
    </xf>
    <xf numFmtId="3" fontId="4" fillId="0" borderId="0" xfId="0" applyNumberFormat="1" applyFont="1" applyBorder="1" applyAlignment="1" applyProtection="1">
      <alignment horizontal="right" vertical="center" wrapText="1"/>
      <protection locked="0"/>
    </xf>
    <xf numFmtId="0" fontId="4" fillId="0" borderId="0" xfId="0" applyFont="1" applyFill="1" applyBorder="1" applyAlignment="1">
      <alignment vertical="center"/>
    </xf>
    <xf numFmtId="164" fontId="4" fillId="0" borderId="0" xfId="0" applyNumberFormat="1" applyFont="1" applyFill="1" applyBorder="1" applyAlignment="1">
      <alignment vertical="center"/>
    </xf>
    <xf numFmtId="0" fontId="0" fillId="0" borderId="1" xfId="0" applyBorder="1"/>
    <xf numFmtId="0" fontId="0" fillId="0" borderId="0" xfId="0"/>
    <xf numFmtId="0" fontId="0" fillId="0" borderId="0" xfId="0"/>
    <xf numFmtId="1" fontId="2" fillId="0" borderId="0" xfId="0" applyNumberFormat="1" applyFont="1"/>
    <xf numFmtId="1" fontId="4" fillId="0" borderId="0" xfId="0" applyNumberFormat="1" applyFont="1" applyBorder="1" applyAlignment="1" applyProtection="1">
      <alignment horizontal="right" vertical="center" wrapText="1"/>
      <protection locked="0"/>
    </xf>
    <xf numFmtId="1" fontId="3" fillId="0" borderId="0" xfId="0" applyNumberFormat="1" applyFont="1" applyFill="1" applyBorder="1" applyAlignment="1">
      <alignment horizontal="right" vertical="center"/>
    </xf>
    <xf numFmtId="0" fontId="9" fillId="0" borderId="0" xfId="0" applyFont="1" applyBorder="1" applyAlignment="1">
      <alignment vertical="top" wrapText="1"/>
    </xf>
    <xf numFmtId="164" fontId="3" fillId="0" borderId="1" xfId="0" applyNumberFormat="1" applyFont="1" applyFill="1" applyBorder="1" applyAlignment="1">
      <alignment vertical="center"/>
    </xf>
    <xf numFmtId="164" fontId="3" fillId="0" borderId="1" xfId="0" applyNumberFormat="1" applyFont="1" applyBorder="1" applyAlignment="1" applyProtection="1">
      <alignment horizontal="right" vertical="center" wrapText="1"/>
      <protection locked="0"/>
    </xf>
    <xf numFmtId="164" fontId="3" fillId="0" borderId="1" xfId="0" applyNumberFormat="1" applyFont="1" applyFill="1" applyBorder="1" applyAlignment="1">
      <alignment vertical="top" wrapText="1"/>
    </xf>
    <xf numFmtId="0" fontId="11" fillId="0" borderId="0" xfId="0" applyFont="1" applyAlignment="1">
      <alignment horizontal="left" vertical="top" wrapText="1"/>
    </xf>
    <xf numFmtId="0" fontId="3" fillId="0" borderId="3"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3" xfId="0" applyFont="1" applyBorder="1" applyAlignment="1">
      <alignment vertic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4" fillId="0" borderId="3" xfId="0" applyFont="1" applyBorder="1" applyAlignment="1">
      <alignment horizontal="center" vertical="center" wrapText="1"/>
    </xf>
    <xf numFmtId="0" fontId="4" fillId="0" borderId="0" xfId="0" applyFont="1" applyBorder="1" applyAlignment="1">
      <alignment horizontal="center" vertical="center" wrapText="1"/>
    </xf>
    <xf numFmtId="0" fontId="3" fillId="0" borderId="3" xfId="0" applyFont="1" applyBorder="1" applyAlignment="1">
      <alignment horizontal="right" vertical="center" wrapText="1"/>
    </xf>
    <xf numFmtId="0" fontId="2" fillId="0" borderId="1" xfId="0" applyFont="1" applyBorder="1" applyAlignment="1">
      <alignment horizontal="right" vertical="center" wrapText="1"/>
    </xf>
    <xf numFmtId="0" fontId="3" fillId="0" borderId="1" xfId="0" applyFont="1" applyBorder="1" applyAlignment="1">
      <alignment horizontal="right" vertical="center" wrapText="1"/>
    </xf>
    <xf numFmtId="0" fontId="3" fillId="0" borderId="2" xfId="0" applyFont="1" applyBorder="1" applyAlignment="1">
      <alignment horizontal="center" vertical="center" wrapText="1"/>
    </xf>
    <xf numFmtId="0" fontId="3" fillId="0" borderId="3" xfId="0" applyFont="1" applyBorder="1" applyAlignment="1">
      <alignment horizontal="right" vertical="top" wrapText="1"/>
    </xf>
    <xf numFmtId="0" fontId="3" fillId="0" borderId="0" xfId="0" applyFont="1" applyBorder="1" applyAlignment="1">
      <alignment horizontal="right" vertical="top" wrapText="1"/>
    </xf>
    <xf numFmtId="0" fontId="3" fillId="0" borderId="1" xfId="0" applyFont="1" applyBorder="1" applyAlignment="1">
      <alignment horizontal="right" vertical="top" wrapText="1"/>
    </xf>
    <xf numFmtId="0" fontId="9" fillId="0" borderId="3" xfId="0" applyFont="1" applyBorder="1" applyAlignment="1">
      <alignment horizontal="left" vertical="top" wrapText="1"/>
    </xf>
    <xf numFmtId="0" fontId="9" fillId="0" borderId="0" xfId="0" applyFont="1" applyBorder="1" applyAlignment="1">
      <alignment horizontal="left" vertical="top" wrapText="1"/>
    </xf>
    <xf numFmtId="0" fontId="2" fillId="0" borderId="1" xfId="0" applyFont="1" applyBorder="1" applyAlignment="1">
      <alignment horizontal="center" vertical="center" wrapText="1"/>
    </xf>
    <xf numFmtId="0" fontId="3" fillId="0" borderId="0" xfId="0" applyFont="1" applyBorder="1" applyAlignment="1">
      <alignment horizontal="right" vertical="center" wrapText="1"/>
    </xf>
    <xf numFmtId="0" fontId="1" fillId="0" borderId="0" xfId="0" applyFont="1" applyAlignment="1">
      <alignment horizontal="left" vertical="center" wrapText="1"/>
    </xf>
  </cellXfs>
  <cellStyles count="48">
    <cellStyle name="20% - Colore 1" xfId="20" builtinId="30" customBuiltin="1"/>
    <cellStyle name="20% - Colore 2" xfId="24" builtinId="34" customBuiltin="1"/>
    <cellStyle name="20% - Colore 3" xfId="28" builtinId="38" customBuiltin="1"/>
    <cellStyle name="20% - Colore 4" xfId="32" builtinId="42" customBuiltin="1"/>
    <cellStyle name="20% - Colore 5" xfId="36" builtinId="46" customBuiltin="1"/>
    <cellStyle name="20% - Colore 6" xfId="40" builtinId="50" customBuiltin="1"/>
    <cellStyle name="40% - Colore 1" xfId="21" builtinId="31" customBuiltin="1"/>
    <cellStyle name="40% - Colore 2" xfId="25" builtinId="35" customBuiltin="1"/>
    <cellStyle name="40% - Colore 3" xfId="29" builtinId="39" customBuiltin="1"/>
    <cellStyle name="40% - Colore 4" xfId="33" builtinId="43" customBuiltin="1"/>
    <cellStyle name="40% - Colore 5" xfId="37" builtinId="47" customBuiltin="1"/>
    <cellStyle name="40% - Colore 6" xfId="41" builtinId="51" customBuiltin="1"/>
    <cellStyle name="60% - Colore 1" xfId="22" builtinId="32" customBuiltin="1"/>
    <cellStyle name="60% - Colore 2" xfId="26" builtinId="36" customBuiltin="1"/>
    <cellStyle name="60% - Colore 3" xfId="30" builtinId="40" customBuiltin="1"/>
    <cellStyle name="60% - Colore 4" xfId="34" builtinId="44" customBuiltin="1"/>
    <cellStyle name="60% - Colore 5" xfId="38" builtinId="48" customBuiltin="1"/>
    <cellStyle name="60% - Colore 6" xfId="42" builtinId="52" customBuiltin="1"/>
    <cellStyle name="Calcolo" xfId="12" builtinId="22" customBuiltin="1"/>
    <cellStyle name="Cella collegata" xfId="13" builtinId="24" customBuiltin="1"/>
    <cellStyle name="Cella da controllare" xfId="14" builtinId="23" customBuiltin="1"/>
    <cellStyle name="Collegamento ipertestuale" xfId="1" builtinId="8"/>
    <cellStyle name="Collegamento ipertestuale 2" xfId="45"/>
    <cellStyle name="Collegamento ipertestuale 3" xfId="43"/>
    <cellStyle name="Collegamento ipertestuale 4" xfId="46"/>
    <cellStyle name="Collegamento ipertestuale visitato" xfId="47" builtinId="9" customBuiltin="1"/>
    <cellStyle name="Collegamento ipertestuale visitato 2" xfId="44"/>
    <cellStyle name="Colore 1" xfId="19" builtinId="29" customBuiltin="1"/>
    <cellStyle name="Colore 2" xfId="23" builtinId="33" customBuiltin="1"/>
    <cellStyle name="Colore 3" xfId="27" builtinId="37" customBuiltin="1"/>
    <cellStyle name="Colore 4" xfId="31" builtinId="41" customBuiltin="1"/>
    <cellStyle name="Colore 5" xfId="35" builtinId="45" customBuiltin="1"/>
    <cellStyle name="Colore 6" xfId="39" builtinId="49" customBuiltin="1"/>
    <cellStyle name="Input" xfId="10" builtinId="20" customBuiltin="1"/>
    <cellStyle name="Neutrale" xfId="9" builtinId="28" customBuiltin="1"/>
    <cellStyle name="Normale" xfId="0" builtinId="0"/>
    <cellStyle name="Nota" xfId="16" builtinId="10" customBuiltin="1"/>
    <cellStyle name="Output" xfId="11" builtinId="21" customBuiltin="1"/>
    <cellStyle name="Testo avviso" xfId="15" builtinId="11" customBuiltin="1"/>
    <cellStyle name="Testo descrittivo" xfId="17" builtinId="53" customBuiltin="1"/>
    <cellStyle name="Titolo" xfId="2" builtinId="15" customBuiltin="1"/>
    <cellStyle name="Titolo 1" xfId="3" builtinId="16" customBuiltin="1"/>
    <cellStyle name="Titolo 2" xfId="4" builtinId="17" customBuiltin="1"/>
    <cellStyle name="Titolo 3" xfId="5" builtinId="18" customBuiltin="1"/>
    <cellStyle name="Titolo 4" xfId="6" builtinId="19" customBuiltin="1"/>
    <cellStyle name="Totale" xfId="18" builtinId="25" customBuiltin="1"/>
    <cellStyle name="Valore non valido" xfId="8" builtinId="27" customBuiltin="1"/>
    <cellStyle name="Valore valido" xfId="7"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9"/>
  <sheetViews>
    <sheetView tabSelected="1" workbookViewId="0"/>
  </sheetViews>
  <sheetFormatPr defaultRowHeight="15" x14ac:dyDescent="0.25"/>
  <cols>
    <col min="1" max="1" width="16.85546875" customWidth="1"/>
  </cols>
  <sheetData>
    <row r="2" spans="1:8" x14ac:dyDescent="0.25">
      <c r="A2" s="22" t="s">
        <v>74</v>
      </c>
    </row>
    <row r="4" spans="1:8" ht="92.25" customHeight="1" x14ac:dyDescent="0.25">
      <c r="A4" s="86" t="s">
        <v>90</v>
      </c>
      <c r="B4" s="86"/>
      <c r="C4" s="86"/>
      <c r="D4" s="86"/>
      <c r="E4" s="86"/>
      <c r="F4" s="86"/>
      <c r="G4" s="86"/>
      <c r="H4" s="86"/>
    </row>
    <row r="6" spans="1:8" x14ac:dyDescent="0.25">
      <c r="A6" s="22" t="s">
        <v>75</v>
      </c>
    </row>
    <row r="8" spans="1:8" x14ac:dyDescent="0.25">
      <c r="A8" t="s">
        <v>76</v>
      </c>
      <c r="C8" t="s">
        <v>84</v>
      </c>
    </row>
    <row r="9" spans="1:8" x14ac:dyDescent="0.25">
      <c r="C9" t="s">
        <v>77</v>
      </c>
    </row>
    <row r="13" spans="1:8" x14ac:dyDescent="0.25">
      <c r="A13" s="22" t="s">
        <v>78</v>
      </c>
    </row>
    <row r="14" spans="1:8" x14ac:dyDescent="0.25">
      <c r="A14" t="s">
        <v>25</v>
      </c>
      <c r="B14" t="s">
        <v>79</v>
      </c>
      <c r="C14" s="6"/>
    </row>
    <row r="15" spans="1:8" x14ac:dyDescent="0.25">
      <c r="A15" t="s">
        <v>20</v>
      </c>
      <c r="B15" t="s">
        <v>80</v>
      </c>
      <c r="C15" s="6"/>
    </row>
    <row r="16" spans="1:8" x14ac:dyDescent="0.25">
      <c r="B16" t="s">
        <v>16</v>
      </c>
      <c r="C16" s="6"/>
    </row>
    <row r="17" spans="1:2" x14ac:dyDescent="0.25">
      <c r="A17" t="s">
        <v>15</v>
      </c>
      <c r="B17" t="s">
        <v>83</v>
      </c>
    </row>
    <row r="18" spans="1:2" x14ac:dyDescent="0.25">
      <c r="A18" t="s">
        <v>10</v>
      </c>
      <c r="B18" t="s">
        <v>81</v>
      </c>
    </row>
    <row r="19" spans="1:2" x14ac:dyDescent="0.25">
      <c r="A19" t="s">
        <v>3</v>
      </c>
      <c r="B19" t="s">
        <v>82</v>
      </c>
    </row>
  </sheetData>
  <mergeCells count="1">
    <mergeCell ref="A4:H4"/>
  </mergeCells>
  <phoneticPr fontId="8" type="noConversion"/>
  <pageMargins left="0.7" right="0.7" top="0.75" bottom="0.75" header="0.3" footer="0.3"/>
  <pageSetup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8"/>
  <sheetViews>
    <sheetView showGridLines="0" zoomScaleNormal="110" workbookViewId="0"/>
  </sheetViews>
  <sheetFormatPr defaultRowHeight="15" x14ac:dyDescent="0.25"/>
  <cols>
    <col min="1" max="1" width="20.140625" style="2" customWidth="1"/>
    <col min="2" max="2" width="0.85546875" style="2" customWidth="1"/>
    <col min="3" max="6" width="14.7109375" style="2" customWidth="1"/>
    <col min="7" max="7" width="1" style="2" customWidth="1"/>
    <col min="8" max="8" width="10" style="2" customWidth="1"/>
    <col min="9" max="10" width="9.140625" style="2"/>
    <col min="11" max="11" width="10.5703125" style="2" bestFit="1" customWidth="1"/>
    <col min="12" max="16384" width="9.140625" style="2"/>
  </cols>
  <sheetData>
    <row r="1" spans="1:19" ht="18.75" customHeight="1" x14ac:dyDescent="0.25">
      <c r="A1" s="1" t="s">
        <v>166</v>
      </c>
      <c r="G1" s="14"/>
      <c r="J1" s="14" t="s">
        <v>89</v>
      </c>
    </row>
    <row r="2" spans="1:19" ht="16.5" x14ac:dyDescent="0.25">
      <c r="A2" s="11" t="s">
        <v>204</v>
      </c>
      <c r="H2" s="39"/>
    </row>
    <row r="3" spans="1:19" ht="33" customHeight="1" x14ac:dyDescent="0.25">
      <c r="A3" s="90" t="s">
        <v>64</v>
      </c>
      <c r="B3" s="93"/>
      <c r="C3" s="87" t="s">
        <v>162</v>
      </c>
      <c r="D3" s="87" t="s">
        <v>164</v>
      </c>
      <c r="E3" s="87" t="s">
        <v>163</v>
      </c>
      <c r="F3" s="87" t="s">
        <v>165</v>
      </c>
      <c r="G3" s="44"/>
      <c r="H3" s="95" t="s">
        <v>100</v>
      </c>
    </row>
    <row r="4" spans="1:19" x14ac:dyDescent="0.25">
      <c r="A4" s="91"/>
      <c r="B4" s="94"/>
      <c r="C4" s="104" t="s">
        <v>161</v>
      </c>
      <c r="D4" s="104"/>
      <c r="E4" s="104"/>
      <c r="F4" s="104"/>
      <c r="G4" s="17"/>
      <c r="H4" s="105"/>
    </row>
    <row r="5" spans="1:19" x14ac:dyDescent="0.25">
      <c r="A5" s="92"/>
      <c r="B5" s="41"/>
      <c r="C5" s="89" t="s">
        <v>92</v>
      </c>
      <c r="D5" s="89"/>
      <c r="E5" s="89"/>
      <c r="F5" s="89"/>
      <c r="G5" s="42"/>
      <c r="H5" s="97"/>
    </row>
    <row r="6" spans="1:19" s="3" customFormat="1" x14ac:dyDescent="0.25">
      <c r="A6" s="74" t="s">
        <v>24</v>
      </c>
      <c r="B6" s="74"/>
      <c r="C6" s="34">
        <v>29.7</v>
      </c>
      <c r="D6" s="34">
        <v>9.1</v>
      </c>
      <c r="E6" s="34">
        <v>6</v>
      </c>
      <c r="F6" s="34">
        <v>1.9</v>
      </c>
      <c r="G6" s="72"/>
      <c r="H6" s="73">
        <v>64584</v>
      </c>
      <c r="I6" s="20"/>
      <c r="J6" s="20"/>
      <c r="K6" s="20"/>
      <c r="L6" s="19"/>
      <c r="M6" s="19"/>
    </row>
    <row r="7" spans="1:19" s="3" customFormat="1" x14ac:dyDescent="0.25">
      <c r="A7" s="74" t="s">
        <v>23</v>
      </c>
      <c r="B7" s="74"/>
      <c r="C7" s="34">
        <v>22.4</v>
      </c>
      <c r="D7" s="34">
        <v>10.3</v>
      </c>
      <c r="E7" s="34">
        <v>6.2</v>
      </c>
      <c r="F7" s="34">
        <v>5.3</v>
      </c>
      <c r="G7" s="72"/>
      <c r="H7" s="73">
        <v>2586</v>
      </c>
      <c r="I7" s="20"/>
      <c r="J7" s="20"/>
      <c r="K7" s="20"/>
      <c r="L7" s="19"/>
      <c r="M7" s="19"/>
    </row>
    <row r="8" spans="1:19" s="3" customFormat="1" x14ac:dyDescent="0.2">
      <c r="A8" s="74" t="s">
        <v>22</v>
      </c>
      <c r="B8" s="74"/>
      <c r="C8" s="34">
        <v>26.6</v>
      </c>
      <c r="D8" s="34">
        <v>10</v>
      </c>
      <c r="E8" s="34">
        <v>5.6</v>
      </c>
      <c r="F8" s="34">
        <v>2.5</v>
      </c>
      <c r="G8" s="72"/>
      <c r="H8" s="73">
        <v>25770</v>
      </c>
      <c r="I8" s="20"/>
      <c r="J8" s="20"/>
      <c r="K8" s="36"/>
      <c r="L8" s="19"/>
      <c r="M8" s="19"/>
      <c r="N8" s="70"/>
      <c r="O8" s="20"/>
      <c r="P8" s="20"/>
      <c r="Q8" s="20"/>
      <c r="R8" s="32"/>
      <c r="S8" s="70"/>
    </row>
    <row r="9" spans="1:19" s="3" customFormat="1" x14ac:dyDescent="0.2">
      <c r="A9" s="74" t="s">
        <v>21</v>
      </c>
      <c r="B9" s="74"/>
      <c r="C9" s="34">
        <v>29.4</v>
      </c>
      <c r="D9" s="34">
        <v>7.9</v>
      </c>
      <c r="E9" s="34">
        <v>5</v>
      </c>
      <c r="F9" s="34">
        <v>2.4</v>
      </c>
      <c r="G9" s="72"/>
      <c r="H9" s="73">
        <v>154299</v>
      </c>
      <c r="I9" s="20"/>
      <c r="J9" s="20"/>
      <c r="K9" s="36"/>
      <c r="L9" s="19"/>
      <c r="M9" s="19"/>
      <c r="N9" s="70"/>
      <c r="O9" s="20"/>
      <c r="P9" s="20"/>
      <c r="Q9" s="20"/>
      <c r="R9" s="32"/>
      <c r="S9" s="70"/>
    </row>
    <row r="10" spans="1:19" s="3" customFormat="1" x14ac:dyDescent="0.2">
      <c r="A10" s="74" t="s">
        <v>19</v>
      </c>
      <c r="B10" s="74"/>
      <c r="C10" s="34">
        <v>34.700000000000003</v>
      </c>
      <c r="D10" s="34">
        <v>14.8</v>
      </c>
      <c r="E10" s="34">
        <v>7.3</v>
      </c>
      <c r="F10" s="34">
        <v>3.9</v>
      </c>
      <c r="G10" s="72"/>
      <c r="H10" s="73">
        <v>18644</v>
      </c>
      <c r="I10" s="20"/>
      <c r="J10" s="20"/>
      <c r="K10" s="36"/>
      <c r="L10" s="19"/>
      <c r="M10" s="19"/>
      <c r="N10" s="70"/>
      <c r="O10" s="20"/>
      <c r="P10" s="20"/>
      <c r="Q10" s="20"/>
      <c r="R10" s="38"/>
      <c r="S10" s="70"/>
    </row>
    <row r="11" spans="1:19" s="3" customFormat="1" x14ac:dyDescent="0.2">
      <c r="A11" s="74" t="s">
        <v>63</v>
      </c>
      <c r="B11" s="74"/>
      <c r="C11" s="34">
        <v>41.1</v>
      </c>
      <c r="D11" s="34">
        <v>18.8</v>
      </c>
      <c r="E11" s="34">
        <v>9.8000000000000007</v>
      </c>
      <c r="F11" s="34">
        <v>3.8</v>
      </c>
      <c r="G11" s="72"/>
      <c r="H11" s="73">
        <v>9512</v>
      </c>
      <c r="I11" s="20"/>
      <c r="J11" s="20"/>
      <c r="K11" s="36"/>
      <c r="L11" s="19"/>
      <c r="M11" s="19"/>
      <c r="N11" s="70"/>
      <c r="O11" s="20"/>
      <c r="P11" s="20"/>
      <c r="Q11" s="20"/>
      <c r="R11" s="38"/>
      <c r="S11" s="70"/>
    </row>
    <row r="12" spans="1:19" s="3" customFormat="1" x14ac:dyDescent="0.2">
      <c r="A12" s="74" t="s">
        <v>62</v>
      </c>
      <c r="B12" s="74"/>
      <c r="C12" s="34">
        <v>28</v>
      </c>
      <c r="D12" s="34">
        <v>10.8</v>
      </c>
      <c r="E12" s="34">
        <v>4.8</v>
      </c>
      <c r="F12" s="34">
        <v>4</v>
      </c>
      <c r="G12" s="72"/>
      <c r="H12" s="73">
        <v>9132</v>
      </c>
      <c r="I12" s="20"/>
      <c r="J12" s="20"/>
      <c r="K12" s="36"/>
      <c r="L12" s="19"/>
      <c r="M12" s="19"/>
      <c r="N12" s="70"/>
      <c r="O12" s="20"/>
      <c r="P12" s="20"/>
      <c r="Q12" s="20"/>
      <c r="R12" s="38"/>
      <c r="S12" s="70"/>
    </row>
    <row r="13" spans="1:19" s="3" customFormat="1" x14ac:dyDescent="0.2">
      <c r="A13" s="74" t="s">
        <v>18</v>
      </c>
      <c r="B13" s="74"/>
      <c r="C13" s="34">
        <v>28.5</v>
      </c>
      <c r="D13" s="34">
        <v>8.6999999999999993</v>
      </c>
      <c r="E13" s="34">
        <v>5.7</v>
      </c>
      <c r="F13" s="34">
        <v>2.4</v>
      </c>
      <c r="G13" s="72"/>
      <c r="H13" s="73">
        <v>83228</v>
      </c>
      <c r="I13" s="20"/>
      <c r="J13" s="20"/>
      <c r="K13" s="36"/>
      <c r="L13" s="19"/>
      <c r="M13" s="19"/>
      <c r="N13" s="70"/>
      <c r="O13" s="20"/>
      <c r="P13" s="20"/>
      <c r="Q13" s="20"/>
      <c r="R13" s="38"/>
      <c r="S13" s="70"/>
    </row>
    <row r="14" spans="1:19" s="3" customFormat="1" x14ac:dyDescent="0.2">
      <c r="A14" s="74" t="s">
        <v>17</v>
      </c>
      <c r="B14" s="74"/>
      <c r="C14" s="34">
        <v>25.8</v>
      </c>
      <c r="D14" s="34">
        <v>8.1999999999999993</v>
      </c>
      <c r="E14" s="34">
        <v>5.3</v>
      </c>
      <c r="F14" s="34">
        <v>2.2000000000000002</v>
      </c>
      <c r="G14" s="72"/>
      <c r="H14" s="73">
        <v>17754</v>
      </c>
      <c r="I14" s="20"/>
      <c r="J14" s="20"/>
      <c r="K14" s="36"/>
      <c r="L14" s="19"/>
      <c r="M14" s="19"/>
      <c r="N14" s="70"/>
      <c r="O14" s="20"/>
      <c r="P14" s="20"/>
      <c r="Q14" s="20"/>
      <c r="R14" s="38"/>
      <c r="S14" s="70"/>
    </row>
    <row r="15" spans="1:19" s="3" customFormat="1" x14ac:dyDescent="0.2">
      <c r="A15" s="74" t="s">
        <v>16</v>
      </c>
      <c r="B15" s="74"/>
      <c r="C15" s="34">
        <v>26.4</v>
      </c>
      <c r="D15" s="34">
        <v>8.8000000000000007</v>
      </c>
      <c r="E15" s="34">
        <v>4.2</v>
      </c>
      <c r="F15" s="34">
        <v>2.2999999999999998</v>
      </c>
      <c r="G15" s="72"/>
      <c r="H15" s="73">
        <v>73716</v>
      </c>
      <c r="I15" s="20"/>
      <c r="J15" s="20"/>
      <c r="K15" s="36"/>
      <c r="L15" s="19"/>
      <c r="M15" s="19"/>
      <c r="N15" s="70"/>
      <c r="O15" s="20"/>
      <c r="P15" s="20"/>
      <c r="Q15" s="20"/>
      <c r="R15" s="32"/>
      <c r="S15" s="70"/>
    </row>
    <row r="16" spans="1:19" s="3" customFormat="1" x14ac:dyDescent="0.2">
      <c r="A16" s="74" t="s">
        <v>14</v>
      </c>
      <c r="B16" s="74"/>
      <c r="C16" s="34">
        <v>25.2</v>
      </c>
      <c r="D16" s="34">
        <v>9.6</v>
      </c>
      <c r="E16" s="34">
        <v>5.3</v>
      </c>
      <c r="F16" s="34">
        <v>2</v>
      </c>
      <c r="G16" s="72"/>
      <c r="H16" s="73">
        <v>67733</v>
      </c>
      <c r="I16" s="20"/>
      <c r="J16" s="20"/>
      <c r="K16" s="36"/>
      <c r="L16" s="19"/>
      <c r="M16" s="19"/>
      <c r="N16" s="70"/>
      <c r="O16" s="20"/>
      <c r="P16" s="20"/>
      <c r="Q16" s="20"/>
      <c r="R16" s="38"/>
      <c r="S16" s="70"/>
    </row>
    <row r="17" spans="1:19" s="3" customFormat="1" x14ac:dyDescent="0.2">
      <c r="A17" s="74" t="s">
        <v>13</v>
      </c>
      <c r="B17" s="74"/>
      <c r="C17" s="34">
        <v>27.6</v>
      </c>
      <c r="D17" s="34">
        <v>9.9</v>
      </c>
      <c r="E17" s="34">
        <v>6</v>
      </c>
      <c r="F17" s="34">
        <v>3.1</v>
      </c>
      <c r="G17" s="72"/>
      <c r="H17" s="73">
        <v>14660</v>
      </c>
      <c r="I17" s="20"/>
      <c r="J17" s="20"/>
      <c r="K17" s="36"/>
      <c r="L17" s="19"/>
      <c r="M17" s="19"/>
      <c r="N17" s="70"/>
      <c r="O17" s="20"/>
      <c r="P17" s="20"/>
      <c r="Q17" s="20"/>
      <c r="R17" s="32"/>
      <c r="S17" s="70"/>
    </row>
    <row r="18" spans="1:19" s="3" customFormat="1" x14ac:dyDescent="0.2">
      <c r="A18" s="74" t="s">
        <v>12</v>
      </c>
      <c r="B18" s="74"/>
      <c r="C18" s="34">
        <v>23</v>
      </c>
      <c r="D18" s="34">
        <v>7.1</v>
      </c>
      <c r="E18" s="34">
        <v>3.8</v>
      </c>
      <c r="F18" s="34">
        <v>2.1</v>
      </c>
      <c r="G18" s="72"/>
      <c r="H18" s="73">
        <v>27500</v>
      </c>
      <c r="I18" s="20"/>
      <c r="J18" s="20"/>
      <c r="K18" s="36"/>
      <c r="L18" s="19"/>
      <c r="M18" s="19"/>
      <c r="N18" s="70"/>
      <c r="O18" s="20"/>
      <c r="P18" s="20"/>
      <c r="Q18" s="20"/>
      <c r="R18" s="32"/>
      <c r="S18" s="70"/>
    </row>
    <row r="19" spans="1:19" s="3" customFormat="1" x14ac:dyDescent="0.2">
      <c r="A19" s="74" t="s">
        <v>11</v>
      </c>
      <c r="B19" s="74"/>
      <c r="C19" s="34">
        <v>22.9</v>
      </c>
      <c r="D19" s="34">
        <v>7.5</v>
      </c>
      <c r="E19" s="34">
        <v>5.8</v>
      </c>
      <c r="F19" s="34">
        <v>2.2000000000000002</v>
      </c>
      <c r="G19" s="72"/>
      <c r="H19" s="73">
        <v>68792</v>
      </c>
      <c r="I19" s="20"/>
      <c r="J19" s="20"/>
      <c r="K19" s="36"/>
      <c r="L19" s="19"/>
      <c r="M19" s="19"/>
      <c r="N19" s="70"/>
      <c r="O19" s="20"/>
      <c r="P19" s="20"/>
      <c r="Q19" s="20"/>
      <c r="R19" s="32"/>
      <c r="S19" s="70"/>
    </row>
    <row r="20" spans="1:19" s="3" customFormat="1" x14ac:dyDescent="0.2">
      <c r="A20" s="74" t="s">
        <v>9</v>
      </c>
      <c r="B20" s="74"/>
      <c r="C20" s="34">
        <v>16.7</v>
      </c>
      <c r="D20" s="34">
        <v>7</v>
      </c>
      <c r="E20" s="34">
        <v>2.9</v>
      </c>
      <c r="F20" s="34">
        <v>1.6</v>
      </c>
      <c r="G20" s="72"/>
      <c r="H20" s="73">
        <v>18476</v>
      </c>
      <c r="I20" s="20"/>
      <c r="J20" s="20"/>
      <c r="K20" s="36"/>
      <c r="L20" s="19"/>
      <c r="M20" s="19"/>
      <c r="N20" s="70"/>
      <c r="O20" s="20"/>
      <c r="P20" s="20"/>
      <c r="Q20" s="20"/>
      <c r="R20" s="32"/>
      <c r="S20" s="70"/>
    </row>
    <row r="21" spans="1:19" s="3" customFormat="1" x14ac:dyDescent="0.2">
      <c r="A21" s="74" t="s">
        <v>8</v>
      </c>
      <c r="B21" s="74"/>
      <c r="C21" s="34">
        <v>13.1</v>
      </c>
      <c r="D21" s="34">
        <v>6</v>
      </c>
      <c r="E21" s="34">
        <v>3.2</v>
      </c>
      <c r="F21" s="34">
        <v>1.6</v>
      </c>
      <c r="G21" s="72"/>
      <c r="H21" s="73">
        <v>3597</v>
      </c>
      <c r="I21" s="20"/>
      <c r="J21" s="20"/>
      <c r="K21" s="36"/>
      <c r="L21" s="19"/>
      <c r="M21" s="19"/>
      <c r="N21" s="70"/>
      <c r="O21" s="20"/>
      <c r="P21" s="20"/>
      <c r="Q21" s="20"/>
      <c r="R21" s="32"/>
      <c r="S21" s="70"/>
    </row>
    <row r="22" spans="1:19" s="3" customFormat="1" x14ac:dyDescent="0.2">
      <c r="A22" s="74" t="s">
        <v>7</v>
      </c>
      <c r="B22" s="74"/>
      <c r="C22" s="34">
        <v>17.100000000000001</v>
      </c>
      <c r="D22" s="34">
        <v>7.5</v>
      </c>
      <c r="E22" s="34">
        <v>5.9</v>
      </c>
      <c r="F22" s="34">
        <v>1.6</v>
      </c>
      <c r="G22" s="72"/>
      <c r="H22" s="73">
        <v>55001</v>
      </c>
      <c r="I22" s="20"/>
      <c r="J22" s="20"/>
      <c r="K22" s="36"/>
      <c r="L22" s="19"/>
      <c r="M22" s="19"/>
      <c r="N22" s="70"/>
      <c r="O22" s="20"/>
      <c r="P22" s="20"/>
      <c r="Q22" s="20"/>
      <c r="R22" s="32"/>
      <c r="S22" s="70"/>
    </row>
    <row r="23" spans="1:19" s="3" customFormat="1" x14ac:dyDescent="0.2">
      <c r="A23" s="74" t="s">
        <v>6</v>
      </c>
      <c r="B23" s="74"/>
      <c r="C23" s="34">
        <v>18.2</v>
      </c>
      <c r="D23" s="34">
        <v>7.2</v>
      </c>
      <c r="E23" s="34">
        <v>4.5</v>
      </c>
      <c r="F23" s="34">
        <v>2</v>
      </c>
      <c r="G23" s="72"/>
      <c r="H23" s="73">
        <v>46762</v>
      </c>
      <c r="I23" s="20"/>
      <c r="J23" s="20"/>
      <c r="K23" s="36"/>
      <c r="L23" s="19"/>
      <c r="M23" s="19"/>
      <c r="N23" s="70"/>
      <c r="O23" s="20"/>
      <c r="P23" s="20"/>
      <c r="Q23" s="20"/>
      <c r="R23" s="32"/>
      <c r="S23" s="70"/>
    </row>
    <row r="24" spans="1:19" s="3" customFormat="1" x14ac:dyDescent="0.2">
      <c r="A24" s="74" t="s">
        <v>5</v>
      </c>
      <c r="B24" s="74"/>
      <c r="C24" s="34">
        <v>17.5</v>
      </c>
      <c r="D24" s="34">
        <v>8.1</v>
      </c>
      <c r="E24" s="34">
        <v>5</v>
      </c>
      <c r="F24" s="34">
        <v>2.4</v>
      </c>
      <c r="G24" s="72"/>
      <c r="H24" s="73">
        <v>5959</v>
      </c>
      <c r="I24" s="20"/>
      <c r="K24" s="36"/>
      <c r="L24" s="20"/>
      <c r="M24" s="20"/>
      <c r="N24" s="70"/>
      <c r="O24" s="20"/>
      <c r="P24" s="20"/>
      <c r="Q24" s="20"/>
      <c r="R24" s="32"/>
      <c r="S24" s="70"/>
    </row>
    <row r="25" spans="1:19" s="3" customFormat="1" x14ac:dyDescent="0.2">
      <c r="A25" s="74" t="s">
        <v>4</v>
      </c>
      <c r="B25" s="74"/>
      <c r="C25" s="34">
        <v>16</v>
      </c>
      <c r="D25" s="34">
        <v>5.6</v>
      </c>
      <c r="E25" s="34">
        <v>4.2</v>
      </c>
      <c r="F25" s="34">
        <v>0.7</v>
      </c>
      <c r="G25" s="72"/>
      <c r="H25" s="73">
        <v>17854</v>
      </c>
      <c r="I25" s="20"/>
      <c r="J25" s="20"/>
      <c r="K25" s="36"/>
      <c r="L25" s="20"/>
      <c r="M25" s="20"/>
      <c r="N25" s="70"/>
      <c r="O25" s="20"/>
      <c r="P25" s="20"/>
      <c r="Q25" s="20"/>
      <c r="R25" s="32"/>
      <c r="S25" s="70"/>
    </row>
    <row r="26" spans="1:19" s="3" customFormat="1" x14ac:dyDescent="0.2">
      <c r="A26" s="74" t="s">
        <v>2</v>
      </c>
      <c r="B26" s="74"/>
      <c r="C26" s="34">
        <v>16.600000000000001</v>
      </c>
      <c r="D26" s="34">
        <v>6.9</v>
      </c>
      <c r="E26" s="34">
        <v>4.2</v>
      </c>
      <c r="F26" s="34">
        <v>1.7</v>
      </c>
      <c r="G26" s="72"/>
      <c r="H26" s="73">
        <v>49319</v>
      </c>
      <c r="I26" s="20"/>
      <c r="J26" s="20"/>
      <c r="K26" s="36"/>
      <c r="L26" s="20"/>
      <c r="M26" s="20"/>
      <c r="N26" s="70"/>
      <c r="O26" s="20"/>
      <c r="P26" s="20"/>
      <c r="Q26" s="20"/>
      <c r="R26" s="32"/>
      <c r="S26" s="70"/>
    </row>
    <row r="27" spans="1:19" s="3" customFormat="1" x14ac:dyDescent="0.2">
      <c r="A27" s="74" t="s">
        <v>1</v>
      </c>
      <c r="B27" s="74"/>
      <c r="C27" s="34">
        <v>17.2</v>
      </c>
      <c r="D27" s="34">
        <v>6.4</v>
      </c>
      <c r="E27" s="34">
        <v>4.5999999999999996</v>
      </c>
      <c r="F27" s="34">
        <v>1.9</v>
      </c>
      <c r="G27" s="72"/>
      <c r="H27" s="73">
        <v>20774</v>
      </c>
      <c r="I27" s="20"/>
      <c r="J27" s="20"/>
      <c r="K27" s="36"/>
      <c r="L27" s="20"/>
      <c r="M27" s="20"/>
      <c r="N27" s="70"/>
      <c r="O27" s="20"/>
      <c r="P27" s="20"/>
      <c r="Q27" s="20"/>
      <c r="R27" s="32"/>
      <c r="S27" s="70"/>
    </row>
    <row r="28" spans="1:19" s="3" customFormat="1" x14ac:dyDescent="0.25">
      <c r="A28" s="74" t="s">
        <v>25</v>
      </c>
      <c r="B28" s="71">
        <v>0</v>
      </c>
      <c r="C28" s="34">
        <v>29.1</v>
      </c>
      <c r="D28" s="34">
        <v>8.5</v>
      </c>
      <c r="E28" s="34">
        <v>5.3</v>
      </c>
      <c r="F28" s="34">
        <v>2.2999999999999998</v>
      </c>
      <c r="G28" s="72"/>
      <c r="H28" s="73">
        <v>247239</v>
      </c>
      <c r="I28" s="20"/>
      <c r="J28" s="20"/>
      <c r="K28" s="20"/>
      <c r="L28" s="20"/>
      <c r="M28" s="20"/>
      <c r="N28" s="20"/>
    </row>
    <row r="29" spans="1:19" s="3" customFormat="1" x14ac:dyDescent="0.25">
      <c r="A29" s="74" t="s">
        <v>20</v>
      </c>
      <c r="B29" s="71">
        <v>0</v>
      </c>
      <c r="C29" s="34">
        <v>28</v>
      </c>
      <c r="D29" s="34">
        <v>9.3000000000000007</v>
      </c>
      <c r="E29" s="34">
        <v>5.2</v>
      </c>
      <c r="F29" s="34">
        <v>2.5</v>
      </c>
      <c r="G29" s="72"/>
      <c r="H29" s="73">
        <v>193342</v>
      </c>
      <c r="I29" s="20"/>
      <c r="J29" s="20"/>
      <c r="K29" s="20"/>
      <c r="L29" s="20"/>
      <c r="M29" s="20"/>
      <c r="N29" s="20"/>
      <c r="O29" s="20"/>
      <c r="P29" s="20"/>
      <c r="Q29" s="20"/>
    </row>
    <row r="30" spans="1:19" s="3" customFormat="1" x14ac:dyDescent="0.25">
      <c r="A30" s="74" t="s">
        <v>15</v>
      </c>
      <c r="B30" s="71">
        <v>0</v>
      </c>
      <c r="C30" s="34">
        <v>24.2</v>
      </c>
      <c r="D30" s="34">
        <v>8.4</v>
      </c>
      <c r="E30" s="34">
        <v>5.3</v>
      </c>
      <c r="F30" s="34">
        <v>2.2000000000000002</v>
      </c>
      <c r="G30" s="72"/>
      <c r="H30" s="73">
        <v>178685</v>
      </c>
      <c r="I30" s="20"/>
      <c r="J30" s="20"/>
    </row>
    <row r="31" spans="1:19" s="3" customFormat="1" x14ac:dyDescent="0.25">
      <c r="A31" s="74" t="s">
        <v>10</v>
      </c>
      <c r="B31" s="71">
        <v>0</v>
      </c>
      <c r="C31" s="34">
        <v>17.2</v>
      </c>
      <c r="D31" s="34">
        <v>7.1</v>
      </c>
      <c r="E31" s="34">
        <v>4.8</v>
      </c>
      <c r="F31" s="34">
        <v>1.6</v>
      </c>
      <c r="G31" s="72"/>
      <c r="H31" s="73">
        <v>147649</v>
      </c>
      <c r="I31" s="20"/>
      <c r="J31" s="20"/>
      <c r="K31" s="20"/>
      <c r="L31" s="19"/>
      <c r="M31" s="19"/>
    </row>
    <row r="32" spans="1:19" s="3" customFormat="1" x14ac:dyDescent="0.25">
      <c r="A32" s="74" t="s">
        <v>3</v>
      </c>
      <c r="B32" s="71">
        <v>0</v>
      </c>
      <c r="C32" s="34">
        <v>16.8</v>
      </c>
      <c r="D32" s="34">
        <v>6.8</v>
      </c>
      <c r="E32" s="34">
        <v>4.4000000000000004</v>
      </c>
      <c r="F32" s="34">
        <v>1.8</v>
      </c>
      <c r="G32" s="72"/>
      <c r="H32" s="73">
        <v>70093</v>
      </c>
      <c r="I32" s="20"/>
      <c r="J32" s="20"/>
      <c r="K32" s="20"/>
      <c r="L32" s="19"/>
      <c r="M32" s="19"/>
    </row>
    <row r="33" spans="1:17" s="3" customFormat="1" ht="12.75" customHeight="1" x14ac:dyDescent="0.25">
      <c r="A33" s="7" t="s">
        <v>0</v>
      </c>
      <c r="B33" s="8"/>
      <c r="C33" s="16">
        <v>24.6</v>
      </c>
      <c r="D33" s="16">
        <v>8.1999999999999993</v>
      </c>
      <c r="E33" s="16">
        <v>5.0999999999999996</v>
      </c>
      <c r="F33" s="16">
        <v>2.1</v>
      </c>
      <c r="G33" s="35">
        <v>837008</v>
      </c>
      <c r="H33" s="35">
        <v>837008</v>
      </c>
      <c r="I33" s="20"/>
      <c r="J33" s="20"/>
      <c r="K33" s="20"/>
      <c r="L33" s="19"/>
      <c r="M33" s="19"/>
    </row>
    <row r="34" spans="1:17" ht="12.75" customHeight="1" x14ac:dyDescent="0.25">
      <c r="A34" s="15"/>
      <c r="L34" s="37"/>
    </row>
    <row r="35" spans="1:17" ht="9.75" customHeight="1" x14ac:dyDescent="0.25">
      <c r="A35" s="15"/>
      <c r="L35" s="37"/>
      <c r="N35" s="20"/>
      <c r="O35" s="20"/>
      <c r="P35" s="20"/>
      <c r="Q35" s="20"/>
    </row>
    <row r="36" spans="1:17" ht="10.5" customHeight="1" x14ac:dyDescent="0.25">
      <c r="A36" s="10"/>
      <c r="B36" s="9"/>
      <c r="C36" s="9"/>
      <c r="D36" s="9"/>
      <c r="E36" s="9"/>
      <c r="F36" s="9"/>
      <c r="G36" s="9"/>
      <c r="N36" s="20"/>
      <c r="O36" s="20"/>
      <c r="P36" s="20"/>
      <c r="Q36" s="20"/>
    </row>
    <row r="37" spans="1:17" ht="10.5" customHeight="1" x14ac:dyDescent="0.25">
      <c r="A37" s="10"/>
    </row>
    <row r="38" spans="1:17" ht="10.5" customHeight="1" x14ac:dyDescent="0.25">
      <c r="A38" s="10"/>
    </row>
  </sheetData>
  <mergeCells count="8">
    <mergeCell ref="H3:H5"/>
    <mergeCell ref="C5:F5"/>
    <mergeCell ref="E3:E4"/>
    <mergeCell ref="A3:A5"/>
    <mergeCell ref="B3:B4"/>
    <mergeCell ref="C3:C4"/>
    <mergeCell ref="D3:D4"/>
    <mergeCell ref="F3:F4"/>
  </mergeCells>
  <hyperlinks>
    <hyperlink ref="J1" location="Indice!A1" display="TORNA ALL'INDICE"/>
  </hyperlinks>
  <printOptions horizontalCentered="1"/>
  <pageMargins left="0.78740157480314965" right="0.78740157480314965" top="0.69" bottom="0" header="0" footer="0"/>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showGridLines="0" zoomScaleNormal="100" workbookViewId="0"/>
  </sheetViews>
  <sheetFormatPr defaultRowHeight="15" x14ac:dyDescent="0.25"/>
  <cols>
    <col min="1" max="1" width="56" style="2" customWidth="1"/>
    <col min="2" max="2" width="0.85546875" style="2" customWidth="1"/>
    <col min="3" max="7" width="14.85546875" style="2" customWidth="1"/>
    <col min="8" max="8" width="1.7109375" style="2" customWidth="1"/>
    <col min="9" max="9" width="13" style="2" customWidth="1"/>
    <col min="10" max="16384" width="9.140625" style="2"/>
  </cols>
  <sheetData>
    <row r="1" spans="1:11" ht="15.75" customHeight="1" x14ac:dyDescent="0.25">
      <c r="A1" s="1" t="s">
        <v>176</v>
      </c>
      <c r="J1" s="14" t="s">
        <v>89</v>
      </c>
    </row>
    <row r="2" spans="1:11" ht="16.5" x14ac:dyDescent="0.25">
      <c r="A2" s="11" t="s">
        <v>203</v>
      </c>
    </row>
    <row r="3" spans="1:11" ht="18.75" customHeight="1" x14ac:dyDescent="0.25">
      <c r="A3" s="90" t="s">
        <v>73</v>
      </c>
      <c r="B3" s="93"/>
      <c r="C3" s="87" t="s">
        <v>181</v>
      </c>
      <c r="D3" s="87" t="s">
        <v>177</v>
      </c>
      <c r="E3" s="87" t="s">
        <v>178</v>
      </c>
      <c r="F3" s="87" t="s">
        <v>179</v>
      </c>
      <c r="G3" s="87" t="s">
        <v>180</v>
      </c>
      <c r="H3" s="40"/>
      <c r="I3" s="87" t="s">
        <v>97</v>
      </c>
    </row>
    <row r="4" spans="1:11" x14ac:dyDescent="0.25">
      <c r="A4" s="91"/>
      <c r="B4" s="94"/>
      <c r="C4" s="104"/>
      <c r="D4" s="104"/>
      <c r="E4" s="104"/>
      <c r="F4" s="104"/>
      <c r="G4" s="104"/>
      <c r="H4" s="63"/>
      <c r="I4" s="88"/>
    </row>
    <row r="5" spans="1:11" ht="14.25" customHeight="1" x14ac:dyDescent="0.25">
      <c r="A5" s="92"/>
      <c r="B5" s="41"/>
      <c r="C5" s="98" t="s">
        <v>26</v>
      </c>
      <c r="D5" s="98"/>
      <c r="E5" s="98"/>
      <c r="F5" s="98"/>
      <c r="G5" s="98"/>
      <c r="H5" s="42"/>
      <c r="I5" s="89"/>
    </row>
    <row r="6" spans="1:11" ht="10.5" customHeight="1" x14ac:dyDescent="0.25">
      <c r="A6" s="75" t="s">
        <v>103</v>
      </c>
      <c r="B6" s="53"/>
      <c r="C6" s="34">
        <v>2.6</v>
      </c>
      <c r="D6" s="34">
        <v>0.6</v>
      </c>
      <c r="E6" s="34">
        <v>1.3</v>
      </c>
      <c r="F6" s="34">
        <v>1.2</v>
      </c>
      <c r="G6" s="34">
        <v>15.2</v>
      </c>
      <c r="H6" s="34"/>
      <c r="I6" s="73">
        <v>840</v>
      </c>
      <c r="J6" s="18"/>
      <c r="K6" s="18"/>
    </row>
    <row r="7" spans="1:11" ht="10.5" customHeight="1" x14ac:dyDescent="0.25">
      <c r="A7" s="75" t="s">
        <v>104</v>
      </c>
      <c r="B7" s="53"/>
      <c r="C7" s="34">
        <v>50</v>
      </c>
      <c r="D7" s="34">
        <v>50</v>
      </c>
      <c r="E7" s="34" t="s">
        <v>158</v>
      </c>
      <c r="F7" s="34" t="s">
        <v>158</v>
      </c>
      <c r="G7" s="34">
        <v>75</v>
      </c>
      <c r="H7" s="34"/>
      <c r="I7" s="73">
        <v>4</v>
      </c>
      <c r="J7" s="18"/>
      <c r="K7" s="18"/>
    </row>
    <row r="8" spans="1:11" ht="10.5" customHeight="1" x14ac:dyDescent="0.25">
      <c r="A8" s="75" t="s">
        <v>33</v>
      </c>
      <c r="B8" s="53"/>
      <c r="C8" s="34">
        <v>7.7</v>
      </c>
      <c r="D8" s="34">
        <v>0.9</v>
      </c>
      <c r="E8" s="34">
        <v>6.7</v>
      </c>
      <c r="F8" s="34">
        <v>1</v>
      </c>
      <c r="G8" s="34">
        <v>21.6</v>
      </c>
      <c r="H8" s="34"/>
      <c r="I8" s="73">
        <v>24004</v>
      </c>
      <c r="J8" s="18"/>
      <c r="K8" s="18"/>
    </row>
    <row r="9" spans="1:11" ht="10.5" customHeight="1" x14ac:dyDescent="0.25">
      <c r="A9" s="75" t="s">
        <v>34</v>
      </c>
      <c r="B9" s="53"/>
      <c r="C9" s="34">
        <v>22.2</v>
      </c>
      <c r="D9" s="34">
        <v>4.5999999999999996</v>
      </c>
      <c r="E9" s="34">
        <v>17.3</v>
      </c>
      <c r="F9" s="34">
        <v>2.9</v>
      </c>
      <c r="G9" s="34">
        <v>65.400000000000006</v>
      </c>
      <c r="H9" s="34"/>
      <c r="I9" s="73">
        <v>843</v>
      </c>
      <c r="J9" s="18"/>
      <c r="K9" s="18"/>
    </row>
    <row r="10" spans="1:11" ht="10.5" customHeight="1" x14ac:dyDescent="0.25">
      <c r="A10" s="75" t="s">
        <v>35</v>
      </c>
      <c r="B10" s="53"/>
      <c r="C10" s="34">
        <v>9.1</v>
      </c>
      <c r="D10" s="34">
        <v>1.2</v>
      </c>
      <c r="E10" s="34">
        <v>7.2</v>
      </c>
      <c r="F10" s="34">
        <v>1.6</v>
      </c>
      <c r="G10" s="34">
        <v>33.9</v>
      </c>
      <c r="H10" s="34"/>
      <c r="I10" s="73">
        <v>4911</v>
      </c>
      <c r="J10" s="18"/>
      <c r="K10" s="18"/>
    </row>
    <row r="11" spans="1:11" ht="10.5" customHeight="1" x14ac:dyDescent="0.25">
      <c r="A11" s="75" t="s">
        <v>36</v>
      </c>
      <c r="B11" s="53"/>
      <c r="C11" s="34">
        <v>12</v>
      </c>
      <c r="D11" s="34">
        <v>3.5</v>
      </c>
      <c r="E11" s="34">
        <v>9.1</v>
      </c>
      <c r="F11" s="34">
        <v>1.9</v>
      </c>
      <c r="G11" s="34">
        <v>35.1</v>
      </c>
      <c r="H11" s="34"/>
      <c r="I11" s="73">
        <v>10569</v>
      </c>
      <c r="J11" s="18"/>
      <c r="K11" s="18"/>
    </row>
    <row r="12" spans="1:11" ht="10.5" customHeight="1" x14ac:dyDescent="0.25">
      <c r="A12" s="75" t="s">
        <v>37</v>
      </c>
      <c r="B12" s="53"/>
      <c r="C12" s="34">
        <v>8.9</v>
      </c>
      <c r="D12" s="34">
        <v>1.3</v>
      </c>
      <c r="E12" s="34">
        <v>7.7</v>
      </c>
      <c r="F12" s="34">
        <v>1.4</v>
      </c>
      <c r="G12" s="34">
        <v>31.4</v>
      </c>
      <c r="H12" s="34"/>
      <c r="I12" s="73">
        <v>4975</v>
      </c>
      <c r="J12" s="18"/>
      <c r="K12" s="18"/>
    </row>
    <row r="13" spans="1:11" ht="10.5" customHeight="1" x14ac:dyDescent="0.25">
      <c r="A13" s="54" t="s">
        <v>59</v>
      </c>
      <c r="B13" s="53"/>
      <c r="C13" s="34">
        <v>7.1</v>
      </c>
      <c r="D13" s="34">
        <v>0.8</v>
      </c>
      <c r="E13" s="34">
        <v>4.9000000000000004</v>
      </c>
      <c r="F13" s="34">
        <v>1.9</v>
      </c>
      <c r="G13" s="34">
        <v>39.700000000000003</v>
      </c>
      <c r="H13" s="34"/>
      <c r="I13" s="73">
        <v>8622</v>
      </c>
      <c r="J13" s="18"/>
      <c r="K13" s="18"/>
    </row>
    <row r="14" spans="1:11" ht="10.5" customHeight="1" x14ac:dyDescent="0.25">
      <c r="A14" s="75" t="s">
        <v>38</v>
      </c>
      <c r="B14" s="53"/>
      <c r="C14" s="34">
        <v>5.3</v>
      </c>
      <c r="D14" s="34">
        <v>0.5</v>
      </c>
      <c r="E14" s="34">
        <v>4.3</v>
      </c>
      <c r="F14" s="34">
        <v>1.6</v>
      </c>
      <c r="G14" s="34">
        <v>41</v>
      </c>
      <c r="H14" s="34"/>
      <c r="I14" s="73">
        <v>1339</v>
      </c>
      <c r="J14" s="18"/>
      <c r="K14" s="18"/>
    </row>
    <row r="15" spans="1:11" ht="10.5" customHeight="1" x14ac:dyDescent="0.25">
      <c r="A15" s="75" t="s">
        <v>39</v>
      </c>
      <c r="B15" s="53"/>
      <c r="C15" s="34">
        <v>16</v>
      </c>
      <c r="D15" s="34">
        <v>1.5</v>
      </c>
      <c r="E15" s="34">
        <v>11.4</v>
      </c>
      <c r="F15" s="34">
        <v>5.8</v>
      </c>
      <c r="G15" s="34">
        <v>50.1</v>
      </c>
      <c r="H15" s="34"/>
      <c r="I15" s="73">
        <v>5272</v>
      </c>
      <c r="J15" s="18"/>
      <c r="K15" s="18"/>
    </row>
    <row r="16" spans="1:11" ht="10.5" customHeight="1" x14ac:dyDescent="0.25">
      <c r="A16" s="75" t="s">
        <v>40</v>
      </c>
      <c r="B16" s="53"/>
      <c r="C16" s="34">
        <v>2.5</v>
      </c>
      <c r="D16" s="34" t="s">
        <v>158</v>
      </c>
      <c r="E16" s="34">
        <v>1.4</v>
      </c>
      <c r="F16" s="34">
        <v>1.1000000000000001</v>
      </c>
      <c r="G16" s="34">
        <v>22.4</v>
      </c>
      <c r="H16" s="34"/>
      <c r="I16" s="73">
        <v>99</v>
      </c>
      <c r="J16" s="18"/>
      <c r="K16" s="18"/>
    </row>
    <row r="17" spans="1:11" ht="10.5" customHeight="1" x14ac:dyDescent="0.25">
      <c r="A17" s="75" t="s">
        <v>41</v>
      </c>
      <c r="B17" s="53"/>
      <c r="C17" s="34">
        <v>12.1</v>
      </c>
      <c r="D17" s="34">
        <v>2.2999999999999998</v>
      </c>
      <c r="E17" s="34">
        <v>8.8000000000000007</v>
      </c>
      <c r="F17" s="34">
        <v>3.3</v>
      </c>
      <c r="G17" s="34">
        <v>51.3</v>
      </c>
      <c r="H17" s="34"/>
      <c r="I17" s="73">
        <v>1393</v>
      </c>
      <c r="J17" s="18"/>
      <c r="K17" s="18"/>
    </row>
    <row r="18" spans="1:11" ht="10.5" customHeight="1" x14ac:dyDescent="0.25">
      <c r="A18" s="75" t="s">
        <v>42</v>
      </c>
      <c r="B18" s="53"/>
      <c r="C18" s="34">
        <v>12</v>
      </c>
      <c r="D18" s="34" t="s">
        <v>158</v>
      </c>
      <c r="E18" s="34">
        <v>10.1</v>
      </c>
      <c r="F18" s="34">
        <v>1.8</v>
      </c>
      <c r="G18" s="34">
        <v>62.4</v>
      </c>
      <c r="H18" s="34"/>
      <c r="I18" s="73">
        <v>46</v>
      </c>
      <c r="J18" s="18"/>
      <c r="K18" s="18"/>
    </row>
    <row r="19" spans="1:11" ht="10.5" customHeight="1" x14ac:dyDescent="0.25">
      <c r="A19" s="75" t="s">
        <v>43</v>
      </c>
      <c r="B19" s="53"/>
      <c r="C19" s="34">
        <v>6</v>
      </c>
      <c r="D19" s="34">
        <v>0.2</v>
      </c>
      <c r="E19" s="34">
        <v>4.8</v>
      </c>
      <c r="F19" s="34">
        <v>1.2</v>
      </c>
      <c r="G19" s="34">
        <v>50.2</v>
      </c>
      <c r="H19" s="34"/>
      <c r="I19" s="73">
        <v>3593</v>
      </c>
      <c r="J19" s="18"/>
      <c r="K19" s="18"/>
    </row>
    <row r="20" spans="1:11" ht="10.5" customHeight="1" x14ac:dyDescent="0.25">
      <c r="A20" s="75" t="s">
        <v>44</v>
      </c>
      <c r="B20" s="53"/>
      <c r="C20" s="34">
        <v>7.5</v>
      </c>
      <c r="D20" s="34">
        <v>0.7</v>
      </c>
      <c r="E20" s="34">
        <v>6</v>
      </c>
      <c r="F20" s="34">
        <v>1.7</v>
      </c>
      <c r="G20" s="34">
        <v>36.6</v>
      </c>
      <c r="H20" s="34"/>
      <c r="I20" s="73">
        <v>7717</v>
      </c>
      <c r="J20" s="18"/>
      <c r="K20" s="18"/>
    </row>
    <row r="21" spans="1:11" ht="10.5" customHeight="1" x14ac:dyDescent="0.25">
      <c r="A21" s="75" t="s">
        <v>45</v>
      </c>
      <c r="B21" s="53"/>
      <c r="C21" s="34">
        <v>5.2</v>
      </c>
      <c r="D21" s="34">
        <v>1.6</v>
      </c>
      <c r="E21" s="34">
        <v>3.1</v>
      </c>
      <c r="F21" s="34">
        <v>1.2</v>
      </c>
      <c r="G21" s="34">
        <v>41.8</v>
      </c>
      <c r="H21" s="34"/>
      <c r="I21" s="73">
        <v>1202</v>
      </c>
      <c r="J21" s="18"/>
      <c r="K21" s="18"/>
    </row>
    <row r="22" spans="1:11" ht="10.5" customHeight="1" x14ac:dyDescent="0.25">
      <c r="A22" s="75" t="s">
        <v>46</v>
      </c>
      <c r="B22" s="53"/>
      <c r="C22" s="34">
        <v>6.9</v>
      </c>
      <c r="D22" s="34">
        <v>0.8</v>
      </c>
      <c r="E22" s="34">
        <v>4.5</v>
      </c>
      <c r="F22" s="34">
        <v>2.2999999999999998</v>
      </c>
      <c r="G22" s="34">
        <v>43.4</v>
      </c>
      <c r="H22" s="34"/>
      <c r="I22" s="73">
        <v>24889</v>
      </c>
      <c r="J22" s="18"/>
      <c r="K22" s="18"/>
    </row>
    <row r="23" spans="1:11" ht="10.5" customHeight="1" x14ac:dyDescent="0.25">
      <c r="A23" s="55" t="s">
        <v>60</v>
      </c>
      <c r="B23" s="53"/>
      <c r="C23" s="34">
        <v>12.8</v>
      </c>
      <c r="D23" s="34">
        <v>2.9</v>
      </c>
      <c r="E23" s="34">
        <v>8.3000000000000007</v>
      </c>
      <c r="F23" s="34">
        <v>5.2</v>
      </c>
      <c r="G23" s="34">
        <v>64.5</v>
      </c>
      <c r="H23" s="34"/>
      <c r="I23" s="73">
        <v>1559</v>
      </c>
      <c r="J23" s="18"/>
      <c r="K23" s="18"/>
    </row>
    <row r="24" spans="1:11" ht="10.5" customHeight="1" x14ac:dyDescent="0.25">
      <c r="A24" s="54" t="s">
        <v>61</v>
      </c>
      <c r="B24" s="53"/>
      <c r="C24" s="34">
        <v>10.199999999999999</v>
      </c>
      <c r="D24" s="34">
        <v>1.1000000000000001</v>
      </c>
      <c r="E24" s="34">
        <v>6.9</v>
      </c>
      <c r="F24" s="34">
        <v>4</v>
      </c>
      <c r="G24" s="34">
        <v>58.9</v>
      </c>
      <c r="H24" s="34"/>
      <c r="I24" s="73">
        <v>2955</v>
      </c>
      <c r="J24" s="18"/>
      <c r="K24" s="18"/>
    </row>
    <row r="25" spans="1:11" ht="10.5" customHeight="1" x14ac:dyDescent="0.25">
      <c r="A25" s="75" t="s">
        <v>47</v>
      </c>
      <c r="B25" s="53"/>
      <c r="C25" s="34">
        <v>9.1</v>
      </c>
      <c r="D25" s="34">
        <v>1.3</v>
      </c>
      <c r="E25" s="34">
        <v>5.8</v>
      </c>
      <c r="F25" s="34">
        <v>3.6</v>
      </c>
      <c r="G25" s="34">
        <v>59.6</v>
      </c>
      <c r="H25" s="34"/>
      <c r="I25" s="73">
        <v>8118</v>
      </c>
      <c r="J25" s="18"/>
      <c r="K25" s="18"/>
    </row>
    <row r="26" spans="1:11" ht="10.5" customHeight="1" x14ac:dyDescent="0.25">
      <c r="A26" s="75" t="s">
        <v>48</v>
      </c>
      <c r="B26" s="53"/>
      <c r="C26" s="34">
        <v>13.5</v>
      </c>
      <c r="D26" s="34">
        <v>6.9</v>
      </c>
      <c r="E26" s="34">
        <v>11.7</v>
      </c>
      <c r="F26" s="34">
        <v>1.7</v>
      </c>
      <c r="G26" s="34">
        <v>50.6</v>
      </c>
      <c r="H26" s="34"/>
      <c r="I26" s="73">
        <v>647</v>
      </c>
      <c r="J26" s="18"/>
      <c r="K26" s="18"/>
    </row>
    <row r="27" spans="1:11" ht="10.5" customHeight="1" x14ac:dyDescent="0.25">
      <c r="A27" s="75" t="s">
        <v>49</v>
      </c>
      <c r="B27" s="53"/>
      <c r="C27" s="34">
        <v>17.600000000000001</v>
      </c>
      <c r="D27" s="34">
        <v>2.4</v>
      </c>
      <c r="E27" s="34">
        <v>17.3</v>
      </c>
      <c r="F27" s="34">
        <v>2.8</v>
      </c>
      <c r="G27" s="34">
        <v>48.5</v>
      </c>
      <c r="H27" s="34"/>
      <c r="I27" s="73">
        <v>749</v>
      </c>
      <c r="J27" s="18"/>
      <c r="K27" s="18"/>
    </row>
    <row r="28" spans="1:11" ht="10.5" customHeight="1" x14ac:dyDescent="0.25">
      <c r="A28" s="75" t="s">
        <v>50</v>
      </c>
      <c r="B28" s="53"/>
      <c r="C28" s="34">
        <v>8.6999999999999993</v>
      </c>
      <c r="D28" s="34">
        <v>1.6</v>
      </c>
      <c r="E28" s="34">
        <v>6.6</v>
      </c>
      <c r="F28" s="34">
        <v>1.4</v>
      </c>
      <c r="G28" s="34">
        <v>52.5</v>
      </c>
      <c r="H28" s="34"/>
      <c r="I28" s="73">
        <v>6067</v>
      </c>
      <c r="J28" s="18"/>
      <c r="K28" s="18"/>
    </row>
    <row r="29" spans="1:11" ht="10.5" customHeight="1" x14ac:dyDescent="0.25">
      <c r="A29" s="75" t="s">
        <v>51</v>
      </c>
      <c r="B29" s="53"/>
      <c r="C29" s="34">
        <v>11.9</v>
      </c>
      <c r="D29" s="34">
        <v>2.2000000000000002</v>
      </c>
      <c r="E29" s="34">
        <v>9.4</v>
      </c>
      <c r="F29" s="34">
        <v>3.2</v>
      </c>
      <c r="G29" s="34">
        <v>39.799999999999997</v>
      </c>
      <c r="H29" s="34"/>
      <c r="I29" s="73">
        <v>6214</v>
      </c>
      <c r="J29" s="18"/>
      <c r="K29" s="18"/>
    </row>
    <row r="30" spans="1:11" ht="12" customHeight="1" x14ac:dyDescent="0.25">
      <c r="A30" s="75" t="s">
        <v>52</v>
      </c>
      <c r="B30" s="53"/>
      <c r="C30" s="34">
        <v>8.4</v>
      </c>
      <c r="D30" s="34">
        <v>2.1</v>
      </c>
      <c r="E30" s="34">
        <v>5.9</v>
      </c>
      <c r="F30" s="34">
        <v>2.4</v>
      </c>
      <c r="G30" s="34">
        <v>43.5</v>
      </c>
      <c r="H30" s="34"/>
      <c r="I30" s="73">
        <v>9014</v>
      </c>
      <c r="J30" s="18"/>
      <c r="K30" s="18"/>
    </row>
    <row r="31" spans="1:11" ht="10.5" customHeight="1" x14ac:dyDescent="0.25">
      <c r="A31" s="75" t="s">
        <v>85</v>
      </c>
      <c r="B31" s="53"/>
      <c r="C31" s="34">
        <v>11.9</v>
      </c>
      <c r="D31" s="34">
        <v>6.6</v>
      </c>
      <c r="E31" s="34">
        <v>4.4000000000000004</v>
      </c>
      <c r="F31" s="34">
        <v>3.5</v>
      </c>
      <c r="G31" s="34">
        <v>50</v>
      </c>
      <c r="H31" s="34"/>
      <c r="I31" s="73">
        <v>652</v>
      </c>
      <c r="J31" s="18"/>
      <c r="K31" s="18"/>
    </row>
    <row r="32" spans="1:11" ht="10.5" customHeight="1" x14ac:dyDescent="0.25">
      <c r="A32" s="75" t="s">
        <v>105</v>
      </c>
      <c r="B32" s="53"/>
      <c r="C32" s="34">
        <v>4.4000000000000004</v>
      </c>
      <c r="D32" s="34" t="s">
        <v>158</v>
      </c>
      <c r="E32" s="34">
        <v>3.1</v>
      </c>
      <c r="F32" s="34">
        <v>1.2</v>
      </c>
      <c r="G32" s="34">
        <v>29.9</v>
      </c>
      <c r="H32" s="34"/>
      <c r="I32" s="73">
        <v>114</v>
      </c>
      <c r="J32" s="18"/>
      <c r="K32" s="18"/>
    </row>
    <row r="33" spans="1:11" ht="10.5" customHeight="1" x14ac:dyDescent="0.25">
      <c r="A33" s="75" t="s">
        <v>106</v>
      </c>
      <c r="B33" s="53"/>
      <c r="C33" s="34">
        <v>7.5</v>
      </c>
      <c r="D33" s="34">
        <v>0.9</v>
      </c>
      <c r="E33" s="34">
        <v>5.6</v>
      </c>
      <c r="F33" s="34">
        <v>1.2</v>
      </c>
      <c r="G33" s="34">
        <v>36.1</v>
      </c>
      <c r="H33" s="34"/>
      <c r="I33" s="73">
        <v>508</v>
      </c>
      <c r="J33" s="18"/>
      <c r="K33" s="18"/>
    </row>
    <row r="34" spans="1:11" ht="10.5" customHeight="1" x14ac:dyDescent="0.25">
      <c r="A34" s="75" t="s">
        <v>107</v>
      </c>
      <c r="B34" s="53"/>
      <c r="C34" s="34">
        <v>5.9</v>
      </c>
      <c r="D34" s="34">
        <v>1.3</v>
      </c>
      <c r="E34" s="34">
        <v>4.0999999999999996</v>
      </c>
      <c r="F34" s="34">
        <v>1.1000000000000001</v>
      </c>
      <c r="G34" s="34">
        <v>33.6</v>
      </c>
      <c r="H34" s="34"/>
      <c r="I34" s="73">
        <v>2006</v>
      </c>
      <c r="J34" s="18"/>
      <c r="K34" s="18"/>
    </row>
    <row r="35" spans="1:11" ht="10.5" customHeight="1" x14ac:dyDescent="0.25">
      <c r="A35" s="75" t="s">
        <v>108</v>
      </c>
      <c r="B35" s="56"/>
      <c r="C35" s="34">
        <v>6.8</v>
      </c>
      <c r="D35" s="34">
        <v>0.9</v>
      </c>
      <c r="E35" s="34">
        <v>3.8</v>
      </c>
      <c r="F35" s="34">
        <v>3.5</v>
      </c>
      <c r="G35" s="34">
        <v>45.1</v>
      </c>
      <c r="H35" s="34"/>
      <c r="I35" s="73">
        <v>162</v>
      </c>
      <c r="J35" s="18"/>
      <c r="K35" s="18"/>
    </row>
    <row r="36" spans="1:11" ht="10.5" customHeight="1" x14ac:dyDescent="0.25">
      <c r="A36" s="75" t="s">
        <v>109</v>
      </c>
      <c r="B36" s="56"/>
      <c r="C36" s="34">
        <v>5.5</v>
      </c>
      <c r="D36" s="34">
        <v>1.8</v>
      </c>
      <c r="E36" s="34">
        <v>4.4000000000000004</v>
      </c>
      <c r="F36" s="34">
        <v>1.5</v>
      </c>
      <c r="G36" s="34">
        <v>18</v>
      </c>
      <c r="H36" s="34"/>
      <c r="I36" s="73">
        <v>37461</v>
      </c>
      <c r="J36" s="18"/>
      <c r="K36" s="18"/>
    </row>
    <row r="37" spans="1:11" ht="10.5" customHeight="1" x14ac:dyDescent="0.25">
      <c r="A37" s="75" t="s">
        <v>110</v>
      </c>
      <c r="B37" s="56"/>
      <c r="C37" s="34">
        <v>4.5</v>
      </c>
      <c r="D37" s="34">
        <v>0.4</v>
      </c>
      <c r="E37" s="34">
        <v>3.7</v>
      </c>
      <c r="F37" s="34">
        <v>0.5</v>
      </c>
      <c r="G37" s="34">
        <v>18.399999999999999</v>
      </c>
      <c r="H37" s="34"/>
      <c r="I37" s="73">
        <v>2102</v>
      </c>
      <c r="J37" s="18"/>
      <c r="K37" s="18"/>
    </row>
    <row r="38" spans="1:11" ht="10.5" customHeight="1" x14ac:dyDescent="0.25">
      <c r="A38" s="75" t="s">
        <v>111</v>
      </c>
      <c r="B38" s="56"/>
      <c r="C38" s="34">
        <v>6.3</v>
      </c>
      <c r="D38" s="34">
        <v>1.3</v>
      </c>
      <c r="E38" s="34">
        <v>4.5999999999999996</v>
      </c>
      <c r="F38" s="34">
        <v>1.4</v>
      </c>
      <c r="G38" s="34">
        <v>30</v>
      </c>
      <c r="H38" s="34"/>
      <c r="I38" s="73">
        <v>79208</v>
      </c>
      <c r="J38" s="18"/>
      <c r="K38" s="18"/>
    </row>
    <row r="39" spans="1:11" ht="10.5" customHeight="1" x14ac:dyDescent="0.25">
      <c r="A39" s="75" t="s">
        <v>53</v>
      </c>
      <c r="B39" s="56"/>
      <c r="C39" s="34">
        <v>13.4</v>
      </c>
      <c r="D39" s="34">
        <v>2</v>
      </c>
      <c r="E39" s="34">
        <v>10.1</v>
      </c>
      <c r="F39" s="34">
        <v>3.3</v>
      </c>
      <c r="G39" s="34">
        <v>41.5</v>
      </c>
      <c r="H39" s="34"/>
      <c r="I39" s="73">
        <v>33436</v>
      </c>
      <c r="J39" s="18"/>
      <c r="K39" s="18"/>
    </row>
    <row r="40" spans="1:11" ht="10.5" customHeight="1" x14ac:dyDescent="0.25">
      <c r="A40" s="75" t="s">
        <v>54</v>
      </c>
      <c r="B40" s="56"/>
      <c r="C40" s="34">
        <v>13.4</v>
      </c>
      <c r="D40" s="34">
        <v>2.8</v>
      </c>
      <c r="E40" s="34">
        <v>10.199999999999999</v>
      </c>
      <c r="F40" s="34">
        <v>3.4</v>
      </c>
      <c r="G40" s="34">
        <v>52.1</v>
      </c>
      <c r="H40" s="34"/>
      <c r="I40" s="73">
        <v>65096</v>
      </c>
      <c r="J40" s="18"/>
      <c r="K40" s="18"/>
    </row>
    <row r="41" spans="1:11" ht="10.5" customHeight="1" x14ac:dyDescent="0.25">
      <c r="A41" s="75" t="s">
        <v>55</v>
      </c>
      <c r="B41" s="56"/>
      <c r="C41" s="34">
        <v>12.1</v>
      </c>
      <c r="D41" s="34">
        <v>1.6</v>
      </c>
      <c r="E41" s="34">
        <v>10.5</v>
      </c>
      <c r="F41" s="34">
        <v>1.7</v>
      </c>
      <c r="G41" s="34">
        <v>29.2</v>
      </c>
      <c r="H41" s="34"/>
      <c r="I41" s="73">
        <v>126833</v>
      </c>
      <c r="J41" s="18"/>
      <c r="K41" s="18"/>
    </row>
    <row r="42" spans="1:11" ht="10.5" customHeight="1" x14ac:dyDescent="0.25">
      <c r="A42" s="75" t="s">
        <v>112</v>
      </c>
      <c r="B42" s="56"/>
      <c r="C42" s="34">
        <v>6</v>
      </c>
      <c r="D42" s="34">
        <v>0.5</v>
      </c>
      <c r="E42" s="34">
        <v>5.7</v>
      </c>
      <c r="F42" s="34">
        <v>0.7</v>
      </c>
      <c r="G42" s="34">
        <v>23.9</v>
      </c>
      <c r="H42" s="34"/>
      <c r="I42" s="73">
        <v>20644</v>
      </c>
      <c r="J42" s="18"/>
      <c r="K42" s="18"/>
    </row>
    <row r="43" spans="1:11" ht="10.5" customHeight="1" x14ac:dyDescent="0.25">
      <c r="A43" s="75" t="s">
        <v>113</v>
      </c>
      <c r="B43" s="56"/>
      <c r="C43" s="34">
        <v>3.4</v>
      </c>
      <c r="D43" s="34" t="s">
        <v>158</v>
      </c>
      <c r="E43" s="34">
        <v>2.6</v>
      </c>
      <c r="F43" s="34">
        <v>0.7</v>
      </c>
      <c r="G43" s="34">
        <v>18.899999999999999</v>
      </c>
      <c r="H43" s="34"/>
      <c r="I43" s="73">
        <v>261</v>
      </c>
      <c r="J43" s="18"/>
      <c r="K43" s="18"/>
    </row>
    <row r="44" spans="1:11" ht="10.5" customHeight="1" x14ac:dyDescent="0.25">
      <c r="A44" s="75" t="s">
        <v>114</v>
      </c>
      <c r="B44" s="56"/>
      <c r="C44" s="34">
        <v>25.9</v>
      </c>
      <c r="D44" s="34" t="s">
        <v>158</v>
      </c>
      <c r="E44" s="34">
        <v>14.5</v>
      </c>
      <c r="F44" s="34">
        <v>13.8</v>
      </c>
      <c r="G44" s="34">
        <v>92.7</v>
      </c>
      <c r="H44" s="34"/>
      <c r="I44" s="73">
        <v>44</v>
      </c>
      <c r="J44" s="18"/>
      <c r="K44" s="18"/>
    </row>
    <row r="45" spans="1:11" ht="10.5" customHeight="1" x14ac:dyDescent="0.25">
      <c r="A45" s="75" t="s">
        <v>115</v>
      </c>
      <c r="B45" s="56"/>
      <c r="C45" s="34">
        <v>7.6</v>
      </c>
      <c r="D45" s="34">
        <v>1.9</v>
      </c>
      <c r="E45" s="34">
        <v>5.7</v>
      </c>
      <c r="F45" s="34">
        <v>1.4</v>
      </c>
      <c r="G45" s="34">
        <v>35.4</v>
      </c>
      <c r="H45" s="34"/>
      <c r="I45" s="73">
        <v>5808</v>
      </c>
      <c r="J45" s="18"/>
      <c r="K45" s="18"/>
    </row>
    <row r="46" spans="1:11" ht="10.5" customHeight="1" x14ac:dyDescent="0.25">
      <c r="A46" s="75" t="s">
        <v>116</v>
      </c>
      <c r="B46" s="56"/>
      <c r="C46" s="34">
        <v>12.3</v>
      </c>
      <c r="D46" s="34">
        <v>2</v>
      </c>
      <c r="E46" s="34">
        <v>9.8000000000000007</v>
      </c>
      <c r="F46" s="34">
        <v>4.7</v>
      </c>
      <c r="G46" s="34">
        <v>39.700000000000003</v>
      </c>
      <c r="H46" s="34"/>
      <c r="I46" s="73">
        <v>358</v>
      </c>
      <c r="J46" s="18"/>
      <c r="K46" s="18"/>
    </row>
    <row r="47" spans="1:11" ht="10.5" customHeight="1" x14ac:dyDescent="0.25">
      <c r="A47" s="75" t="s">
        <v>56</v>
      </c>
      <c r="B47" s="56"/>
      <c r="C47" s="34">
        <v>19.2</v>
      </c>
      <c r="D47" s="34">
        <v>2.2999999999999998</v>
      </c>
      <c r="E47" s="34">
        <v>18.100000000000001</v>
      </c>
      <c r="F47" s="34">
        <v>2.4</v>
      </c>
      <c r="G47" s="34">
        <v>63.7</v>
      </c>
      <c r="H47" s="34"/>
      <c r="I47" s="73">
        <v>12646</v>
      </c>
      <c r="J47" s="18"/>
      <c r="K47" s="18"/>
    </row>
    <row r="48" spans="1:11" ht="10.5" customHeight="1" x14ac:dyDescent="0.25">
      <c r="A48" s="75" t="s">
        <v>57</v>
      </c>
      <c r="B48" s="56"/>
      <c r="C48" s="34">
        <v>14.8</v>
      </c>
      <c r="D48" s="34">
        <v>1.4</v>
      </c>
      <c r="E48" s="34">
        <v>13.6</v>
      </c>
      <c r="F48" s="34">
        <v>1.4</v>
      </c>
      <c r="G48" s="34">
        <v>18.899999999999999</v>
      </c>
      <c r="H48" s="34"/>
      <c r="I48" s="73">
        <v>103932</v>
      </c>
      <c r="J48" s="18"/>
      <c r="K48" s="18"/>
    </row>
    <row r="49" spans="1:11" ht="10.5" customHeight="1" x14ac:dyDescent="0.25">
      <c r="A49" s="75" t="s">
        <v>117</v>
      </c>
      <c r="B49" s="56"/>
      <c r="C49" s="34">
        <v>36.299999999999997</v>
      </c>
      <c r="D49" s="34">
        <v>9.4</v>
      </c>
      <c r="E49" s="34">
        <v>32.200000000000003</v>
      </c>
      <c r="F49" s="34">
        <v>9.6</v>
      </c>
      <c r="G49" s="34">
        <v>83.7</v>
      </c>
      <c r="H49" s="34"/>
      <c r="I49" s="73">
        <v>1126</v>
      </c>
      <c r="J49" s="18"/>
      <c r="K49" s="18"/>
    </row>
    <row r="50" spans="1:11" ht="10.5" customHeight="1" x14ac:dyDescent="0.25">
      <c r="A50" s="55" t="s">
        <v>118</v>
      </c>
      <c r="B50" s="56"/>
      <c r="C50" s="34">
        <v>30</v>
      </c>
      <c r="D50" s="34">
        <v>4.5</v>
      </c>
      <c r="E50" s="34">
        <v>27</v>
      </c>
      <c r="F50" s="34">
        <v>12.1</v>
      </c>
      <c r="G50" s="34">
        <v>52.6</v>
      </c>
      <c r="H50" s="34"/>
      <c r="I50" s="73">
        <v>981</v>
      </c>
      <c r="J50" s="18"/>
      <c r="K50" s="18"/>
    </row>
    <row r="51" spans="1:11" ht="10.5" customHeight="1" x14ac:dyDescent="0.25">
      <c r="A51" s="75" t="s">
        <v>119</v>
      </c>
      <c r="B51" s="56"/>
      <c r="C51" s="34">
        <v>42.1</v>
      </c>
      <c r="D51" s="34">
        <v>4.5999999999999996</v>
      </c>
      <c r="E51" s="34">
        <v>39.200000000000003</v>
      </c>
      <c r="F51" s="34">
        <v>12.1</v>
      </c>
      <c r="G51" s="34">
        <v>67.3</v>
      </c>
      <c r="H51" s="34"/>
      <c r="I51" s="73">
        <v>473</v>
      </c>
      <c r="J51" s="18"/>
      <c r="K51" s="18"/>
    </row>
    <row r="52" spans="1:11" ht="10.5" customHeight="1" x14ac:dyDescent="0.25">
      <c r="A52" s="75" t="s">
        <v>120</v>
      </c>
      <c r="B52" s="56"/>
      <c r="C52" s="34">
        <v>27.5</v>
      </c>
      <c r="D52" s="34">
        <v>8.9</v>
      </c>
      <c r="E52" s="34">
        <v>19.899999999999999</v>
      </c>
      <c r="F52" s="34">
        <v>12.3</v>
      </c>
      <c r="G52" s="34">
        <v>67</v>
      </c>
      <c r="H52" s="34"/>
      <c r="I52" s="73">
        <v>627</v>
      </c>
      <c r="J52" s="18"/>
      <c r="K52" s="18"/>
    </row>
    <row r="53" spans="1:11" ht="10.5" customHeight="1" x14ac:dyDescent="0.25">
      <c r="A53" s="75" t="s">
        <v>121</v>
      </c>
      <c r="B53" s="56"/>
      <c r="C53" s="34">
        <v>39.799999999999997</v>
      </c>
      <c r="D53" s="34">
        <v>15.2</v>
      </c>
      <c r="E53" s="34">
        <v>27.4</v>
      </c>
      <c r="F53" s="34">
        <v>22.2</v>
      </c>
      <c r="G53" s="34">
        <v>80.599999999999994</v>
      </c>
      <c r="H53" s="34"/>
      <c r="I53" s="73">
        <v>5299</v>
      </c>
      <c r="J53" s="18"/>
      <c r="K53" s="18"/>
    </row>
    <row r="54" spans="1:11" ht="10.5" customHeight="1" x14ac:dyDescent="0.25">
      <c r="A54" s="75" t="s">
        <v>122</v>
      </c>
      <c r="B54" s="56"/>
      <c r="C54" s="34">
        <v>11.3</v>
      </c>
      <c r="D54" s="34">
        <v>2.6</v>
      </c>
      <c r="E54" s="34">
        <v>7.3</v>
      </c>
      <c r="F54" s="34">
        <v>5.6</v>
      </c>
      <c r="G54" s="34">
        <v>31.5</v>
      </c>
      <c r="H54" s="34"/>
      <c r="I54" s="73">
        <v>9612</v>
      </c>
      <c r="J54" s="18"/>
      <c r="K54" s="18"/>
    </row>
    <row r="55" spans="1:11" ht="10.5" customHeight="1" x14ac:dyDescent="0.25">
      <c r="A55" s="74" t="s">
        <v>159</v>
      </c>
      <c r="B55" s="56"/>
      <c r="C55" s="34">
        <v>10.6</v>
      </c>
      <c r="D55" s="34">
        <v>2.4</v>
      </c>
      <c r="E55" s="34">
        <v>7.6</v>
      </c>
      <c r="F55" s="34">
        <v>1.8</v>
      </c>
      <c r="G55" s="34">
        <v>42.9</v>
      </c>
      <c r="H55" s="34"/>
      <c r="I55" s="73">
        <v>754</v>
      </c>
      <c r="J55" s="18"/>
      <c r="K55" s="18"/>
    </row>
    <row r="56" spans="1:11" ht="9.75" customHeight="1" x14ac:dyDescent="0.25">
      <c r="A56" s="74" t="s">
        <v>156</v>
      </c>
      <c r="B56" s="56"/>
      <c r="C56" s="34">
        <v>12</v>
      </c>
      <c r="D56" s="34" t="s">
        <v>158</v>
      </c>
      <c r="E56" s="34" t="s">
        <v>158</v>
      </c>
      <c r="F56" s="34">
        <v>12</v>
      </c>
      <c r="G56" s="34">
        <v>80.2</v>
      </c>
      <c r="H56" s="34"/>
      <c r="I56" s="73">
        <v>41</v>
      </c>
      <c r="J56" s="18"/>
      <c r="K56" s="18"/>
    </row>
    <row r="57" spans="1:11" ht="10.5" customHeight="1" x14ac:dyDescent="0.25">
      <c r="A57" s="67" t="s">
        <v>160</v>
      </c>
      <c r="B57" s="56"/>
      <c r="C57" s="34">
        <v>11.6</v>
      </c>
      <c r="D57" s="34">
        <v>5.5</v>
      </c>
      <c r="E57" s="34">
        <v>6.4</v>
      </c>
      <c r="F57" s="34">
        <v>2.9</v>
      </c>
      <c r="G57" s="34">
        <v>32</v>
      </c>
      <c r="H57" s="34"/>
      <c r="I57" s="73">
        <v>12580</v>
      </c>
      <c r="J57" s="18"/>
      <c r="K57" s="18"/>
    </row>
    <row r="58" spans="1:11" ht="10.5" customHeight="1" x14ac:dyDescent="0.25">
      <c r="A58" s="75" t="s">
        <v>123</v>
      </c>
      <c r="B58" s="56"/>
      <c r="C58" s="34">
        <v>7.5</v>
      </c>
      <c r="D58" s="34">
        <v>1.5</v>
      </c>
      <c r="E58" s="34">
        <v>6</v>
      </c>
      <c r="F58" s="34">
        <v>1.6</v>
      </c>
      <c r="G58" s="34">
        <v>27.3</v>
      </c>
      <c r="H58" s="34"/>
      <c r="I58" s="73">
        <v>20216</v>
      </c>
      <c r="J58" s="18"/>
      <c r="K58" s="18"/>
    </row>
    <row r="59" spans="1:11" ht="10.5" customHeight="1" x14ac:dyDescent="0.25">
      <c r="A59" s="75" t="s">
        <v>124</v>
      </c>
      <c r="B59" s="56"/>
      <c r="C59" s="34">
        <v>6.9</v>
      </c>
      <c r="D59" s="34">
        <v>1</v>
      </c>
      <c r="E59" s="34">
        <v>4.5999999999999996</v>
      </c>
      <c r="F59" s="34">
        <v>2.2000000000000002</v>
      </c>
      <c r="G59" s="34">
        <v>25.2</v>
      </c>
      <c r="H59" s="34"/>
      <c r="I59" s="73">
        <v>32569</v>
      </c>
      <c r="J59" s="18"/>
      <c r="K59" s="18"/>
    </row>
    <row r="60" spans="1:11" ht="10.5" customHeight="1" x14ac:dyDescent="0.25">
      <c r="A60" s="75" t="s">
        <v>125</v>
      </c>
      <c r="B60" s="56"/>
      <c r="C60" s="34">
        <v>18.100000000000001</v>
      </c>
      <c r="D60" s="34">
        <v>4.5999999999999996</v>
      </c>
      <c r="E60" s="34">
        <v>14.3</v>
      </c>
      <c r="F60" s="34">
        <v>6.2</v>
      </c>
      <c r="G60" s="34">
        <v>52.4</v>
      </c>
      <c r="H60" s="34"/>
      <c r="I60" s="73">
        <v>3739</v>
      </c>
      <c r="J60" s="18"/>
      <c r="K60" s="18"/>
    </row>
    <row r="61" spans="1:11" ht="10.5" customHeight="1" x14ac:dyDescent="0.25">
      <c r="A61" s="75" t="s">
        <v>126</v>
      </c>
      <c r="B61" s="56"/>
      <c r="C61" s="34">
        <v>12.9</v>
      </c>
      <c r="D61" s="34">
        <v>2.1</v>
      </c>
      <c r="E61" s="34">
        <v>8.1</v>
      </c>
      <c r="F61" s="34">
        <v>5.7</v>
      </c>
      <c r="G61" s="34">
        <v>42.2</v>
      </c>
      <c r="H61" s="34"/>
      <c r="I61" s="73">
        <v>9484</v>
      </c>
      <c r="J61" s="18"/>
      <c r="K61" s="18"/>
    </row>
    <row r="62" spans="1:11" ht="10.5" customHeight="1" x14ac:dyDescent="0.25">
      <c r="A62" s="75" t="s">
        <v>127</v>
      </c>
      <c r="B62" s="56"/>
      <c r="C62" s="34">
        <v>37.700000000000003</v>
      </c>
      <c r="D62" s="34">
        <v>5.3</v>
      </c>
      <c r="E62" s="34">
        <v>27.9</v>
      </c>
      <c r="F62" s="34">
        <v>14.2</v>
      </c>
      <c r="G62" s="34">
        <v>66.900000000000006</v>
      </c>
      <c r="H62" s="34"/>
      <c r="I62" s="73">
        <v>619</v>
      </c>
      <c r="J62" s="18"/>
      <c r="K62" s="18"/>
    </row>
    <row r="63" spans="1:11" ht="10.5" customHeight="1" x14ac:dyDescent="0.25">
      <c r="A63" s="75" t="s">
        <v>128</v>
      </c>
      <c r="B63" s="56"/>
      <c r="C63" s="34">
        <v>36.799999999999997</v>
      </c>
      <c r="D63" s="34">
        <v>9.1999999999999993</v>
      </c>
      <c r="E63" s="34">
        <v>32.4</v>
      </c>
      <c r="F63" s="34">
        <v>12</v>
      </c>
      <c r="G63" s="34">
        <v>66.400000000000006</v>
      </c>
      <c r="H63" s="34"/>
      <c r="I63" s="73">
        <v>2759</v>
      </c>
      <c r="J63" s="18"/>
      <c r="K63" s="18"/>
    </row>
    <row r="64" spans="1:11" ht="10.5" customHeight="1" x14ac:dyDescent="0.25">
      <c r="A64" s="75" t="s">
        <v>129</v>
      </c>
      <c r="B64" s="56"/>
      <c r="C64" s="34">
        <v>20.3</v>
      </c>
      <c r="D64" s="34">
        <v>4.3</v>
      </c>
      <c r="E64" s="34">
        <v>15.6</v>
      </c>
      <c r="F64" s="34">
        <v>7.1</v>
      </c>
      <c r="G64" s="34">
        <v>55.5</v>
      </c>
      <c r="H64" s="34"/>
      <c r="I64" s="73">
        <v>7715</v>
      </c>
      <c r="J64" s="18"/>
      <c r="K64" s="18"/>
    </row>
    <row r="65" spans="1:11" ht="10.5" customHeight="1" x14ac:dyDescent="0.25">
      <c r="A65" s="75" t="s">
        <v>130</v>
      </c>
      <c r="B65" s="56"/>
      <c r="C65" s="34">
        <v>13.6</v>
      </c>
      <c r="D65" s="34">
        <v>1</v>
      </c>
      <c r="E65" s="34">
        <v>12.1</v>
      </c>
      <c r="F65" s="34">
        <v>2.1</v>
      </c>
      <c r="G65" s="34">
        <v>39.200000000000003</v>
      </c>
      <c r="H65" s="34"/>
      <c r="I65" s="73">
        <v>436</v>
      </c>
      <c r="J65" s="18"/>
      <c r="K65" s="18"/>
    </row>
    <row r="66" spans="1:11" ht="10.5" customHeight="1" x14ac:dyDescent="0.25">
      <c r="A66" s="75" t="s">
        <v>131</v>
      </c>
      <c r="B66" s="56"/>
      <c r="C66" s="34">
        <v>12.5</v>
      </c>
      <c r="D66" s="34">
        <v>3</v>
      </c>
      <c r="E66" s="34">
        <v>9.1</v>
      </c>
      <c r="F66" s="34">
        <v>2.2999999999999998</v>
      </c>
      <c r="G66" s="34">
        <v>45.5</v>
      </c>
      <c r="H66" s="34"/>
      <c r="I66" s="73">
        <v>2509</v>
      </c>
      <c r="J66" s="18"/>
      <c r="K66" s="18"/>
    </row>
    <row r="67" spans="1:11" s="3" customFormat="1" ht="10.5" customHeight="1" x14ac:dyDescent="0.25">
      <c r="A67" s="75" t="s">
        <v>132</v>
      </c>
      <c r="B67" s="57"/>
      <c r="C67" s="34">
        <v>47</v>
      </c>
      <c r="D67" s="34">
        <v>5.3</v>
      </c>
      <c r="E67" s="34">
        <v>42.1</v>
      </c>
      <c r="F67" s="34">
        <v>5.8</v>
      </c>
      <c r="G67" s="34">
        <v>78.2</v>
      </c>
      <c r="H67" s="34"/>
      <c r="I67" s="73">
        <v>161</v>
      </c>
      <c r="J67" s="18"/>
      <c r="K67" s="18"/>
    </row>
    <row r="68" spans="1:11" ht="10.5" customHeight="1" x14ac:dyDescent="0.25">
      <c r="A68" s="55" t="s">
        <v>133</v>
      </c>
      <c r="B68" s="58"/>
      <c r="C68" s="34">
        <v>41.8</v>
      </c>
      <c r="D68" s="34">
        <v>7.2</v>
      </c>
      <c r="E68" s="34">
        <v>38.4</v>
      </c>
      <c r="F68" s="34">
        <v>8.3000000000000007</v>
      </c>
      <c r="G68" s="34">
        <v>69.900000000000006</v>
      </c>
      <c r="H68" s="34"/>
      <c r="I68" s="73">
        <v>3422</v>
      </c>
      <c r="J68" s="18"/>
      <c r="K68" s="18"/>
    </row>
    <row r="69" spans="1:11" ht="10.5" customHeight="1" x14ac:dyDescent="0.25">
      <c r="A69" s="75" t="s">
        <v>134</v>
      </c>
      <c r="B69" s="58"/>
      <c r="C69" s="34">
        <v>12.7</v>
      </c>
      <c r="D69" s="34">
        <v>0.8</v>
      </c>
      <c r="E69" s="34">
        <v>9.4</v>
      </c>
      <c r="F69" s="34">
        <v>3.6</v>
      </c>
      <c r="G69" s="34">
        <v>33.6</v>
      </c>
      <c r="H69" s="34"/>
      <c r="I69" s="73">
        <v>487</v>
      </c>
      <c r="J69" s="18"/>
      <c r="K69" s="18"/>
    </row>
    <row r="70" spans="1:11" ht="10.5" customHeight="1" x14ac:dyDescent="0.25">
      <c r="A70" s="75" t="s">
        <v>135</v>
      </c>
      <c r="B70" s="58"/>
      <c r="C70" s="34">
        <v>5.6</v>
      </c>
      <c r="D70" s="34">
        <v>0.5</v>
      </c>
      <c r="E70" s="34">
        <v>4.8</v>
      </c>
      <c r="F70" s="34">
        <v>0.5</v>
      </c>
      <c r="G70" s="34">
        <v>20.3</v>
      </c>
      <c r="H70" s="34"/>
      <c r="I70" s="73">
        <v>10092</v>
      </c>
      <c r="J70" s="18"/>
      <c r="K70" s="18"/>
    </row>
    <row r="71" spans="1:11" s="3" customFormat="1" ht="10.5" customHeight="1" x14ac:dyDescent="0.25">
      <c r="A71" s="75" t="s">
        <v>136</v>
      </c>
      <c r="B71" s="57"/>
      <c r="C71" s="34">
        <v>18.600000000000001</v>
      </c>
      <c r="D71" s="34">
        <v>5.3</v>
      </c>
      <c r="E71" s="34">
        <v>14.3</v>
      </c>
      <c r="F71" s="34">
        <v>5.2</v>
      </c>
      <c r="G71" s="34">
        <v>43.8</v>
      </c>
      <c r="H71" s="34"/>
      <c r="I71" s="73">
        <v>9398</v>
      </c>
      <c r="J71" s="18"/>
      <c r="K71" s="18"/>
    </row>
    <row r="72" spans="1:11" s="3" customFormat="1" ht="10.5" customHeight="1" x14ac:dyDescent="0.25">
      <c r="A72" s="75" t="s">
        <v>58</v>
      </c>
      <c r="B72" s="57"/>
      <c r="C72" s="34">
        <v>26.7</v>
      </c>
      <c r="D72" s="34">
        <v>4.3</v>
      </c>
      <c r="E72" s="34">
        <v>23.5</v>
      </c>
      <c r="F72" s="34">
        <v>4.3</v>
      </c>
      <c r="G72" s="34">
        <v>49.4</v>
      </c>
      <c r="H72" s="34"/>
      <c r="I72" s="73">
        <v>4760</v>
      </c>
      <c r="J72" s="18"/>
      <c r="K72" s="18"/>
    </row>
    <row r="73" spans="1:11" ht="10.5" customHeight="1" x14ac:dyDescent="0.25">
      <c r="A73" s="75" t="s">
        <v>137</v>
      </c>
      <c r="B73" s="58"/>
      <c r="C73" s="34">
        <v>8</v>
      </c>
      <c r="D73" s="34">
        <v>1.5</v>
      </c>
      <c r="E73" s="34">
        <v>6.1</v>
      </c>
      <c r="F73" s="34">
        <v>2.4</v>
      </c>
      <c r="G73" s="34">
        <v>27</v>
      </c>
      <c r="H73" s="34"/>
      <c r="I73" s="73">
        <v>22234</v>
      </c>
      <c r="J73" s="18"/>
      <c r="K73" s="18"/>
    </row>
    <row r="74" spans="1:11" ht="10.5" customHeight="1" x14ac:dyDescent="0.25">
      <c r="A74" s="75" t="s">
        <v>138</v>
      </c>
      <c r="B74" s="58"/>
      <c r="C74" s="34">
        <v>5.2</v>
      </c>
      <c r="D74" s="34">
        <v>1.6</v>
      </c>
      <c r="E74" s="34">
        <v>3.5</v>
      </c>
      <c r="F74" s="34">
        <v>1.3</v>
      </c>
      <c r="G74" s="34">
        <v>27.7</v>
      </c>
      <c r="H74" s="34"/>
      <c r="I74" s="73">
        <v>703</v>
      </c>
      <c r="J74" s="18"/>
      <c r="K74" s="18"/>
    </row>
    <row r="75" spans="1:11" s="3" customFormat="1" ht="10.5" customHeight="1" x14ac:dyDescent="0.25">
      <c r="A75" s="75" t="s">
        <v>139</v>
      </c>
      <c r="B75" s="57"/>
      <c r="C75" s="34">
        <v>16</v>
      </c>
      <c r="D75" s="34">
        <v>2.9</v>
      </c>
      <c r="E75" s="34">
        <v>12.2</v>
      </c>
      <c r="F75" s="34">
        <v>4.5</v>
      </c>
      <c r="G75" s="34">
        <v>33.9</v>
      </c>
      <c r="H75" s="34"/>
      <c r="I75" s="73">
        <v>1079</v>
      </c>
      <c r="J75" s="18"/>
      <c r="K75" s="18"/>
    </row>
    <row r="76" spans="1:11" s="3" customFormat="1" ht="10.5" customHeight="1" x14ac:dyDescent="0.25">
      <c r="A76" s="75" t="s">
        <v>140</v>
      </c>
      <c r="B76" s="57"/>
      <c r="C76" s="34">
        <v>31.4</v>
      </c>
      <c r="D76" s="34">
        <v>4.2</v>
      </c>
      <c r="E76" s="34">
        <v>28.7</v>
      </c>
      <c r="F76" s="34">
        <v>9.3000000000000007</v>
      </c>
      <c r="G76" s="34">
        <v>49.7</v>
      </c>
      <c r="H76" s="34"/>
      <c r="I76" s="73">
        <v>954</v>
      </c>
      <c r="J76" s="18"/>
      <c r="K76" s="18"/>
    </row>
    <row r="77" spans="1:11" s="3" customFormat="1" ht="10.5" customHeight="1" x14ac:dyDescent="0.25">
      <c r="A77" s="75" t="s">
        <v>141</v>
      </c>
      <c r="B77" s="57"/>
      <c r="C77" s="34">
        <v>41.7</v>
      </c>
      <c r="D77" s="34">
        <v>8.8000000000000007</v>
      </c>
      <c r="E77" s="34">
        <v>35</v>
      </c>
      <c r="F77" s="34">
        <v>14.6</v>
      </c>
      <c r="G77" s="34">
        <v>61.5</v>
      </c>
      <c r="H77" s="34"/>
      <c r="I77" s="73">
        <v>219</v>
      </c>
      <c r="J77" s="18"/>
      <c r="K77" s="18"/>
    </row>
    <row r="78" spans="1:11" s="3" customFormat="1" ht="10.5" customHeight="1" x14ac:dyDescent="0.25">
      <c r="A78" s="75" t="s">
        <v>142</v>
      </c>
      <c r="B78" s="57"/>
      <c r="C78" s="34">
        <v>13.3</v>
      </c>
      <c r="D78" s="34">
        <v>1.5</v>
      </c>
      <c r="E78" s="34">
        <v>10.3</v>
      </c>
      <c r="F78" s="34">
        <v>3.1</v>
      </c>
      <c r="G78" s="34">
        <v>23.2</v>
      </c>
      <c r="H78" s="34"/>
      <c r="I78" s="73">
        <v>1953</v>
      </c>
      <c r="J78" s="18"/>
      <c r="K78" s="18"/>
    </row>
    <row r="79" spans="1:11" s="3" customFormat="1" ht="10.5" customHeight="1" x14ac:dyDescent="0.25">
      <c r="A79" s="75" t="s">
        <v>143</v>
      </c>
      <c r="B79" s="57"/>
      <c r="C79" s="34">
        <v>26.6</v>
      </c>
      <c r="D79" s="34">
        <v>1.6</v>
      </c>
      <c r="E79" s="34">
        <v>25.5</v>
      </c>
      <c r="F79" s="34">
        <v>3.8</v>
      </c>
      <c r="G79" s="34">
        <v>37.6</v>
      </c>
      <c r="H79" s="34"/>
      <c r="I79" s="73">
        <v>4498</v>
      </c>
      <c r="J79" s="18"/>
      <c r="K79" s="18"/>
    </row>
    <row r="80" spans="1:11" s="3" customFormat="1" ht="10.5" customHeight="1" x14ac:dyDescent="0.25">
      <c r="A80" s="75" t="s">
        <v>144</v>
      </c>
      <c r="B80" s="57"/>
      <c r="C80" s="34">
        <v>15.8</v>
      </c>
      <c r="D80" s="34">
        <v>2.8</v>
      </c>
      <c r="E80" s="34">
        <v>11.4</v>
      </c>
      <c r="F80" s="34">
        <v>5.6</v>
      </c>
      <c r="G80" s="34">
        <v>42.4</v>
      </c>
      <c r="H80" s="34"/>
      <c r="I80" s="73">
        <v>2864</v>
      </c>
      <c r="J80" s="18"/>
      <c r="K80" s="18"/>
    </row>
    <row r="81" spans="1:11" s="3" customFormat="1" ht="10.5" customHeight="1" x14ac:dyDescent="0.25">
      <c r="A81" s="75" t="s">
        <v>145</v>
      </c>
      <c r="B81" s="57"/>
      <c r="C81" s="34">
        <v>14.9</v>
      </c>
      <c r="D81" s="34">
        <v>1.1000000000000001</v>
      </c>
      <c r="E81" s="34">
        <v>14.3</v>
      </c>
      <c r="F81" s="34">
        <v>2</v>
      </c>
      <c r="G81" s="34">
        <v>20</v>
      </c>
      <c r="H81" s="34"/>
      <c r="I81" s="73">
        <v>35733</v>
      </c>
      <c r="J81" s="18"/>
      <c r="K81" s="18"/>
    </row>
    <row r="82" spans="1:11" s="3" customFormat="1" ht="10.5" customHeight="1" x14ac:dyDescent="0.25">
      <c r="A82" s="59" t="s">
        <v>27</v>
      </c>
      <c r="B82" s="60"/>
      <c r="C82" s="69">
        <v>11.6</v>
      </c>
      <c r="D82" s="69">
        <v>1.9</v>
      </c>
      <c r="E82" s="66">
        <v>9.5</v>
      </c>
      <c r="F82" s="66">
        <v>2.4</v>
      </c>
      <c r="G82" s="66">
        <v>33</v>
      </c>
      <c r="H82" s="66"/>
      <c r="I82" s="35">
        <v>837008</v>
      </c>
      <c r="J82" s="18"/>
      <c r="K82" s="18"/>
    </row>
    <row r="83" spans="1:11" ht="25.5" customHeight="1" x14ac:dyDescent="0.25">
      <c r="A83" s="102"/>
      <c r="B83" s="102"/>
      <c r="C83" s="102"/>
      <c r="D83" s="102"/>
      <c r="E83" s="103"/>
      <c r="F83" s="103"/>
      <c r="G83" s="103"/>
      <c r="H83" s="43"/>
    </row>
    <row r="84" spans="1:11" ht="10.5" customHeight="1" x14ac:dyDescent="0.25">
      <c r="A84" s="15"/>
    </row>
  </sheetData>
  <mergeCells count="10">
    <mergeCell ref="I3:I5"/>
    <mergeCell ref="C5:G5"/>
    <mergeCell ref="A83:G83"/>
    <mergeCell ref="F3:F4"/>
    <mergeCell ref="E3:E4"/>
    <mergeCell ref="A3:A5"/>
    <mergeCell ref="B3:B4"/>
    <mergeCell ref="C3:C4"/>
    <mergeCell ref="D3:D4"/>
    <mergeCell ref="G3:G4"/>
  </mergeCells>
  <hyperlinks>
    <hyperlink ref="J1" location="Indice!A1" display="TORNA ALL'INDICE"/>
  </hyperlinks>
  <printOptions horizontalCentered="1"/>
  <pageMargins left="0.19685039370078741" right="0.19685039370078741" top="0.11811023622047245" bottom="0" header="0" footer="0"/>
  <pageSetup paperSize="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8"/>
  <sheetViews>
    <sheetView showGridLines="0" zoomScaleNormal="110" workbookViewId="0"/>
  </sheetViews>
  <sheetFormatPr defaultRowHeight="15" x14ac:dyDescent="0.25"/>
  <cols>
    <col min="1" max="1" width="20.140625" style="2" customWidth="1"/>
    <col min="2" max="2" width="0.85546875" style="2" customWidth="1"/>
    <col min="3" max="3" width="16.140625" style="2" customWidth="1"/>
    <col min="4" max="7" width="14.7109375" style="2" customWidth="1"/>
    <col min="8" max="8" width="1" style="2" customWidth="1"/>
    <col min="9" max="9" width="10" style="2" customWidth="1"/>
    <col min="10" max="11" width="9.140625" style="2"/>
    <col min="12" max="12" width="10.5703125" style="2" bestFit="1" customWidth="1"/>
    <col min="13" max="16384" width="9.140625" style="2"/>
  </cols>
  <sheetData>
    <row r="1" spans="1:20" ht="18.75" customHeight="1" x14ac:dyDescent="0.25">
      <c r="A1" s="1" t="s">
        <v>186</v>
      </c>
      <c r="H1" s="14"/>
      <c r="K1" s="14" t="s">
        <v>89</v>
      </c>
    </row>
    <row r="2" spans="1:20" ht="16.5" x14ac:dyDescent="0.25">
      <c r="A2" s="11" t="s">
        <v>204</v>
      </c>
      <c r="I2" s="39"/>
    </row>
    <row r="3" spans="1:20" ht="33" customHeight="1" x14ac:dyDescent="0.25">
      <c r="A3" s="90" t="s">
        <v>64</v>
      </c>
      <c r="B3" s="93"/>
      <c r="C3" s="87" t="s">
        <v>181</v>
      </c>
      <c r="D3" s="87" t="s">
        <v>177</v>
      </c>
      <c r="E3" s="87" t="s">
        <v>178</v>
      </c>
      <c r="F3" s="87" t="s">
        <v>179</v>
      </c>
      <c r="G3" s="87" t="s">
        <v>180</v>
      </c>
      <c r="H3" s="44"/>
      <c r="I3" s="95" t="s">
        <v>100</v>
      </c>
    </row>
    <row r="4" spans="1:20" x14ac:dyDescent="0.25">
      <c r="A4" s="91"/>
      <c r="B4" s="94"/>
      <c r="C4" s="104"/>
      <c r="D4" s="104"/>
      <c r="E4" s="104"/>
      <c r="F4" s="104"/>
      <c r="G4" s="104"/>
      <c r="H4" s="17"/>
      <c r="I4" s="105"/>
    </row>
    <row r="5" spans="1:20" x14ac:dyDescent="0.25">
      <c r="A5" s="92"/>
      <c r="B5" s="41"/>
      <c r="C5" s="89" t="s">
        <v>92</v>
      </c>
      <c r="D5" s="89"/>
      <c r="E5" s="89"/>
      <c r="F5" s="89"/>
      <c r="G5" s="89"/>
      <c r="H5" s="42"/>
      <c r="I5" s="97"/>
    </row>
    <row r="6" spans="1:20" s="3" customFormat="1" x14ac:dyDescent="0.25">
      <c r="A6" s="74" t="s">
        <v>24</v>
      </c>
      <c r="B6" s="74"/>
      <c r="C6" s="34">
        <v>9.8000000000000007</v>
      </c>
      <c r="D6" s="34">
        <v>2.8</v>
      </c>
      <c r="E6" s="34">
        <v>7.8</v>
      </c>
      <c r="F6" s="34">
        <v>2.6</v>
      </c>
      <c r="G6" s="34">
        <v>37.799999999999997</v>
      </c>
      <c r="H6" s="68">
        <v>64584</v>
      </c>
      <c r="I6" s="73">
        <v>64584</v>
      </c>
      <c r="J6" s="20"/>
      <c r="K6" s="20"/>
      <c r="L6" s="20"/>
      <c r="M6" s="19"/>
      <c r="N6" s="19"/>
    </row>
    <row r="7" spans="1:20" s="3" customFormat="1" x14ac:dyDescent="0.25">
      <c r="A7" s="74" t="s">
        <v>23</v>
      </c>
      <c r="B7" s="74"/>
      <c r="C7" s="34">
        <v>9.8000000000000007</v>
      </c>
      <c r="D7" s="34">
        <v>2.5</v>
      </c>
      <c r="E7" s="34">
        <v>8.9</v>
      </c>
      <c r="F7" s="34">
        <v>1.8</v>
      </c>
      <c r="G7" s="34">
        <v>37</v>
      </c>
      <c r="H7" s="68">
        <v>2586</v>
      </c>
      <c r="I7" s="73">
        <v>2586</v>
      </c>
      <c r="J7" s="20"/>
      <c r="K7" s="20"/>
      <c r="L7" s="20"/>
      <c r="M7" s="19"/>
      <c r="N7" s="19"/>
    </row>
    <row r="8" spans="1:20" s="3" customFormat="1" x14ac:dyDescent="0.25">
      <c r="A8" s="74" t="s">
        <v>22</v>
      </c>
      <c r="B8" s="74"/>
      <c r="C8" s="34">
        <v>13.7</v>
      </c>
      <c r="D8" s="34">
        <v>2.2999999999999998</v>
      </c>
      <c r="E8" s="34">
        <v>12.1</v>
      </c>
      <c r="F8" s="34">
        <v>2.1</v>
      </c>
      <c r="G8" s="34">
        <v>35.1</v>
      </c>
      <c r="H8" s="68">
        <v>25770</v>
      </c>
      <c r="I8" s="73">
        <v>25770</v>
      </c>
      <c r="J8" s="20"/>
      <c r="K8" s="20"/>
      <c r="L8" s="36"/>
      <c r="M8" s="19"/>
      <c r="N8" s="19"/>
      <c r="O8" s="70"/>
      <c r="P8" s="20"/>
      <c r="Q8" s="20"/>
      <c r="R8" s="20"/>
      <c r="S8" s="32"/>
      <c r="T8" s="70"/>
    </row>
    <row r="9" spans="1:20" s="3" customFormat="1" x14ac:dyDescent="0.25">
      <c r="A9" s="74" t="s">
        <v>21</v>
      </c>
      <c r="B9" s="74"/>
      <c r="C9" s="34">
        <v>11.6</v>
      </c>
      <c r="D9" s="34">
        <v>1.7</v>
      </c>
      <c r="E9" s="34">
        <v>9</v>
      </c>
      <c r="F9" s="34">
        <v>2.7</v>
      </c>
      <c r="G9" s="34">
        <v>38.1</v>
      </c>
      <c r="H9" s="68">
        <v>154299</v>
      </c>
      <c r="I9" s="73">
        <v>154299</v>
      </c>
      <c r="J9" s="20"/>
      <c r="K9" s="20"/>
      <c r="L9" s="36"/>
      <c r="M9" s="19"/>
      <c r="N9" s="19"/>
      <c r="O9" s="70"/>
      <c r="P9" s="20"/>
      <c r="Q9" s="20"/>
      <c r="R9" s="20"/>
      <c r="S9" s="32"/>
      <c r="T9" s="70"/>
    </row>
    <row r="10" spans="1:20" s="3" customFormat="1" x14ac:dyDescent="0.25">
      <c r="A10" s="74" t="s">
        <v>19</v>
      </c>
      <c r="B10" s="74"/>
      <c r="C10" s="34">
        <v>12.8</v>
      </c>
      <c r="D10" s="34">
        <v>1.5</v>
      </c>
      <c r="E10" s="34">
        <v>10.7</v>
      </c>
      <c r="F10" s="34">
        <v>3.1</v>
      </c>
      <c r="G10" s="34">
        <v>45.1</v>
      </c>
      <c r="H10" s="68">
        <v>18644</v>
      </c>
      <c r="I10" s="73">
        <v>18644</v>
      </c>
      <c r="J10" s="20"/>
      <c r="K10" s="20"/>
      <c r="L10" s="36"/>
      <c r="M10" s="19"/>
      <c r="N10" s="19"/>
      <c r="O10" s="70"/>
      <c r="P10" s="20"/>
      <c r="Q10" s="20"/>
      <c r="R10" s="20"/>
      <c r="S10" s="38"/>
      <c r="T10" s="70"/>
    </row>
    <row r="11" spans="1:20" s="3" customFormat="1" x14ac:dyDescent="0.25">
      <c r="A11" s="74" t="s">
        <v>63</v>
      </c>
      <c r="B11" s="74"/>
      <c r="C11" s="34">
        <v>12.9</v>
      </c>
      <c r="D11" s="34">
        <v>1.4</v>
      </c>
      <c r="E11" s="34">
        <v>11.1</v>
      </c>
      <c r="F11" s="34">
        <v>2.6</v>
      </c>
      <c r="G11" s="34">
        <v>53.9</v>
      </c>
      <c r="H11" s="68">
        <v>9512</v>
      </c>
      <c r="I11" s="73">
        <v>9512</v>
      </c>
      <c r="J11" s="20"/>
      <c r="K11" s="20"/>
      <c r="L11" s="36"/>
      <c r="M11" s="19"/>
      <c r="N11" s="19"/>
      <c r="O11" s="70"/>
      <c r="P11" s="20"/>
      <c r="Q11" s="20"/>
      <c r="R11" s="20"/>
      <c r="S11" s="38"/>
      <c r="T11" s="70"/>
    </row>
    <row r="12" spans="1:20" s="3" customFormat="1" x14ac:dyDescent="0.25">
      <c r="A12" s="74" t="s">
        <v>62</v>
      </c>
      <c r="B12" s="74"/>
      <c r="C12" s="34">
        <v>12.8</v>
      </c>
      <c r="D12" s="34">
        <v>1.7</v>
      </c>
      <c r="E12" s="34">
        <v>10.3</v>
      </c>
      <c r="F12" s="34">
        <v>3.6</v>
      </c>
      <c r="G12" s="34">
        <v>35.9</v>
      </c>
      <c r="H12" s="68">
        <v>9132</v>
      </c>
      <c r="I12" s="73">
        <v>9132</v>
      </c>
      <c r="J12" s="20"/>
      <c r="K12" s="20"/>
      <c r="L12" s="36"/>
      <c r="M12" s="19"/>
      <c r="N12" s="19"/>
      <c r="O12" s="70"/>
      <c r="P12" s="20"/>
      <c r="Q12" s="20"/>
      <c r="R12" s="20"/>
      <c r="S12" s="38"/>
      <c r="T12" s="70"/>
    </row>
    <row r="13" spans="1:20" s="3" customFormat="1" x14ac:dyDescent="0.25">
      <c r="A13" s="74" t="s">
        <v>18</v>
      </c>
      <c r="B13" s="74"/>
      <c r="C13" s="34">
        <v>11.5</v>
      </c>
      <c r="D13" s="34">
        <v>1.8</v>
      </c>
      <c r="E13" s="34">
        <v>9.5</v>
      </c>
      <c r="F13" s="34">
        <v>2.8</v>
      </c>
      <c r="G13" s="34">
        <v>36.6</v>
      </c>
      <c r="H13" s="68">
        <v>83228</v>
      </c>
      <c r="I13" s="73">
        <v>83228</v>
      </c>
      <c r="J13" s="20"/>
      <c r="K13" s="20"/>
      <c r="L13" s="36"/>
      <c r="M13" s="19"/>
      <c r="N13" s="19"/>
      <c r="O13" s="70"/>
      <c r="P13" s="20"/>
      <c r="Q13" s="20"/>
      <c r="R13" s="20"/>
      <c r="S13" s="38"/>
      <c r="T13" s="70"/>
    </row>
    <row r="14" spans="1:20" s="3" customFormat="1" x14ac:dyDescent="0.25">
      <c r="A14" s="74" t="s">
        <v>17</v>
      </c>
      <c r="B14" s="74"/>
      <c r="C14" s="34">
        <v>10.7</v>
      </c>
      <c r="D14" s="34">
        <v>3</v>
      </c>
      <c r="E14" s="34">
        <v>7.2</v>
      </c>
      <c r="F14" s="34">
        <v>2.4</v>
      </c>
      <c r="G14" s="34">
        <v>34.799999999999997</v>
      </c>
      <c r="H14" s="68">
        <v>17754</v>
      </c>
      <c r="I14" s="73">
        <v>17754</v>
      </c>
      <c r="J14" s="20"/>
      <c r="K14" s="20"/>
      <c r="L14" s="36"/>
      <c r="M14" s="19"/>
      <c r="N14" s="19"/>
      <c r="O14" s="70"/>
      <c r="P14" s="20"/>
      <c r="Q14" s="20"/>
      <c r="R14" s="20"/>
      <c r="S14" s="38"/>
      <c r="T14" s="70"/>
    </row>
    <row r="15" spans="1:20" s="3" customFormat="1" x14ac:dyDescent="0.25">
      <c r="A15" s="74" t="s">
        <v>16</v>
      </c>
      <c r="B15" s="74"/>
      <c r="C15" s="34">
        <v>11.3</v>
      </c>
      <c r="D15" s="34">
        <v>2.2999999999999998</v>
      </c>
      <c r="E15" s="34">
        <v>9.3000000000000007</v>
      </c>
      <c r="F15" s="34">
        <v>2.7</v>
      </c>
      <c r="G15" s="34">
        <v>34.200000000000003</v>
      </c>
      <c r="H15" s="68">
        <v>73716</v>
      </c>
      <c r="I15" s="73">
        <v>73716</v>
      </c>
      <c r="J15" s="20"/>
      <c r="K15" s="20"/>
      <c r="L15" s="36"/>
      <c r="M15" s="19"/>
      <c r="N15" s="19"/>
      <c r="O15" s="70"/>
      <c r="P15" s="20"/>
      <c r="Q15" s="20"/>
      <c r="R15" s="20"/>
      <c r="S15" s="32"/>
      <c r="T15" s="70"/>
    </row>
    <row r="16" spans="1:20" s="3" customFormat="1" x14ac:dyDescent="0.25">
      <c r="A16" s="74" t="s">
        <v>14</v>
      </c>
      <c r="B16" s="74"/>
      <c r="C16" s="34">
        <v>12.7</v>
      </c>
      <c r="D16" s="34">
        <v>2</v>
      </c>
      <c r="E16" s="34">
        <v>10.6</v>
      </c>
      <c r="F16" s="34">
        <v>2.6</v>
      </c>
      <c r="G16" s="34">
        <v>33.5</v>
      </c>
      <c r="H16" s="68">
        <v>67733</v>
      </c>
      <c r="I16" s="73">
        <v>67733</v>
      </c>
      <c r="J16" s="20"/>
      <c r="K16" s="20"/>
      <c r="L16" s="36"/>
      <c r="M16" s="19"/>
      <c r="N16" s="19"/>
      <c r="O16" s="70"/>
      <c r="P16" s="20"/>
      <c r="Q16" s="20"/>
      <c r="R16" s="20"/>
      <c r="S16" s="38"/>
      <c r="T16" s="70"/>
    </row>
    <row r="17" spans="1:20" s="3" customFormat="1" x14ac:dyDescent="0.25">
      <c r="A17" s="74" t="s">
        <v>13</v>
      </c>
      <c r="B17" s="74"/>
      <c r="C17" s="34">
        <v>13.9</v>
      </c>
      <c r="D17" s="34">
        <v>2.2999999999999998</v>
      </c>
      <c r="E17" s="34">
        <v>11.2</v>
      </c>
      <c r="F17" s="34">
        <v>2.4</v>
      </c>
      <c r="G17" s="34">
        <v>35.299999999999997</v>
      </c>
      <c r="H17" s="68">
        <v>14660</v>
      </c>
      <c r="I17" s="73">
        <v>14660</v>
      </c>
      <c r="J17" s="20"/>
      <c r="K17" s="20"/>
      <c r="L17" s="36"/>
      <c r="M17" s="19"/>
      <c r="N17" s="19"/>
      <c r="O17" s="70"/>
      <c r="P17" s="20"/>
      <c r="Q17" s="20"/>
      <c r="R17" s="20"/>
      <c r="S17" s="32"/>
      <c r="T17" s="70"/>
    </row>
    <row r="18" spans="1:20" s="3" customFormat="1" x14ac:dyDescent="0.25">
      <c r="A18" s="74" t="s">
        <v>12</v>
      </c>
      <c r="B18" s="74"/>
      <c r="C18" s="34">
        <v>10.4</v>
      </c>
      <c r="D18" s="34">
        <v>1</v>
      </c>
      <c r="E18" s="34">
        <v>8.8000000000000007</v>
      </c>
      <c r="F18" s="34">
        <v>2.1</v>
      </c>
      <c r="G18" s="34">
        <v>29.5</v>
      </c>
      <c r="H18" s="68">
        <v>27500</v>
      </c>
      <c r="I18" s="73">
        <v>27500</v>
      </c>
      <c r="J18" s="20"/>
      <c r="K18" s="20"/>
      <c r="L18" s="36"/>
      <c r="M18" s="19"/>
      <c r="N18" s="19"/>
      <c r="O18" s="70"/>
      <c r="P18" s="20"/>
      <c r="Q18" s="20"/>
      <c r="R18" s="20"/>
      <c r="S18" s="32"/>
      <c r="T18" s="70"/>
    </row>
    <row r="19" spans="1:20" s="3" customFormat="1" x14ac:dyDescent="0.25">
      <c r="A19" s="74" t="s">
        <v>11</v>
      </c>
      <c r="B19" s="74"/>
      <c r="C19" s="34">
        <v>10.8</v>
      </c>
      <c r="D19" s="34">
        <v>2.1</v>
      </c>
      <c r="E19" s="34">
        <v>8.8000000000000007</v>
      </c>
      <c r="F19" s="34">
        <v>2.8</v>
      </c>
      <c r="G19" s="34">
        <v>32.1</v>
      </c>
      <c r="H19" s="68">
        <v>68792</v>
      </c>
      <c r="I19" s="73">
        <v>68792</v>
      </c>
      <c r="J19" s="20"/>
      <c r="K19" s="20"/>
      <c r="L19" s="36"/>
      <c r="M19" s="19"/>
      <c r="N19" s="19"/>
      <c r="O19" s="70"/>
      <c r="P19" s="20"/>
      <c r="Q19" s="20"/>
      <c r="R19" s="20"/>
      <c r="S19" s="32"/>
      <c r="T19" s="70"/>
    </row>
    <row r="20" spans="1:20" s="3" customFormat="1" x14ac:dyDescent="0.25">
      <c r="A20" s="74" t="s">
        <v>9</v>
      </c>
      <c r="B20" s="74"/>
      <c r="C20" s="34">
        <v>10.3</v>
      </c>
      <c r="D20" s="34">
        <v>1.4</v>
      </c>
      <c r="E20" s="34">
        <v>9.1</v>
      </c>
      <c r="F20" s="34">
        <v>1.5</v>
      </c>
      <c r="G20" s="34">
        <v>25</v>
      </c>
      <c r="H20" s="68">
        <v>18476</v>
      </c>
      <c r="I20" s="73">
        <v>18476</v>
      </c>
      <c r="J20" s="20"/>
      <c r="K20" s="20"/>
      <c r="L20" s="36"/>
      <c r="M20" s="19"/>
      <c r="N20" s="19"/>
      <c r="O20" s="70"/>
      <c r="P20" s="20"/>
      <c r="Q20" s="20"/>
      <c r="R20" s="20"/>
      <c r="S20" s="32"/>
      <c r="T20" s="70"/>
    </row>
    <row r="21" spans="1:20" s="3" customFormat="1" x14ac:dyDescent="0.25">
      <c r="A21" s="74" t="s">
        <v>8</v>
      </c>
      <c r="B21" s="74"/>
      <c r="C21" s="34">
        <v>10.8</v>
      </c>
      <c r="D21" s="34">
        <v>1.9</v>
      </c>
      <c r="E21" s="34">
        <v>8.9</v>
      </c>
      <c r="F21" s="34">
        <v>2.4</v>
      </c>
      <c r="G21" s="34">
        <v>17.3</v>
      </c>
      <c r="H21" s="68">
        <v>3597</v>
      </c>
      <c r="I21" s="73">
        <v>3597</v>
      </c>
      <c r="J21" s="20"/>
      <c r="K21" s="20"/>
      <c r="L21" s="36"/>
      <c r="M21" s="19"/>
      <c r="N21" s="19"/>
      <c r="O21" s="70"/>
      <c r="P21" s="20"/>
      <c r="Q21" s="20"/>
      <c r="R21" s="20"/>
      <c r="S21" s="32"/>
      <c r="T21" s="70"/>
    </row>
    <row r="22" spans="1:20" s="3" customFormat="1" x14ac:dyDescent="0.25">
      <c r="A22" s="74" t="s">
        <v>7</v>
      </c>
      <c r="B22" s="74"/>
      <c r="C22" s="34">
        <v>12.1</v>
      </c>
      <c r="D22" s="34">
        <v>1.5</v>
      </c>
      <c r="E22" s="34">
        <v>10.5</v>
      </c>
      <c r="F22" s="34">
        <v>1.7</v>
      </c>
      <c r="G22" s="34">
        <v>25.6</v>
      </c>
      <c r="H22" s="68">
        <v>55001</v>
      </c>
      <c r="I22" s="73">
        <v>55001</v>
      </c>
      <c r="J22" s="20"/>
      <c r="K22" s="20"/>
      <c r="L22" s="36"/>
      <c r="M22" s="19"/>
      <c r="N22" s="19"/>
      <c r="O22" s="70"/>
      <c r="P22" s="20"/>
      <c r="Q22" s="20"/>
      <c r="R22" s="20"/>
      <c r="S22" s="32"/>
      <c r="T22" s="70"/>
    </row>
    <row r="23" spans="1:20" s="3" customFormat="1" x14ac:dyDescent="0.25">
      <c r="A23" s="74" t="s">
        <v>6</v>
      </c>
      <c r="B23" s="74"/>
      <c r="C23" s="34">
        <v>12.2</v>
      </c>
      <c r="D23" s="34">
        <v>1.2</v>
      </c>
      <c r="E23" s="34">
        <v>10</v>
      </c>
      <c r="F23" s="34">
        <v>2.5</v>
      </c>
      <c r="G23" s="34">
        <v>26</v>
      </c>
      <c r="H23" s="68">
        <v>46762</v>
      </c>
      <c r="I23" s="73">
        <v>46762</v>
      </c>
      <c r="J23" s="20"/>
      <c r="K23" s="20"/>
      <c r="L23" s="36"/>
      <c r="M23" s="19"/>
      <c r="N23" s="19"/>
      <c r="O23" s="70"/>
      <c r="P23" s="20"/>
      <c r="Q23" s="20"/>
      <c r="R23" s="20"/>
      <c r="S23" s="32"/>
      <c r="T23" s="70"/>
    </row>
    <row r="24" spans="1:20" s="3" customFormat="1" x14ac:dyDescent="0.25">
      <c r="A24" s="74" t="s">
        <v>5</v>
      </c>
      <c r="B24" s="74"/>
      <c r="C24" s="34">
        <v>10.7</v>
      </c>
      <c r="D24" s="34">
        <v>0.6</v>
      </c>
      <c r="E24" s="34">
        <v>8.9</v>
      </c>
      <c r="F24" s="34">
        <v>2.1</v>
      </c>
      <c r="G24" s="34">
        <v>24.4</v>
      </c>
      <c r="H24" s="68">
        <v>5959</v>
      </c>
      <c r="I24" s="73">
        <v>5959</v>
      </c>
      <c r="J24" s="20"/>
      <c r="L24" s="36"/>
      <c r="M24" s="20"/>
      <c r="N24" s="20"/>
      <c r="O24" s="70"/>
      <c r="P24" s="20"/>
      <c r="Q24" s="20"/>
      <c r="R24" s="20"/>
      <c r="S24" s="32"/>
      <c r="T24" s="70"/>
    </row>
    <row r="25" spans="1:20" s="3" customFormat="1" x14ac:dyDescent="0.25">
      <c r="A25" s="74" t="s">
        <v>4</v>
      </c>
      <c r="B25" s="74"/>
      <c r="C25" s="34">
        <v>11.8</v>
      </c>
      <c r="D25" s="34">
        <v>1.8</v>
      </c>
      <c r="E25" s="34">
        <v>9.4</v>
      </c>
      <c r="F25" s="34">
        <v>2</v>
      </c>
      <c r="G25" s="34">
        <v>23.8</v>
      </c>
      <c r="H25" s="68">
        <v>17854</v>
      </c>
      <c r="I25" s="73">
        <v>17854</v>
      </c>
      <c r="J25" s="20"/>
      <c r="K25" s="20"/>
      <c r="L25" s="36"/>
      <c r="M25" s="20"/>
      <c r="N25" s="20"/>
      <c r="O25" s="70"/>
      <c r="P25" s="20"/>
      <c r="Q25" s="20"/>
      <c r="R25" s="20"/>
      <c r="S25" s="32"/>
      <c r="T25" s="70"/>
    </row>
    <row r="26" spans="1:20" s="3" customFormat="1" x14ac:dyDescent="0.25">
      <c r="A26" s="74" t="s">
        <v>2</v>
      </c>
      <c r="B26" s="74"/>
      <c r="C26" s="34">
        <v>11.6</v>
      </c>
      <c r="D26" s="34">
        <v>1.3</v>
      </c>
      <c r="E26" s="34">
        <v>10</v>
      </c>
      <c r="F26" s="34">
        <v>1.2</v>
      </c>
      <c r="G26" s="34">
        <v>24.2</v>
      </c>
      <c r="H26" s="68">
        <v>49319</v>
      </c>
      <c r="I26" s="73">
        <v>49319</v>
      </c>
      <c r="J26" s="20"/>
      <c r="K26" s="20"/>
      <c r="L26" s="36"/>
      <c r="M26" s="20"/>
      <c r="N26" s="20"/>
      <c r="O26" s="70"/>
      <c r="P26" s="20"/>
      <c r="Q26" s="20"/>
      <c r="R26" s="20"/>
      <c r="S26" s="32"/>
      <c r="T26" s="70"/>
    </row>
    <row r="27" spans="1:20" s="3" customFormat="1" x14ac:dyDescent="0.25">
      <c r="A27" s="74" t="s">
        <v>1</v>
      </c>
      <c r="B27" s="74"/>
      <c r="C27" s="34">
        <v>13.3</v>
      </c>
      <c r="D27" s="34">
        <v>2.9</v>
      </c>
      <c r="E27" s="34">
        <v>10.6</v>
      </c>
      <c r="F27" s="34">
        <v>1.8</v>
      </c>
      <c r="G27" s="34">
        <v>26.5</v>
      </c>
      <c r="H27" s="68">
        <v>20774</v>
      </c>
      <c r="I27" s="73">
        <v>20774</v>
      </c>
      <c r="J27" s="20"/>
      <c r="K27" s="20"/>
      <c r="L27" s="36"/>
      <c r="M27" s="20"/>
      <c r="N27" s="20"/>
      <c r="O27" s="70"/>
      <c r="P27" s="20"/>
      <c r="Q27" s="20"/>
      <c r="R27" s="20"/>
      <c r="S27" s="32"/>
      <c r="T27" s="70"/>
    </row>
    <row r="28" spans="1:20" s="3" customFormat="1" x14ac:dyDescent="0.25">
      <c r="A28" s="74" t="s">
        <v>25</v>
      </c>
      <c r="B28" s="71">
        <v>0</v>
      </c>
      <c r="C28" s="34">
        <v>11.3</v>
      </c>
      <c r="D28" s="34">
        <v>2.1</v>
      </c>
      <c r="E28" s="34">
        <v>9</v>
      </c>
      <c r="F28" s="34">
        <v>2.6</v>
      </c>
      <c r="G28" s="34">
        <v>37.700000000000003</v>
      </c>
      <c r="H28" s="68">
        <v>247239</v>
      </c>
      <c r="I28" s="73">
        <v>247239</v>
      </c>
      <c r="J28" s="20"/>
      <c r="K28" s="20"/>
      <c r="L28" s="20"/>
      <c r="M28" s="20"/>
      <c r="N28" s="20"/>
      <c r="O28" s="20"/>
    </row>
    <row r="29" spans="1:20" s="3" customFormat="1" x14ac:dyDescent="0.25">
      <c r="A29" s="74" t="s">
        <v>20</v>
      </c>
      <c r="B29" s="71">
        <v>0</v>
      </c>
      <c r="C29" s="34">
        <v>11.5</v>
      </c>
      <c r="D29" s="34">
        <v>2</v>
      </c>
      <c r="E29" s="34">
        <v>9.3000000000000007</v>
      </c>
      <c r="F29" s="34">
        <v>2.8</v>
      </c>
      <c r="G29" s="34">
        <v>36.299999999999997</v>
      </c>
      <c r="H29" s="68">
        <v>193342</v>
      </c>
      <c r="I29" s="73">
        <v>193342</v>
      </c>
      <c r="J29" s="20"/>
      <c r="K29" s="20"/>
      <c r="L29" s="20"/>
      <c r="M29" s="20"/>
      <c r="N29" s="20"/>
      <c r="O29" s="20"/>
      <c r="P29" s="20"/>
      <c r="Q29" s="20"/>
      <c r="R29" s="20"/>
    </row>
    <row r="30" spans="1:20" s="3" customFormat="1" x14ac:dyDescent="0.25">
      <c r="A30" s="74" t="s">
        <v>15</v>
      </c>
      <c r="B30" s="71">
        <v>0</v>
      </c>
      <c r="C30" s="34">
        <v>11.7</v>
      </c>
      <c r="D30" s="34">
        <v>1.9</v>
      </c>
      <c r="E30" s="34">
        <v>9.6999999999999993</v>
      </c>
      <c r="F30" s="34">
        <v>2.6</v>
      </c>
      <c r="G30" s="34">
        <v>32.5</v>
      </c>
      <c r="H30" s="68">
        <v>178685</v>
      </c>
      <c r="I30" s="73">
        <v>178685</v>
      </c>
      <c r="J30" s="20"/>
      <c r="K30" s="20"/>
    </row>
    <row r="31" spans="1:20" s="3" customFormat="1" x14ac:dyDescent="0.25">
      <c r="A31" s="74" t="s">
        <v>10</v>
      </c>
      <c r="B31" s="71">
        <v>0</v>
      </c>
      <c r="C31" s="34">
        <v>11.8</v>
      </c>
      <c r="D31" s="34">
        <v>1.4</v>
      </c>
      <c r="E31" s="34">
        <v>10</v>
      </c>
      <c r="F31" s="34">
        <v>2</v>
      </c>
      <c r="G31" s="34">
        <v>25.2</v>
      </c>
      <c r="H31" s="68">
        <v>147649</v>
      </c>
      <c r="I31" s="73">
        <v>147649</v>
      </c>
      <c r="J31" s="20"/>
      <c r="K31" s="20"/>
      <c r="L31" s="20"/>
      <c r="M31" s="19"/>
      <c r="N31" s="19"/>
    </row>
    <row r="32" spans="1:20" s="3" customFormat="1" x14ac:dyDescent="0.25">
      <c r="A32" s="74" t="s">
        <v>3</v>
      </c>
      <c r="B32" s="71">
        <v>0</v>
      </c>
      <c r="C32" s="34">
        <v>12.1</v>
      </c>
      <c r="D32" s="34">
        <v>1.8</v>
      </c>
      <c r="E32" s="34">
        <v>10.199999999999999</v>
      </c>
      <c r="F32" s="34">
        <v>1.4</v>
      </c>
      <c r="G32" s="34">
        <v>24.9</v>
      </c>
      <c r="H32" s="68">
        <v>70093</v>
      </c>
      <c r="I32" s="73">
        <v>70093</v>
      </c>
      <c r="J32" s="20"/>
      <c r="K32" s="20"/>
      <c r="L32" s="20"/>
      <c r="M32" s="19"/>
      <c r="N32" s="19"/>
    </row>
    <row r="33" spans="1:18" s="3" customFormat="1" ht="12.75" customHeight="1" x14ac:dyDescent="0.25">
      <c r="A33" s="7" t="s">
        <v>0</v>
      </c>
      <c r="B33" s="8"/>
      <c r="C33" s="66">
        <v>11.6</v>
      </c>
      <c r="D33" s="66">
        <v>1.9</v>
      </c>
      <c r="E33" s="66">
        <v>9.5</v>
      </c>
      <c r="F33" s="66">
        <v>2.4</v>
      </c>
      <c r="G33" s="66">
        <v>33</v>
      </c>
      <c r="H33" s="76">
        <v>837008</v>
      </c>
      <c r="I33" s="35">
        <v>837008</v>
      </c>
      <c r="J33" s="20"/>
      <c r="K33" s="20"/>
      <c r="L33" s="20"/>
      <c r="M33" s="19"/>
      <c r="N33" s="19"/>
    </row>
    <row r="34" spans="1:18" ht="12.75" customHeight="1" x14ac:dyDescent="0.25">
      <c r="A34" s="15"/>
      <c r="M34" s="37"/>
    </row>
    <row r="35" spans="1:18" ht="9.75" customHeight="1" x14ac:dyDescent="0.25">
      <c r="A35" s="15"/>
      <c r="M35" s="37"/>
      <c r="O35" s="20"/>
      <c r="P35" s="20"/>
      <c r="Q35" s="20"/>
      <c r="R35" s="20"/>
    </row>
    <row r="36" spans="1:18" ht="10.5" customHeight="1" x14ac:dyDescent="0.25">
      <c r="A36" s="10"/>
      <c r="B36" s="9"/>
      <c r="C36" s="9"/>
      <c r="D36" s="9"/>
      <c r="E36" s="9"/>
      <c r="F36" s="9"/>
      <c r="G36" s="9"/>
      <c r="H36" s="9"/>
      <c r="O36" s="20"/>
      <c r="P36" s="20"/>
      <c r="Q36" s="20"/>
      <c r="R36" s="20"/>
    </row>
    <row r="37" spans="1:18" ht="10.5" customHeight="1" x14ac:dyDescent="0.25">
      <c r="A37" s="10"/>
    </row>
    <row r="38" spans="1:18" ht="10.5" customHeight="1" x14ac:dyDescent="0.25">
      <c r="A38" s="10"/>
    </row>
  </sheetData>
  <mergeCells count="9">
    <mergeCell ref="I3:I5"/>
    <mergeCell ref="C5:G5"/>
    <mergeCell ref="F3:F4"/>
    <mergeCell ref="A3:A5"/>
    <mergeCell ref="B3:B4"/>
    <mergeCell ref="C3:C4"/>
    <mergeCell ref="D3:D4"/>
    <mergeCell ref="E3:E4"/>
    <mergeCell ref="G3:G4"/>
  </mergeCells>
  <hyperlinks>
    <hyperlink ref="K1" location="Indice!A1" display="TORNA ALL'INDICE"/>
  </hyperlinks>
  <printOptions horizontalCentered="1"/>
  <pageMargins left="0.78740157480314965" right="0.78740157480314965" top="0.69" bottom="0" header="0" footer="0"/>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4"/>
  <sheetViews>
    <sheetView showGridLines="0" zoomScaleNormal="100" workbookViewId="0">
      <selection activeCell="I53" sqref="I53"/>
    </sheetView>
  </sheetViews>
  <sheetFormatPr defaultRowHeight="15" x14ac:dyDescent="0.25"/>
  <cols>
    <col min="1" max="1" width="56" style="2" customWidth="1"/>
    <col min="2" max="2" width="0.85546875" style="2" customWidth="1"/>
    <col min="3" max="3" width="15.42578125" style="2" customWidth="1"/>
    <col min="4" max="4" width="18.5703125" style="2" customWidth="1"/>
    <col min="5" max="5" width="16.140625" style="2" customWidth="1"/>
    <col min="6" max="6" width="1.7109375" style="2" customWidth="1"/>
    <col min="7" max="7" width="13" style="2" customWidth="1"/>
    <col min="8" max="16384" width="9.140625" style="2"/>
  </cols>
  <sheetData>
    <row r="1" spans="1:9" ht="15.75" customHeight="1" x14ac:dyDescent="0.25">
      <c r="A1" s="1" t="s">
        <v>182</v>
      </c>
      <c r="I1" s="14" t="s">
        <v>89</v>
      </c>
    </row>
    <row r="2" spans="1:9" ht="16.5" x14ac:dyDescent="0.25">
      <c r="A2" s="11" t="s">
        <v>203</v>
      </c>
    </row>
    <row r="3" spans="1:9" ht="20.25" customHeight="1" x14ac:dyDescent="0.25">
      <c r="A3" s="90" t="s">
        <v>73</v>
      </c>
      <c r="B3" s="93"/>
      <c r="C3" s="87" t="s">
        <v>183</v>
      </c>
      <c r="D3" s="87" t="s">
        <v>184</v>
      </c>
      <c r="E3" s="87" t="s">
        <v>185</v>
      </c>
      <c r="F3" s="40"/>
      <c r="G3" s="87" t="s">
        <v>97</v>
      </c>
    </row>
    <row r="4" spans="1:9" ht="20.25" customHeight="1" x14ac:dyDescent="0.25">
      <c r="A4" s="91"/>
      <c r="B4" s="94"/>
      <c r="C4" s="104"/>
      <c r="D4" s="104"/>
      <c r="E4" s="104"/>
      <c r="F4" s="63"/>
      <c r="G4" s="88"/>
    </row>
    <row r="5" spans="1:9" ht="14.25" customHeight="1" x14ac:dyDescent="0.25">
      <c r="A5" s="92"/>
      <c r="B5" s="41"/>
      <c r="C5" s="98"/>
      <c r="D5" s="98"/>
      <c r="E5" s="98"/>
      <c r="F5" s="42"/>
      <c r="G5" s="89"/>
    </row>
    <row r="6" spans="1:9" ht="10.5" customHeight="1" x14ac:dyDescent="0.25">
      <c r="A6" s="75" t="s">
        <v>103</v>
      </c>
      <c r="B6" s="53"/>
      <c r="C6" s="34">
        <v>24.6</v>
      </c>
      <c r="D6" s="34">
        <v>27.3</v>
      </c>
      <c r="E6" s="34">
        <v>5</v>
      </c>
      <c r="F6" s="34"/>
      <c r="G6" s="73">
        <v>840</v>
      </c>
      <c r="H6" s="18"/>
      <c r="I6" s="18"/>
    </row>
    <row r="7" spans="1:9" ht="10.5" customHeight="1" x14ac:dyDescent="0.25">
      <c r="A7" s="75" t="s">
        <v>104</v>
      </c>
      <c r="B7" s="53"/>
      <c r="C7" s="34" t="s">
        <v>158</v>
      </c>
      <c r="D7" s="34">
        <v>75</v>
      </c>
      <c r="E7" s="34" t="s">
        <v>158</v>
      </c>
      <c r="F7" s="34"/>
      <c r="G7" s="73">
        <v>4</v>
      </c>
      <c r="H7" s="18"/>
      <c r="I7" s="18"/>
    </row>
    <row r="8" spans="1:9" ht="10.5" customHeight="1" x14ac:dyDescent="0.25">
      <c r="A8" s="75" t="s">
        <v>33</v>
      </c>
      <c r="B8" s="53"/>
      <c r="C8" s="34">
        <v>24.2</v>
      </c>
      <c r="D8" s="34">
        <v>17.7</v>
      </c>
      <c r="E8" s="34">
        <v>9.8000000000000007</v>
      </c>
      <c r="F8" s="34"/>
      <c r="G8" s="73">
        <v>24004</v>
      </c>
      <c r="H8" s="18"/>
      <c r="I8" s="18"/>
    </row>
    <row r="9" spans="1:9" ht="10.5" customHeight="1" x14ac:dyDescent="0.25">
      <c r="A9" s="75" t="s">
        <v>34</v>
      </c>
      <c r="B9" s="53"/>
      <c r="C9" s="34">
        <v>71.599999999999994</v>
      </c>
      <c r="D9" s="34">
        <v>43</v>
      </c>
      <c r="E9" s="34">
        <v>29.7</v>
      </c>
      <c r="F9" s="34"/>
      <c r="G9" s="73">
        <v>843</v>
      </c>
      <c r="H9" s="18"/>
      <c r="I9" s="18"/>
    </row>
    <row r="10" spans="1:9" ht="10.5" customHeight="1" x14ac:dyDescent="0.25">
      <c r="A10" s="75" t="s">
        <v>35</v>
      </c>
      <c r="B10" s="53"/>
      <c r="C10" s="34">
        <v>37.6</v>
      </c>
      <c r="D10" s="34">
        <v>35</v>
      </c>
      <c r="E10" s="34">
        <v>18</v>
      </c>
      <c r="F10" s="34"/>
      <c r="G10" s="73">
        <v>4911</v>
      </c>
      <c r="H10" s="18"/>
      <c r="I10" s="18"/>
    </row>
    <row r="11" spans="1:9" ht="10.5" customHeight="1" x14ac:dyDescent="0.25">
      <c r="A11" s="75" t="s">
        <v>36</v>
      </c>
      <c r="B11" s="53"/>
      <c r="C11" s="34">
        <v>40.700000000000003</v>
      </c>
      <c r="D11" s="34">
        <v>33.9</v>
      </c>
      <c r="E11" s="34">
        <v>19.2</v>
      </c>
      <c r="F11" s="34"/>
      <c r="G11" s="73">
        <v>10569</v>
      </c>
      <c r="H11" s="18"/>
      <c r="I11" s="18"/>
    </row>
    <row r="12" spans="1:9" ht="10.5" customHeight="1" x14ac:dyDescent="0.25">
      <c r="A12" s="75" t="s">
        <v>37</v>
      </c>
      <c r="B12" s="53"/>
      <c r="C12" s="34">
        <v>38.799999999999997</v>
      </c>
      <c r="D12" s="34">
        <v>35.799999999999997</v>
      </c>
      <c r="E12" s="34">
        <v>23.2</v>
      </c>
      <c r="F12" s="34"/>
      <c r="G12" s="73">
        <v>4975</v>
      </c>
      <c r="H12" s="18"/>
      <c r="I12" s="18"/>
    </row>
    <row r="13" spans="1:9" ht="10.5" customHeight="1" x14ac:dyDescent="0.25">
      <c r="A13" s="54" t="s">
        <v>59</v>
      </c>
      <c r="B13" s="53"/>
      <c r="C13" s="34">
        <v>42.9</v>
      </c>
      <c r="D13" s="34">
        <v>31</v>
      </c>
      <c r="E13" s="34">
        <v>15.4</v>
      </c>
      <c r="F13" s="34"/>
      <c r="G13" s="73">
        <v>8622</v>
      </c>
      <c r="H13" s="18"/>
      <c r="I13" s="18"/>
    </row>
    <row r="14" spans="1:9" ht="10.5" customHeight="1" x14ac:dyDescent="0.25">
      <c r="A14" s="75" t="s">
        <v>38</v>
      </c>
      <c r="B14" s="53"/>
      <c r="C14" s="34">
        <v>46.5</v>
      </c>
      <c r="D14" s="34">
        <v>36.299999999999997</v>
      </c>
      <c r="E14" s="34">
        <v>21.4</v>
      </c>
      <c r="F14" s="34"/>
      <c r="G14" s="73">
        <v>1339</v>
      </c>
      <c r="H14" s="18"/>
      <c r="I14" s="18"/>
    </row>
    <row r="15" spans="1:9" ht="10.5" customHeight="1" x14ac:dyDescent="0.25">
      <c r="A15" s="75" t="s">
        <v>39</v>
      </c>
      <c r="B15" s="53"/>
      <c r="C15" s="34">
        <v>53.9</v>
      </c>
      <c r="D15" s="34">
        <v>37</v>
      </c>
      <c r="E15" s="34">
        <v>21.1</v>
      </c>
      <c r="F15" s="34"/>
      <c r="G15" s="73">
        <v>5272</v>
      </c>
      <c r="H15" s="18"/>
      <c r="I15" s="18"/>
    </row>
    <row r="16" spans="1:9" ht="10.5" customHeight="1" x14ac:dyDescent="0.25">
      <c r="A16" s="75" t="s">
        <v>40</v>
      </c>
      <c r="B16" s="53"/>
      <c r="C16" s="34">
        <v>23.4</v>
      </c>
      <c r="D16" s="34">
        <v>26.8</v>
      </c>
      <c r="E16" s="34">
        <v>13.8</v>
      </c>
      <c r="F16" s="34"/>
      <c r="G16" s="73">
        <v>99</v>
      </c>
      <c r="H16" s="18"/>
      <c r="I16" s="18"/>
    </row>
    <row r="17" spans="1:9" ht="10.5" customHeight="1" x14ac:dyDescent="0.25">
      <c r="A17" s="75" t="s">
        <v>41</v>
      </c>
      <c r="B17" s="53"/>
      <c r="C17" s="34">
        <v>57</v>
      </c>
      <c r="D17" s="34">
        <v>41.3</v>
      </c>
      <c r="E17" s="34">
        <v>27.2</v>
      </c>
      <c r="F17" s="34"/>
      <c r="G17" s="73">
        <v>1393</v>
      </c>
      <c r="H17" s="18"/>
      <c r="I17" s="18"/>
    </row>
    <row r="18" spans="1:9" ht="10.5" customHeight="1" x14ac:dyDescent="0.25">
      <c r="A18" s="75" t="s">
        <v>42</v>
      </c>
      <c r="B18" s="53"/>
      <c r="C18" s="34">
        <v>65.5</v>
      </c>
      <c r="D18" s="34">
        <v>44.3</v>
      </c>
      <c r="E18" s="34">
        <v>33.4</v>
      </c>
      <c r="F18" s="34"/>
      <c r="G18" s="73">
        <v>46</v>
      </c>
      <c r="H18" s="18"/>
      <c r="I18" s="18"/>
    </row>
    <row r="19" spans="1:9" ht="10.5" customHeight="1" x14ac:dyDescent="0.25">
      <c r="A19" s="75" t="s">
        <v>43</v>
      </c>
      <c r="B19" s="53"/>
      <c r="C19" s="34">
        <v>53.8</v>
      </c>
      <c r="D19" s="34">
        <v>36.200000000000003</v>
      </c>
      <c r="E19" s="34">
        <v>19.8</v>
      </c>
      <c r="F19" s="34"/>
      <c r="G19" s="73">
        <v>3593</v>
      </c>
      <c r="H19" s="18"/>
      <c r="I19" s="18"/>
    </row>
    <row r="20" spans="1:9" ht="10.5" customHeight="1" x14ac:dyDescent="0.25">
      <c r="A20" s="75" t="s">
        <v>44</v>
      </c>
      <c r="B20" s="53"/>
      <c r="C20" s="34">
        <v>40.799999999999997</v>
      </c>
      <c r="D20" s="34">
        <v>32.200000000000003</v>
      </c>
      <c r="E20" s="34">
        <v>16.7</v>
      </c>
      <c r="F20" s="34"/>
      <c r="G20" s="73">
        <v>7717</v>
      </c>
      <c r="H20" s="18"/>
      <c r="I20" s="18"/>
    </row>
    <row r="21" spans="1:9" ht="10.5" customHeight="1" x14ac:dyDescent="0.25">
      <c r="A21" s="75" t="s">
        <v>45</v>
      </c>
      <c r="B21" s="53"/>
      <c r="C21" s="34">
        <v>41.1</v>
      </c>
      <c r="D21" s="34">
        <v>34.700000000000003</v>
      </c>
      <c r="E21" s="34">
        <v>16.8</v>
      </c>
      <c r="F21" s="34"/>
      <c r="G21" s="73">
        <v>1202</v>
      </c>
      <c r="H21" s="18"/>
      <c r="I21" s="18"/>
    </row>
    <row r="22" spans="1:9" ht="10.5" customHeight="1" x14ac:dyDescent="0.25">
      <c r="A22" s="75" t="s">
        <v>46</v>
      </c>
      <c r="B22" s="53"/>
      <c r="C22" s="34">
        <v>45.5</v>
      </c>
      <c r="D22" s="34">
        <v>37.5</v>
      </c>
      <c r="E22" s="34">
        <v>19.899999999999999</v>
      </c>
      <c r="F22" s="34"/>
      <c r="G22" s="73">
        <v>24889</v>
      </c>
      <c r="H22" s="18"/>
      <c r="I22" s="18"/>
    </row>
    <row r="23" spans="1:9" ht="10.5" customHeight="1" x14ac:dyDescent="0.25">
      <c r="A23" s="55" t="s">
        <v>60</v>
      </c>
      <c r="B23" s="53"/>
      <c r="C23" s="34">
        <v>63.3</v>
      </c>
      <c r="D23" s="34">
        <v>44.5</v>
      </c>
      <c r="E23" s="34">
        <v>28.4</v>
      </c>
      <c r="F23" s="34"/>
      <c r="G23" s="73">
        <v>1559</v>
      </c>
      <c r="H23" s="18"/>
      <c r="I23" s="18"/>
    </row>
    <row r="24" spans="1:9" ht="10.5" customHeight="1" x14ac:dyDescent="0.25">
      <c r="A24" s="54" t="s">
        <v>61</v>
      </c>
      <c r="B24" s="53"/>
      <c r="C24" s="34">
        <v>57.6</v>
      </c>
      <c r="D24" s="34">
        <v>46.3</v>
      </c>
      <c r="E24" s="34">
        <v>25.3</v>
      </c>
      <c r="F24" s="34"/>
      <c r="G24" s="73">
        <v>2955</v>
      </c>
      <c r="H24" s="18"/>
      <c r="I24" s="18"/>
    </row>
    <row r="25" spans="1:9" ht="10.5" customHeight="1" x14ac:dyDescent="0.25">
      <c r="A25" s="75" t="s">
        <v>47</v>
      </c>
      <c r="B25" s="53"/>
      <c r="C25" s="34">
        <v>58.7</v>
      </c>
      <c r="D25" s="34">
        <v>41.2</v>
      </c>
      <c r="E25" s="34">
        <v>24.1</v>
      </c>
      <c r="F25" s="34"/>
      <c r="G25" s="73">
        <v>8118</v>
      </c>
      <c r="H25" s="18"/>
      <c r="I25" s="18"/>
    </row>
    <row r="26" spans="1:9" ht="10.5" customHeight="1" x14ac:dyDescent="0.25">
      <c r="A26" s="75" t="s">
        <v>48</v>
      </c>
      <c r="B26" s="53"/>
      <c r="C26" s="34">
        <v>53.8</v>
      </c>
      <c r="D26" s="34">
        <v>39.1</v>
      </c>
      <c r="E26" s="34">
        <v>28.2</v>
      </c>
      <c r="F26" s="34"/>
      <c r="G26" s="73">
        <v>647</v>
      </c>
      <c r="H26" s="18"/>
      <c r="I26" s="18"/>
    </row>
    <row r="27" spans="1:9" ht="10.5" customHeight="1" x14ac:dyDescent="0.25">
      <c r="A27" s="75" t="s">
        <v>49</v>
      </c>
      <c r="B27" s="53"/>
      <c r="C27" s="34">
        <v>48.2</v>
      </c>
      <c r="D27" s="34">
        <v>39.4</v>
      </c>
      <c r="E27" s="34">
        <v>22.1</v>
      </c>
      <c r="F27" s="34"/>
      <c r="G27" s="73">
        <v>749</v>
      </c>
      <c r="H27" s="18"/>
      <c r="I27" s="18"/>
    </row>
    <row r="28" spans="1:9" ht="10.5" customHeight="1" x14ac:dyDescent="0.25">
      <c r="A28" s="75" t="s">
        <v>50</v>
      </c>
      <c r="B28" s="53"/>
      <c r="C28" s="34">
        <v>55.7</v>
      </c>
      <c r="D28" s="34">
        <v>34.6</v>
      </c>
      <c r="E28" s="34">
        <v>18.899999999999999</v>
      </c>
      <c r="F28" s="34"/>
      <c r="G28" s="73">
        <v>6067</v>
      </c>
      <c r="H28" s="18"/>
      <c r="I28" s="18"/>
    </row>
    <row r="29" spans="1:9" ht="10.5" customHeight="1" x14ac:dyDescent="0.25">
      <c r="A29" s="75" t="s">
        <v>51</v>
      </c>
      <c r="B29" s="53"/>
      <c r="C29" s="34">
        <v>43</v>
      </c>
      <c r="D29" s="34">
        <v>35.6</v>
      </c>
      <c r="E29" s="34">
        <v>20.9</v>
      </c>
      <c r="F29" s="34"/>
      <c r="G29" s="73">
        <v>6214</v>
      </c>
      <c r="H29" s="18"/>
      <c r="I29" s="18"/>
    </row>
    <row r="30" spans="1:9" ht="12" customHeight="1" x14ac:dyDescent="0.25">
      <c r="A30" s="75" t="s">
        <v>52</v>
      </c>
      <c r="B30" s="53"/>
      <c r="C30" s="34">
        <v>43.9</v>
      </c>
      <c r="D30" s="34">
        <v>38.9</v>
      </c>
      <c r="E30" s="34">
        <v>17.899999999999999</v>
      </c>
      <c r="F30" s="34"/>
      <c r="G30" s="73">
        <v>9014</v>
      </c>
      <c r="H30" s="18"/>
      <c r="I30" s="18"/>
    </row>
    <row r="31" spans="1:9" ht="10.5" customHeight="1" x14ac:dyDescent="0.25">
      <c r="A31" s="75" t="s">
        <v>85</v>
      </c>
      <c r="B31" s="53"/>
      <c r="C31" s="34">
        <v>34.4</v>
      </c>
      <c r="D31" s="34">
        <v>39.299999999999997</v>
      </c>
      <c r="E31" s="34">
        <v>14.3</v>
      </c>
      <c r="F31" s="34"/>
      <c r="G31" s="73">
        <v>652</v>
      </c>
      <c r="H31" s="18"/>
      <c r="I31" s="18"/>
    </row>
    <row r="32" spans="1:9" ht="10.5" customHeight="1" x14ac:dyDescent="0.25">
      <c r="A32" s="75" t="s">
        <v>105</v>
      </c>
      <c r="B32" s="53"/>
      <c r="C32" s="34">
        <v>17.3</v>
      </c>
      <c r="D32" s="34">
        <v>40.1</v>
      </c>
      <c r="E32" s="34">
        <v>14.8</v>
      </c>
      <c r="F32" s="34"/>
      <c r="G32" s="73">
        <v>114</v>
      </c>
      <c r="H32" s="18"/>
      <c r="I32" s="18"/>
    </row>
    <row r="33" spans="1:9" ht="10.5" customHeight="1" x14ac:dyDescent="0.25">
      <c r="A33" s="75" t="s">
        <v>106</v>
      </c>
      <c r="B33" s="53"/>
      <c r="C33" s="34">
        <v>45.2</v>
      </c>
      <c r="D33" s="34">
        <v>32.9</v>
      </c>
      <c r="E33" s="34">
        <v>15.1</v>
      </c>
      <c r="F33" s="34"/>
      <c r="G33" s="73">
        <v>508</v>
      </c>
      <c r="H33" s="18"/>
      <c r="I33" s="18"/>
    </row>
    <row r="34" spans="1:9" ht="10.5" customHeight="1" x14ac:dyDescent="0.25">
      <c r="A34" s="75" t="s">
        <v>107</v>
      </c>
      <c r="B34" s="53"/>
      <c r="C34" s="34">
        <v>31</v>
      </c>
      <c r="D34" s="34">
        <v>37.4</v>
      </c>
      <c r="E34" s="34">
        <v>12.8</v>
      </c>
      <c r="F34" s="34"/>
      <c r="G34" s="73">
        <v>2006</v>
      </c>
      <c r="H34" s="18"/>
      <c r="I34" s="18"/>
    </row>
    <row r="35" spans="1:9" ht="10.5" customHeight="1" x14ac:dyDescent="0.25">
      <c r="A35" s="75" t="s">
        <v>108</v>
      </c>
      <c r="B35" s="56"/>
      <c r="C35" s="34">
        <v>52.5</v>
      </c>
      <c r="D35" s="34">
        <v>42.4</v>
      </c>
      <c r="E35" s="34">
        <v>28.9</v>
      </c>
      <c r="F35" s="34"/>
      <c r="G35" s="73">
        <v>162</v>
      </c>
      <c r="H35" s="18"/>
      <c r="I35" s="18"/>
    </row>
    <row r="36" spans="1:9" ht="10.5" customHeight="1" x14ac:dyDescent="0.25">
      <c r="A36" s="75" t="s">
        <v>109</v>
      </c>
      <c r="B36" s="56"/>
      <c r="C36" s="34">
        <v>16.7</v>
      </c>
      <c r="D36" s="34">
        <v>23.7</v>
      </c>
      <c r="E36" s="34">
        <v>7</v>
      </c>
      <c r="F36" s="34"/>
      <c r="G36" s="73">
        <v>37461</v>
      </c>
      <c r="H36" s="18"/>
      <c r="I36" s="18"/>
    </row>
    <row r="37" spans="1:9" ht="10.5" customHeight="1" x14ac:dyDescent="0.25">
      <c r="A37" s="75" t="s">
        <v>110</v>
      </c>
      <c r="B37" s="56"/>
      <c r="C37" s="34">
        <v>21.1</v>
      </c>
      <c r="D37" s="34">
        <v>32.5</v>
      </c>
      <c r="E37" s="34">
        <v>9.4</v>
      </c>
      <c r="F37" s="34"/>
      <c r="G37" s="73">
        <v>2102</v>
      </c>
      <c r="H37" s="18"/>
      <c r="I37" s="18"/>
    </row>
    <row r="38" spans="1:9" ht="10.5" customHeight="1" x14ac:dyDescent="0.25">
      <c r="A38" s="75" t="s">
        <v>111</v>
      </c>
      <c r="B38" s="56"/>
      <c r="C38" s="34">
        <v>28.1</v>
      </c>
      <c r="D38" s="34">
        <v>32.4</v>
      </c>
      <c r="E38" s="34">
        <v>13</v>
      </c>
      <c r="F38" s="34"/>
      <c r="G38" s="73">
        <v>79208</v>
      </c>
      <c r="H38" s="18"/>
      <c r="I38" s="18"/>
    </row>
    <row r="39" spans="1:9" ht="10.5" customHeight="1" x14ac:dyDescent="0.25">
      <c r="A39" s="75" t="s">
        <v>53</v>
      </c>
      <c r="B39" s="56"/>
      <c r="C39" s="34">
        <v>42.6</v>
      </c>
      <c r="D39" s="34">
        <v>35.799999999999997</v>
      </c>
      <c r="E39" s="34">
        <v>17</v>
      </c>
      <c r="F39" s="34"/>
      <c r="G39" s="73">
        <v>33436</v>
      </c>
      <c r="H39" s="18"/>
      <c r="I39" s="18"/>
    </row>
    <row r="40" spans="1:9" ht="10.5" customHeight="1" x14ac:dyDescent="0.25">
      <c r="A40" s="75" t="s">
        <v>54</v>
      </c>
      <c r="B40" s="56"/>
      <c r="C40" s="34">
        <v>56.9</v>
      </c>
      <c r="D40" s="34">
        <v>43.4</v>
      </c>
      <c r="E40" s="34">
        <v>22.4</v>
      </c>
      <c r="F40" s="34"/>
      <c r="G40" s="73">
        <v>65096</v>
      </c>
      <c r="H40" s="18"/>
      <c r="I40" s="18"/>
    </row>
    <row r="41" spans="1:9" ht="10.5" customHeight="1" x14ac:dyDescent="0.25">
      <c r="A41" s="75" t="s">
        <v>55</v>
      </c>
      <c r="B41" s="56"/>
      <c r="C41" s="34">
        <v>34</v>
      </c>
      <c r="D41" s="34">
        <v>24.8</v>
      </c>
      <c r="E41" s="34">
        <v>11.7</v>
      </c>
      <c r="F41" s="34"/>
      <c r="G41" s="73">
        <v>126833</v>
      </c>
      <c r="H41" s="18"/>
      <c r="I41" s="18"/>
    </row>
    <row r="42" spans="1:9" ht="10.5" customHeight="1" x14ac:dyDescent="0.25">
      <c r="A42" s="75" t="s">
        <v>112</v>
      </c>
      <c r="B42" s="56"/>
      <c r="C42" s="34">
        <v>20.3</v>
      </c>
      <c r="D42" s="34">
        <v>33.700000000000003</v>
      </c>
      <c r="E42" s="34">
        <v>13.7</v>
      </c>
      <c r="F42" s="34"/>
      <c r="G42" s="73">
        <v>20644</v>
      </c>
      <c r="H42" s="18"/>
      <c r="I42" s="18"/>
    </row>
    <row r="43" spans="1:9" ht="10.5" customHeight="1" x14ac:dyDescent="0.25">
      <c r="A43" s="75" t="s">
        <v>113</v>
      </c>
      <c r="B43" s="56"/>
      <c r="C43" s="34">
        <v>22.4</v>
      </c>
      <c r="D43" s="34">
        <v>28.3</v>
      </c>
      <c r="E43" s="34">
        <v>7.7</v>
      </c>
      <c r="F43" s="34"/>
      <c r="G43" s="73">
        <v>261</v>
      </c>
      <c r="H43" s="18"/>
      <c r="I43" s="18"/>
    </row>
    <row r="44" spans="1:9" ht="10.5" customHeight="1" x14ac:dyDescent="0.25">
      <c r="A44" s="75" t="s">
        <v>114</v>
      </c>
      <c r="B44" s="56"/>
      <c r="C44" s="34">
        <v>92.7</v>
      </c>
      <c r="D44" s="34">
        <v>81.900000000000006</v>
      </c>
      <c r="E44" s="34">
        <v>18.399999999999999</v>
      </c>
      <c r="F44" s="34"/>
      <c r="G44" s="73">
        <v>44</v>
      </c>
      <c r="H44" s="18"/>
      <c r="I44" s="18"/>
    </row>
    <row r="45" spans="1:9" ht="10.5" customHeight="1" x14ac:dyDescent="0.25">
      <c r="A45" s="75" t="s">
        <v>115</v>
      </c>
      <c r="B45" s="56"/>
      <c r="C45" s="34">
        <v>33.9</v>
      </c>
      <c r="D45" s="34">
        <v>37.9</v>
      </c>
      <c r="E45" s="34">
        <v>13.7</v>
      </c>
      <c r="F45" s="34"/>
      <c r="G45" s="73">
        <v>5808</v>
      </c>
      <c r="H45" s="18"/>
      <c r="I45" s="18"/>
    </row>
    <row r="46" spans="1:9" ht="10.5" customHeight="1" x14ac:dyDescent="0.25">
      <c r="A46" s="75" t="s">
        <v>116</v>
      </c>
      <c r="B46" s="56"/>
      <c r="C46" s="34">
        <v>41.4</v>
      </c>
      <c r="D46" s="34">
        <v>45.9</v>
      </c>
      <c r="E46" s="34">
        <v>19.399999999999999</v>
      </c>
      <c r="F46" s="34"/>
      <c r="G46" s="73">
        <v>358</v>
      </c>
      <c r="H46" s="18"/>
      <c r="I46" s="18"/>
    </row>
    <row r="47" spans="1:9" ht="10.5" customHeight="1" x14ac:dyDescent="0.25">
      <c r="A47" s="75" t="s">
        <v>56</v>
      </c>
      <c r="B47" s="56"/>
      <c r="C47" s="34">
        <v>61.9</v>
      </c>
      <c r="D47" s="34">
        <v>20.5</v>
      </c>
      <c r="E47" s="34">
        <v>36.4</v>
      </c>
      <c r="F47" s="34"/>
      <c r="G47" s="73">
        <v>12646</v>
      </c>
      <c r="H47" s="18"/>
      <c r="I47" s="18"/>
    </row>
    <row r="48" spans="1:9" ht="10.5" customHeight="1" x14ac:dyDescent="0.25">
      <c r="A48" s="75" t="s">
        <v>57</v>
      </c>
      <c r="B48" s="56"/>
      <c r="C48" s="34">
        <v>23.7</v>
      </c>
      <c r="D48" s="34">
        <v>10</v>
      </c>
      <c r="E48" s="34">
        <v>13.3</v>
      </c>
      <c r="F48" s="34"/>
      <c r="G48" s="73">
        <v>103932</v>
      </c>
      <c r="H48" s="18"/>
      <c r="I48" s="18"/>
    </row>
    <row r="49" spans="1:9" ht="10.5" customHeight="1" x14ac:dyDescent="0.25">
      <c r="A49" s="75" t="s">
        <v>117</v>
      </c>
      <c r="B49" s="56"/>
      <c r="C49" s="34">
        <v>80.5</v>
      </c>
      <c r="D49" s="34">
        <v>48.6</v>
      </c>
      <c r="E49" s="34">
        <v>35.5</v>
      </c>
      <c r="F49" s="34"/>
      <c r="G49" s="73">
        <v>1126</v>
      </c>
      <c r="H49" s="18"/>
      <c r="I49" s="18"/>
    </row>
    <row r="50" spans="1:9" ht="10.5" customHeight="1" x14ac:dyDescent="0.25">
      <c r="A50" s="55" t="s">
        <v>118</v>
      </c>
      <c r="B50" s="56"/>
      <c r="C50" s="34">
        <v>50.4</v>
      </c>
      <c r="D50" s="34">
        <v>40.200000000000003</v>
      </c>
      <c r="E50" s="34">
        <v>23.7</v>
      </c>
      <c r="F50" s="34"/>
      <c r="G50" s="73">
        <v>981</v>
      </c>
      <c r="H50" s="18"/>
      <c r="I50" s="18"/>
    </row>
    <row r="51" spans="1:9" ht="10.5" customHeight="1" x14ac:dyDescent="0.25">
      <c r="A51" s="75" t="s">
        <v>119</v>
      </c>
      <c r="B51" s="56"/>
      <c r="C51" s="34">
        <v>63</v>
      </c>
      <c r="D51" s="34">
        <v>40.799999999999997</v>
      </c>
      <c r="E51" s="34">
        <v>34.5</v>
      </c>
      <c r="F51" s="34"/>
      <c r="G51" s="73">
        <v>473</v>
      </c>
      <c r="H51" s="18"/>
      <c r="I51" s="18"/>
    </row>
    <row r="52" spans="1:9" ht="10.5" customHeight="1" x14ac:dyDescent="0.25">
      <c r="A52" s="75" t="s">
        <v>120</v>
      </c>
      <c r="B52" s="56"/>
      <c r="C52" s="34">
        <v>58.9</v>
      </c>
      <c r="D52" s="34">
        <v>49.4</v>
      </c>
      <c r="E52" s="34">
        <v>27.5</v>
      </c>
      <c r="F52" s="34"/>
      <c r="G52" s="73">
        <v>627</v>
      </c>
      <c r="H52" s="18"/>
      <c r="I52" s="18"/>
    </row>
    <row r="53" spans="1:9" ht="10.5" customHeight="1" x14ac:dyDescent="0.25">
      <c r="A53" s="75" t="s">
        <v>121</v>
      </c>
      <c r="B53" s="56"/>
      <c r="C53" s="34">
        <v>69.7</v>
      </c>
      <c r="D53" s="34">
        <v>63.1</v>
      </c>
      <c r="E53" s="34">
        <v>33.1</v>
      </c>
      <c r="F53" s="34"/>
      <c r="G53" s="73">
        <v>5299</v>
      </c>
      <c r="H53" s="18"/>
      <c r="I53" s="18"/>
    </row>
    <row r="54" spans="1:9" ht="10.5" customHeight="1" x14ac:dyDescent="0.25">
      <c r="A54" s="75" t="s">
        <v>122</v>
      </c>
      <c r="B54" s="56"/>
      <c r="C54" s="34">
        <v>19.100000000000001</v>
      </c>
      <c r="D54" s="34">
        <v>37.1</v>
      </c>
      <c r="E54" s="34">
        <v>25.1</v>
      </c>
      <c r="F54" s="34"/>
      <c r="G54" s="73">
        <v>9612</v>
      </c>
      <c r="H54" s="18"/>
      <c r="I54" s="18"/>
    </row>
    <row r="55" spans="1:9" ht="10.5" customHeight="1" x14ac:dyDescent="0.25">
      <c r="A55" s="74" t="s">
        <v>159</v>
      </c>
      <c r="B55" s="56"/>
      <c r="C55" s="34">
        <v>33.200000000000003</v>
      </c>
      <c r="D55" s="34">
        <v>41.5</v>
      </c>
      <c r="E55" s="34">
        <v>17.100000000000001</v>
      </c>
      <c r="F55" s="34"/>
      <c r="G55" s="73">
        <v>754</v>
      </c>
      <c r="H55" s="18"/>
      <c r="I55" s="18"/>
    </row>
    <row r="56" spans="1:9" ht="9.75" customHeight="1" x14ac:dyDescent="0.25">
      <c r="A56" s="74" t="s">
        <v>156</v>
      </c>
      <c r="B56" s="56"/>
      <c r="C56" s="34">
        <v>56.6</v>
      </c>
      <c r="D56" s="34">
        <v>69</v>
      </c>
      <c r="E56" s="34">
        <v>6.3</v>
      </c>
      <c r="F56" s="34"/>
      <c r="G56" s="73">
        <v>41</v>
      </c>
      <c r="H56" s="18"/>
      <c r="I56" s="18"/>
    </row>
    <row r="57" spans="1:9" ht="10.5" customHeight="1" x14ac:dyDescent="0.25">
      <c r="A57" s="67" t="s">
        <v>160</v>
      </c>
      <c r="B57" s="56"/>
      <c r="C57" s="34">
        <v>38.299999999999997</v>
      </c>
      <c r="D57" s="34">
        <v>44.7</v>
      </c>
      <c r="E57" s="34">
        <v>25.9</v>
      </c>
      <c r="F57" s="34"/>
      <c r="G57" s="73">
        <v>12580</v>
      </c>
      <c r="H57" s="18"/>
      <c r="I57" s="18"/>
    </row>
    <row r="58" spans="1:9" ht="10.5" customHeight="1" x14ac:dyDescent="0.25">
      <c r="A58" s="75" t="s">
        <v>123</v>
      </c>
      <c r="B58" s="56"/>
      <c r="C58" s="34">
        <v>29</v>
      </c>
      <c r="D58" s="34">
        <v>24.3</v>
      </c>
      <c r="E58" s="34">
        <v>12.2</v>
      </c>
      <c r="F58" s="34"/>
      <c r="G58" s="73">
        <v>20216</v>
      </c>
      <c r="H58" s="18"/>
      <c r="I58" s="18"/>
    </row>
    <row r="59" spans="1:9" ht="10.5" customHeight="1" x14ac:dyDescent="0.25">
      <c r="A59" s="75" t="s">
        <v>124</v>
      </c>
      <c r="B59" s="56"/>
      <c r="C59" s="34">
        <v>14</v>
      </c>
      <c r="D59" s="34">
        <v>43.9</v>
      </c>
      <c r="E59" s="34">
        <v>23.7</v>
      </c>
      <c r="F59" s="34"/>
      <c r="G59" s="73">
        <v>32569</v>
      </c>
      <c r="H59" s="18"/>
      <c r="I59" s="18"/>
    </row>
    <row r="60" spans="1:9" ht="10.5" customHeight="1" x14ac:dyDescent="0.25">
      <c r="A60" s="75" t="s">
        <v>125</v>
      </c>
      <c r="B60" s="56"/>
      <c r="C60" s="34">
        <v>43</v>
      </c>
      <c r="D60" s="34">
        <v>45.4</v>
      </c>
      <c r="E60" s="34">
        <v>18.5</v>
      </c>
      <c r="F60" s="34"/>
      <c r="G60" s="73">
        <v>3739</v>
      </c>
      <c r="H60" s="18"/>
      <c r="I60" s="18"/>
    </row>
    <row r="61" spans="1:9" ht="10.5" customHeight="1" x14ac:dyDescent="0.25">
      <c r="A61" s="75" t="s">
        <v>126</v>
      </c>
      <c r="B61" s="56"/>
      <c r="C61" s="34">
        <v>34.700000000000003</v>
      </c>
      <c r="D61" s="34">
        <v>52</v>
      </c>
      <c r="E61" s="34">
        <v>22.3</v>
      </c>
      <c r="F61" s="34"/>
      <c r="G61" s="73">
        <v>9484</v>
      </c>
      <c r="H61" s="18"/>
      <c r="I61" s="18"/>
    </row>
    <row r="62" spans="1:9" ht="10.5" customHeight="1" x14ac:dyDescent="0.25">
      <c r="A62" s="75" t="s">
        <v>127</v>
      </c>
      <c r="B62" s="56"/>
      <c r="C62" s="34">
        <v>61.7</v>
      </c>
      <c r="D62" s="34">
        <v>63.3</v>
      </c>
      <c r="E62" s="34">
        <v>25.8</v>
      </c>
      <c r="F62" s="34"/>
      <c r="G62" s="73">
        <v>619</v>
      </c>
      <c r="H62" s="18"/>
      <c r="I62" s="18"/>
    </row>
    <row r="63" spans="1:9" ht="10.5" customHeight="1" x14ac:dyDescent="0.25">
      <c r="A63" s="75" t="s">
        <v>128</v>
      </c>
      <c r="B63" s="56"/>
      <c r="C63" s="34">
        <v>66.400000000000006</v>
      </c>
      <c r="D63" s="34">
        <v>51.6</v>
      </c>
      <c r="E63" s="34">
        <v>27.5</v>
      </c>
      <c r="F63" s="34"/>
      <c r="G63" s="73">
        <v>2759</v>
      </c>
      <c r="H63" s="18"/>
      <c r="I63" s="18"/>
    </row>
    <row r="64" spans="1:9" ht="10.5" customHeight="1" x14ac:dyDescent="0.25">
      <c r="A64" s="75" t="s">
        <v>129</v>
      </c>
      <c r="B64" s="56"/>
      <c r="C64" s="34">
        <v>47.2</v>
      </c>
      <c r="D64" s="34">
        <v>46.5</v>
      </c>
      <c r="E64" s="34">
        <v>22.7</v>
      </c>
      <c r="F64" s="34"/>
      <c r="G64" s="73">
        <v>7715</v>
      </c>
      <c r="H64" s="18"/>
      <c r="I64" s="18"/>
    </row>
    <row r="65" spans="1:9" ht="10.5" customHeight="1" x14ac:dyDescent="0.25">
      <c r="A65" s="75" t="s">
        <v>130</v>
      </c>
      <c r="B65" s="56"/>
      <c r="C65" s="34">
        <v>31.9</v>
      </c>
      <c r="D65" s="34">
        <v>42.5</v>
      </c>
      <c r="E65" s="34">
        <v>18.399999999999999</v>
      </c>
      <c r="F65" s="34"/>
      <c r="G65" s="73">
        <v>436</v>
      </c>
      <c r="H65" s="18"/>
      <c r="I65" s="18"/>
    </row>
    <row r="66" spans="1:9" ht="10.5" customHeight="1" x14ac:dyDescent="0.25">
      <c r="A66" s="75" t="s">
        <v>131</v>
      </c>
      <c r="B66" s="56"/>
      <c r="C66" s="34">
        <v>42.8</v>
      </c>
      <c r="D66" s="34">
        <v>32.700000000000003</v>
      </c>
      <c r="E66" s="34">
        <v>17</v>
      </c>
      <c r="F66" s="34"/>
      <c r="G66" s="73">
        <v>2509</v>
      </c>
      <c r="H66" s="18"/>
      <c r="I66" s="18"/>
    </row>
    <row r="67" spans="1:9" s="3" customFormat="1" ht="10.5" customHeight="1" x14ac:dyDescent="0.25">
      <c r="A67" s="75" t="s">
        <v>132</v>
      </c>
      <c r="B67" s="57"/>
      <c r="C67" s="34">
        <v>63.6</v>
      </c>
      <c r="D67" s="34">
        <v>41.4</v>
      </c>
      <c r="E67" s="34">
        <v>28</v>
      </c>
      <c r="F67" s="34"/>
      <c r="G67" s="73">
        <v>161</v>
      </c>
      <c r="H67" s="18"/>
      <c r="I67" s="18"/>
    </row>
    <row r="68" spans="1:9" ht="10.5" customHeight="1" x14ac:dyDescent="0.25">
      <c r="A68" s="55" t="s">
        <v>133</v>
      </c>
      <c r="B68" s="58"/>
      <c r="C68" s="34">
        <v>75</v>
      </c>
      <c r="D68" s="34">
        <v>47.7</v>
      </c>
      <c r="E68" s="34">
        <v>33.799999999999997</v>
      </c>
      <c r="F68" s="34"/>
      <c r="G68" s="73">
        <v>3422</v>
      </c>
      <c r="H68" s="18"/>
      <c r="I68" s="18"/>
    </row>
    <row r="69" spans="1:9" ht="10.5" customHeight="1" x14ac:dyDescent="0.25">
      <c r="A69" s="75" t="s">
        <v>134</v>
      </c>
      <c r="B69" s="58"/>
      <c r="C69" s="34">
        <v>35.5</v>
      </c>
      <c r="D69" s="34">
        <v>31.1</v>
      </c>
      <c r="E69" s="34">
        <v>13.5</v>
      </c>
      <c r="F69" s="34"/>
      <c r="G69" s="73">
        <v>487</v>
      </c>
      <c r="H69" s="18"/>
      <c r="I69" s="18"/>
    </row>
    <row r="70" spans="1:9" ht="10.5" customHeight="1" x14ac:dyDescent="0.25">
      <c r="A70" s="75" t="s">
        <v>135</v>
      </c>
      <c r="B70" s="58"/>
      <c r="C70" s="34">
        <v>22.6</v>
      </c>
      <c r="D70" s="34">
        <v>23.1</v>
      </c>
      <c r="E70" s="34">
        <v>10.5</v>
      </c>
      <c r="F70" s="34"/>
      <c r="G70" s="73">
        <v>10092</v>
      </c>
      <c r="H70" s="18"/>
      <c r="I70" s="18"/>
    </row>
    <row r="71" spans="1:9" s="3" customFormat="1" ht="10.5" customHeight="1" x14ac:dyDescent="0.25">
      <c r="A71" s="75" t="s">
        <v>136</v>
      </c>
      <c r="B71" s="57"/>
      <c r="C71" s="34">
        <v>39.700000000000003</v>
      </c>
      <c r="D71" s="34">
        <v>38.6</v>
      </c>
      <c r="E71" s="34">
        <v>19.5</v>
      </c>
      <c r="F71" s="34"/>
      <c r="G71" s="73">
        <v>9398</v>
      </c>
      <c r="H71" s="18"/>
      <c r="I71" s="18"/>
    </row>
    <row r="72" spans="1:9" s="3" customFormat="1" ht="10.5" customHeight="1" x14ac:dyDescent="0.25">
      <c r="A72" s="75" t="s">
        <v>58</v>
      </c>
      <c r="B72" s="57"/>
      <c r="C72" s="34">
        <v>46.5</v>
      </c>
      <c r="D72" s="34">
        <v>32.4</v>
      </c>
      <c r="E72" s="34">
        <v>20.5</v>
      </c>
      <c r="F72" s="34"/>
      <c r="G72" s="73">
        <v>4760</v>
      </c>
      <c r="H72" s="18"/>
      <c r="I72" s="18"/>
    </row>
    <row r="73" spans="1:9" ht="10.5" customHeight="1" x14ac:dyDescent="0.25">
      <c r="A73" s="75" t="s">
        <v>137</v>
      </c>
      <c r="B73" s="58"/>
      <c r="C73" s="34">
        <v>19.7</v>
      </c>
      <c r="D73" s="34">
        <v>29.5</v>
      </c>
      <c r="E73" s="34">
        <v>10.8</v>
      </c>
      <c r="F73" s="34"/>
      <c r="G73" s="73">
        <v>22234</v>
      </c>
      <c r="H73" s="18"/>
      <c r="I73" s="18"/>
    </row>
    <row r="74" spans="1:9" ht="10.5" customHeight="1" x14ac:dyDescent="0.25">
      <c r="A74" s="75" t="s">
        <v>138</v>
      </c>
      <c r="B74" s="58"/>
      <c r="C74" s="34">
        <v>25.8</v>
      </c>
      <c r="D74" s="34">
        <v>20.2</v>
      </c>
      <c r="E74" s="34">
        <v>8.1</v>
      </c>
      <c r="F74" s="34"/>
      <c r="G74" s="73">
        <v>703</v>
      </c>
      <c r="H74" s="18"/>
      <c r="I74" s="18"/>
    </row>
    <row r="75" spans="1:9" s="3" customFormat="1" ht="10.5" customHeight="1" x14ac:dyDescent="0.25">
      <c r="A75" s="75" t="s">
        <v>139</v>
      </c>
      <c r="B75" s="57"/>
      <c r="C75" s="34">
        <v>33.4</v>
      </c>
      <c r="D75" s="34">
        <v>24.1</v>
      </c>
      <c r="E75" s="34">
        <v>16</v>
      </c>
      <c r="F75" s="34"/>
      <c r="G75" s="73">
        <v>1079</v>
      </c>
      <c r="H75" s="18"/>
      <c r="I75" s="18"/>
    </row>
    <row r="76" spans="1:9" s="3" customFormat="1" ht="10.5" customHeight="1" x14ac:dyDescent="0.25">
      <c r="A76" s="75" t="s">
        <v>140</v>
      </c>
      <c r="B76" s="57"/>
      <c r="C76" s="34">
        <v>51.7</v>
      </c>
      <c r="D76" s="34">
        <v>42.4</v>
      </c>
      <c r="E76" s="34">
        <v>22.4</v>
      </c>
      <c r="F76" s="34"/>
      <c r="G76" s="73">
        <v>954</v>
      </c>
      <c r="H76" s="18"/>
      <c r="I76" s="18"/>
    </row>
    <row r="77" spans="1:9" s="3" customFormat="1" ht="10.5" customHeight="1" x14ac:dyDescent="0.25">
      <c r="A77" s="75" t="s">
        <v>141</v>
      </c>
      <c r="B77" s="57"/>
      <c r="C77" s="34">
        <v>68.2</v>
      </c>
      <c r="D77" s="34">
        <v>48.5</v>
      </c>
      <c r="E77" s="34">
        <v>32.9</v>
      </c>
      <c r="F77" s="34"/>
      <c r="G77" s="73">
        <v>219</v>
      </c>
      <c r="H77" s="18"/>
      <c r="I77" s="18"/>
    </row>
    <row r="78" spans="1:9" s="3" customFormat="1" ht="10.5" customHeight="1" x14ac:dyDescent="0.25">
      <c r="A78" s="75" t="s">
        <v>142</v>
      </c>
      <c r="B78" s="57"/>
      <c r="C78" s="34">
        <v>19.7</v>
      </c>
      <c r="D78" s="34">
        <v>24.6</v>
      </c>
      <c r="E78" s="34">
        <v>11.1</v>
      </c>
      <c r="F78" s="34"/>
      <c r="G78" s="73">
        <v>1953</v>
      </c>
      <c r="H78" s="18"/>
      <c r="I78" s="18"/>
    </row>
    <row r="79" spans="1:9" s="3" customFormat="1" ht="10.5" customHeight="1" x14ac:dyDescent="0.25">
      <c r="A79" s="75" t="s">
        <v>143</v>
      </c>
      <c r="B79" s="57"/>
      <c r="C79" s="34">
        <v>44.4</v>
      </c>
      <c r="D79" s="34">
        <v>23.1</v>
      </c>
      <c r="E79" s="34">
        <v>21.3</v>
      </c>
      <c r="F79" s="34"/>
      <c r="G79" s="73">
        <v>4498</v>
      </c>
      <c r="H79" s="18"/>
      <c r="I79" s="18"/>
    </row>
    <row r="80" spans="1:9" s="3" customFormat="1" ht="10.5" customHeight="1" x14ac:dyDescent="0.25">
      <c r="A80" s="75" t="s">
        <v>144</v>
      </c>
      <c r="B80" s="57"/>
      <c r="C80" s="34">
        <v>38</v>
      </c>
      <c r="D80" s="34">
        <v>37.6</v>
      </c>
      <c r="E80" s="34">
        <v>18</v>
      </c>
      <c r="F80" s="34"/>
      <c r="G80" s="73">
        <v>2864</v>
      </c>
      <c r="H80" s="18"/>
      <c r="I80" s="18"/>
    </row>
    <row r="81" spans="1:9" s="3" customFormat="1" ht="10.5" customHeight="1" x14ac:dyDescent="0.25">
      <c r="A81" s="75" t="s">
        <v>145</v>
      </c>
      <c r="B81" s="57"/>
      <c r="C81" s="34">
        <v>27.3</v>
      </c>
      <c r="D81" s="34">
        <v>14.1</v>
      </c>
      <c r="E81" s="34">
        <v>10</v>
      </c>
      <c r="F81" s="34"/>
      <c r="G81" s="73">
        <v>35733</v>
      </c>
      <c r="H81" s="18"/>
      <c r="I81" s="18"/>
    </row>
    <row r="82" spans="1:9" s="3" customFormat="1" ht="10.5" customHeight="1" x14ac:dyDescent="0.25">
      <c r="A82" s="59" t="s">
        <v>27</v>
      </c>
      <c r="B82" s="60"/>
      <c r="C82" s="69">
        <v>34.1</v>
      </c>
      <c r="D82" s="66">
        <v>29.4</v>
      </c>
      <c r="E82" s="66">
        <v>15.9</v>
      </c>
      <c r="F82" s="66"/>
      <c r="G82" s="35">
        <v>837008</v>
      </c>
      <c r="H82" s="18"/>
      <c r="I82" s="18"/>
    </row>
    <row r="83" spans="1:9" ht="25.5" customHeight="1" x14ac:dyDescent="0.25">
      <c r="A83" s="102"/>
      <c r="B83" s="102"/>
      <c r="C83" s="102"/>
      <c r="D83" s="103"/>
      <c r="E83" s="103"/>
      <c r="F83" s="43"/>
    </row>
    <row r="84" spans="1:9" ht="10.5" customHeight="1" x14ac:dyDescent="0.25">
      <c r="A84" s="15"/>
    </row>
  </sheetData>
  <mergeCells count="8">
    <mergeCell ref="G3:G5"/>
    <mergeCell ref="C5:E5"/>
    <mergeCell ref="A83:E83"/>
    <mergeCell ref="A3:A5"/>
    <mergeCell ref="B3:B4"/>
    <mergeCell ref="C3:C4"/>
    <mergeCell ref="D3:D4"/>
    <mergeCell ref="E3:E4"/>
  </mergeCells>
  <hyperlinks>
    <hyperlink ref="I1" location="Indice!A1" display="TORNA ALL'INDICE"/>
  </hyperlinks>
  <printOptions horizontalCentered="1"/>
  <pageMargins left="0.19685039370078741" right="0.19685039370078741" top="0.11811023622047245" bottom="0" header="0" footer="0"/>
  <pageSetup paperSize="9"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8"/>
  <sheetViews>
    <sheetView showGridLines="0" zoomScaleNormal="110" workbookViewId="0">
      <selection sqref="A1:G1"/>
    </sheetView>
  </sheetViews>
  <sheetFormatPr defaultRowHeight="15" x14ac:dyDescent="0.25"/>
  <cols>
    <col min="1" max="1" width="21.85546875" style="2" customWidth="1"/>
    <col min="2" max="2" width="0.85546875" style="2" customWidth="1"/>
    <col min="3" max="3" width="16.140625" style="2" customWidth="1"/>
    <col min="4" max="4" width="22.42578125" style="2" customWidth="1"/>
    <col min="5" max="5" width="15" style="2" customWidth="1"/>
    <col min="6" max="6" width="1.5703125" style="2" customWidth="1"/>
    <col min="7" max="7" width="10.7109375" style="2" customWidth="1"/>
    <col min="8" max="9" width="9.140625" style="2"/>
    <col min="10" max="10" width="10.5703125" style="2" bestFit="1" customWidth="1"/>
    <col min="11" max="16384" width="9.140625" style="2"/>
  </cols>
  <sheetData>
    <row r="1" spans="1:18" ht="31.5" customHeight="1" x14ac:dyDescent="0.25">
      <c r="A1" s="106" t="s">
        <v>191</v>
      </c>
      <c r="B1" s="106"/>
      <c r="C1" s="106"/>
      <c r="D1" s="106"/>
      <c r="E1" s="106"/>
      <c r="F1" s="106"/>
      <c r="G1" s="106"/>
      <c r="I1" s="14" t="s">
        <v>89</v>
      </c>
    </row>
    <row r="2" spans="1:18" ht="17.25" customHeight="1" x14ac:dyDescent="0.25">
      <c r="A2" s="11" t="s">
        <v>204</v>
      </c>
      <c r="G2" s="39"/>
    </row>
    <row r="3" spans="1:18" ht="33" customHeight="1" x14ac:dyDescent="0.25">
      <c r="A3" s="90" t="s">
        <v>64</v>
      </c>
      <c r="B3" s="93"/>
      <c r="C3" s="87" t="s">
        <v>183</v>
      </c>
      <c r="D3" s="87" t="s">
        <v>184</v>
      </c>
      <c r="E3" s="87" t="s">
        <v>185</v>
      </c>
      <c r="F3" s="51"/>
      <c r="G3" s="95" t="s">
        <v>100</v>
      </c>
    </row>
    <row r="4" spans="1:18" x14ac:dyDescent="0.25">
      <c r="A4" s="91"/>
      <c r="B4" s="94"/>
      <c r="C4" s="104"/>
      <c r="D4" s="104"/>
      <c r="E4" s="104"/>
      <c r="F4" s="61"/>
      <c r="G4" s="105"/>
    </row>
    <row r="5" spans="1:18" x14ac:dyDescent="0.25">
      <c r="A5" s="92"/>
      <c r="B5" s="48"/>
      <c r="C5" s="89" t="s">
        <v>92</v>
      </c>
      <c r="D5" s="89"/>
      <c r="E5" s="89"/>
      <c r="F5" s="49"/>
      <c r="G5" s="97"/>
    </row>
    <row r="6" spans="1:18" s="3" customFormat="1" x14ac:dyDescent="0.25">
      <c r="A6" s="74" t="s">
        <v>24</v>
      </c>
      <c r="B6" s="74"/>
      <c r="C6" s="34">
        <v>36.1</v>
      </c>
      <c r="D6" s="34">
        <v>34</v>
      </c>
      <c r="E6" s="34">
        <v>18.8</v>
      </c>
      <c r="F6" s="68">
        <v>64584</v>
      </c>
      <c r="G6" s="73">
        <v>64584</v>
      </c>
      <c r="H6" s="20"/>
      <c r="I6" s="20"/>
      <c r="J6" s="20"/>
      <c r="K6" s="19"/>
      <c r="L6" s="19"/>
    </row>
    <row r="7" spans="1:18" s="3" customFormat="1" x14ac:dyDescent="0.25">
      <c r="A7" s="74" t="s">
        <v>23</v>
      </c>
      <c r="B7" s="74"/>
      <c r="C7" s="34">
        <v>27.3</v>
      </c>
      <c r="D7" s="34">
        <v>36.700000000000003</v>
      </c>
      <c r="E7" s="34">
        <v>13.7</v>
      </c>
      <c r="F7" s="68">
        <v>2586</v>
      </c>
      <c r="G7" s="73">
        <v>2586</v>
      </c>
      <c r="H7" s="20"/>
      <c r="I7" s="20"/>
      <c r="J7" s="20"/>
      <c r="K7" s="19"/>
      <c r="L7" s="19"/>
    </row>
    <row r="8" spans="1:18" s="3" customFormat="1" x14ac:dyDescent="0.25">
      <c r="A8" s="74" t="s">
        <v>22</v>
      </c>
      <c r="B8" s="74"/>
      <c r="C8" s="34">
        <v>33.700000000000003</v>
      </c>
      <c r="D8" s="34">
        <v>27.1</v>
      </c>
      <c r="E8" s="34">
        <v>17.399999999999999</v>
      </c>
      <c r="F8" s="68">
        <v>25770</v>
      </c>
      <c r="G8" s="73">
        <v>25770</v>
      </c>
      <c r="H8" s="20"/>
      <c r="I8" s="20"/>
      <c r="J8" s="36"/>
      <c r="K8" s="19"/>
      <c r="L8" s="19"/>
      <c r="M8" s="70"/>
      <c r="N8" s="20"/>
      <c r="O8" s="20"/>
      <c r="P8" s="20"/>
      <c r="Q8" s="32"/>
      <c r="R8" s="70"/>
    </row>
    <row r="9" spans="1:18" s="3" customFormat="1" x14ac:dyDescent="0.25">
      <c r="A9" s="74" t="s">
        <v>21</v>
      </c>
      <c r="B9" s="74"/>
      <c r="C9" s="34">
        <v>38.6</v>
      </c>
      <c r="D9" s="34">
        <v>32</v>
      </c>
      <c r="E9" s="34">
        <v>17.8</v>
      </c>
      <c r="F9" s="68">
        <v>154299</v>
      </c>
      <c r="G9" s="73">
        <v>154299</v>
      </c>
      <c r="H9" s="20"/>
      <c r="I9" s="20"/>
      <c r="J9" s="36"/>
      <c r="K9" s="19"/>
      <c r="L9" s="19"/>
      <c r="M9" s="70"/>
      <c r="N9" s="20"/>
      <c r="O9" s="20"/>
      <c r="P9" s="20"/>
      <c r="Q9" s="32"/>
      <c r="R9" s="70"/>
    </row>
    <row r="10" spans="1:18" s="3" customFormat="1" x14ac:dyDescent="0.25">
      <c r="A10" s="74" t="s">
        <v>19</v>
      </c>
      <c r="B10" s="74"/>
      <c r="C10" s="34">
        <v>44</v>
      </c>
      <c r="D10" s="34">
        <v>28.3</v>
      </c>
      <c r="E10" s="34">
        <v>16.2</v>
      </c>
      <c r="F10" s="68">
        <v>18644</v>
      </c>
      <c r="G10" s="73">
        <v>18644</v>
      </c>
      <c r="H10" s="20"/>
      <c r="I10" s="20"/>
      <c r="J10" s="36"/>
      <c r="K10" s="19"/>
      <c r="L10" s="19"/>
      <c r="M10" s="70"/>
      <c r="N10" s="20"/>
      <c r="O10" s="20"/>
      <c r="P10" s="20"/>
      <c r="Q10" s="38"/>
      <c r="R10" s="70"/>
    </row>
    <row r="11" spans="1:18" s="3" customFormat="1" x14ac:dyDescent="0.25">
      <c r="A11" s="74" t="s">
        <v>63</v>
      </c>
      <c r="B11" s="74"/>
      <c r="C11" s="34">
        <v>49.4</v>
      </c>
      <c r="D11" s="34">
        <v>23.8</v>
      </c>
      <c r="E11" s="34">
        <v>15.4</v>
      </c>
      <c r="F11" s="68">
        <v>9512</v>
      </c>
      <c r="G11" s="73">
        <v>9512</v>
      </c>
      <c r="H11" s="20"/>
      <c r="I11" s="20"/>
      <c r="J11" s="36"/>
      <c r="K11" s="19"/>
      <c r="L11" s="19"/>
      <c r="M11" s="70"/>
      <c r="N11" s="20"/>
      <c r="O11" s="20"/>
      <c r="P11" s="20"/>
      <c r="Q11" s="38"/>
      <c r="R11" s="70"/>
    </row>
    <row r="12" spans="1:18" s="3" customFormat="1" x14ac:dyDescent="0.25">
      <c r="A12" s="74" t="s">
        <v>62</v>
      </c>
      <c r="B12" s="74"/>
      <c r="C12" s="34">
        <v>38.299999999999997</v>
      </c>
      <c r="D12" s="34">
        <v>33</v>
      </c>
      <c r="E12" s="34">
        <v>17</v>
      </c>
      <c r="F12" s="68">
        <v>9132</v>
      </c>
      <c r="G12" s="73">
        <v>9132</v>
      </c>
      <c r="H12" s="20"/>
      <c r="I12" s="20"/>
      <c r="J12" s="36"/>
      <c r="K12" s="19"/>
      <c r="L12" s="19"/>
      <c r="M12" s="70"/>
      <c r="N12" s="20"/>
      <c r="O12" s="20"/>
      <c r="P12" s="20"/>
      <c r="Q12" s="38"/>
      <c r="R12" s="70"/>
    </row>
    <row r="13" spans="1:18" s="3" customFormat="1" x14ac:dyDescent="0.25">
      <c r="A13" s="74" t="s">
        <v>18</v>
      </c>
      <c r="B13" s="74"/>
      <c r="C13" s="34">
        <v>36.5</v>
      </c>
      <c r="D13" s="34">
        <v>30.7</v>
      </c>
      <c r="E13" s="34">
        <v>17.2</v>
      </c>
      <c r="F13" s="68">
        <v>83228</v>
      </c>
      <c r="G13" s="73">
        <v>83228</v>
      </c>
      <c r="H13" s="20"/>
      <c r="I13" s="20"/>
      <c r="J13" s="36"/>
      <c r="K13" s="19"/>
      <c r="L13" s="19"/>
      <c r="M13" s="70"/>
      <c r="N13" s="20"/>
      <c r="O13" s="20"/>
      <c r="P13" s="20"/>
      <c r="Q13" s="38"/>
      <c r="R13" s="70"/>
    </row>
    <row r="14" spans="1:18" s="3" customFormat="1" x14ac:dyDescent="0.25">
      <c r="A14" s="74" t="s">
        <v>17</v>
      </c>
      <c r="B14" s="74"/>
      <c r="C14" s="34">
        <v>35.6</v>
      </c>
      <c r="D14" s="34">
        <v>32.299999999999997</v>
      </c>
      <c r="E14" s="34">
        <v>17.3</v>
      </c>
      <c r="F14" s="68">
        <v>17754</v>
      </c>
      <c r="G14" s="73">
        <v>17754</v>
      </c>
      <c r="H14" s="20"/>
      <c r="I14" s="20"/>
      <c r="J14" s="36"/>
      <c r="K14" s="19"/>
      <c r="L14" s="19"/>
      <c r="M14" s="70"/>
      <c r="N14" s="20"/>
      <c r="O14" s="20"/>
      <c r="P14" s="20"/>
      <c r="Q14" s="38"/>
      <c r="R14" s="70"/>
    </row>
    <row r="15" spans="1:18" s="3" customFormat="1" x14ac:dyDescent="0.25">
      <c r="A15" s="74" t="s">
        <v>16</v>
      </c>
      <c r="B15" s="74"/>
      <c r="C15" s="34">
        <v>35.200000000000003</v>
      </c>
      <c r="D15" s="34">
        <v>29.9</v>
      </c>
      <c r="E15" s="34">
        <v>16.5</v>
      </c>
      <c r="F15" s="68">
        <v>73716</v>
      </c>
      <c r="G15" s="73">
        <v>73716</v>
      </c>
      <c r="H15" s="20"/>
      <c r="I15" s="20"/>
      <c r="J15" s="36"/>
      <c r="K15" s="19"/>
      <c r="L15" s="19"/>
      <c r="M15" s="70"/>
      <c r="N15" s="20"/>
      <c r="O15" s="20"/>
      <c r="P15" s="20"/>
      <c r="Q15" s="32"/>
      <c r="R15" s="70"/>
    </row>
    <row r="16" spans="1:18" s="3" customFormat="1" x14ac:dyDescent="0.25">
      <c r="A16" s="74" t="s">
        <v>14</v>
      </c>
      <c r="B16" s="74"/>
      <c r="C16" s="34">
        <v>35</v>
      </c>
      <c r="D16" s="34">
        <v>27.5</v>
      </c>
      <c r="E16" s="34">
        <v>18.8</v>
      </c>
      <c r="F16" s="68">
        <v>67733</v>
      </c>
      <c r="G16" s="73">
        <v>67733</v>
      </c>
      <c r="H16" s="20"/>
      <c r="I16" s="20"/>
      <c r="J16" s="36"/>
      <c r="K16" s="19"/>
      <c r="L16" s="19"/>
      <c r="M16" s="70"/>
      <c r="N16" s="20"/>
      <c r="O16" s="20"/>
      <c r="P16" s="20"/>
      <c r="Q16" s="38"/>
      <c r="R16" s="70"/>
    </row>
    <row r="17" spans="1:18" s="3" customFormat="1" x14ac:dyDescent="0.25">
      <c r="A17" s="74" t="s">
        <v>13</v>
      </c>
      <c r="B17" s="74"/>
      <c r="C17" s="34">
        <v>34.5</v>
      </c>
      <c r="D17" s="34">
        <v>28.5</v>
      </c>
      <c r="E17" s="34">
        <v>13.9</v>
      </c>
      <c r="F17" s="68">
        <v>14660</v>
      </c>
      <c r="G17" s="73">
        <v>14660</v>
      </c>
      <c r="H17" s="20"/>
      <c r="I17" s="20"/>
      <c r="J17" s="36"/>
      <c r="K17" s="19"/>
      <c r="L17" s="19"/>
      <c r="M17" s="70"/>
      <c r="N17" s="20"/>
      <c r="O17" s="20"/>
      <c r="P17" s="20"/>
      <c r="Q17" s="32"/>
      <c r="R17" s="70"/>
    </row>
    <row r="18" spans="1:18" s="3" customFormat="1" x14ac:dyDescent="0.25">
      <c r="A18" s="74" t="s">
        <v>12</v>
      </c>
      <c r="B18" s="74"/>
      <c r="C18" s="34">
        <v>31.1</v>
      </c>
      <c r="D18" s="34">
        <v>29.5</v>
      </c>
      <c r="E18" s="34">
        <v>13.7</v>
      </c>
      <c r="F18" s="68">
        <v>27500</v>
      </c>
      <c r="G18" s="73">
        <v>27500</v>
      </c>
      <c r="H18" s="20"/>
      <c r="I18" s="20"/>
      <c r="J18" s="36"/>
      <c r="K18" s="19"/>
      <c r="L18" s="19"/>
      <c r="M18" s="70"/>
      <c r="N18" s="20"/>
      <c r="O18" s="20"/>
      <c r="P18" s="20"/>
      <c r="Q18" s="32"/>
      <c r="R18" s="70"/>
    </row>
    <row r="19" spans="1:18" s="3" customFormat="1" x14ac:dyDescent="0.25">
      <c r="A19" s="74" t="s">
        <v>11</v>
      </c>
      <c r="B19" s="74"/>
      <c r="C19" s="34">
        <v>32</v>
      </c>
      <c r="D19" s="34">
        <v>29.6</v>
      </c>
      <c r="E19" s="34">
        <v>15.3</v>
      </c>
      <c r="F19" s="68">
        <v>68792</v>
      </c>
      <c r="G19" s="73">
        <v>68792</v>
      </c>
      <c r="H19" s="20"/>
      <c r="I19" s="20"/>
      <c r="J19" s="36"/>
      <c r="K19" s="19"/>
      <c r="L19" s="19"/>
      <c r="M19" s="70"/>
      <c r="N19" s="20"/>
      <c r="O19" s="20"/>
      <c r="P19" s="20"/>
      <c r="Q19" s="32"/>
      <c r="R19" s="70"/>
    </row>
    <row r="20" spans="1:18" s="3" customFormat="1" x14ac:dyDescent="0.25">
      <c r="A20" s="74" t="s">
        <v>9</v>
      </c>
      <c r="B20" s="74"/>
      <c r="C20" s="34">
        <v>28.6</v>
      </c>
      <c r="D20" s="34">
        <v>25.4</v>
      </c>
      <c r="E20" s="34">
        <v>12.6</v>
      </c>
      <c r="F20" s="68">
        <v>18476</v>
      </c>
      <c r="G20" s="73">
        <v>18476</v>
      </c>
      <c r="H20" s="20"/>
      <c r="I20" s="20"/>
      <c r="J20" s="36"/>
      <c r="K20" s="19"/>
      <c r="L20" s="19"/>
      <c r="M20" s="70"/>
      <c r="N20" s="20"/>
      <c r="O20" s="20"/>
      <c r="P20" s="20"/>
      <c r="Q20" s="32"/>
      <c r="R20" s="70"/>
    </row>
    <row r="21" spans="1:18" s="3" customFormat="1" x14ac:dyDescent="0.25">
      <c r="A21" s="74" t="s">
        <v>8</v>
      </c>
      <c r="B21" s="74"/>
      <c r="C21" s="34">
        <v>23.5</v>
      </c>
      <c r="D21" s="34">
        <v>20.3</v>
      </c>
      <c r="E21" s="34">
        <v>9.1999999999999993</v>
      </c>
      <c r="F21" s="68">
        <v>3597</v>
      </c>
      <c r="G21" s="73">
        <v>3597</v>
      </c>
      <c r="H21" s="20"/>
      <c r="I21" s="20"/>
      <c r="J21" s="36"/>
      <c r="K21" s="19"/>
      <c r="L21" s="19"/>
      <c r="M21" s="70"/>
      <c r="N21" s="20"/>
      <c r="O21" s="20"/>
      <c r="P21" s="20"/>
      <c r="Q21" s="32"/>
      <c r="R21" s="70"/>
    </row>
    <row r="22" spans="1:18" s="3" customFormat="1" x14ac:dyDescent="0.25">
      <c r="A22" s="74" t="s">
        <v>7</v>
      </c>
      <c r="B22" s="74"/>
      <c r="C22" s="34">
        <v>30.4</v>
      </c>
      <c r="D22" s="34">
        <v>24.9</v>
      </c>
      <c r="E22" s="34">
        <v>13</v>
      </c>
      <c r="F22" s="68">
        <v>55001</v>
      </c>
      <c r="G22" s="73">
        <v>55001</v>
      </c>
      <c r="H22" s="20"/>
      <c r="I22" s="20"/>
      <c r="J22" s="36"/>
      <c r="K22" s="19"/>
      <c r="L22" s="19"/>
      <c r="M22" s="70"/>
      <c r="N22" s="20"/>
      <c r="O22" s="20"/>
      <c r="P22" s="20"/>
      <c r="Q22" s="32"/>
      <c r="R22" s="70"/>
    </row>
    <row r="23" spans="1:18" s="3" customFormat="1" x14ac:dyDescent="0.25">
      <c r="A23" s="74" t="s">
        <v>6</v>
      </c>
      <c r="B23" s="74"/>
      <c r="C23" s="34">
        <v>30.1</v>
      </c>
      <c r="D23" s="34">
        <v>27.8</v>
      </c>
      <c r="E23" s="34">
        <v>12</v>
      </c>
      <c r="F23" s="68">
        <v>46762</v>
      </c>
      <c r="G23" s="73">
        <v>46762</v>
      </c>
      <c r="H23" s="20"/>
      <c r="I23" s="20"/>
      <c r="J23" s="36"/>
      <c r="K23" s="19"/>
      <c r="L23" s="19"/>
      <c r="M23" s="70"/>
      <c r="N23" s="20"/>
      <c r="O23" s="20"/>
      <c r="P23" s="20"/>
      <c r="Q23" s="32"/>
      <c r="R23" s="70"/>
    </row>
    <row r="24" spans="1:18" s="3" customFormat="1" x14ac:dyDescent="0.25">
      <c r="A24" s="74" t="s">
        <v>5</v>
      </c>
      <c r="B24" s="74"/>
      <c r="C24" s="34">
        <v>28.6</v>
      </c>
      <c r="D24" s="34">
        <v>27.7</v>
      </c>
      <c r="E24" s="34">
        <v>10.9</v>
      </c>
      <c r="F24" s="68">
        <v>5959</v>
      </c>
      <c r="G24" s="73">
        <v>5959</v>
      </c>
      <c r="H24" s="20"/>
      <c r="J24" s="36"/>
      <c r="K24" s="20"/>
      <c r="L24" s="20"/>
      <c r="M24" s="70"/>
      <c r="N24" s="20"/>
      <c r="O24" s="20"/>
      <c r="P24" s="20"/>
      <c r="Q24" s="32"/>
      <c r="R24" s="70"/>
    </row>
    <row r="25" spans="1:18" s="3" customFormat="1" x14ac:dyDescent="0.25">
      <c r="A25" s="74" t="s">
        <v>4</v>
      </c>
      <c r="B25" s="74"/>
      <c r="C25" s="34">
        <v>27.3</v>
      </c>
      <c r="D25" s="34">
        <v>28.2</v>
      </c>
      <c r="E25" s="34">
        <v>11.4</v>
      </c>
      <c r="F25" s="68">
        <v>17854</v>
      </c>
      <c r="G25" s="73">
        <v>17854</v>
      </c>
      <c r="H25" s="20"/>
      <c r="I25" s="20"/>
      <c r="J25" s="36"/>
      <c r="K25" s="20"/>
      <c r="L25" s="20"/>
      <c r="M25" s="70"/>
      <c r="N25" s="20"/>
      <c r="O25" s="20"/>
      <c r="P25" s="20"/>
      <c r="Q25" s="32"/>
      <c r="R25" s="70"/>
    </row>
    <row r="26" spans="1:18" s="3" customFormat="1" x14ac:dyDescent="0.25">
      <c r="A26" s="74" t="s">
        <v>2</v>
      </c>
      <c r="B26" s="74"/>
      <c r="C26" s="34">
        <v>29.1</v>
      </c>
      <c r="D26" s="34">
        <v>26.6</v>
      </c>
      <c r="E26" s="34">
        <v>12.7</v>
      </c>
      <c r="F26" s="68">
        <v>49319</v>
      </c>
      <c r="G26" s="73">
        <v>49319</v>
      </c>
      <c r="H26" s="20"/>
      <c r="I26" s="20"/>
      <c r="J26" s="36"/>
      <c r="K26" s="20"/>
      <c r="L26" s="20"/>
      <c r="M26" s="70"/>
      <c r="N26" s="20"/>
      <c r="O26" s="20"/>
      <c r="P26" s="20"/>
      <c r="Q26" s="32"/>
      <c r="R26" s="70"/>
    </row>
    <row r="27" spans="1:18" s="3" customFormat="1" x14ac:dyDescent="0.25">
      <c r="A27" s="74" t="s">
        <v>1</v>
      </c>
      <c r="B27" s="74"/>
      <c r="C27" s="34">
        <v>28.4</v>
      </c>
      <c r="D27" s="34">
        <v>26.3</v>
      </c>
      <c r="E27" s="34">
        <v>13.9</v>
      </c>
      <c r="F27" s="68">
        <v>20774</v>
      </c>
      <c r="G27" s="73">
        <v>20774</v>
      </c>
      <c r="H27" s="20"/>
      <c r="I27" s="20"/>
      <c r="J27" s="36"/>
      <c r="K27" s="20"/>
      <c r="L27" s="20"/>
      <c r="M27" s="70"/>
      <c r="N27" s="20"/>
      <c r="O27" s="20"/>
      <c r="P27" s="20"/>
      <c r="Q27" s="32"/>
      <c r="R27" s="70"/>
    </row>
    <row r="28" spans="1:18" s="3" customFormat="1" x14ac:dyDescent="0.25">
      <c r="A28" s="74" t="s">
        <v>25</v>
      </c>
      <c r="B28" s="71">
        <v>0</v>
      </c>
      <c r="C28" s="34">
        <v>37.299999999999997</v>
      </c>
      <c r="D28" s="34">
        <v>32.1</v>
      </c>
      <c r="E28" s="34">
        <v>18</v>
      </c>
      <c r="F28" s="68">
        <v>247239</v>
      </c>
      <c r="G28" s="73">
        <v>247239</v>
      </c>
      <c r="H28" s="20"/>
      <c r="I28" s="20"/>
      <c r="J28" s="20"/>
      <c r="K28" s="20"/>
      <c r="L28" s="20"/>
      <c r="M28" s="20"/>
    </row>
    <row r="29" spans="1:18" s="3" customFormat="1" x14ac:dyDescent="0.25">
      <c r="A29" s="74" t="s">
        <v>20</v>
      </c>
      <c r="B29" s="71">
        <v>0</v>
      </c>
      <c r="C29" s="34">
        <v>36.6</v>
      </c>
      <c r="D29" s="34">
        <v>30.3</v>
      </c>
      <c r="E29" s="34">
        <v>16.8</v>
      </c>
      <c r="F29" s="68">
        <v>193342</v>
      </c>
      <c r="G29" s="73">
        <v>193342</v>
      </c>
      <c r="H29" s="20"/>
      <c r="I29" s="20"/>
      <c r="J29" s="20"/>
      <c r="K29" s="20"/>
      <c r="L29" s="20"/>
      <c r="M29" s="20"/>
      <c r="N29" s="20"/>
      <c r="O29" s="20"/>
      <c r="P29" s="20"/>
    </row>
    <row r="30" spans="1:18" s="3" customFormat="1" x14ac:dyDescent="0.25">
      <c r="A30" s="74" t="s">
        <v>15</v>
      </c>
      <c r="B30" s="71">
        <v>0</v>
      </c>
      <c r="C30" s="34">
        <v>33.200000000000003</v>
      </c>
      <c r="D30" s="34">
        <v>28.7</v>
      </c>
      <c r="E30" s="34">
        <v>16.3</v>
      </c>
      <c r="F30" s="68">
        <v>178685</v>
      </c>
      <c r="G30" s="73">
        <v>178685</v>
      </c>
      <c r="H30" s="20"/>
      <c r="I30" s="20"/>
    </row>
    <row r="31" spans="1:18" s="3" customFormat="1" x14ac:dyDescent="0.25">
      <c r="A31" s="74" t="s">
        <v>10</v>
      </c>
      <c r="B31" s="71">
        <v>0</v>
      </c>
      <c r="C31" s="34">
        <v>29.5</v>
      </c>
      <c r="D31" s="34">
        <v>26.3</v>
      </c>
      <c r="E31" s="34">
        <v>12.3</v>
      </c>
      <c r="F31" s="68">
        <v>147649</v>
      </c>
      <c r="G31" s="73">
        <v>147649</v>
      </c>
      <c r="H31" s="20"/>
      <c r="I31" s="20"/>
      <c r="J31" s="20"/>
      <c r="K31" s="19"/>
      <c r="L31" s="19"/>
    </row>
    <row r="32" spans="1:18" s="3" customFormat="1" x14ac:dyDescent="0.25">
      <c r="A32" s="74" t="s">
        <v>3</v>
      </c>
      <c r="B32" s="71">
        <v>0</v>
      </c>
      <c r="C32" s="34">
        <v>28.9</v>
      </c>
      <c r="D32" s="34">
        <v>26.5</v>
      </c>
      <c r="E32" s="34">
        <v>13.1</v>
      </c>
      <c r="F32" s="68">
        <v>70093</v>
      </c>
      <c r="G32" s="73">
        <v>70093</v>
      </c>
      <c r="H32" s="20"/>
      <c r="I32" s="20"/>
      <c r="J32" s="20"/>
      <c r="K32" s="19"/>
      <c r="L32" s="19"/>
    </row>
    <row r="33" spans="1:16" s="3" customFormat="1" ht="12.75" customHeight="1" x14ac:dyDescent="0.25">
      <c r="A33" s="7" t="s">
        <v>0</v>
      </c>
      <c r="B33" s="8"/>
      <c r="C33" s="66">
        <v>34.200000000000003</v>
      </c>
      <c r="D33" s="66">
        <v>29.5</v>
      </c>
      <c r="E33" s="66">
        <v>15.9</v>
      </c>
      <c r="F33" s="76">
        <v>837008</v>
      </c>
      <c r="G33" s="35">
        <v>837008</v>
      </c>
      <c r="H33" s="20"/>
      <c r="I33" s="20"/>
      <c r="J33" s="20"/>
      <c r="K33" s="19"/>
      <c r="L33" s="19"/>
    </row>
    <row r="34" spans="1:16" ht="12.75" customHeight="1" x14ac:dyDescent="0.25">
      <c r="A34" s="15"/>
      <c r="K34" s="37"/>
    </row>
    <row r="35" spans="1:16" ht="9.75" customHeight="1" x14ac:dyDescent="0.25">
      <c r="A35" s="15"/>
      <c r="K35" s="37"/>
      <c r="M35" s="20"/>
      <c r="N35" s="20"/>
      <c r="O35" s="20"/>
      <c r="P35" s="20"/>
    </row>
    <row r="36" spans="1:16" ht="10.5" customHeight="1" x14ac:dyDescent="0.25">
      <c r="A36" s="10"/>
      <c r="B36" s="9"/>
      <c r="C36" s="9"/>
      <c r="D36" s="9"/>
      <c r="E36" s="9"/>
      <c r="F36" s="9"/>
      <c r="M36" s="20"/>
      <c r="N36" s="20"/>
      <c r="O36" s="20"/>
      <c r="P36" s="20"/>
    </row>
    <row r="37" spans="1:16" ht="10.5" customHeight="1" x14ac:dyDescent="0.25">
      <c r="A37" s="10"/>
    </row>
    <row r="38" spans="1:16" ht="10.5" customHeight="1" x14ac:dyDescent="0.25">
      <c r="A38" s="10"/>
    </row>
  </sheetData>
  <mergeCells count="8">
    <mergeCell ref="G3:G5"/>
    <mergeCell ref="C5:E5"/>
    <mergeCell ref="A1:G1"/>
    <mergeCell ref="A3:A5"/>
    <mergeCell ref="B3:B4"/>
    <mergeCell ref="C3:C4"/>
    <mergeCell ref="D3:D4"/>
    <mergeCell ref="E3:E4"/>
  </mergeCells>
  <hyperlinks>
    <hyperlink ref="I1" location="Indice!A1" display="TORNA ALL'INDICE"/>
  </hyperlinks>
  <printOptions horizontalCentered="1"/>
  <pageMargins left="0.78740157480314965" right="0.78740157480314965" top="0.69" bottom="0" header="0" footer="0"/>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4"/>
  <sheetViews>
    <sheetView showGridLines="0" zoomScaleNormal="100" workbookViewId="0">
      <selection sqref="A1:F1"/>
    </sheetView>
  </sheetViews>
  <sheetFormatPr defaultRowHeight="15" x14ac:dyDescent="0.25"/>
  <cols>
    <col min="1" max="1" width="65.7109375" style="2" customWidth="1"/>
    <col min="2" max="2" width="0.85546875" style="2" customWidth="1"/>
    <col min="3" max="3" width="15.42578125" style="2" customWidth="1"/>
    <col min="4" max="4" width="20" style="2" customWidth="1"/>
    <col min="5" max="5" width="1.7109375" style="2" customWidth="1"/>
    <col min="6" max="6" width="13" style="2" customWidth="1"/>
    <col min="7" max="16384" width="9.140625" style="2"/>
  </cols>
  <sheetData>
    <row r="1" spans="1:8" ht="30" customHeight="1" x14ac:dyDescent="0.25">
      <c r="A1" s="106" t="s">
        <v>190</v>
      </c>
      <c r="B1" s="106"/>
      <c r="C1" s="106"/>
      <c r="D1" s="106"/>
      <c r="E1" s="106"/>
      <c r="F1" s="106"/>
      <c r="H1" s="14" t="s">
        <v>89</v>
      </c>
    </row>
    <row r="2" spans="1:8" ht="16.5" x14ac:dyDescent="0.25">
      <c r="A2" s="11" t="s">
        <v>203</v>
      </c>
    </row>
    <row r="3" spans="1:8" ht="20.25" customHeight="1" x14ac:dyDescent="0.25">
      <c r="A3" s="90" t="s">
        <v>73</v>
      </c>
      <c r="B3" s="93"/>
      <c r="C3" s="87" t="s">
        <v>188</v>
      </c>
      <c r="D3" s="87" t="s">
        <v>189</v>
      </c>
      <c r="E3" s="47"/>
      <c r="F3" s="87" t="s">
        <v>97</v>
      </c>
    </row>
    <row r="4" spans="1:8" ht="20.25" customHeight="1" x14ac:dyDescent="0.25">
      <c r="A4" s="91"/>
      <c r="B4" s="94"/>
      <c r="C4" s="104"/>
      <c r="D4" s="104"/>
      <c r="E4" s="63"/>
      <c r="F4" s="88"/>
    </row>
    <row r="5" spans="1:8" ht="14.25" customHeight="1" x14ac:dyDescent="0.25">
      <c r="A5" s="92"/>
      <c r="B5" s="48"/>
      <c r="C5" s="98"/>
      <c r="D5" s="98"/>
      <c r="E5" s="49"/>
      <c r="F5" s="89"/>
    </row>
    <row r="6" spans="1:8" ht="10.5" customHeight="1" x14ac:dyDescent="0.25">
      <c r="A6" s="75" t="s">
        <v>103</v>
      </c>
      <c r="B6" s="53"/>
      <c r="C6" s="34">
        <v>48.8</v>
      </c>
      <c r="D6" s="34">
        <v>6.7</v>
      </c>
      <c r="E6" s="34"/>
      <c r="F6" s="73">
        <v>840</v>
      </c>
      <c r="G6" s="18"/>
      <c r="H6" s="18"/>
    </row>
    <row r="7" spans="1:8" ht="10.5" customHeight="1" x14ac:dyDescent="0.25">
      <c r="A7" s="75" t="s">
        <v>104</v>
      </c>
      <c r="B7" s="53"/>
      <c r="C7" s="34" t="s">
        <v>158</v>
      </c>
      <c r="D7" s="34" t="s">
        <v>158</v>
      </c>
      <c r="E7" s="34"/>
      <c r="F7" s="73">
        <v>4</v>
      </c>
      <c r="G7" s="18"/>
      <c r="H7" s="18"/>
    </row>
    <row r="8" spans="1:8" ht="10.5" customHeight="1" x14ac:dyDescent="0.25">
      <c r="A8" s="75" t="s">
        <v>33</v>
      </c>
      <c r="B8" s="53"/>
      <c r="C8" s="34">
        <v>51.5</v>
      </c>
      <c r="D8" s="34">
        <v>4.9000000000000004</v>
      </c>
      <c r="E8" s="34"/>
      <c r="F8" s="73">
        <v>24004</v>
      </c>
      <c r="G8" s="18"/>
      <c r="H8" s="18"/>
    </row>
    <row r="9" spans="1:8" ht="10.5" customHeight="1" x14ac:dyDescent="0.25">
      <c r="A9" s="75" t="s">
        <v>34</v>
      </c>
      <c r="B9" s="53"/>
      <c r="C9" s="34">
        <v>20.7</v>
      </c>
      <c r="D9" s="34">
        <v>7.9</v>
      </c>
      <c r="E9" s="34"/>
      <c r="F9" s="73">
        <v>843</v>
      </c>
      <c r="G9" s="18"/>
      <c r="H9" s="18"/>
    </row>
    <row r="10" spans="1:8" ht="10.5" customHeight="1" x14ac:dyDescent="0.25">
      <c r="A10" s="75" t="s">
        <v>35</v>
      </c>
      <c r="B10" s="53"/>
      <c r="C10" s="34">
        <v>44.7</v>
      </c>
      <c r="D10" s="34">
        <v>4.2</v>
      </c>
      <c r="E10" s="34"/>
      <c r="F10" s="73">
        <v>4911</v>
      </c>
      <c r="G10" s="18"/>
      <c r="H10" s="18"/>
    </row>
    <row r="11" spans="1:8" ht="10.5" customHeight="1" x14ac:dyDescent="0.25">
      <c r="A11" s="75" t="s">
        <v>36</v>
      </c>
      <c r="B11" s="53"/>
      <c r="C11" s="34">
        <v>34.6</v>
      </c>
      <c r="D11" s="34">
        <v>3.1</v>
      </c>
      <c r="E11" s="34"/>
      <c r="F11" s="73">
        <v>10569</v>
      </c>
      <c r="G11" s="18"/>
      <c r="H11" s="18"/>
    </row>
    <row r="12" spans="1:8" ht="10.5" customHeight="1" x14ac:dyDescent="0.25">
      <c r="A12" s="75" t="s">
        <v>37</v>
      </c>
      <c r="B12" s="53"/>
      <c r="C12" s="34">
        <v>39</v>
      </c>
      <c r="D12" s="34">
        <v>4.7</v>
      </c>
      <c r="E12" s="34"/>
      <c r="F12" s="73">
        <v>4975</v>
      </c>
      <c r="G12" s="18"/>
      <c r="H12" s="18"/>
    </row>
    <row r="13" spans="1:8" ht="10.5" customHeight="1" x14ac:dyDescent="0.25">
      <c r="A13" s="54" t="s">
        <v>59</v>
      </c>
      <c r="B13" s="53"/>
      <c r="C13" s="34">
        <v>41.1</v>
      </c>
      <c r="D13" s="34">
        <v>6.7</v>
      </c>
      <c r="E13" s="34"/>
      <c r="F13" s="73">
        <v>8622</v>
      </c>
      <c r="G13" s="18"/>
      <c r="H13" s="18"/>
    </row>
    <row r="14" spans="1:8" ht="10.5" customHeight="1" x14ac:dyDescent="0.25">
      <c r="A14" s="75" t="s">
        <v>38</v>
      </c>
      <c r="B14" s="53"/>
      <c r="C14" s="34">
        <v>40</v>
      </c>
      <c r="D14" s="34">
        <v>3.8</v>
      </c>
      <c r="E14" s="34"/>
      <c r="F14" s="73">
        <v>1339</v>
      </c>
      <c r="G14" s="18"/>
      <c r="H14" s="18"/>
    </row>
    <row r="15" spans="1:8" ht="10.5" customHeight="1" x14ac:dyDescent="0.25">
      <c r="A15" s="75" t="s">
        <v>39</v>
      </c>
      <c r="B15" s="53"/>
      <c r="C15" s="34">
        <v>34.5</v>
      </c>
      <c r="D15" s="34">
        <v>3.4</v>
      </c>
      <c r="E15" s="34"/>
      <c r="F15" s="73">
        <v>5272</v>
      </c>
      <c r="G15" s="18"/>
      <c r="H15" s="18"/>
    </row>
    <row r="16" spans="1:8" ht="10.5" customHeight="1" x14ac:dyDescent="0.25">
      <c r="A16" s="75" t="s">
        <v>40</v>
      </c>
      <c r="B16" s="53"/>
      <c r="C16" s="34">
        <v>50.9</v>
      </c>
      <c r="D16" s="34">
        <v>4.5999999999999996</v>
      </c>
      <c r="E16" s="34"/>
      <c r="F16" s="73">
        <v>99</v>
      </c>
      <c r="G16" s="18"/>
      <c r="H16" s="18"/>
    </row>
    <row r="17" spans="1:8" ht="10.5" customHeight="1" x14ac:dyDescent="0.25">
      <c r="A17" s="75" t="s">
        <v>41</v>
      </c>
      <c r="B17" s="53"/>
      <c r="C17" s="34">
        <v>37.1</v>
      </c>
      <c r="D17" s="34">
        <v>4.5</v>
      </c>
      <c r="E17" s="34"/>
      <c r="F17" s="73">
        <v>1393</v>
      </c>
      <c r="G17" s="18"/>
      <c r="H17" s="18"/>
    </row>
    <row r="18" spans="1:8" ht="10.5" customHeight="1" x14ac:dyDescent="0.25">
      <c r="A18" s="75" t="s">
        <v>42</v>
      </c>
      <c r="B18" s="53"/>
      <c r="C18" s="34">
        <v>47</v>
      </c>
      <c r="D18" s="34">
        <v>3.6</v>
      </c>
      <c r="E18" s="34"/>
      <c r="F18" s="73">
        <v>46</v>
      </c>
      <c r="G18" s="18"/>
      <c r="H18" s="18"/>
    </row>
    <row r="19" spans="1:8" ht="10.5" customHeight="1" x14ac:dyDescent="0.25">
      <c r="A19" s="75" t="s">
        <v>43</v>
      </c>
      <c r="B19" s="53"/>
      <c r="C19" s="34">
        <v>38.6</v>
      </c>
      <c r="D19" s="34">
        <v>5.6</v>
      </c>
      <c r="E19" s="34"/>
      <c r="F19" s="73">
        <v>3593</v>
      </c>
      <c r="G19" s="18"/>
      <c r="H19" s="18"/>
    </row>
    <row r="20" spans="1:8" ht="10.5" customHeight="1" x14ac:dyDescent="0.25">
      <c r="A20" s="75" t="s">
        <v>44</v>
      </c>
      <c r="B20" s="53"/>
      <c r="C20" s="34">
        <v>44.3</v>
      </c>
      <c r="D20" s="34">
        <v>6.6</v>
      </c>
      <c r="E20" s="34"/>
      <c r="F20" s="73">
        <v>7717</v>
      </c>
      <c r="G20" s="18"/>
      <c r="H20" s="18"/>
    </row>
    <row r="21" spans="1:8" ht="10.5" customHeight="1" x14ac:dyDescent="0.25">
      <c r="A21" s="75" t="s">
        <v>45</v>
      </c>
      <c r="B21" s="53"/>
      <c r="C21" s="34">
        <v>43.9</v>
      </c>
      <c r="D21" s="34">
        <v>3.2</v>
      </c>
      <c r="E21" s="34"/>
      <c r="F21" s="73">
        <v>1202</v>
      </c>
      <c r="G21" s="18"/>
      <c r="H21" s="18"/>
    </row>
    <row r="22" spans="1:8" ht="10.5" customHeight="1" x14ac:dyDescent="0.25">
      <c r="A22" s="75" t="s">
        <v>46</v>
      </c>
      <c r="B22" s="53"/>
      <c r="C22" s="34">
        <v>40.700000000000003</v>
      </c>
      <c r="D22" s="34">
        <v>5.4</v>
      </c>
      <c r="E22" s="34"/>
      <c r="F22" s="73">
        <v>24889</v>
      </c>
      <c r="G22" s="18"/>
      <c r="H22" s="18"/>
    </row>
    <row r="23" spans="1:8" ht="10.5" customHeight="1" x14ac:dyDescent="0.25">
      <c r="A23" s="55" t="s">
        <v>60</v>
      </c>
      <c r="B23" s="53"/>
      <c r="C23" s="34">
        <v>33.4</v>
      </c>
      <c r="D23" s="34">
        <v>4.8</v>
      </c>
      <c r="E23" s="34"/>
      <c r="F23" s="73">
        <v>1559</v>
      </c>
      <c r="G23" s="18"/>
      <c r="H23" s="18"/>
    </row>
    <row r="24" spans="1:8" ht="10.5" customHeight="1" x14ac:dyDescent="0.25">
      <c r="A24" s="54" t="s">
        <v>61</v>
      </c>
      <c r="B24" s="53"/>
      <c r="C24" s="34">
        <v>33.700000000000003</v>
      </c>
      <c r="D24" s="34">
        <v>4.0999999999999996</v>
      </c>
      <c r="E24" s="34"/>
      <c r="F24" s="73">
        <v>2955</v>
      </c>
      <c r="G24" s="18"/>
      <c r="H24" s="18"/>
    </row>
    <row r="25" spans="1:8" ht="10.5" customHeight="1" x14ac:dyDescent="0.25">
      <c r="A25" s="75" t="s">
        <v>47</v>
      </c>
      <c r="B25" s="53"/>
      <c r="C25" s="34">
        <v>36.9</v>
      </c>
      <c r="D25" s="34">
        <v>5.0999999999999996</v>
      </c>
      <c r="E25" s="34"/>
      <c r="F25" s="73">
        <v>8118</v>
      </c>
      <c r="G25" s="18"/>
      <c r="H25" s="18"/>
    </row>
    <row r="26" spans="1:8" ht="10.5" customHeight="1" x14ac:dyDescent="0.25">
      <c r="A26" s="75" t="s">
        <v>48</v>
      </c>
      <c r="B26" s="53"/>
      <c r="C26" s="34">
        <v>28.2</v>
      </c>
      <c r="D26" s="34">
        <v>5.4</v>
      </c>
      <c r="E26" s="34"/>
      <c r="F26" s="73">
        <v>647</v>
      </c>
      <c r="G26" s="18"/>
      <c r="H26" s="18"/>
    </row>
    <row r="27" spans="1:8" ht="10.5" customHeight="1" x14ac:dyDescent="0.25">
      <c r="A27" s="75" t="s">
        <v>49</v>
      </c>
      <c r="B27" s="53"/>
      <c r="C27" s="34">
        <v>37.5</v>
      </c>
      <c r="D27" s="34">
        <v>8.4</v>
      </c>
      <c r="E27" s="34"/>
      <c r="F27" s="73">
        <v>749</v>
      </c>
      <c r="G27" s="18"/>
      <c r="H27" s="18"/>
    </row>
    <row r="28" spans="1:8" ht="10.5" customHeight="1" x14ac:dyDescent="0.25">
      <c r="A28" s="75" t="s">
        <v>50</v>
      </c>
      <c r="B28" s="53"/>
      <c r="C28" s="34">
        <v>36.9</v>
      </c>
      <c r="D28" s="34">
        <v>5.5</v>
      </c>
      <c r="E28" s="34"/>
      <c r="F28" s="73">
        <v>6067</v>
      </c>
      <c r="G28" s="18"/>
      <c r="H28" s="18"/>
    </row>
    <row r="29" spans="1:8" ht="10.5" customHeight="1" x14ac:dyDescent="0.25">
      <c r="A29" s="75" t="s">
        <v>51</v>
      </c>
      <c r="B29" s="53"/>
      <c r="C29" s="34">
        <v>39.4</v>
      </c>
      <c r="D29" s="34">
        <v>3.4</v>
      </c>
      <c r="E29" s="34"/>
      <c r="F29" s="73">
        <v>6214</v>
      </c>
      <c r="G29" s="18"/>
      <c r="H29" s="18"/>
    </row>
    <row r="30" spans="1:8" ht="12" customHeight="1" x14ac:dyDescent="0.25">
      <c r="A30" s="75" t="s">
        <v>52</v>
      </c>
      <c r="B30" s="53"/>
      <c r="C30" s="34">
        <v>40.200000000000003</v>
      </c>
      <c r="D30" s="34">
        <v>4.8</v>
      </c>
      <c r="E30" s="34"/>
      <c r="F30" s="73">
        <v>9014</v>
      </c>
      <c r="G30" s="18"/>
      <c r="H30" s="18"/>
    </row>
    <row r="31" spans="1:8" ht="10.5" customHeight="1" x14ac:dyDescent="0.25">
      <c r="A31" s="75" t="s">
        <v>85</v>
      </c>
      <c r="B31" s="53"/>
      <c r="C31" s="34">
        <v>36.299999999999997</v>
      </c>
      <c r="D31" s="34">
        <v>7.1</v>
      </c>
      <c r="E31" s="34"/>
      <c r="F31" s="73">
        <v>652</v>
      </c>
      <c r="G31" s="18"/>
      <c r="H31" s="18"/>
    </row>
    <row r="32" spans="1:8" ht="10.5" customHeight="1" x14ac:dyDescent="0.25">
      <c r="A32" s="75" t="s">
        <v>105</v>
      </c>
      <c r="B32" s="53"/>
      <c r="C32" s="34">
        <v>34.299999999999997</v>
      </c>
      <c r="D32" s="34">
        <v>0.8</v>
      </c>
      <c r="E32" s="34"/>
      <c r="F32" s="73">
        <v>114</v>
      </c>
      <c r="G32" s="18"/>
      <c r="H32" s="18"/>
    </row>
    <row r="33" spans="1:8" ht="10.5" customHeight="1" x14ac:dyDescent="0.25">
      <c r="A33" s="75" t="s">
        <v>106</v>
      </c>
      <c r="B33" s="53"/>
      <c r="C33" s="34">
        <v>44.9</v>
      </c>
      <c r="D33" s="34">
        <v>2.8</v>
      </c>
      <c r="E33" s="34"/>
      <c r="F33" s="73">
        <v>508</v>
      </c>
      <c r="G33" s="18"/>
      <c r="H33" s="18"/>
    </row>
    <row r="34" spans="1:8" ht="10.5" customHeight="1" x14ac:dyDescent="0.25">
      <c r="A34" s="75" t="s">
        <v>107</v>
      </c>
      <c r="B34" s="53"/>
      <c r="C34" s="34">
        <v>40.700000000000003</v>
      </c>
      <c r="D34" s="34">
        <v>5.4</v>
      </c>
      <c r="E34" s="34"/>
      <c r="F34" s="73">
        <v>2006</v>
      </c>
      <c r="G34" s="18"/>
      <c r="H34" s="18"/>
    </row>
    <row r="35" spans="1:8" ht="10.5" customHeight="1" x14ac:dyDescent="0.25">
      <c r="A35" s="75" t="s">
        <v>108</v>
      </c>
      <c r="B35" s="56"/>
      <c r="C35" s="34">
        <v>47.4</v>
      </c>
      <c r="D35" s="34">
        <v>2.2999999999999998</v>
      </c>
      <c r="E35" s="34"/>
      <c r="F35" s="73">
        <v>162</v>
      </c>
      <c r="G35" s="18"/>
      <c r="H35" s="18"/>
    </row>
    <row r="36" spans="1:8" ht="10.5" customHeight="1" x14ac:dyDescent="0.25">
      <c r="A36" s="75" t="s">
        <v>109</v>
      </c>
      <c r="B36" s="56"/>
      <c r="C36" s="34">
        <v>47.4</v>
      </c>
      <c r="D36" s="34">
        <v>4.2</v>
      </c>
      <c r="E36" s="34"/>
      <c r="F36" s="73">
        <v>37461</v>
      </c>
      <c r="G36" s="18"/>
      <c r="H36" s="18"/>
    </row>
    <row r="37" spans="1:8" ht="10.5" customHeight="1" x14ac:dyDescent="0.25">
      <c r="A37" s="75" t="s">
        <v>110</v>
      </c>
      <c r="B37" s="56"/>
      <c r="C37" s="34">
        <v>47.1</v>
      </c>
      <c r="D37" s="34">
        <v>8</v>
      </c>
      <c r="E37" s="34"/>
      <c r="F37" s="73">
        <v>2102</v>
      </c>
      <c r="G37" s="18"/>
      <c r="H37" s="18"/>
    </row>
    <row r="38" spans="1:8" ht="10.5" customHeight="1" x14ac:dyDescent="0.25">
      <c r="A38" s="75" t="s">
        <v>111</v>
      </c>
      <c r="B38" s="56"/>
      <c r="C38" s="34">
        <v>45.4</v>
      </c>
      <c r="D38" s="34">
        <v>3.6</v>
      </c>
      <c r="E38" s="34"/>
      <c r="F38" s="73">
        <v>79208</v>
      </c>
      <c r="G38" s="18"/>
      <c r="H38" s="18"/>
    </row>
    <row r="39" spans="1:8" ht="10.5" customHeight="1" x14ac:dyDescent="0.25">
      <c r="A39" s="75" t="s">
        <v>53</v>
      </c>
      <c r="B39" s="56"/>
      <c r="C39" s="34">
        <v>38</v>
      </c>
      <c r="D39" s="34">
        <v>3.6</v>
      </c>
      <c r="E39" s="34"/>
      <c r="F39" s="73">
        <v>33436</v>
      </c>
      <c r="G39" s="18"/>
      <c r="H39" s="18"/>
    </row>
    <row r="40" spans="1:8" ht="10.5" customHeight="1" x14ac:dyDescent="0.25">
      <c r="A40" s="75" t="s">
        <v>54</v>
      </c>
      <c r="B40" s="56"/>
      <c r="C40" s="34">
        <v>33.5</v>
      </c>
      <c r="D40" s="34">
        <v>3.7</v>
      </c>
      <c r="E40" s="34"/>
      <c r="F40" s="73">
        <v>65096</v>
      </c>
      <c r="G40" s="18"/>
      <c r="H40" s="18"/>
    </row>
    <row r="41" spans="1:8" ht="10.5" customHeight="1" x14ac:dyDescent="0.25">
      <c r="A41" s="75" t="s">
        <v>55</v>
      </c>
      <c r="B41" s="56"/>
      <c r="C41" s="34">
        <v>43.2</v>
      </c>
      <c r="D41" s="34">
        <v>3.3</v>
      </c>
      <c r="E41" s="34"/>
      <c r="F41" s="73">
        <v>126833</v>
      </c>
      <c r="G41" s="18"/>
      <c r="H41" s="18"/>
    </row>
    <row r="42" spans="1:8" ht="10.5" customHeight="1" x14ac:dyDescent="0.25">
      <c r="A42" s="75" t="s">
        <v>112</v>
      </c>
      <c r="B42" s="56"/>
      <c r="C42" s="34">
        <v>44.5</v>
      </c>
      <c r="D42" s="34">
        <v>4.2</v>
      </c>
      <c r="E42" s="34"/>
      <c r="F42" s="73">
        <v>20644</v>
      </c>
      <c r="G42" s="18"/>
      <c r="H42" s="18"/>
    </row>
    <row r="43" spans="1:8" ht="10.5" customHeight="1" x14ac:dyDescent="0.25">
      <c r="A43" s="75" t="s">
        <v>113</v>
      </c>
      <c r="B43" s="56"/>
      <c r="C43" s="34">
        <v>41.1</v>
      </c>
      <c r="D43" s="34">
        <v>2.5</v>
      </c>
      <c r="E43" s="34"/>
      <c r="F43" s="73">
        <v>261</v>
      </c>
      <c r="G43" s="18"/>
      <c r="H43" s="18"/>
    </row>
    <row r="44" spans="1:8" ht="10.5" customHeight="1" x14ac:dyDescent="0.25">
      <c r="A44" s="75" t="s">
        <v>114</v>
      </c>
      <c r="B44" s="56"/>
      <c r="C44" s="34">
        <v>66.5</v>
      </c>
      <c r="D44" s="34">
        <v>11.4</v>
      </c>
      <c r="E44" s="34"/>
      <c r="F44" s="73">
        <v>44</v>
      </c>
      <c r="G44" s="18"/>
      <c r="H44" s="18"/>
    </row>
    <row r="45" spans="1:8" ht="10.5" customHeight="1" x14ac:dyDescent="0.25">
      <c r="A45" s="75" t="s">
        <v>115</v>
      </c>
      <c r="B45" s="56"/>
      <c r="C45" s="34">
        <v>42.9</v>
      </c>
      <c r="D45" s="34">
        <v>2.6</v>
      </c>
      <c r="E45" s="34"/>
      <c r="F45" s="73">
        <v>5808</v>
      </c>
      <c r="G45" s="18"/>
      <c r="H45" s="18"/>
    </row>
    <row r="46" spans="1:8" ht="10.5" customHeight="1" x14ac:dyDescent="0.25">
      <c r="A46" s="75" t="s">
        <v>116</v>
      </c>
      <c r="B46" s="56"/>
      <c r="C46" s="34">
        <v>42.1</v>
      </c>
      <c r="D46" s="34">
        <v>0.5</v>
      </c>
      <c r="E46" s="34"/>
      <c r="F46" s="73">
        <v>358</v>
      </c>
      <c r="G46" s="18"/>
      <c r="H46" s="18"/>
    </row>
    <row r="47" spans="1:8" ht="10.5" customHeight="1" x14ac:dyDescent="0.25">
      <c r="A47" s="75" t="s">
        <v>56</v>
      </c>
      <c r="B47" s="56"/>
      <c r="C47" s="34">
        <v>18.2</v>
      </c>
      <c r="D47" s="34">
        <v>8.4</v>
      </c>
      <c r="E47" s="34"/>
      <c r="F47" s="73">
        <v>12646</v>
      </c>
      <c r="G47" s="18"/>
      <c r="H47" s="18"/>
    </row>
    <row r="48" spans="1:8" ht="10.5" customHeight="1" x14ac:dyDescent="0.25">
      <c r="A48" s="75" t="s">
        <v>57</v>
      </c>
      <c r="B48" s="56"/>
      <c r="C48" s="34">
        <v>54.8</v>
      </c>
      <c r="D48" s="34">
        <v>5.2</v>
      </c>
      <c r="E48" s="34"/>
      <c r="F48" s="73">
        <v>103932</v>
      </c>
      <c r="G48" s="18"/>
      <c r="H48" s="18"/>
    </row>
    <row r="49" spans="1:8" ht="10.5" customHeight="1" x14ac:dyDescent="0.25">
      <c r="A49" s="75" t="s">
        <v>117</v>
      </c>
      <c r="B49" s="56"/>
      <c r="C49" s="34">
        <v>20.100000000000001</v>
      </c>
      <c r="D49" s="34">
        <v>2.9</v>
      </c>
      <c r="E49" s="34"/>
      <c r="F49" s="73">
        <v>1126</v>
      </c>
      <c r="G49" s="18"/>
      <c r="H49" s="18"/>
    </row>
    <row r="50" spans="1:8" ht="10.5" customHeight="1" x14ac:dyDescent="0.25">
      <c r="A50" s="55" t="s">
        <v>118</v>
      </c>
      <c r="B50" s="56"/>
      <c r="C50" s="34">
        <v>30.2</v>
      </c>
      <c r="D50" s="34">
        <v>3</v>
      </c>
      <c r="E50" s="34"/>
      <c r="F50" s="73">
        <v>981</v>
      </c>
      <c r="G50" s="18"/>
      <c r="H50" s="18"/>
    </row>
    <row r="51" spans="1:8" ht="10.5" customHeight="1" x14ac:dyDescent="0.25">
      <c r="A51" s="75" t="s">
        <v>119</v>
      </c>
      <c r="B51" s="56"/>
      <c r="C51" s="34">
        <v>26.7</v>
      </c>
      <c r="D51" s="34">
        <v>4.2</v>
      </c>
      <c r="E51" s="34"/>
      <c r="F51" s="73">
        <v>473</v>
      </c>
      <c r="G51" s="18"/>
      <c r="H51" s="18"/>
    </row>
    <row r="52" spans="1:8" ht="10.5" customHeight="1" x14ac:dyDescent="0.25">
      <c r="A52" s="75" t="s">
        <v>120</v>
      </c>
      <c r="B52" s="56"/>
      <c r="C52" s="34">
        <v>26.7</v>
      </c>
      <c r="D52" s="34">
        <v>0.3</v>
      </c>
      <c r="E52" s="34"/>
      <c r="F52" s="73">
        <v>627</v>
      </c>
      <c r="G52" s="18"/>
      <c r="H52" s="18"/>
    </row>
    <row r="53" spans="1:8" ht="10.5" customHeight="1" x14ac:dyDescent="0.25">
      <c r="A53" s="75" t="s">
        <v>121</v>
      </c>
      <c r="B53" s="56"/>
      <c r="C53" s="34">
        <v>27.1</v>
      </c>
      <c r="D53" s="34">
        <v>2.6</v>
      </c>
      <c r="E53" s="34"/>
      <c r="F53" s="73">
        <v>5299</v>
      </c>
      <c r="G53" s="18"/>
      <c r="H53" s="18"/>
    </row>
    <row r="54" spans="1:8" ht="10.5" customHeight="1" x14ac:dyDescent="0.25">
      <c r="A54" s="75" t="s">
        <v>122</v>
      </c>
      <c r="B54" s="56"/>
      <c r="C54" s="34">
        <v>27</v>
      </c>
      <c r="D54" s="34">
        <v>2.1</v>
      </c>
      <c r="E54" s="34"/>
      <c r="F54" s="73">
        <v>9612</v>
      </c>
      <c r="G54" s="18"/>
      <c r="H54" s="18"/>
    </row>
    <row r="55" spans="1:8" ht="10.5" customHeight="1" x14ac:dyDescent="0.25">
      <c r="A55" s="74" t="s">
        <v>159</v>
      </c>
      <c r="B55" s="56"/>
      <c r="C55" s="34">
        <v>37</v>
      </c>
      <c r="D55" s="34">
        <v>1</v>
      </c>
      <c r="E55" s="34"/>
      <c r="F55" s="73">
        <v>754</v>
      </c>
      <c r="G55" s="18"/>
      <c r="H55" s="18"/>
    </row>
    <row r="56" spans="1:8" ht="9.75" customHeight="1" x14ac:dyDescent="0.25">
      <c r="A56" s="74" t="s">
        <v>156</v>
      </c>
      <c r="B56" s="56"/>
      <c r="C56" s="34">
        <v>20.2</v>
      </c>
      <c r="D56" s="34" t="s">
        <v>158</v>
      </c>
      <c r="E56" s="34"/>
      <c r="F56" s="73">
        <v>41</v>
      </c>
      <c r="G56" s="18"/>
      <c r="H56" s="18"/>
    </row>
    <row r="57" spans="1:8" ht="10.5" customHeight="1" x14ac:dyDescent="0.25">
      <c r="A57" s="67" t="s">
        <v>160</v>
      </c>
      <c r="B57" s="56"/>
      <c r="C57" s="34">
        <v>31.8</v>
      </c>
      <c r="D57" s="34">
        <v>2.4</v>
      </c>
      <c r="E57" s="34"/>
      <c r="F57" s="73">
        <v>12580</v>
      </c>
      <c r="G57" s="18"/>
      <c r="H57" s="18"/>
    </row>
    <row r="58" spans="1:8" ht="10.5" customHeight="1" x14ac:dyDescent="0.25">
      <c r="A58" s="75" t="s">
        <v>123</v>
      </c>
      <c r="B58" s="56"/>
      <c r="C58" s="34">
        <v>44.1</v>
      </c>
      <c r="D58" s="34">
        <v>1.2</v>
      </c>
      <c r="E58" s="34"/>
      <c r="F58" s="73">
        <v>20216</v>
      </c>
      <c r="G58" s="18"/>
      <c r="H58" s="18"/>
    </row>
    <row r="59" spans="1:8" ht="10.5" customHeight="1" x14ac:dyDescent="0.25">
      <c r="A59" s="75" t="s">
        <v>124</v>
      </c>
      <c r="B59" s="56"/>
      <c r="C59" s="34">
        <v>27.4</v>
      </c>
      <c r="D59" s="34">
        <v>1.9</v>
      </c>
      <c r="E59" s="34"/>
      <c r="F59" s="73">
        <v>32569</v>
      </c>
      <c r="G59" s="18"/>
      <c r="H59" s="18"/>
    </row>
    <row r="60" spans="1:8" ht="10.5" customHeight="1" x14ac:dyDescent="0.25">
      <c r="A60" s="75" t="s">
        <v>125</v>
      </c>
      <c r="B60" s="56"/>
      <c r="C60" s="34">
        <v>29.6</v>
      </c>
      <c r="D60" s="34">
        <v>2</v>
      </c>
      <c r="E60" s="34"/>
      <c r="F60" s="73">
        <v>3739</v>
      </c>
      <c r="G60" s="18"/>
      <c r="H60" s="18"/>
    </row>
    <row r="61" spans="1:8" ht="10.5" customHeight="1" x14ac:dyDescent="0.25">
      <c r="A61" s="75" t="s">
        <v>126</v>
      </c>
      <c r="B61" s="56"/>
      <c r="C61" s="34">
        <v>30.5</v>
      </c>
      <c r="D61" s="34">
        <v>4.2</v>
      </c>
      <c r="E61" s="34"/>
      <c r="F61" s="73">
        <v>9484</v>
      </c>
      <c r="G61" s="18"/>
      <c r="H61" s="18"/>
    </row>
    <row r="62" spans="1:8" ht="10.5" customHeight="1" x14ac:dyDescent="0.25">
      <c r="A62" s="75" t="s">
        <v>127</v>
      </c>
      <c r="B62" s="56"/>
      <c r="C62" s="34">
        <v>20.100000000000001</v>
      </c>
      <c r="D62" s="34">
        <v>3.8</v>
      </c>
      <c r="E62" s="34"/>
      <c r="F62" s="73">
        <v>619</v>
      </c>
      <c r="G62" s="18"/>
      <c r="H62" s="18"/>
    </row>
    <row r="63" spans="1:8" ht="10.5" customHeight="1" x14ac:dyDescent="0.25">
      <c r="A63" s="75" t="s">
        <v>128</v>
      </c>
      <c r="B63" s="56"/>
      <c r="C63" s="34">
        <v>28.4</v>
      </c>
      <c r="D63" s="34">
        <v>2.5</v>
      </c>
      <c r="E63" s="34"/>
      <c r="F63" s="73">
        <v>2759</v>
      </c>
      <c r="G63" s="18"/>
      <c r="H63" s="18"/>
    </row>
    <row r="64" spans="1:8" ht="10.5" customHeight="1" x14ac:dyDescent="0.25">
      <c r="A64" s="75" t="s">
        <v>129</v>
      </c>
      <c r="B64" s="56"/>
      <c r="C64" s="34">
        <v>30.7</v>
      </c>
      <c r="D64" s="34">
        <v>2.6</v>
      </c>
      <c r="E64" s="34"/>
      <c r="F64" s="73">
        <v>7715</v>
      </c>
      <c r="G64" s="18"/>
      <c r="H64" s="18"/>
    </row>
    <row r="65" spans="1:8" ht="10.5" customHeight="1" x14ac:dyDescent="0.25">
      <c r="A65" s="75" t="s">
        <v>130</v>
      </c>
      <c r="B65" s="56"/>
      <c r="C65" s="34">
        <v>50.7</v>
      </c>
      <c r="D65" s="34">
        <v>2.8</v>
      </c>
      <c r="E65" s="34"/>
      <c r="F65" s="73">
        <v>436</v>
      </c>
      <c r="G65" s="18"/>
      <c r="H65" s="18"/>
    </row>
    <row r="66" spans="1:8" ht="10.5" customHeight="1" x14ac:dyDescent="0.25">
      <c r="A66" s="75" t="s">
        <v>131</v>
      </c>
      <c r="B66" s="56"/>
      <c r="C66" s="34">
        <v>34.9</v>
      </c>
      <c r="D66" s="34">
        <v>4.7</v>
      </c>
      <c r="E66" s="34"/>
      <c r="F66" s="73">
        <v>2509</v>
      </c>
      <c r="G66" s="18"/>
      <c r="H66" s="18"/>
    </row>
    <row r="67" spans="1:8" s="3" customFormat="1" ht="10.5" customHeight="1" x14ac:dyDescent="0.25">
      <c r="A67" s="75" t="s">
        <v>132</v>
      </c>
      <c r="B67" s="57"/>
      <c r="C67" s="34">
        <v>27.4</v>
      </c>
      <c r="D67" s="34">
        <v>3.6</v>
      </c>
      <c r="E67" s="34"/>
      <c r="F67" s="73">
        <v>161</v>
      </c>
      <c r="G67" s="18"/>
      <c r="H67" s="18"/>
    </row>
    <row r="68" spans="1:8" ht="10.5" customHeight="1" x14ac:dyDescent="0.25">
      <c r="A68" s="55" t="s">
        <v>133</v>
      </c>
      <c r="B68" s="58"/>
      <c r="C68" s="34">
        <v>14</v>
      </c>
      <c r="D68" s="34">
        <v>3.1</v>
      </c>
      <c r="E68" s="34"/>
      <c r="F68" s="73">
        <v>3422</v>
      </c>
      <c r="G68" s="18"/>
      <c r="H68" s="18"/>
    </row>
    <row r="69" spans="1:8" ht="10.5" customHeight="1" x14ac:dyDescent="0.25">
      <c r="A69" s="75" t="s">
        <v>134</v>
      </c>
      <c r="B69" s="58"/>
      <c r="C69" s="34">
        <v>39.4</v>
      </c>
      <c r="D69" s="34">
        <v>2.9</v>
      </c>
      <c r="E69" s="34"/>
      <c r="F69" s="73">
        <v>487</v>
      </c>
      <c r="G69" s="18"/>
      <c r="H69" s="18"/>
    </row>
    <row r="70" spans="1:8" ht="10.5" customHeight="1" x14ac:dyDescent="0.25">
      <c r="A70" s="75" t="s">
        <v>135</v>
      </c>
      <c r="B70" s="58"/>
      <c r="C70" s="34">
        <v>54.7</v>
      </c>
      <c r="D70" s="34">
        <v>1.7</v>
      </c>
      <c r="E70" s="34"/>
      <c r="F70" s="73">
        <v>10092</v>
      </c>
      <c r="G70" s="18"/>
      <c r="H70" s="18"/>
    </row>
    <row r="71" spans="1:8" s="3" customFormat="1" ht="10.5" customHeight="1" x14ac:dyDescent="0.25">
      <c r="A71" s="75" t="s">
        <v>136</v>
      </c>
      <c r="B71" s="57"/>
      <c r="C71" s="34">
        <v>33</v>
      </c>
      <c r="D71" s="34">
        <v>4.0999999999999996</v>
      </c>
      <c r="E71" s="34"/>
      <c r="F71" s="73">
        <v>9398</v>
      </c>
      <c r="G71" s="18"/>
      <c r="H71" s="18"/>
    </row>
    <row r="72" spans="1:8" s="3" customFormat="1" ht="10.5" customHeight="1" x14ac:dyDescent="0.25">
      <c r="A72" s="75" t="s">
        <v>58</v>
      </c>
      <c r="B72" s="57"/>
      <c r="C72" s="34">
        <v>34.6</v>
      </c>
      <c r="D72" s="34">
        <v>2.2000000000000002</v>
      </c>
      <c r="E72" s="34"/>
      <c r="F72" s="73">
        <v>4760</v>
      </c>
      <c r="G72" s="18"/>
      <c r="H72" s="18"/>
    </row>
    <row r="73" spans="1:8" ht="10.5" customHeight="1" x14ac:dyDescent="0.25">
      <c r="A73" s="75" t="s">
        <v>137</v>
      </c>
      <c r="B73" s="58"/>
      <c r="C73" s="34">
        <v>47.6</v>
      </c>
      <c r="D73" s="34">
        <v>3.1</v>
      </c>
      <c r="E73" s="34"/>
      <c r="F73" s="73">
        <v>22234</v>
      </c>
      <c r="G73" s="18"/>
      <c r="H73" s="18"/>
    </row>
    <row r="74" spans="1:8" ht="10.5" customHeight="1" x14ac:dyDescent="0.25">
      <c r="A74" s="75" t="s">
        <v>138</v>
      </c>
      <c r="B74" s="58"/>
      <c r="C74" s="34">
        <v>50.7</v>
      </c>
      <c r="D74" s="34">
        <v>5.8</v>
      </c>
      <c r="E74" s="34"/>
      <c r="F74" s="73">
        <v>703</v>
      </c>
      <c r="G74" s="18"/>
      <c r="H74" s="18"/>
    </row>
    <row r="75" spans="1:8" s="3" customFormat="1" ht="10.5" customHeight="1" x14ac:dyDescent="0.25">
      <c r="A75" s="75" t="s">
        <v>139</v>
      </c>
      <c r="B75" s="57"/>
      <c r="C75" s="34">
        <v>47</v>
      </c>
      <c r="D75" s="34">
        <v>6.3</v>
      </c>
      <c r="E75" s="34"/>
      <c r="F75" s="73">
        <v>1079</v>
      </c>
      <c r="G75" s="18"/>
      <c r="H75" s="18"/>
    </row>
    <row r="76" spans="1:8" s="3" customFormat="1" ht="10.5" customHeight="1" x14ac:dyDescent="0.25">
      <c r="A76" s="75" t="s">
        <v>140</v>
      </c>
      <c r="B76" s="57"/>
      <c r="C76" s="34">
        <v>33</v>
      </c>
      <c r="D76" s="34">
        <v>3.3</v>
      </c>
      <c r="E76" s="34"/>
      <c r="F76" s="73">
        <v>954</v>
      </c>
      <c r="G76" s="18"/>
      <c r="H76" s="18"/>
    </row>
    <row r="77" spans="1:8" s="3" customFormat="1" ht="10.5" customHeight="1" x14ac:dyDescent="0.25">
      <c r="A77" s="75" t="s">
        <v>141</v>
      </c>
      <c r="B77" s="57"/>
      <c r="C77" s="34">
        <v>25.6</v>
      </c>
      <c r="D77" s="34">
        <v>13.3</v>
      </c>
      <c r="E77" s="34"/>
      <c r="F77" s="73">
        <v>219</v>
      </c>
      <c r="G77" s="18"/>
      <c r="H77" s="18"/>
    </row>
    <row r="78" spans="1:8" s="3" customFormat="1" ht="10.5" customHeight="1" x14ac:dyDescent="0.25">
      <c r="A78" s="75" t="s">
        <v>142</v>
      </c>
      <c r="B78" s="57"/>
      <c r="C78" s="34">
        <v>42.3</v>
      </c>
      <c r="D78" s="34">
        <v>1.2</v>
      </c>
      <c r="E78" s="34"/>
      <c r="F78" s="73">
        <v>1953</v>
      </c>
      <c r="G78" s="18"/>
      <c r="H78" s="18"/>
    </row>
    <row r="79" spans="1:8" s="3" customFormat="1" ht="10.5" customHeight="1" x14ac:dyDescent="0.25">
      <c r="A79" s="75" t="s">
        <v>143</v>
      </c>
      <c r="B79" s="57"/>
      <c r="C79" s="34">
        <v>42.1</v>
      </c>
      <c r="D79" s="34">
        <v>6.1</v>
      </c>
      <c r="E79" s="34"/>
      <c r="F79" s="73">
        <v>4498</v>
      </c>
      <c r="G79" s="18"/>
      <c r="H79" s="18"/>
    </row>
    <row r="80" spans="1:8" s="3" customFormat="1" ht="10.5" customHeight="1" x14ac:dyDescent="0.25">
      <c r="A80" s="75" t="s">
        <v>144</v>
      </c>
      <c r="B80" s="57"/>
      <c r="C80" s="34">
        <v>38.6</v>
      </c>
      <c r="D80" s="34">
        <v>3.7</v>
      </c>
      <c r="E80" s="34"/>
      <c r="F80" s="73">
        <v>2864</v>
      </c>
      <c r="G80" s="18"/>
      <c r="H80" s="18"/>
    </row>
    <row r="81" spans="1:8" s="3" customFormat="1" ht="10.5" customHeight="1" x14ac:dyDescent="0.25">
      <c r="A81" s="75" t="s">
        <v>145</v>
      </c>
      <c r="B81" s="57"/>
      <c r="C81" s="34">
        <v>53.3</v>
      </c>
      <c r="D81" s="34">
        <v>4.2</v>
      </c>
      <c r="E81" s="34"/>
      <c r="F81" s="73">
        <v>35733</v>
      </c>
      <c r="G81" s="18"/>
      <c r="H81" s="18"/>
    </row>
    <row r="82" spans="1:8" s="3" customFormat="1" ht="10.5" customHeight="1" x14ac:dyDescent="0.25">
      <c r="A82" s="59" t="s">
        <v>27</v>
      </c>
      <c r="B82" s="60"/>
      <c r="C82" s="69">
        <v>42.2</v>
      </c>
      <c r="D82" s="66">
        <v>3.9</v>
      </c>
      <c r="E82" s="66"/>
      <c r="F82" s="35">
        <v>837008</v>
      </c>
      <c r="G82" s="18"/>
      <c r="H82" s="18"/>
    </row>
    <row r="83" spans="1:8" ht="25.5" customHeight="1" x14ac:dyDescent="0.25">
      <c r="A83" s="102"/>
      <c r="B83" s="102"/>
      <c r="C83" s="102"/>
      <c r="D83" s="103"/>
      <c r="E83" s="50"/>
    </row>
    <row r="84" spans="1:8" ht="10.5" customHeight="1" x14ac:dyDescent="0.25">
      <c r="A84" s="15"/>
    </row>
  </sheetData>
  <mergeCells count="8">
    <mergeCell ref="A83:D83"/>
    <mergeCell ref="A1:F1"/>
    <mergeCell ref="A3:A5"/>
    <mergeCell ref="B3:B4"/>
    <mergeCell ref="C3:C4"/>
    <mergeCell ref="D3:D4"/>
    <mergeCell ref="F3:F5"/>
    <mergeCell ref="C5:D5"/>
  </mergeCells>
  <hyperlinks>
    <hyperlink ref="H1" location="Indice!A1" display="TORNA ALL'INDICE"/>
  </hyperlinks>
  <printOptions horizontalCentered="1"/>
  <pageMargins left="0.19685039370078741" right="0.19685039370078741" top="0.11811023622047245" bottom="0" header="0" footer="0"/>
  <pageSetup paperSize="9"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
  <sheetViews>
    <sheetView showGridLines="0" zoomScaleNormal="110" workbookViewId="0">
      <selection sqref="A1:F1"/>
    </sheetView>
  </sheetViews>
  <sheetFormatPr defaultRowHeight="15" x14ac:dyDescent="0.25"/>
  <cols>
    <col min="1" max="1" width="22" style="2" customWidth="1"/>
    <col min="2" max="2" width="0.85546875" style="2" customWidth="1"/>
    <col min="3" max="3" width="21" style="2" customWidth="1"/>
    <col min="4" max="4" width="21.7109375" style="2" customWidth="1"/>
    <col min="5" max="5" width="1.5703125" style="2" customWidth="1"/>
    <col min="6" max="6" width="13.5703125" style="2" customWidth="1"/>
    <col min="7" max="8" width="9.140625" style="2"/>
    <col min="9" max="9" width="10.5703125" style="2" bestFit="1" customWidth="1"/>
    <col min="10" max="16384" width="9.140625" style="2"/>
  </cols>
  <sheetData>
    <row r="1" spans="1:17" ht="31.5" customHeight="1" x14ac:dyDescent="0.25">
      <c r="A1" s="106" t="s">
        <v>192</v>
      </c>
      <c r="B1" s="106"/>
      <c r="C1" s="106"/>
      <c r="D1" s="106"/>
      <c r="E1" s="106"/>
      <c r="F1" s="106"/>
      <c r="H1" s="14" t="s">
        <v>89</v>
      </c>
    </row>
    <row r="2" spans="1:17" ht="17.25" customHeight="1" x14ac:dyDescent="0.25">
      <c r="A2" s="11" t="s">
        <v>204</v>
      </c>
      <c r="F2" s="39"/>
    </row>
    <row r="3" spans="1:17" ht="33" customHeight="1" x14ac:dyDescent="0.25">
      <c r="A3" s="90" t="s">
        <v>64</v>
      </c>
      <c r="B3" s="93"/>
      <c r="C3" s="87" t="s">
        <v>188</v>
      </c>
      <c r="D3" s="87" t="s">
        <v>189</v>
      </c>
      <c r="E3" s="51"/>
      <c r="F3" s="95" t="s">
        <v>100</v>
      </c>
    </row>
    <row r="4" spans="1:17" x14ac:dyDescent="0.25">
      <c r="A4" s="91"/>
      <c r="B4" s="94"/>
      <c r="C4" s="104"/>
      <c r="D4" s="104"/>
      <c r="E4" s="61"/>
      <c r="F4" s="105"/>
    </row>
    <row r="5" spans="1:17" x14ac:dyDescent="0.25">
      <c r="A5" s="92"/>
      <c r="B5" s="48"/>
      <c r="C5" s="89" t="s">
        <v>92</v>
      </c>
      <c r="D5" s="89"/>
      <c r="E5" s="49"/>
      <c r="F5" s="97"/>
    </row>
    <row r="6" spans="1:17" s="3" customFormat="1" x14ac:dyDescent="0.25">
      <c r="A6" s="74" t="s">
        <v>24</v>
      </c>
      <c r="B6" s="74"/>
      <c r="C6" s="34">
        <v>43</v>
      </c>
      <c r="D6" s="34">
        <v>3.8</v>
      </c>
      <c r="E6" s="77"/>
      <c r="F6" s="73">
        <v>64584</v>
      </c>
      <c r="G6" s="20"/>
      <c r="H6" s="20"/>
      <c r="I6" s="20"/>
      <c r="J6" s="19"/>
      <c r="K6" s="19"/>
    </row>
    <row r="7" spans="1:17" s="3" customFormat="1" x14ac:dyDescent="0.25">
      <c r="A7" s="74" t="s">
        <v>23</v>
      </c>
      <c r="B7" s="74"/>
      <c r="C7" s="34">
        <v>26.6</v>
      </c>
      <c r="D7" s="34">
        <v>13.1</v>
      </c>
      <c r="E7" s="77"/>
      <c r="F7" s="73">
        <v>2586</v>
      </c>
      <c r="G7" s="20"/>
      <c r="H7" s="20"/>
      <c r="I7" s="20"/>
      <c r="J7" s="19"/>
      <c r="K7" s="19"/>
    </row>
    <row r="8" spans="1:17" s="3" customFormat="1" x14ac:dyDescent="0.25">
      <c r="A8" s="74" t="s">
        <v>22</v>
      </c>
      <c r="B8" s="74"/>
      <c r="C8" s="34">
        <v>48.1</v>
      </c>
      <c r="D8" s="34">
        <v>4.3</v>
      </c>
      <c r="E8" s="77"/>
      <c r="F8" s="73">
        <v>25770</v>
      </c>
      <c r="G8" s="20"/>
      <c r="H8" s="20"/>
      <c r="I8" s="36"/>
      <c r="J8" s="19"/>
      <c r="K8" s="19"/>
      <c r="L8" s="70"/>
      <c r="M8" s="20"/>
      <c r="N8" s="20"/>
      <c r="O8" s="20"/>
      <c r="P8" s="32"/>
      <c r="Q8" s="70"/>
    </row>
    <row r="9" spans="1:17" s="3" customFormat="1" x14ac:dyDescent="0.25">
      <c r="A9" s="74" t="s">
        <v>21</v>
      </c>
      <c r="B9" s="74"/>
      <c r="C9" s="34">
        <v>43.4</v>
      </c>
      <c r="D9" s="34">
        <v>3.1</v>
      </c>
      <c r="E9" s="77"/>
      <c r="F9" s="73">
        <v>154299</v>
      </c>
      <c r="G9" s="20"/>
      <c r="H9" s="20"/>
      <c r="I9" s="36"/>
      <c r="J9" s="19"/>
      <c r="K9" s="19"/>
      <c r="L9" s="70"/>
      <c r="M9" s="20"/>
      <c r="N9" s="20"/>
      <c r="O9" s="20"/>
      <c r="P9" s="32"/>
      <c r="Q9" s="70"/>
    </row>
    <row r="10" spans="1:17" s="3" customFormat="1" x14ac:dyDescent="0.25">
      <c r="A10" s="74" t="s">
        <v>19</v>
      </c>
      <c r="B10" s="74"/>
      <c r="C10" s="34">
        <v>33.1</v>
      </c>
      <c r="D10" s="34">
        <v>5.5</v>
      </c>
      <c r="E10" s="77"/>
      <c r="F10" s="73">
        <v>18644</v>
      </c>
      <c r="G10" s="20"/>
      <c r="H10" s="20"/>
      <c r="I10" s="36"/>
      <c r="J10" s="19"/>
      <c r="K10" s="19"/>
      <c r="L10" s="70"/>
      <c r="M10" s="20"/>
      <c r="N10" s="20"/>
      <c r="O10" s="20"/>
      <c r="P10" s="38"/>
      <c r="Q10" s="70"/>
    </row>
    <row r="11" spans="1:17" s="3" customFormat="1" x14ac:dyDescent="0.25">
      <c r="A11" s="74" t="s">
        <v>63</v>
      </c>
      <c r="B11" s="74"/>
      <c r="C11" s="34">
        <v>33.9</v>
      </c>
      <c r="D11" s="34">
        <v>8</v>
      </c>
      <c r="E11" s="77"/>
      <c r="F11" s="73">
        <v>9512</v>
      </c>
      <c r="G11" s="20"/>
      <c r="H11" s="20"/>
      <c r="I11" s="36"/>
      <c r="J11" s="19"/>
      <c r="K11" s="19"/>
      <c r="L11" s="70"/>
      <c r="M11" s="20"/>
      <c r="N11" s="20"/>
      <c r="O11" s="20"/>
      <c r="P11" s="38"/>
      <c r="Q11" s="70"/>
    </row>
    <row r="12" spans="1:17" s="3" customFormat="1" x14ac:dyDescent="0.25">
      <c r="A12" s="74" t="s">
        <v>62</v>
      </c>
      <c r="B12" s="74"/>
      <c r="C12" s="34">
        <v>32.200000000000003</v>
      </c>
      <c r="D12" s="34">
        <v>2.8</v>
      </c>
      <c r="E12" s="77"/>
      <c r="F12" s="73">
        <v>9132</v>
      </c>
      <c r="G12" s="20"/>
      <c r="H12" s="20"/>
      <c r="I12" s="36"/>
      <c r="J12" s="19"/>
      <c r="K12" s="19"/>
      <c r="L12" s="70"/>
      <c r="M12" s="20"/>
      <c r="N12" s="20"/>
      <c r="O12" s="20"/>
      <c r="P12" s="38"/>
      <c r="Q12" s="70"/>
    </row>
    <row r="13" spans="1:17" s="3" customFormat="1" x14ac:dyDescent="0.25">
      <c r="A13" s="74" t="s">
        <v>18</v>
      </c>
      <c r="B13" s="74"/>
      <c r="C13" s="34">
        <v>40.6</v>
      </c>
      <c r="D13" s="34">
        <v>5.7</v>
      </c>
      <c r="E13" s="77"/>
      <c r="F13" s="73">
        <v>83228</v>
      </c>
      <c r="G13" s="20"/>
      <c r="H13" s="20"/>
      <c r="I13" s="36"/>
      <c r="J13" s="19"/>
      <c r="K13" s="19"/>
      <c r="L13" s="70"/>
      <c r="M13" s="20"/>
      <c r="N13" s="20"/>
      <c r="O13" s="20"/>
      <c r="P13" s="38"/>
      <c r="Q13" s="70"/>
    </row>
    <row r="14" spans="1:17" s="3" customFormat="1" x14ac:dyDescent="0.25">
      <c r="A14" s="74" t="s">
        <v>17</v>
      </c>
      <c r="B14" s="74"/>
      <c r="C14" s="34">
        <v>41.1</v>
      </c>
      <c r="D14" s="34">
        <v>4.2</v>
      </c>
      <c r="E14" s="77"/>
      <c r="F14" s="73">
        <v>17754</v>
      </c>
      <c r="G14" s="20"/>
      <c r="H14" s="20"/>
      <c r="I14" s="36"/>
      <c r="J14" s="19"/>
      <c r="K14" s="19"/>
      <c r="L14" s="70"/>
      <c r="M14" s="20"/>
      <c r="N14" s="20"/>
      <c r="O14" s="20"/>
      <c r="P14" s="38"/>
      <c r="Q14" s="70"/>
    </row>
    <row r="15" spans="1:17" s="3" customFormat="1" x14ac:dyDescent="0.25">
      <c r="A15" s="74" t="s">
        <v>16</v>
      </c>
      <c r="B15" s="74"/>
      <c r="C15" s="34">
        <v>43.7</v>
      </c>
      <c r="D15" s="34">
        <v>4.0999999999999996</v>
      </c>
      <c r="E15" s="77"/>
      <c r="F15" s="73">
        <v>73716</v>
      </c>
      <c r="G15" s="20"/>
      <c r="H15" s="20"/>
      <c r="I15" s="36"/>
      <c r="J15" s="19"/>
      <c r="K15" s="19"/>
      <c r="L15" s="70"/>
      <c r="M15" s="20"/>
      <c r="N15" s="20"/>
      <c r="O15" s="20"/>
      <c r="P15" s="32"/>
      <c r="Q15" s="70"/>
    </row>
    <row r="16" spans="1:17" s="3" customFormat="1" x14ac:dyDescent="0.25">
      <c r="A16" s="74" t="s">
        <v>14</v>
      </c>
      <c r="B16" s="74"/>
      <c r="C16" s="34">
        <v>39</v>
      </c>
      <c r="D16" s="34">
        <v>3.4</v>
      </c>
      <c r="E16" s="77"/>
      <c r="F16" s="73">
        <v>67733</v>
      </c>
      <c r="G16" s="20"/>
      <c r="H16" s="20"/>
      <c r="I16" s="36"/>
      <c r="J16" s="19"/>
      <c r="K16" s="19"/>
      <c r="L16" s="70"/>
      <c r="M16" s="20"/>
      <c r="N16" s="20"/>
      <c r="O16" s="20"/>
      <c r="P16" s="38"/>
      <c r="Q16" s="70"/>
    </row>
    <row r="17" spans="1:17" s="3" customFormat="1" x14ac:dyDescent="0.25">
      <c r="A17" s="74" t="s">
        <v>13</v>
      </c>
      <c r="B17" s="74"/>
      <c r="C17" s="34">
        <v>39.299999999999997</v>
      </c>
      <c r="D17" s="34">
        <v>4.5999999999999996</v>
      </c>
      <c r="E17" s="77"/>
      <c r="F17" s="73">
        <v>14660</v>
      </c>
      <c r="G17" s="20"/>
      <c r="H17" s="20"/>
      <c r="I17" s="36"/>
      <c r="J17" s="19"/>
      <c r="K17" s="19"/>
      <c r="L17" s="70"/>
      <c r="M17" s="20"/>
      <c r="N17" s="20"/>
      <c r="O17" s="20"/>
      <c r="P17" s="32"/>
      <c r="Q17" s="70"/>
    </row>
    <row r="18" spans="1:17" s="3" customFormat="1" x14ac:dyDescent="0.25">
      <c r="A18" s="74" t="s">
        <v>12</v>
      </c>
      <c r="B18" s="74"/>
      <c r="C18" s="34">
        <v>45.6</v>
      </c>
      <c r="D18" s="34">
        <v>3.1</v>
      </c>
      <c r="E18" s="77"/>
      <c r="F18" s="73">
        <v>27500</v>
      </c>
      <c r="G18" s="20"/>
      <c r="H18" s="20"/>
      <c r="I18" s="36"/>
      <c r="J18" s="19"/>
      <c r="K18" s="19"/>
      <c r="L18" s="70"/>
      <c r="M18" s="20"/>
      <c r="N18" s="20"/>
      <c r="O18" s="20"/>
      <c r="P18" s="32"/>
      <c r="Q18" s="70"/>
    </row>
    <row r="19" spans="1:17" s="3" customFormat="1" x14ac:dyDescent="0.25">
      <c r="A19" s="74" t="s">
        <v>11</v>
      </c>
      <c r="B19" s="74"/>
      <c r="C19" s="34">
        <v>43.1</v>
      </c>
      <c r="D19" s="34">
        <v>3.2</v>
      </c>
      <c r="E19" s="77"/>
      <c r="F19" s="73">
        <v>68792</v>
      </c>
      <c r="G19" s="20"/>
      <c r="H19" s="20"/>
      <c r="I19" s="36"/>
      <c r="J19" s="19"/>
      <c r="K19" s="19"/>
      <c r="L19" s="70"/>
      <c r="M19" s="20"/>
      <c r="N19" s="20"/>
      <c r="O19" s="20"/>
      <c r="P19" s="32"/>
      <c r="Q19" s="70"/>
    </row>
    <row r="20" spans="1:17" s="3" customFormat="1" x14ac:dyDescent="0.25">
      <c r="A20" s="74" t="s">
        <v>9</v>
      </c>
      <c r="B20" s="74"/>
      <c r="C20" s="34">
        <v>44.5</v>
      </c>
      <c r="D20" s="34">
        <v>4.9000000000000004</v>
      </c>
      <c r="E20" s="77"/>
      <c r="F20" s="73">
        <v>18476</v>
      </c>
      <c r="G20" s="20"/>
      <c r="H20" s="20"/>
      <c r="I20" s="36"/>
      <c r="J20" s="19"/>
      <c r="K20" s="19"/>
      <c r="L20" s="70"/>
      <c r="M20" s="20"/>
      <c r="N20" s="20"/>
      <c r="O20" s="20"/>
      <c r="P20" s="32"/>
      <c r="Q20" s="70"/>
    </row>
    <row r="21" spans="1:17" s="3" customFormat="1" x14ac:dyDescent="0.25">
      <c r="A21" s="74" t="s">
        <v>8</v>
      </c>
      <c r="B21" s="74"/>
      <c r="C21" s="34">
        <v>43.4</v>
      </c>
      <c r="D21" s="34">
        <v>9.6</v>
      </c>
      <c r="E21" s="77"/>
      <c r="F21" s="73">
        <v>3597</v>
      </c>
      <c r="G21" s="20"/>
      <c r="H21" s="20"/>
      <c r="I21" s="36"/>
      <c r="J21" s="19"/>
      <c r="K21" s="19"/>
      <c r="L21" s="70"/>
      <c r="M21" s="20"/>
      <c r="N21" s="20"/>
      <c r="O21" s="20"/>
      <c r="P21" s="32"/>
      <c r="Q21" s="70"/>
    </row>
    <row r="22" spans="1:17" s="3" customFormat="1" x14ac:dyDescent="0.25">
      <c r="A22" s="74" t="s">
        <v>7</v>
      </c>
      <c r="B22" s="74"/>
      <c r="C22" s="34">
        <v>41.2</v>
      </c>
      <c r="D22" s="34">
        <v>3.8</v>
      </c>
      <c r="E22" s="77"/>
      <c r="F22" s="73">
        <v>55001</v>
      </c>
      <c r="G22" s="20"/>
      <c r="H22" s="20"/>
      <c r="I22" s="36"/>
      <c r="J22" s="19"/>
      <c r="K22" s="19"/>
      <c r="L22" s="70"/>
      <c r="M22" s="20"/>
      <c r="N22" s="20"/>
      <c r="O22" s="20"/>
      <c r="P22" s="32"/>
      <c r="Q22" s="70"/>
    </row>
    <row r="23" spans="1:17" s="3" customFormat="1" x14ac:dyDescent="0.25">
      <c r="A23" s="74" t="s">
        <v>6</v>
      </c>
      <c r="B23" s="74"/>
      <c r="C23" s="34">
        <v>42.7</v>
      </c>
      <c r="D23" s="34">
        <v>3.7</v>
      </c>
      <c r="E23" s="77"/>
      <c r="F23" s="73">
        <v>46762</v>
      </c>
      <c r="G23" s="20"/>
      <c r="H23" s="20"/>
      <c r="I23" s="36"/>
      <c r="J23" s="19"/>
      <c r="K23" s="19"/>
      <c r="L23" s="70"/>
      <c r="M23" s="20"/>
      <c r="N23" s="20"/>
      <c r="O23" s="20"/>
      <c r="P23" s="32"/>
      <c r="Q23" s="70"/>
    </row>
    <row r="24" spans="1:17" s="3" customFormat="1" x14ac:dyDescent="0.25">
      <c r="A24" s="74" t="s">
        <v>5</v>
      </c>
      <c r="B24" s="74"/>
      <c r="C24" s="34">
        <v>41</v>
      </c>
      <c r="D24" s="34">
        <v>2.5</v>
      </c>
      <c r="E24" s="77"/>
      <c r="F24" s="73">
        <v>5959</v>
      </c>
      <c r="G24" s="20"/>
      <c r="I24" s="36"/>
      <c r="J24" s="20"/>
      <c r="K24" s="20"/>
      <c r="L24" s="70"/>
      <c r="M24" s="20"/>
      <c r="N24" s="20"/>
      <c r="O24" s="20"/>
      <c r="P24" s="32"/>
      <c r="Q24" s="70"/>
    </row>
    <row r="25" spans="1:17" s="3" customFormat="1" x14ac:dyDescent="0.25">
      <c r="A25" s="74" t="s">
        <v>4</v>
      </c>
      <c r="B25" s="74"/>
      <c r="C25" s="34">
        <v>43.7</v>
      </c>
      <c r="D25" s="34">
        <v>2.9</v>
      </c>
      <c r="E25" s="77"/>
      <c r="F25" s="73">
        <v>17854</v>
      </c>
      <c r="G25" s="20"/>
      <c r="H25" s="20"/>
      <c r="I25" s="36"/>
      <c r="J25" s="20"/>
      <c r="K25" s="20"/>
      <c r="L25" s="70"/>
      <c r="M25" s="20"/>
      <c r="N25" s="20"/>
      <c r="O25" s="20"/>
      <c r="P25" s="32"/>
      <c r="Q25" s="70"/>
    </row>
    <row r="26" spans="1:17" s="3" customFormat="1" x14ac:dyDescent="0.25">
      <c r="A26" s="74" t="s">
        <v>2</v>
      </c>
      <c r="B26" s="74"/>
      <c r="C26" s="34">
        <v>42</v>
      </c>
      <c r="D26" s="34">
        <v>4.4000000000000004</v>
      </c>
      <c r="E26" s="77"/>
      <c r="F26" s="73">
        <v>49319</v>
      </c>
      <c r="G26" s="20"/>
      <c r="H26" s="20"/>
      <c r="I26" s="36"/>
      <c r="J26" s="20"/>
      <c r="K26" s="20"/>
      <c r="L26" s="70"/>
      <c r="M26" s="20"/>
      <c r="N26" s="20"/>
      <c r="O26" s="20"/>
      <c r="P26" s="32"/>
      <c r="Q26" s="70"/>
    </row>
    <row r="27" spans="1:17" s="3" customFormat="1" x14ac:dyDescent="0.25">
      <c r="A27" s="74" t="s">
        <v>1</v>
      </c>
      <c r="B27" s="74"/>
      <c r="C27" s="34">
        <v>41</v>
      </c>
      <c r="D27" s="34">
        <v>3</v>
      </c>
      <c r="E27" s="77"/>
      <c r="F27" s="73">
        <v>20774</v>
      </c>
      <c r="G27" s="20"/>
      <c r="H27" s="20"/>
      <c r="I27" s="36"/>
      <c r="J27" s="20"/>
      <c r="K27" s="20"/>
      <c r="L27" s="70"/>
      <c r="M27" s="20"/>
      <c r="N27" s="20"/>
      <c r="O27" s="20"/>
      <c r="P27" s="32"/>
      <c r="Q27" s="70"/>
    </row>
    <row r="28" spans="1:17" s="3" customFormat="1" x14ac:dyDescent="0.25">
      <c r="A28" s="74" t="s">
        <v>25</v>
      </c>
      <c r="B28" s="71">
        <v>0</v>
      </c>
      <c r="C28" s="34">
        <v>43.6</v>
      </c>
      <c r="D28" s="34">
        <v>3.5</v>
      </c>
      <c r="E28" s="77"/>
      <c r="F28" s="73">
        <v>247239</v>
      </c>
      <c r="G28" s="20"/>
      <c r="H28" s="20"/>
      <c r="I28" s="20"/>
      <c r="J28" s="20"/>
      <c r="K28" s="20"/>
      <c r="L28" s="20"/>
    </row>
    <row r="29" spans="1:17" s="3" customFormat="1" x14ac:dyDescent="0.25">
      <c r="A29" s="74" t="s">
        <v>20</v>
      </c>
      <c r="B29" s="71">
        <v>0</v>
      </c>
      <c r="C29" s="34">
        <v>41.1</v>
      </c>
      <c r="D29" s="34">
        <v>4.9000000000000004</v>
      </c>
      <c r="E29" s="77"/>
      <c r="F29" s="73">
        <v>193342</v>
      </c>
      <c r="G29" s="20"/>
      <c r="H29" s="20"/>
      <c r="I29" s="20"/>
      <c r="J29" s="20"/>
      <c r="K29" s="20"/>
      <c r="L29" s="20"/>
      <c r="M29" s="20"/>
      <c r="N29" s="20"/>
      <c r="O29" s="20"/>
    </row>
    <row r="30" spans="1:17" s="3" customFormat="1" x14ac:dyDescent="0.25">
      <c r="A30" s="74" t="s">
        <v>15</v>
      </c>
      <c r="B30" s="71">
        <v>0</v>
      </c>
      <c r="C30" s="34">
        <v>41.6</v>
      </c>
      <c r="D30" s="34">
        <v>3.4</v>
      </c>
      <c r="E30" s="77"/>
      <c r="F30" s="73">
        <v>178685</v>
      </c>
      <c r="G30" s="20"/>
      <c r="H30" s="20"/>
    </row>
    <row r="31" spans="1:17" s="3" customFormat="1" x14ac:dyDescent="0.25">
      <c r="A31" s="74" t="s">
        <v>10</v>
      </c>
      <c r="B31" s="71">
        <v>0</v>
      </c>
      <c r="C31" s="34">
        <v>42.4</v>
      </c>
      <c r="D31" s="34">
        <v>3.9</v>
      </c>
      <c r="E31" s="77"/>
      <c r="F31" s="73">
        <v>147649</v>
      </c>
      <c r="G31" s="20"/>
      <c r="H31" s="20"/>
      <c r="I31" s="20"/>
      <c r="J31" s="19"/>
      <c r="K31" s="19"/>
    </row>
    <row r="32" spans="1:17" s="3" customFormat="1" x14ac:dyDescent="0.25">
      <c r="A32" s="74" t="s">
        <v>3</v>
      </c>
      <c r="B32" s="71">
        <v>0</v>
      </c>
      <c r="C32" s="34">
        <v>41.7</v>
      </c>
      <c r="D32" s="34">
        <v>4</v>
      </c>
      <c r="E32" s="77"/>
      <c r="F32" s="73">
        <v>70093</v>
      </c>
      <c r="G32" s="20"/>
      <c r="H32" s="20"/>
      <c r="I32" s="20"/>
      <c r="J32" s="19"/>
      <c r="K32" s="19"/>
    </row>
    <row r="33" spans="1:15" s="3" customFormat="1" ht="12.75" customHeight="1" x14ac:dyDescent="0.25">
      <c r="A33" s="7" t="s">
        <v>0</v>
      </c>
      <c r="B33" s="8"/>
      <c r="C33" s="66">
        <v>42.2</v>
      </c>
      <c r="D33" s="66">
        <v>3.9</v>
      </c>
      <c r="E33" s="76"/>
      <c r="F33" s="35">
        <v>837008</v>
      </c>
      <c r="G33" s="20"/>
      <c r="H33" s="20"/>
      <c r="I33" s="20"/>
      <c r="J33" s="19"/>
      <c r="K33" s="19"/>
    </row>
    <row r="34" spans="1:15" ht="12.75" customHeight="1" x14ac:dyDescent="0.25">
      <c r="A34" s="15"/>
      <c r="J34" s="37"/>
    </row>
    <row r="35" spans="1:15" ht="9.75" customHeight="1" x14ac:dyDescent="0.25">
      <c r="A35" s="15"/>
      <c r="J35" s="37"/>
      <c r="L35" s="20"/>
      <c r="M35" s="20"/>
      <c r="N35" s="20"/>
      <c r="O35" s="20"/>
    </row>
    <row r="36" spans="1:15" ht="10.5" customHeight="1" x14ac:dyDescent="0.25">
      <c r="A36" s="10"/>
      <c r="B36" s="9"/>
      <c r="C36" s="9"/>
      <c r="D36" s="9"/>
      <c r="E36" s="9"/>
      <c r="L36" s="20"/>
      <c r="M36" s="20"/>
      <c r="N36" s="20"/>
      <c r="O36" s="20"/>
    </row>
    <row r="37" spans="1:15" ht="10.5" customHeight="1" x14ac:dyDescent="0.25">
      <c r="A37" s="10"/>
    </row>
    <row r="38" spans="1:15" ht="10.5" customHeight="1" x14ac:dyDescent="0.25">
      <c r="A38" s="10"/>
    </row>
  </sheetData>
  <mergeCells count="7">
    <mergeCell ref="A1:F1"/>
    <mergeCell ref="A3:A5"/>
    <mergeCell ref="B3:B4"/>
    <mergeCell ref="C3:C4"/>
    <mergeCell ref="D3:D4"/>
    <mergeCell ref="F3:F5"/>
    <mergeCell ref="C5:D5"/>
  </mergeCells>
  <hyperlinks>
    <hyperlink ref="H1" location="Indice!A1" display="TORNA ALL'INDICE"/>
  </hyperlinks>
  <printOptions horizontalCentered="1"/>
  <pageMargins left="0.78740157480314965" right="0.78740157480314965" top="0.69" bottom="0" header="0" footer="0"/>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7"/>
  <sheetViews>
    <sheetView zoomScale="115" zoomScaleNormal="130" workbookViewId="0"/>
  </sheetViews>
  <sheetFormatPr defaultRowHeight="15" x14ac:dyDescent="0.25"/>
  <cols>
    <col min="1" max="1" width="14.5703125" customWidth="1"/>
  </cols>
  <sheetData>
    <row r="2" spans="1:2" x14ac:dyDescent="0.25">
      <c r="A2" s="12" t="s">
        <v>32</v>
      </c>
    </row>
    <row r="4" spans="1:2" ht="20.25" customHeight="1" x14ac:dyDescent="0.25">
      <c r="A4" s="14" t="s">
        <v>28</v>
      </c>
      <c r="B4" t="s">
        <v>93</v>
      </c>
    </row>
    <row r="5" spans="1:2" ht="20.25" customHeight="1" x14ac:dyDescent="0.25">
      <c r="A5" s="14" t="s">
        <v>29</v>
      </c>
      <c r="B5" t="s">
        <v>94</v>
      </c>
    </row>
    <row r="6" spans="1:2" ht="20.25" customHeight="1" x14ac:dyDescent="0.25">
      <c r="A6" s="14" t="s">
        <v>30</v>
      </c>
      <c r="B6" t="s">
        <v>95</v>
      </c>
    </row>
    <row r="7" spans="1:2" ht="20.25" customHeight="1" x14ac:dyDescent="0.25">
      <c r="A7" s="14" t="s">
        <v>31</v>
      </c>
      <c r="B7" t="s">
        <v>96</v>
      </c>
    </row>
    <row r="8" spans="1:2" ht="20.25" customHeight="1" x14ac:dyDescent="0.25">
      <c r="A8" s="14" t="s">
        <v>149</v>
      </c>
      <c r="B8" s="65" t="s">
        <v>169</v>
      </c>
    </row>
    <row r="9" spans="1:2" ht="20.25" customHeight="1" x14ac:dyDescent="0.25">
      <c r="A9" s="14" t="s">
        <v>150</v>
      </c>
      <c r="B9" s="64" t="s">
        <v>151</v>
      </c>
    </row>
    <row r="10" spans="1:2" s="65" customFormat="1" ht="20.25" customHeight="1" x14ac:dyDescent="0.25">
      <c r="A10" s="14" t="s">
        <v>167</v>
      </c>
      <c r="B10" s="65" t="s">
        <v>168</v>
      </c>
    </row>
    <row r="11" spans="1:2" s="65" customFormat="1" ht="20.25" customHeight="1" x14ac:dyDescent="0.25">
      <c r="A11" s="14" t="s">
        <v>173</v>
      </c>
      <c r="B11" s="65" t="s">
        <v>174</v>
      </c>
    </row>
    <row r="12" spans="1:2" s="65" customFormat="1" ht="20.25" customHeight="1" x14ac:dyDescent="0.25">
      <c r="A12" s="14" t="s">
        <v>175</v>
      </c>
      <c r="B12" s="65" t="s">
        <v>193</v>
      </c>
    </row>
    <row r="13" spans="1:2" s="78" customFormat="1" ht="20.25" customHeight="1" x14ac:dyDescent="0.25">
      <c r="A13" s="14" t="s">
        <v>194</v>
      </c>
      <c r="B13" s="78" t="s">
        <v>195</v>
      </c>
    </row>
    <row r="14" spans="1:2" s="78" customFormat="1" ht="20.25" customHeight="1" x14ac:dyDescent="0.25">
      <c r="A14" s="14" t="s">
        <v>196</v>
      </c>
      <c r="B14" s="78" t="s">
        <v>197</v>
      </c>
    </row>
    <row r="15" spans="1:2" s="78" customFormat="1" ht="20.25" customHeight="1" x14ac:dyDescent="0.25">
      <c r="A15" s="14" t="s">
        <v>198</v>
      </c>
      <c r="B15" s="78" t="s">
        <v>199</v>
      </c>
    </row>
    <row r="16" spans="1:2" s="78" customFormat="1" ht="20.25" customHeight="1" x14ac:dyDescent="0.25">
      <c r="A16" s="14" t="s">
        <v>187</v>
      </c>
      <c r="B16" s="78" t="s">
        <v>202</v>
      </c>
    </row>
    <row r="17" spans="1:2" s="78" customFormat="1" ht="20.25" customHeight="1" x14ac:dyDescent="0.25">
      <c r="A17" s="14" t="s">
        <v>200</v>
      </c>
      <c r="B17" s="78" t="s">
        <v>201</v>
      </c>
    </row>
  </sheetData>
  <phoneticPr fontId="8" type="noConversion"/>
  <hyperlinks>
    <hyperlink ref="A5" location="'Tavola 2'!A1" display="Tavola 2"/>
    <hyperlink ref="A7" location="'Tavola 4'!A1" display="Tavola 4"/>
    <hyperlink ref="A6" location="'Tavola 3'!A1" display="Tavola 3"/>
    <hyperlink ref="A4" location="'Tavola 1'!A1" display="Tavola 1"/>
    <hyperlink ref="A8" location="'Tavola 5'!A1" display="Tavola 5"/>
    <hyperlink ref="A9" location="'Tavola 6'!A1" display="Tavola 6"/>
    <hyperlink ref="A10" location="'Tavola 7'!A1" display="Tavola 7"/>
    <hyperlink ref="A11" location="'Tavola 8'!A1" display="Tavola 8"/>
    <hyperlink ref="A12" location="'Tavola 9'!A1" display="Tavola 9"/>
    <hyperlink ref="A13" location="'Tavola 10'!A1" display="Tavola 10"/>
    <hyperlink ref="A14" location="'Tavola 11'!A1" display="Tavola 11"/>
    <hyperlink ref="A15" location="'Tavola 12'!A1" display="Tavola 12"/>
    <hyperlink ref="A16" location="'Tavola 13'!A1" display="Tavola 13"/>
    <hyperlink ref="A17" location="'Tavola 14'!A1" display="Tavola 14"/>
  </hyperlinks>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showGridLines="0" topLeftCell="A27" zoomScaleNormal="100" workbookViewId="0"/>
  </sheetViews>
  <sheetFormatPr defaultRowHeight="15" x14ac:dyDescent="0.25"/>
  <cols>
    <col min="1" max="1" width="53.140625" style="2" customWidth="1"/>
    <col min="2" max="2" width="0.85546875" style="2" customWidth="1"/>
    <col min="3" max="4" width="18.140625" style="2" customWidth="1"/>
    <col min="5" max="5" width="12.28515625" style="2" customWidth="1"/>
    <col min="6" max="6" width="18.140625" style="2" customWidth="1"/>
    <col min="7" max="7" width="1" style="2" customWidth="1"/>
    <col min="8" max="8" width="9.140625" style="2"/>
    <col min="9" max="9" width="9.85546875" style="2" customWidth="1"/>
    <col min="10" max="16384" width="9.140625" style="2"/>
  </cols>
  <sheetData>
    <row r="1" spans="1:21" ht="15.75" customHeight="1" x14ac:dyDescent="0.25">
      <c r="A1" s="1" t="s">
        <v>98</v>
      </c>
      <c r="F1" s="14" t="s">
        <v>89</v>
      </c>
      <c r="G1" s="14"/>
    </row>
    <row r="2" spans="1:21" ht="9.75" customHeight="1" x14ac:dyDescent="0.25">
      <c r="A2" s="11" t="s">
        <v>203</v>
      </c>
    </row>
    <row r="3" spans="1:21" ht="18.75" customHeight="1" x14ac:dyDescent="0.25">
      <c r="A3" s="90" t="s">
        <v>73</v>
      </c>
      <c r="B3" s="93"/>
      <c r="C3" s="95" t="s">
        <v>65</v>
      </c>
      <c r="D3" s="95" t="s">
        <v>68</v>
      </c>
      <c r="E3" s="95" t="s">
        <v>66</v>
      </c>
      <c r="F3" s="95" t="s">
        <v>67</v>
      </c>
      <c r="G3" s="31"/>
      <c r="H3" s="87" t="s">
        <v>91</v>
      </c>
      <c r="I3" s="87" t="s">
        <v>97</v>
      </c>
    </row>
    <row r="4" spans="1:21" ht="15" customHeight="1" x14ac:dyDescent="0.25">
      <c r="A4" s="91"/>
      <c r="B4" s="94"/>
      <c r="C4" s="96"/>
      <c r="D4" s="97"/>
      <c r="E4" s="97"/>
      <c r="F4" s="97"/>
      <c r="G4" s="4"/>
      <c r="H4" s="88"/>
      <c r="I4" s="88"/>
    </row>
    <row r="5" spans="1:21" ht="14.25" customHeight="1" x14ac:dyDescent="0.25">
      <c r="A5" s="92"/>
      <c r="B5" s="4"/>
      <c r="C5" s="98" t="s">
        <v>26</v>
      </c>
      <c r="D5" s="98"/>
      <c r="E5" s="98"/>
      <c r="F5" s="98"/>
      <c r="G5" s="4"/>
      <c r="H5" s="89"/>
      <c r="I5" s="89"/>
    </row>
    <row r="6" spans="1:21" ht="10.5" customHeight="1" x14ac:dyDescent="0.25">
      <c r="A6" s="75" t="s">
        <v>103</v>
      </c>
      <c r="B6" s="25"/>
      <c r="C6" s="23">
        <v>73.246420000000001</v>
      </c>
      <c r="D6" s="23">
        <v>16.012909999999998</v>
      </c>
      <c r="E6" s="23">
        <v>25.63287</v>
      </c>
      <c r="F6" s="23">
        <v>10.088100000000001</v>
      </c>
      <c r="G6" s="23"/>
      <c r="H6" s="23">
        <v>1.2</v>
      </c>
      <c r="I6" s="73">
        <v>840</v>
      </c>
      <c r="J6" s="79"/>
      <c r="K6" s="18"/>
      <c r="Q6" s="18"/>
      <c r="R6" s="18"/>
      <c r="S6" s="18"/>
      <c r="T6" s="18"/>
      <c r="U6" s="75"/>
    </row>
    <row r="7" spans="1:21" ht="10.5" customHeight="1" x14ac:dyDescent="0.25">
      <c r="A7" s="75" t="s">
        <v>104</v>
      </c>
      <c r="B7" s="25"/>
      <c r="C7" s="23" t="s">
        <v>72</v>
      </c>
      <c r="D7" s="23" t="s">
        <v>72</v>
      </c>
      <c r="E7" s="23" t="s">
        <v>72</v>
      </c>
      <c r="F7" s="23" t="s">
        <v>72</v>
      </c>
      <c r="G7" s="23"/>
      <c r="H7" s="23" t="s">
        <v>72</v>
      </c>
      <c r="I7" s="73">
        <v>4</v>
      </c>
      <c r="J7" s="79"/>
      <c r="K7" s="18"/>
      <c r="Q7" s="18"/>
      <c r="R7" s="18"/>
      <c r="S7" s="18"/>
      <c r="T7" s="18"/>
      <c r="U7" s="75"/>
    </row>
    <row r="8" spans="1:21" ht="10.5" customHeight="1" x14ac:dyDescent="0.25">
      <c r="A8" s="75" t="s">
        <v>33</v>
      </c>
      <c r="B8" s="25"/>
      <c r="C8" s="23">
        <v>71.47963</v>
      </c>
      <c r="D8" s="23">
        <v>40.43629</v>
      </c>
      <c r="E8" s="23">
        <v>22.84196</v>
      </c>
      <c r="F8" s="23">
        <v>6.0488499999999998</v>
      </c>
      <c r="G8" s="23"/>
      <c r="H8" s="23">
        <v>1.4</v>
      </c>
      <c r="I8" s="73">
        <v>24004</v>
      </c>
      <c r="J8" s="79"/>
      <c r="K8" s="18"/>
      <c r="Q8" s="18"/>
      <c r="R8" s="18"/>
      <c r="S8" s="18"/>
      <c r="T8" s="18"/>
      <c r="U8" s="75"/>
    </row>
    <row r="9" spans="1:21" ht="10.5" customHeight="1" x14ac:dyDescent="0.25">
      <c r="A9" s="75" t="s">
        <v>34</v>
      </c>
      <c r="B9" s="25"/>
      <c r="C9" s="23">
        <v>62.660079999999994</v>
      </c>
      <c r="D9" s="23">
        <v>38.340360000000004</v>
      </c>
      <c r="E9" s="23">
        <v>70.168170000000003</v>
      </c>
      <c r="F9" s="23">
        <v>13.945260000000001</v>
      </c>
      <c r="G9" s="23"/>
      <c r="H9" s="23">
        <v>1.9</v>
      </c>
      <c r="I9" s="73">
        <v>843</v>
      </c>
      <c r="J9" s="79"/>
      <c r="K9" s="18"/>
      <c r="Q9" s="18"/>
      <c r="R9" s="18"/>
      <c r="S9" s="18"/>
      <c r="T9" s="18"/>
      <c r="U9" s="75"/>
    </row>
    <row r="10" spans="1:21" ht="10.5" customHeight="1" x14ac:dyDescent="0.25">
      <c r="A10" s="75" t="s">
        <v>35</v>
      </c>
      <c r="B10" s="25"/>
      <c r="C10" s="23">
        <v>67.547460000000001</v>
      </c>
      <c r="D10" s="23">
        <v>40.252949999999998</v>
      </c>
      <c r="E10" s="23">
        <v>36.078670000000002</v>
      </c>
      <c r="F10" s="23">
        <v>11.682770000000001</v>
      </c>
      <c r="G10" s="23"/>
      <c r="H10" s="23">
        <v>1.6</v>
      </c>
      <c r="I10" s="73">
        <v>4911</v>
      </c>
      <c r="J10" s="79"/>
      <c r="K10" s="18"/>
      <c r="Q10" s="18"/>
      <c r="R10" s="18"/>
      <c r="S10" s="18"/>
      <c r="T10" s="18"/>
      <c r="U10" s="75"/>
    </row>
    <row r="11" spans="1:21" ht="10.5" customHeight="1" x14ac:dyDescent="0.25">
      <c r="A11" s="75" t="s">
        <v>36</v>
      </c>
      <c r="B11" s="25"/>
      <c r="C11" s="23">
        <v>62.411000000000008</v>
      </c>
      <c r="D11" s="23">
        <v>33.724879999999999</v>
      </c>
      <c r="E11" s="23">
        <v>40.804839999999999</v>
      </c>
      <c r="F11" s="23">
        <v>11.376849999999999</v>
      </c>
      <c r="G11" s="23"/>
      <c r="H11" s="23">
        <v>1.5</v>
      </c>
      <c r="I11" s="73">
        <v>10569</v>
      </c>
      <c r="J11" s="79"/>
      <c r="K11" s="18"/>
      <c r="Q11" s="18"/>
      <c r="R11" s="18"/>
      <c r="S11" s="18"/>
      <c r="T11" s="18"/>
      <c r="U11" s="75"/>
    </row>
    <row r="12" spans="1:21" ht="10.5" customHeight="1" x14ac:dyDescent="0.25">
      <c r="A12" s="75" t="s">
        <v>37</v>
      </c>
      <c r="B12" s="25"/>
      <c r="C12" s="23">
        <v>69.314750000000004</v>
      </c>
      <c r="D12" s="23">
        <v>35.495399999999997</v>
      </c>
      <c r="E12" s="23">
        <v>41.468899999999998</v>
      </c>
      <c r="F12" s="23">
        <v>10.19117</v>
      </c>
      <c r="G12" s="23"/>
      <c r="H12" s="23">
        <v>1.6</v>
      </c>
      <c r="I12" s="73">
        <v>4975</v>
      </c>
      <c r="J12" s="79"/>
      <c r="K12" s="18"/>
      <c r="Q12" s="18"/>
      <c r="R12" s="18"/>
      <c r="S12" s="18"/>
      <c r="T12" s="18"/>
      <c r="U12" s="75"/>
    </row>
    <row r="13" spans="1:21" ht="10.5" customHeight="1" x14ac:dyDescent="0.25">
      <c r="A13" s="54" t="s">
        <v>59</v>
      </c>
      <c r="B13" s="25"/>
      <c r="C13" s="23">
        <v>68.76773</v>
      </c>
      <c r="D13" s="23">
        <v>37.860700000000001</v>
      </c>
      <c r="E13" s="23">
        <v>28.174890000000001</v>
      </c>
      <c r="F13" s="23">
        <v>10.702119999999999</v>
      </c>
      <c r="G13" s="23"/>
      <c r="H13" s="23">
        <v>1.5</v>
      </c>
      <c r="I13" s="73">
        <v>8622</v>
      </c>
      <c r="J13" s="79"/>
      <c r="K13" s="18"/>
      <c r="Q13" s="18"/>
      <c r="R13" s="18"/>
      <c r="S13" s="18"/>
      <c r="T13" s="18"/>
      <c r="U13" s="54"/>
    </row>
    <row r="14" spans="1:21" ht="10.5" customHeight="1" x14ac:dyDescent="0.25">
      <c r="A14" s="75" t="s">
        <v>38</v>
      </c>
      <c r="B14" s="25"/>
      <c r="C14" s="23">
        <v>74.51858</v>
      </c>
      <c r="D14" s="23">
        <v>46.122140000000002</v>
      </c>
      <c r="E14" s="23">
        <v>33.929650000000002</v>
      </c>
      <c r="F14" s="23">
        <v>12.49357</v>
      </c>
      <c r="G14" s="23"/>
      <c r="H14" s="23">
        <v>1.7</v>
      </c>
      <c r="I14" s="73">
        <v>1339</v>
      </c>
      <c r="J14" s="79"/>
      <c r="K14" s="18"/>
      <c r="Q14" s="18"/>
      <c r="R14" s="18"/>
      <c r="S14" s="18"/>
      <c r="T14" s="18"/>
      <c r="U14" s="75"/>
    </row>
    <row r="15" spans="1:21" ht="10.5" customHeight="1" x14ac:dyDescent="0.25">
      <c r="A15" s="75" t="s">
        <v>39</v>
      </c>
      <c r="B15" s="25"/>
      <c r="C15" s="23">
        <v>71.492400000000004</v>
      </c>
      <c r="D15" s="23">
        <v>50.530790000000003</v>
      </c>
      <c r="E15" s="23">
        <v>25.893739999999998</v>
      </c>
      <c r="F15" s="23">
        <v>17.729230000000001</v>
      </c>
      <c r="G15" s="23"/>
      <c r="H15" s="23">
        <v>1.7</v>
      </c>
      <c r="I15" s="73">
        <v>5272</v>
      </c>
      <c r="J15" s="79"/>
      <c r="K15" s="18"/>
      <c r="Q15" s="18"/>
      <c r="R15" s="18"/>
      <c r="S15" s="18"/>
      <c r="T15" s="18"/>
      <c r="U15" s="75"/>
    </row>
    <row r="16" spans="1:21" ht="10.5" customHeight="1" x14ac:dyDescent="0.25">
      <c r="A16" s="75" t="s">
        <v>40</v>
      </c>
      <c r="B16" s="25"/>
      <c r="C16" s="23">
        <v>79.527550000000005</v>
      </c>
      <c r="D16" s="23">
        <v>26.807320000000001</v>
      </c>
      <c r="E16" s="23">
        <v>25.65494</v>
      </c>
      <c r="F16" s="23">
        <v>11.21834</v>
      </c>
      <c r="G16" s="23"/>
      <c r="H16" s="23">
        <v>1.4</v>
      </c>
      <c r="I16" s="73">
        <v>99</v>
      </c>
      <c r="J16" s="79"/>
      <c r="K16" s="18"/>
      <c r="Q16" s="18"/>
      <c r="R16" s="18"/>
      <c r="S16" s="18"/>
      <c r="T16" s="18"/>
      <c r="U16" s="75"/>
    </row>
    <row r="17" spans="1:21" ht="10.5" customHeight="1" x14ac:dyDescent="0.25">
      <c r="A17" s="75" t="s">
        <v>41</v>
      </c>
      <c r="B17" s="25"/>
      <c r="C17" s="23">
        <v>61.862050000000004</v>
      </c>
      <c r="D17" s="23">
        <v>61.764319999999998</v>
      </c>
      <c r="E17" s="23">
        <v>51.618240000000007</v>
      </c>
      <c r="F17" s="23">
        <v>16.781499999999998</v>
      </c>
      <c r="G17" s="23"/>
      <c r="H17" s="23">
        <v>1.9</v>
      </c>
      <c r="I17" s="73">
        <v>1393</v>
      </c>
      <c r="J17" s="79"/>
      <c r="K17" s="18"/>
      <c r="Q17" s="18"/>
      <c r="R17" s="18"/>
      <c r="S17" s="18"/>
      <c r="T17" s="18"/>
      <c r="U17" s="75"/>
    </row>
    <row r="18" spans="1:21" ht="10.5" customHeight="1" x14ac:dyDescent="0.25">
      <c r="A18" s="75" t="s">
        <v>42</v>
      </c>
      <c r="B18" s="25"/>
      <c r="C18" s="23">
        <v>39.818360000000006</v>
      </c>
      <c r="D18" s="23">
        <v>57.230260000000001</v>
      </c>
      <c r="E18" s="23">
        <v>57.279440000000001</v>
      </c>
      <c r="F18" s="23">
        <v>16.911519999999999</v>
      </c>
      <c r="G18" s="23"/>
      <c r="H18" s="23">
        <v>1.7</v>
      </c>
      <c r="I18" s="73">
        <v>46</v>
      </c>
      <c r="J18" s="79"/>
      <c r="K18" s="18"/>
      <c r="Q18" s="18"/>
      <c r="R18" s="18"/>
      <c r="S18" s="18"/>
      <c r="T18" s="18"/>
      <c r="U18" s="75"/>
    </row>
    <row r="19" spans="1:21" ht="10.5" customHeight="1" x14ac:dyDescent="0.25">
      <c r="A19" s="75" t="s">
        <v>43</v>
      </c>
      <c r="B19" s="25"/>
      <c r="C19" s="23">
        <v>69.807230000000004</v>
      </c>
      <c r="D19" s="23">
        <v>49.848030000000001</v>
      </c>
      <c r="E19" s="23">
        <v>45.000990000000002</v>
      </c>
      <c r="F19" s="23">
        <v>16.829930000000001</v>
      </c>
      <c r="G19" s="23"/>
      <c r="H19" s="23">
        <v>1.8</v>
      </c>
      <c r="I19" s="73">
        <v>3593</v>
      </c>
      <c r="J19" s="79"/>
      <c r="K19" s="18"/>
      <c r="Q19" s="18"/>
      <c r="R19" s="18"/>
      <c r="S19" s="18"/>
      <c r="T19" s="18"/>
      <c r="U19" s="75"/>
    </row>
    <row r="20" spans="1:21" ht="10.5" customHeight="1" x14ac:dyDescent="0.25">
      <c r="A20" s="75" t="s">
        <v>44</v>
      </c>
      <c r="B20" s="25"/>
      <c r="C20" s="23">
        <v>72.871870000000001</v>
      </c>
      <c r="D20" s="23">
        <v>37.116019999999999</v>
      </c>
      <c r="E20" s="23">
        <v>29.826720000000002</v>
      </c>
      <c r="F20" s="23">
        <v>11.08334</v>
      </c>
      <c r="G20" s="23"/>
      <c r="H20" s="23">
        <v>1.5</v>
      </c>
      <c r="I20" s="73">
        <v>7717</v>
      </c>
      <c r="J20" s="79"/>
      <c r="K20" s="18"/>
      <c r="Q20" s="18"/>
      <c r="R20" s="18"/>
      <c r="S20" s="18"/>
      <c r="T20" s="18"/>
      <c r="U20" s="75"/>
    </row>
    <row r="21" spans="1:21" ht="10.5" customHeight="1" x14ac:dyDescent="0.25">
      <c r="A21" s="75" t="s">
        <v>45</v>
      </c>
      <c r="B21" s="25"/>
      <c r="C21" s="23">
        <v>74.935240000000007</v>
      </c>
      <c r="D21" s="23">
        <v>37.017139999999998</v>
      </c>
      <c r="E21" s="23">
        <v>29.791450000000001</v>
      </c>
      <c r="F21" s="23">
        <v>12.641160000000001</v>
      </c>
      <c r="G21" s="23"/>
      <c r="H21" s="23">
        <v>1.5</v>
      </c>
      <c r="I21" s="73">
        <v>1202</v>
      </c>
      <c r="J21" s="79"/>
      <c r="K21" s="18"/>
      <c r="Q21" s="18"/>
      <c r="R21" s="18"/>
      <c r="S21" s="18"/>
      <c r="T21" s="18"/>
      <c r="U21" s="75"/>
    </row>
    <row r="22" spans="1:21" ht="10.5" customHeight="1" x14ac:dyDescent="0.25">
      <c r="A22" s="75" t="s">
        <v>46</v>
      </c>
      <c r="B22" s="25"/>
      <c r="C22" s="23">
        <v>70.522620000000003</v>
      </c>
      <c r="D22" s="23">
        <v>42.973950000000002</v>
      </c>
      <c r="E22" s="23">
        <v>31.384630000000001</v>
      </c>
      <c r="F22" s="23">
        <v>15.75657</v>
      </c>
      <c r="G22" s="23"/>
      <c r="H22" s="23">
        <v>1.6</v>
      </c>
      <c r="I22" s="73">
        <v>24889</v>
      </c>
      <c r="J22" s="79"/>
      <c r="K22" s="18"/>
      <c r="Q22" s="18"/>
      <c r="R22" s="18"/>
      <c r="S22" s="18"/>
      <c r="T22" s="18"/>
      <c r="U22" s="75"/>
    </row>
    <row r="23" spans="1:21" ht="10.5" customHeight="1" x14ac:dyDescent="0.25">
      <c r="A23" s="55" t="s">
        <v>60</v>
      </c>
      <c r="B23" s="25"/>
      <c r="C23" s="23">
        <v>58.043809999999993</v>
      </c>
      <c r="D23" s="23">
        <v>62.549669999999999</v>
      </c>
      <c r="E23" s="23">
        <v>50.724890000000002</v>
      </c>
      <c r="F23" s="23">
        <v>24.060919999999999</v>
      </c>
      <c r="G23" s="23"/>
      <c r="H23" s="23">
        <v>2</v>
      </c>
      <c r="I23" s="73">
        <v>1559</v>
      </c>
      <c r="J23" s="79"/>
      <c r="K23" s="18"/>
      <c r="Q23" s="18"/>
      <c r="R23" s="18"/>
      <c r="S23" s="18"/>
      <c r="T23" s="18"/>
      <c r="U23" s="55"/>
    </row>
    <row r="24" spans="1:21" ht="10.5" customHeight="1" x14ac:dyDescent="0.25">
      <c r="A24" s="54" t="s">
        <v>61</v>
      </c>
      <c r="B24" s="25"/>
      <c r="C24" s="23">
        <v>65.984840000000005</v>
      </c>
      <c r="D24" s="23">
        <v>51.305330000000005</v>
      </c>
      <c r="E24" s="23">
        <v>43.008490000000002</v>
      </c>
      <c r="F24" s="23">
        <v>20.952580000000001</v>
      </c>
      <c r="G24" s="23"/>
      <c r="H24" s="23">
        <v>1.8</v>
      </c>
      <c r="I24" s="73">
        <v>2955</v>
      </c>
      <c r="J24" s="79"/>
      <c r="K24" s="18"/>
      <c r="Q24" s="18"/>
      <c r="R24" s="18"/>
      <c r="S24" s="18"/>
      <c r="T24" s="18"/>
      <c r="U24" s="54"/>
    </row>
    <row r="25" spans="1:21" ht="10.5" customHeight="1" x14ac:dyDescent="0.25">
      <c r="A25" s="75" t="s">
        <v>47</v>
      </c>
      <c r="B25" s="25"/>
      <c r="C25" s="23">
        <v>61.576529999999998</v>
      </c>
      <c r="D25" s="23">
        <v>48.826059999999998</v>
      </c>
      <c r="E25" s="23">
        <v>50.987990000000003</v>
      </c>
      <c r="F25" s="23">
        <v>18.533390000000001</v>
      </c>
      <c r="G25" s="23"/>
      <c r="H25" s="23">
        <v>1.8</v>
      </c>
      <c r="I25" s="73">
        <v>8118</v>
      </c>
      <c r="J25" s="79"/>
      <c r="K25" s="18"/>
      <c r="Q25" s="18"/>
      <c r="R25" s="18"/>
      <c r="S25" s="18"/>
      <c r="T25" s="18"/>
      <c r="U25" s="75"/>
    </row>
    <row r="26" spans="1:21" ht="10.5" customHeight="1" x14ac:dyDescent="0.25">
      <c r="A26" s="75" t="s">
        <v>48</v>
      </c>
      <c r="B26" s="25"/>
      <c r="C26" s="23">
        <v>60.536199999999994</v>
      </c>
      <c r="D26" s="23">
        <v>51.81561</v>
      </c>
      <c r="E26" s="23">
        <v>41.860819999999997</v>
      </c>
      <c r="F26" s="23">
        <v>15.839829999999999</v>
      </c>
      <c r="G26" s="23"/>
      <c r="H26" s="23">
        <v>1.7</v>
      </c>
      <c r="I26" s="73">
        <v>647</v>
      </c>
      <c r="J26" s="79"/>
      <c r="K26" s="18"/>
      <c r="Q26" s="18"/>
      <c r="R26" s="18"/>
      <c r="S26" s="18"/>
      <c r="T26" s="18"/>
      <c r="U26" s="75"/>
    </row>
    <row r="27" spans="1:21" ht="10.5" customHeight="1" x14ac:dyDescent="0.25">
      <c r="A27" s="75" t="s">
        <v>49</v>
      </c>
      <c r="B27" s="25"/>
      <c r="C27" s="23">
        <v>60.828000000000003</v>
      </c>
      <c r="D27" s="23">
        <v>40.732590000000002</v>
      </c>
      <c r="E27" s="23">
        <v>38.442019999999999</v>
      </c>
      <c r="F27" s="23">
        <v>16.707560000000001</v>
      </c>
      <c r="G27" s="23"/>
      <c r="H27" s="23">
        <v>1.6</v>
      </c>
      <c r="I27" s="73">
        <v>749</v>
      </c>
      <c r="J27" s="79"/>
      <c r="K27" s="18"/>
      <c r="Q27" s="18"/>
      <c r="R27" s="18"/>
      <c r="S27" s="18"/>
      <c r="T27" s="18"/>
      <c r="U27" s="75"/>
    </row>
    <row r="28" spans="1:21" ht="10.5" customHeight="1" x14ac:dyDescent="0.25">
      <c r="A28" s="75" t="s">
        <v>50</v>
      </c>
      <c r="B28" s="25"/>
      <c r="C28" s="23">
        <v>65.660550000000001</v>
      </c>
      <c r="D28" s="23">
        <v>43.459319999999998</v>
      </c>
      <c r="E28" s="23">
        <v>41.946449999999999</v>
      </c>
      <c r="F28" s="23">
        <v>16.46827</v>
      </c>
      <c r="G28" s="23"/>
      <c r="H28" s="23">
        <v>1.7</v>
      </c>
      <c r="I28" s="73">
        <v>6067</v>
      </c>
      <c r="J28" s="79"/>
      <c r="K28" s="18"/>
      <c r="Q28" s="18"/>
      <c r="R28" s="18"/>
      <c r="S28" s="18"/>
      <c r="T28" s="18"/>
      <c r="U28" s="75"/>
    </row>
    <row r="29" spans="1:21" ht="10.5" customHeight="1" x14ac:dyDescent="0.25">
      <c r="A29" s="75" t="s">
        <v>51</v>
      </c>
      <c r="B29" s="26"/>
      <c r="C29" s="23">
        <v>70.729209999999995</v>
      </c>
      <c r="D29" s="23">
        <v>45.434180000000005</v>
      </c>
      <c r="E29" s="23">
        <v>34.069229999999997</v>
      </c>
      <c r="F29" s="23">
        <v>13.53378</v>
      </c>
      <c r="G29" s="23"/>
      <c r="H29" s="23">
        <v>1.6</v>
      </c>
      <c r="I29" s="73">
        <v>6214</v>
      </c>
      <c r="J29" s="79"/>
      <c r="K29" s="18"/>
      <c r="Q29" s="18"/>
      <c r="R29" s="18"/>
      <c r="S29" s="18"/>
      <c r="T29" s="18"/>
      <c r="U29" s="75"/>
    </row>
    <row r="30" spans="1:21" ht="10.5" customHeight="1" x14ac:dyDescent="0.25">
      <c r="A30" s="75" t="s">
        <v>52</v>
      </c>
      <c r="B30" s="26"/>
      <c r="C30" s="23">
        <v>71.236130000000003</v>
      </c>
      <c r="D30" s="23">
        <v>47.70543</v>
      </c>
      <c r="E30" s="23">
        <v>28.582509999999999</v>
      </c>
      <c r="F30" s="23">
        <v>19.045639999999999</v>
      </c>
      <c r="G30" s="23"/>
      <c r="H30" s="23">
        <v>1.7</v>
      </c>
      <c r="I30" s="73">
        <v>9014</v>
      </c>
      <c r="J30" s="79"/>
      <c r="K30" s="18"/>
      <c r="Q30" s="18"/>
      <c r="R30" s="18"/>
      <c r="S30" s="18"/>
      <c r="T30" s="18"/>
      <c r="U30" s="75"/>
    </row>
    <row r="31" spans="1:21" ht="10.5" customHeight="1" x14ac:dyDescent="0.25">
      <c r="A31" s="75" t="s">
        <v>85</v>
      </c>
      <c r="B31" s="26"/>
      <c r="C31" s="23">
        <v>53.12641</v>
      </c>
      <c r="D31" s="23">
        <v>42.489690000000003</v>
      </c>
      <c r="E31" s="23">
        <v>22.521369999999997</v>
      </c>
      <c r="F31" s="23">
        <v>19.301030000000001</v>
      </c>
      <c r="G31" s="23"/>
      <c r="H31" s="23">
        <v>1.4</v>
      </c>
      <c r="I31" s="73">
        <v>652</v>
      </c>
      <c r="J31" s="79"/>
      <c r="K31" s="18"/>
      <c r="Q31" s="18"/>
      <c r="R31" s="18"/>
      <c r="S31" s="18"/>
      <c r="T31" s="18"/>
      <c r="U31" s="75"/>
    </row>
    <row r="32" spans="1:21" ht="10.5" customHeight="1" x14ac:dyDescent="0.25">
      <c r="A32" s="75" t="s">
        <v>105</v>
      </c>
      <c r="B32" s="26"/>
      <c r="C32" s="23">
        <v>61.819599999999994</v>
      </c>
      <c r="D32" s="23">
        <v>27.733239999999999</v>
      </c>
      <c r="E32" s="23">
        <v>7.3384599999999995</v>
      </c>
      <c r="F32" s="23">
        <v>16.364170000000001</v>
      </c>
      <c r="G32" s="23"/>
      <c r="H32" s="23">
        <v>1.1000000000000001</v>
      </c>
      <c r="I32" s="73">
        <v>114</v>
      </c>
      <c r="J32" s="79"/>
      <c r="K32" s="18"/>
      <c r="Q32" s="18"/>
      <c r="R32" s="18"/>
      <c r="S32" s="18"/>
      <c r="T32" s="18"/>
      <c r="U32" s="75"/>
    </row>
    <row r="33" spans="1:27" ht="10.5" customHeight="1" x14ac:dyDescent="0.25">
      <c r="A33" s="75" t="s">
        <v>106</v>
      </c>
      <c r="B33" s="26"/>
      <c r="C33" s="23">
        <v>73.019649999999999</v>
      </c>
      <c r="D33" s="23">
        <v>36.45185</v>
      </c>
      <c r="E33" s="23">
        <v>14.117330000000001</v>
      </c>
      <c r="F33" s="23">
        <v>14.705660000000002</v>
      </c>
      <c r="G33" s="23"/>
      <c r="H33" s="23">
        <v>1.4</v>
      </c>
      <c r="I33" s="73">
        <v>508</v>
      </c>
      <c r="J33" s="79"/>
      <c r="K33" s="18"/>
      <c r="Q33" s="18"/>
      <c r="R33" s="18"/>
      <c r="S33" s="18"/>
      <c r="T33" s="18"/>
      <c r="U33" s="75"/>
    </row>
    <row r="34" spans="1:27" ht="10.5" customHeight="1" x14ac:dyDescent="0.25">
      <c r="A34" s="75" t="s">
        <v>107</v>
      </c>
      <c r="B34" s="26"/>
      <c r="C34" s="23">
        <v>67.845920000000007</v>
      </c>
      <c r="D34" s="23">
        <v>39.98451</v>
      </c>
      <c r="E34" s="23">
        <v>22.378149999999998</v>
      </c>
      <c r="F34" s="23">
        <v>19.001650000000001</v>
      </c>
      <c r="G34" s="23"/>
      <c r="H34" s="23">
        <v>1.5</v>
      </c>
      <c r="I34" s="73">
        <v>2006</v>
      </c>
      <c r="J34" s="79"/>
      <c r="K34" s="18"/>
      <c r="L34" s="3"/>
      <c r="M34" s="3"/>
      <c r="N34" s="3"/>
      <c r="O34" s="3"/>
      <c r="P34" s="3"/>
      <c r="Q34" s="18"/>
      <c r="R34" s="18"/>
      <c r="S34" s="18"/>
      <c r="T34" s="18"/>
      <c r="U34" s="75"/>
      <c r="V34" s="3"/>
      <c r="W34" s="3"/>
      <c r="X34" s="3"/>
      <c r="Y34" s="3"/>
      <c r="AA34" s="3"/>
    </row>
    <row r="35" spans="1:27" s="3" customFormat="1" ht="10.5" customHeight="1" x14ac:dyDescent="0.25">
      <c r="A35" s="75" t="s">
        <v>108</v>
      </c>
      <c r="B35" s="27"/>
      <c r="C35" s="23">
        <v>67.071219999999997</v>
      </c>
      <c r="D35" s="23">
        <v>44.847760000000001</v>
      </c>
      <c r="E35" s="23">
        <v>27.58006</v>
      </c>
      <c r="F35" s="23">
        <v>24.014189999999999</v>
      </c>
      <c r="G35" s="23"/>
      <c r="H35" s="23">
        <v>1.6</v>
      </c>
      <c r="I35" s="73">
        <v>162</v>
      </c>
      <c r="J35" s="79"/>
      <c r="K35" s="18"/>
      <c r="L35" s="2"/>
      <c r="M35" s="2"/>
      <c r="N35" s="2"/>
      <c r="O35" s="2"/>
      <c r="P35" s="2"/>
      <c r="Q35" s="18"/>
      <c r="R35" s="18"/>
      <c r="S35" s="18"/>
      <c r="T35" s="18"/>
      <c r="U35" s="75"/>
      <c r="V35" s="2"/>
      <c r="W35" s="2"/>
      <c r="X35" s="2"/>
      <c r="Y35" s="2"/>
      <c r="Z35" s="2"/>
      <c r="AA35" s="2"/>
    </row>
    <row r="36" spans="1:27" ht="10.5" customHeight="1" x14ac:dyDescent="0.25">
      <c r="A36" s="75" t="s">
        <v>109</v>
      </c>
      <c r="B36" s="28"/>
      <c r="C36" s="23">
        <v>70.089210000000008</v>
      </c>
      <c r="D36" s="23">
        <v>19.273390000000003</v>
      </c>
      <c r="E36" s="23">
        <v>10.561769999999999</v>
      </c>
      <c r="F36" s="23">
        <v>11.475299999999999</v>
      </c>
      <c r="G36" s="23"/>
      <c r="H36" s="23">
        <v>1.1000000000000001</v>
      </c>
      <c r="I36" s="73">
        <v>37461</v>
      </c>
      <c r="J36" s="79"/>
      <c r="K36" s="18"/>
      <c r="Q36" s="18"/>
      <c r="R36" s="18"/>
      <c r="S36" s="18"/>
      <c r="T36" s="18"/>
      <c r="U36" s="75"/>
    </row>
    <row r="37" spans="1:27" ht="10.5" customHeight="1" x14ac:dyDescent="0.25">
      <c r="A37" s="75" t="s">
        <v>110</v>
      </c>
      <c r="B37" s="28"/>
      <c r="C37" s="23">
        <v>72.971459999999993</v>
      </c>
      <c r="D37" s="23">
        <v>23.641829999999999</v>
      </c>
      <c r="E37" s="23">
        <v>13.933390000000001</v>
      </c>
      <c r="F37" s="23">
        <v>20.000350000000001</v>
      </c>
      <c r="G37" s="23"/>
      <c r="H37" s="23">
        <v>1.3</v>
      </c>
      <c r="I37" s="73">
        <v>2102</v>
      </c>
      <c r="J37" s="79"/>
      <c r="K37" s="18"/>
      <c r="Q37" s="18"/>
      <c r="R37" s="18"/>
      <c r="S37" s="18"/>
      <c r="T37" s="18"/>
      <c r="U37" s="75"/>
    </row>
    <row r="38" spans="1:27" ht="10.5" customHeight="1" x14ac:dyDescent="0.25">
      <c r="A38" s="75" t="s">
        <v>111</v>
      </c>
      <c r="B38" s="28"/>
      <c r="C38" s="23">
        <v>69.737579999999994</v>
      </c>
      <c r="D38" s="23">
        <v>33.226840000000003</v>
      </c>
      <c r="E38" s="23">
        <v>17.83512</v>
      </c>
      <c r="F38" s="23">
        <v>15.343029999999999</v>
      </c>
      <c r="G38" s="23"/>
      <c r="H38" s="23">
        <v>1.4</v>
      </c>
      <c r="I38" s="73">
        <v>79208</v>
      </c>
      <c r="J38" s="79"/>
      <c r="K38" s="18"/>
      <c r="L38" s="3"/>
      <c r="M38" s="3"/>
      <c r="N38" s="3"/>
      <c r="O38" s="3"/>
      <c r="P38" s="3"/>
      <c r="Q38" s="18"/>
      <c r="R38" s="18"/>
      <c r="S38" s="18"/>
      <c r="T38" s="18"/>
      <c r="U38" s="75"/>
      <c r="V38" s="3"/>
      <c r="W38" s="3"/>
      <c r="X38" s="3"/>
      <c r="Y38" s="3"/>
      <c r="AA38" s="3"/>
    </row>
    <row r="39" spans="1:27" s="3" customFormat="1" ht="10.5" customHeight="1" x14ac:dyDescent="0.25">
      <c r="A39" s="75" t="s">
        <v>53</v>
      </c>
      <c r="B39" s="27"/>
      <c r="C39" s="23">
        <v>73.924869999999999</v>
      </c>
      <c r="D39" s="23">
        <v>45.51437</v>
      </c>
      <c r="E39" s="23">
        <v>12.695259999999999</v>
      </c>
      <c r="F39" s="23">
        <v>7.60276</v>
      </c>
      <c r="G39" s="23"/>
      <c r="H39" s="23">
        <v>1.4</v>
      </c>
      <c r="I39" s="73">
        <v>33436</v>
      </c>
      <c r="J39" s="79"/>
      <c r="K39" s="18"/>
      <c r="Q39" s="18"/>
      <c r="R39" s="18"/>
      <c r="S39" s="18"/>
      <c r="T39" s="18"/>
      <c r="U39" s="75"/>
      <c r="Z39" s="2"/>
    </row>
    <row r="40" spans="1:27" s="3" customFormat="1" ht="10.5" customHeight="1" x14ac:dyDescent="0.25">
      <c r="A40" s="75" t="s">
        <v>54</v>
      </c>
      <c r="B40" s="27"/>
      <c r="C40" s="23">
        <v>67.255099999999999</v>
      </c>
      <c r="D40" s="23">
        <v>51.86815</v>
      </c>
      <c r="E40" s="23">
        <v>35.178019999999997</v>
      </c>
      <c r="F40" s="23">
        <v>13.008790000000001</v>
      </c>
      <c r="G40" s="23"/>
      <c r="H40" s="23">
        <v>1.7</v>
      </c>
      <c r="I40" s="73">
        <v>65096</v>
      </c>
      <c r="J40" s="79"/>
      <c r="K40" s="18"/>
      <c r="L40" s="2"/>
      <c r="M40" s="2"/>
      <c r="N40" s="2"/>
      <c r="O40" s="2"/>
      <c r="P40" s="2"/>
      <c r="Q40" s="18"/>
      <c r="R40" s="18"/>
      <c r="S40" s="18"/>
      <c r="T40" s="18"/>
      <c r="U40" s="75"/>
      <c r="V40" s="2"/>
      <c r="W40" s="2"/>
      <c r="X40" s="2"/>
      <c r="Y40" s="2"/>
      <c r="Z40" s="2"/>
      <c r="AA40" s="2"/>
    </row>
    <row r="41" spans="1:27" ht="10.5" customHeight="1" x14ac:dyDescent="0.25">
      <c r="A41" s="75" t="s">
        <v>55</v>
      </c>
      <c r="B41" s="28"/>
      <c r="C41" s="23">
        <v>74.595529999999997</v>
      </c>
      <c r="D41" s="23">
        <v>40.86195</v>
      </c>
      <c r="E41" s="23">
        <v>13.398340000000001</v>
      </c>
      <c r="F41" s="23">
        <v>4.0803500000000001</v>
      </c>
      <c r="G41" s="23"/>
      <c r="H41" s="23">
        <v>1.3</v>
      </c>
      <c r="I41" s="73">
        <v>126833</v>
      </c>
      <c r="J41" s="79"/>
      <c r="K41" s="18"/>
      <c r="Q41" s="18"/>
      <c r="R41" s="18"/>
      <c r="S41" s="18"/>
      <c r="T41" s="18"/>
      <c r="U41" s="75"/>
    </row>
    <row r="42" spans="1:27" ht="10.5" customHeight="1" x14ac:dyDescent="0.25">
      <c r="A42" s="75" t="s">
        <v>112</v>
      </c>
      <c r="B42" s="28"/>
      <c r="C42" s="23">
        <v>70.40861000000001</v>
      </c>
      <c r="D42" s="23">
        <v>21.877269999999999</v>
      </c>
      <c r="E42" s="23">
        <v>15.48298</v>
      </c>
      <c r="F42" s="23">
        <v>17.370450000000002</v>
      </c>
      <c r="G42" s="23"/>
      <c r="H42" s="23">
        <v>1.3</v>
      </c>
      <c r="I42" s="73">
        <v>20644</v>
      </c>
      <c r="J42" s="79"/>
      <c r="K42" s="18"/>
      <c r="L42" s="3"/>
      <c r="M42" s="3"/>
      <c r="N42" s="3"/>
      <c r="O42" s="3"/>
      <c r="P42" s="3"/>
      <c r="Q42" s="18"/>
      <c r="R42" s="18"/>
      <c r="S42" s="18"/>
      <c r="T42" s="18"/>
      <c r="U42" s="75"/>
      <c r="V42" s="3"/>
      <c r="W42" s="3"/>
      <c r="X42" s="3"/>
      <c r="Y42" s="3"/>
      <c r="AA42" s="3"/>
    </row>
    <row r="43" spans="1:27" s="3" customFormat="1" ht="10.5" customHeight="1" x14ac:dyDescent="0.25">
      <c r="A43" s="75" t="s">
        <v>113</v>
      </c>
      <c r="B43" s="27"/>
      <c r="C43" s="23">
        <v>68.592979999999997</v>
      </c>
      <c r="D43" s="23">
        <v>30.128539999999997</v>
      </c>
      <c r="E43" s="23">
        <v>22.14068</v>
      </c>
      <c r="F43" s="23">
        <v>18.383849999999999</v>
      </c>
      <c r="G43" s="23"/>
      <c r="H43" s="23">
        <v>1.4</v>
      </c>
      <c r="I43" s="73">
        <v>261</v>
      </c>
      <c r="J43" s="79"/>
      <c r="K43" s="18"/>
      <c r="Q43" s="18"/>
      <c r="R43" s="18"/>
      <c r="S43" s="18"/>
      <c r="T43" s="18"/>
      <c r="U43" s="75"/>
      <c r="Z43" s="2"/>
    </row>
    <row r="44" spans="1:27" s="3" customFormat="1" ht="10.5" customHeight="1" x14ac:dyDescent="0.25">
      <c r="A44" s="75" t="s">
        <v>114</v>
      </c>
      <c r="B44" s="27"/>
      <c r="C44" s="23">
        <v>9.0890299999999993</v>
      </c>
      <c r="D44" s="23">
        <v>93.82110999999999</v>
      </c>
      <c r="E44" s="23">
        <v>79.107849999999999</v>
      </c>
      <c r="F44" s="23">
        <v>6.0318899999999998</v>
      </c>
      <c r="G44" s="23"/>
      <c r="H44" s="23">
        <v>1.9</v>
      </c>
      <c r="I44" s="73">
        <v>44</v>
      </c>
      <c r="J44" s="79"/>
      <c r="K44" s="18"/>
      <c r="Q44" s="18"/>
      <c r="R44" s="18"/>
      <c r="S44" s="18"/>
      <c r="T44" s="18"/>
      <c r="U44" s="75"/>
      <c r="Z44" s="2"/>
    </row>
    <row r="45" spans="1:27" s="3" customFormat="1" ht="10.5" customHeight="1" x14ac:dyDescent="0.25">
      <c r="A45" s="75" t="s">
        <v>115</v>
      </c>
      <c r="B45" s="27"/>
      <c r="C45" s="23">
        <v>69.133259999999993</v>
      </c>
      <c r="D45" s="23">
        <v>37.442989999999995</v>
      </c>
      <c r="E45" s="23">
        <v>24.263380000000002</v>
      </c>
      <c r="F45" s="23">
        <v>17.98921</v>
      </c>
      <c r="G45" s="23"/>
      <c r="H45" s="23">
        <v>1.5</v>
      </c>
      <c r="I45" s="73">
        <v>5808</v>
      </c>
      <c r="J45" s="79"/>
      <c r="K45" s="18"/>
      <c r="Q45" s="18"/>
      <c r="R45" s="18"/>
      <c r="S45" s="18"/>
      <c r="T45" s="18"/>
      <c r="U45" s="75"/>
      <c r="Z45" s="2"/>
    </row>
    <row r="46" spans="1:27" s="3" customFormat="1" ht="10.5" customHeight="1" x14ac:dyDescent="0.25">
      <c r="A46" s="75" t="s">
        <v>116</v>
      </c>
      <c r="B46" s="27"/>
      <c r="C46" s="23">
        <v>66.014690000000002</v>
      </c>
      <c r="D46" s="23">
        <v>42.308590000000002</v>
      </c>
      <c r="E46" s="23">
        <v>17.0717</v>
      </c>
      <c r="F46" s="23">
        <v>25.96499</v>
      </c>
      <c r="G46" s="23"/>
      <c r="H46" s="23">
        <v>1.5</v>
      </c>
      <c r="I46" s="73">
        <v>358</v>
      </c>
      <c r="J46" s="79"/>
      <c r="K46" s="18"/>
      <c r="Q46" s="18"/>
      <c r="R46" s="18"/>
      <c r="S46" s="18"/>
      <c r="T46" s="18"/>
      <c r="U46" s="75"/>
      <c r="Z46" s="2"/>
    </row>
    <row r="47" spans="1:27" s="3" customFormat="1" ht="10.5" customHeight="1" x14ac:dyDescent="0.25">
      <c r="A47" s="75" t="s">
        <v>56</v>
      </c>
      <c r="B47" s="27"/>
      <c r="C47" s="23">
        <v>72.194609999999997</v>
      </c>
      <c r="D47" s="23">
        <v>35.671029999999995</v>
      </c>
      <c r="E47" s="23">
        <v>29.635430000000003</v>
      </c>
      <c r="F47" s="23">
        <v>8.0300799999999999</v>
      </c>
      <c r="G47" s="23"/>
      <c r="H47" s="23">
        <v>1.5</v>
      </c>
      <c r="I47" s="73">
        <v>12646</v>
      </c>
      <c r="J47" s="79"/>
      <c r="K47" s="18"/>
      <c r="Q47" s="18"/>
      <c r="R47" s="18"/>
      <c r="S47" s="18"/>
      <c r="T47" s="18"/>
      <c r="U47" s="75"/>
      <c r="Z47" s="2"/>
    </row>
    <row r="48" spans="1:27" s="3" customFormat="1" ht="10.5" customHeight="1" x14ac:dyDescent="0.25">
      <c r="A48" s="75" t="s">
        <v>57</v>
      </c>
      <c r="B48" s="27"/>
      <c r="C48" s="23">
        <v>74.614509999999996</v>
      </c>
      <c r="D48" s="23">
        <v>32.852609999999999</v>
      </c>
      <c r="E48" s="23">
        <v>5.4452800000000003</v>
      </c>
      <c r="F48" s="23">
        <v>3.1859400000000004</v>
      </c>
      <c r="G48" s="23"/>
      <c r="H48" s="23">
        <v>1.2</v>
      </c>
      <c r="I48" s="73">
        <v>103932</v>
      </c>
      <c r="J48" s="79"/>
      <c r="K48" s="18"/>
      <c r="Q48" s="18"/>
      <c r="R48" s="18"/>
      <c r="S48" s="18"/>
      <c r="T48" s="18"/>
      <c r="U48" s="75"/>
      <c r="Z48" s="2"/>
    </row>
    <row r="49" spans="1:27" s="3" customFormat="1" ht="10.5" customHeight="1" x14ac:dyDescent="0.25">
      <c r="A49" s="75" t="s">
        <v>117</v>
      </c>
      <c r="B49" s="27"/>
      <c r="C49" s="23">
        <v>65.320270000000008</v>
      </c>
      <c r="D49" s="23">
        <v>59.626449999999998</v>
      </c>
      <c r="E49" s="23">
        <v>30.86984</v>
      </c>
      <c r="F49" s="23">
        <v>18.2988</v>
      </c>
      <c r="G49" s="23"/>
      <c r="H49" s="23">
        <v>1.7</v>
      </c>
      <c r="I49" s="73">
        <v>1126</v>
      </c>
      <c r="J49" s="79"/>
      <c r="K49" s="18"/>
      <c r="Q49" s="18"/>
      <c r="R49" s="18"/>
      <c r="S49" s="18"/>
      <c r="T49" s="18"/>
      <c r="U49" s="75"/>
      <c r="Z49" s="2"/>
    </row>
    <row r="50" spans="1:27" s="3" customFormat="1" ht="10.5" customHeight="1" x14ac:dyDescent="0.25">
      <c r="A50" s="55" t="s">
        <v>118</v>
      </c>
      <c r="B50" s="27"/>
      <c r="C50" s="23">
        <v>66.302369999999996</v>
      </c>
      <c r="D50" s="23">
        <v>44.897039999999997</v>
      </c>
      <c r="E50" s="23">
        <v>23.351420000000001</v>
      </c>
      <c r="F50" s="23">
        <v>14.216419999999999</v>
      </c>
      <c r="G50" s="23"/>
      <c r="H50" s="23">
        <v>1.5</v>
      </c>
      <c r="I50" s="73">
        <v>981</v>
      </c>
      <c r="J50" s="79"/>
      <c r="K50" s="18"/>
      <c r="Q50" s="18"/>
      <c r="R50" s="18"/>
      <c r="S50" s="18"/>
      <c r="T50" s="18"/>
      <c r="U50" s="55"/>
      <c r="Z50" s="2"/>
    </row>
    <row r="51" spans="1:27" s="3" customFormat="1" ht="10.5" customHeight="1" x14ac:dyDescent="0.25">
      <c r="A51" s="75" t="s">
        <v>119</v>
      </c>
      <c r="B51" s="27"/>
      <c r="C51" s="23">
        <v>70.563230000000004</v>
      </c>
      <c r="D51" s="23">
        <v>34.85595</v>
      </c>
      <c r="E51" s="23">
        <v>12.660160000000001</v>
      </c>
      <c r="F51" s="23">
        <v>18.421779999999998</v>
      </c>
      <c r="G51" s="23"/>
      <c r="H51" s="23">
        <v>1.4</v>
      </c>
      <c r="I51" s="73">
        <v>473</v>
      </c>
      <c r="J51" s="79"/>
      <c r="K51" s="18"/>
      <c r="Q51" s="18"/>
      <c r="R51" s="18"/>
      <c r="S51" s="18"/>
      <c r="T51" s="18"/>
      <c r="U51" s="75"/>
      <c r="Z51" s="2"/>
    </row>
    <row r="52" spans="1:27" s="3" customFormat="1" ht="10.5" customHeight="1" x14ac:dyDescent="0.25">
      <c r="A52" s="75" t="s">
        <v>120</v>
      </c>
      <c r="C52" s="23">
        <v>56.029600000000002</v>
      </c>
      <c r="D52" s="23">
        <v>58.683969999999995</v>
      </c>
      <c r="E52" s="23">
        <v>30.880059999999997</v>
      </c>
      <c r="F52" s="23">
        <v>24.346530000000001</v>
      </c>
      <c r="G52" s="23"/>
      <c r="H52" s="23">
        <v>1.7</v>
      </c>
      <c r="I52" s="73">
        <v>627</v>
      </c>
      <c r="J52" s="79"/>
      <c r="K52" s="2"/>
      <c r="L52" s="2"/>
      <c r="M52" s="2"/>
      <c r="N52" s="2"/>
      <c r="O52" s="2"/>
      <c r="P52" s="2"/>
      <c r="Q52" s="18"/>
      <c r="R52" s="18"/>
      <c r="S52" s="18"/>
      <c r="T52" s="18"/>
      <c r="U52" s="75"/>
      <c r="V52" s="2"/>
      <c r="W52" s="2"/>
      <c r="X52" s="2"/>
      <c r="Y52" s="2"/>
      <c r="Z52" s="2"/>
      <c r="AA52" s="2"/>
    </row>
    <row r="53" spans="1:27" ht="10.5" customHeight="1" x14ac:dyDescent="0.25">
      <c r="A53" s="75" t="s">
        <v>121</v>
      </c>
      <c r="B53" s="82"/>
      <c r="C53" s="23">
        <v>52.879679999999993</v>
      </c>
      <c r="D53" s="23">
        <v>71.619060000000005</v>
      </c>
      <c r="E53" s="23">
        <v>44.939990000000002</v>
      </c>
      <c r="F53" s="23">
        <v>42.00714</v>
      </c>
      <c r="G53" s="23"/>
      <c r="H53" s="23">
        <v>2.1</v>
      </c>
      <c r="I53" s="73">
        <v>5299</v>
      </c>
      <c r="J53" s="79"/>
      <c r="Q53" s="18"/>
      <c r="R53" s="18"/>
      <c r="S53" s="18"/>
      <c r="T53" s="18"/>
      <c r="U53" s="75"/>
    </row>
    <row r="54" spans="1:27" ht="10.5" customHeight="1" x14ac:dyDescent="0.25">
      <c r="A54" s="75" t="s">
        <v>122</v>
      </c>
      <c r="C54" s="23">
        <v>67.482939999999999</v>
      </c>
      <c r="D54" s="23">
        <v>41.262410000000003</v>
      </c>
      <c r="E54" s="23">
        <v>10.00076</v>
      </c>
      <c r="F54" s="23">
        <v>17.794609999999999</v>
      </c>
      <c r="G54" s="23"/>
      <c r="H54" s="23">
        <v>1.4</v>
      </c>
      <c r="I54" s="73">
        <v>9612</v>
      </c>
      <c r="J54" s="79"/>
      <c r="Q54" s="18"/>
      <c r="R54" s="18"/>
      <c r="S54" s="18"/>
      <c r="T54" s="18"/>
      <c r="U54" s="75"/>
    </row>
    <row r="55" spans="1:27" ht="10.5" customHeight="1" x14ac:dyDescent="0.25">
      <c r="A55" s="74" t="s">
        <v>159</v>
      </c>
      <c r="C55" s="23">
        <v>53.345730000000003</v>
      </c>
      <c r="D55" s="23">
        <v>35.688229999999997</v>
      </c>
      <c r="E55" s="23">
        <v>12.522359999999999</v>
      </c>
      <c r="F55" s="23">
        <v>16.94631</v>
      </c>
      <c r="G55" s="23"/>
      <c r="H55" s="23">
        <v>1.2</v>
      </c>
      <c r="I55" s="73">
        <v>754</v>
      </c>
      <c r="J55" s="79"/>
      <c r="Q55" s="18"/>
      <c r="R55" s="18"/>
      <c r="S55" s="18"/>
      <c r="T55" s="18"/>
      <c r="U55" s="74"/>
    </row>
    <row r="56" spans="1:27" ht="10.5" customHeight="1" x14ac:dyDescent="0.25">
      <c r="A56" s="74" t="s">
        <v>156</v>
      </c>
      <c r="C56" s="23">
        <v>82.46468999999999</v>
      </c>
      <c r="D56" s="23">
        <v>60.304599999999994</v>
      </c>
      <c r="E56" s="23">
        <v>3.0787599999999999</v>
      </c>
      <c r="F56" s="23" t="s">
        <v>72</v>
      </c>
      <c r="G56" s="23"/>
      <c r="H56" s="23">
        <v>1.5</v>
      </c>
      <c r="I56" s="73">
        <v>41</v>
      </c>
      <c r="J56" s="79"/>
      <c r="Q56" s="18"/>
      <c r="R56" s="18"/>
      <c r="S56" s="18"/>
      <c r="T56" s="18"/>
      <c r="U56" s="74"/>
    </row>
    <row r="57" spans="1:27" ht="10.5" customHeight="1" x14ac:dyDescent="0.25">
      <c r="A57" s="67" t="s">
        <v>160</v>
      </c>
      <c r="C57" s="23">
        <v>73.324970000000008</v>
      </c>
      <c r="D57" s="23">
        <v>41.620960000000004</v>
      </c>
      <c r="E57" s="23">
        <v>8.6272199999999994</v>
      </c>
      <c r="F57" s="23">
        <v>12.514759999999999</v>
      </c>
      <c r="G57" s="23"/>
      <c r="H57" s="23">
        <v>1.4</v>
      </c>
      <c r="I57" s="73">
        <v>12580</v>
      </c>
      <c r="J57" s="79"/>
      <c r="Q57" s="18"/>
      <c r="R57" s="18"/>
      <c r="S57" s="18"/>
      <c r="T57" s="18"/>
      <c r="U57" s="67"/>
    </row>
    <row r="58" spans="1:27" ht="10.5" customHeight="1" x14ac:dyDescent="0.25">
      <c r="A58" s="75" t="s">
        <v>123</v>
      </c>
      <c r="C58" s="23">
        <v>69.245440000000002</v>
      </c>
      <c r="D58" s="23">
        <v>17.047920000000001</v>
      </c>
      <c r="E58" s="23">
        <v>7.8009199999999996</v>
      </c>
      <c r="F58" s="23">
        <v>8.1404500000000013</v>
      </c>
      <c r="G58" s="23"/>
      <c r="H58" s="23">
        <v>1</v>
      </c>
      <c r="I58" s="73">
        <v>20216</v>
      </c>
      <c r="J58" s="79"/>
      <c r="Q58" s="18"/>
      <c r="R58" s="18"/>
      <c r="S58" s="18"/>
      <c r="T58" s="18"/>
      <c r="U58" s="75"/>
    </row>
    <row r="59" spans="1:27" ht="10.5" customHeight="1" x14ac:dyDescent="0.25">
      <c r="A59" s="75" t="s">
        <v>124</v>
      </c>
      <c r="C59" s="23">
        <v>63.304580000000001</v>
      </c>
      <c r="D59" s="23">
        <v>33.081150000000001</v>
      </c>
      <c r="E59" s="23">
        <v>8.5832899999999999</v>
      </c>
      <c r="F59" s="23">
        <v>10.58418</v>
      </c>
      <c r="G59" s="23"/>
      <c r="H59" s="23">
        <v>1.2</v>
      </c>
      <c r="I59" s="73">
        <v>32569</v>
      </c>
      <c r="J59" s="79"/>
      <c r="Q59" s="18"/>
      <c r="R59" s="18"/>
      <c r="S59" s="18"/>
      <c r="T59" s="18"/>
      <c r="U59" s="75"/>
    </row>
    <row r="60" spans="1:27" ht="10.5" customHeight="1" x14ac:dyDescent="0.25">
      <c r="A60" s="75" t="s">
        <v>125</v>
      </c>
      <c r="C60" s="23">
        <v>52.584249999999997</v>
      </c>
      <c r="D60" s="23">
        <v>39.779249999999998</v>
      </c>
      <c r="E60" s="23">
        <v>25.434729999999998</v>
      </c>
      <c r="F60" s="23">
        <v>21.80575</v>
      </c>
      <c r="G60" s="23"/>
      <c r="H60" s="23">
        <v>1.4</v>
      </c>
      <c r="I60" s="73">
        <v>3739</v>
      </c>
      <c r="J60" s="79"/>
      <c r="Q60" s="18"/>
      <c r="R60" s="18"/>
      <c r="S60" s="18"/>
      <c r="T60" s="18"/>
      <c r="U60" s="75"/>
    </row>
    <row r="61" spans="1:27" ht="10.5" customHeight="1" x14ac:dyDescent="0.25">
      <c r="A61" s="75" t="s">
        <v>126</v>
      </c>
      <c r="C61" s="23">
        <v>61.684260000000002</v>
      </c>
      <c r="D61" s="23">
        <v>42.088149999999999</v>
      </c>
      <c r="E61" s="23">
        <v>26.88184</v>
      </c>
      <c r="F61" s="23">
        <v>24.06194</v>
      </c>
      <c r="G61" s="23"/>
      <c r="H61" s="23">
        <v>1.5</v>
      </c>
      <c r="I61" s="73">
        <v>9484</v>
      </c>
      <c r="J61" s="79"/>
      <c r="Q61" s="18"/>
      <c r="R61" s="18"/>
      <c r="S61" s="18"/>
      <c r="T61" s="18"/>
      <c r="U61" s="75"/>
    </row>
    <row r="62" spans="1:27" ht="10.5" customHeight="1" x14ac:dyDescent="0.25">
      <c r="A62" s="75" t="s">
        <v>127</v>
      </c>
      <c r="C62" s="23">
        <v>42.075420000000001</v>
      </c>
      <c r="D62" s="23">
        <v>70.008349999999993</v>
      </c>
      <c r="E62" s="23">
        <v>44.371929999999999</v>
      </c>
      <c r="F62" s="23">
        <v>43.541449999999998</v>
      </c>
      <c r="G62" s="23"/>
      <c r="H62" s="23">
        <v>2</v>
      </c>
      <c r="I62" s="73">
        <v>619</v>
      </c>
      <c r="J62" s="79"/>
      <c r="Q62" s="18"/>
      <c r="R62" s="18"/>
      <c r="S62" s="18"/>
      <c r="T62" s="18"/>
      <c r="U62" s="75"/>
    </row>
    <row r="63" spans="1:27" ht="10.5" customHeight="1" x14ac:dyDescent="0.25">
      <c r="A63" s="75" t="s">
        <v>128</v>
      </c>
      <c r="C63" s="23">
        <v>63.546869999999998</v>
      </c>
      <c r="D63" s="23">
        <v>55.398760000000003</v>
      </c>
      <c r="E63" s="23">
        <v>36.409140000000001</v>
      </c>
      <c r="F63" s="23">
        <v>25.258110000000002</v>
      </c>
      <c r="G63" s="23"/>
      <c r="H63" s="23">
        <v>1.8</v>
      </c>
      <c r="I63" s="73">
        <v>2759</v>
      </c>
      <c r="J63" s="79"/>
      <c r="Q63" s="18"/>
      <c r="R63" s="18"/>
      <c r="S63" s="18"/>
      <c r="T63" s="18"/>
      <c r="U63" s="75"/>
    </row>
    <row r="64" spans="1:27" ht="10.5" customHeight="1" x14ac:dyDescent="0.25">
      <c r="A64" s="75" t="s">
        <v>129</v>
      </c>
      <c r="C64" s="23">
        <v>60.435580000000002</v>
      </c>
      <c r="D64" s="23">
        <v>50.474769999999999</v>
      </c>
      <c r="E64" s="23">
        <v>34.774799999999999</v>
      </c>
      <c r="F64" s="23">
        <v>22.108460000000001</v>
      </c>
      <c r="G64" s="23"/>
      <c r="H64" s="23">
        <v>1.7</v>
      </c>
      <c r="I64" s="73">
        <v>7715</v>
      </c>
      <c r="J64" s="79"/>
      <c r="Q64" s="18"/>
      <c r="R64" s="18"/>
      <c r="S64" s="18"/>
      <c r="T64" s="18"/>
      <c r="U64" s="75"/>
    </row>
    <row r="65" spans="1:21" ht="10.5" customHeight="1" x14ac:dyDescent="0.25">
      <c r="A65" s="75" t="s">
        <v>130</v>
      </c>
      <c r="C65" s="23">
        <v>76.437969999999993</v>
      </c>
      <c r="D65" s="23">
        <v>38.455859999999994</v>
      </c>
      <c r="E65" s="23">
        <v>3.3703999999999996</v>
      </c>
      <c r="F65" s="23">
        <v>7.5888200000000001</v>
      </c>
      <c r="G65" s="23"/>
      <c r="H65" s="23">
        <v>1.3</v>
      </c>
      <c r="I65" s="73">
        <v>436</v>
      </c>
      <c r="J65" s="79"/>
      <c r="Q65" s="18"/>
      <c r="R65" s="18"/>
      <c r="S65" s="18"/>
      <c r="T65" s="18"/>
      <c r="U65" s="75"/>
    </row>
    <row r="66" spans="1:21" ht="10.5" customHeight="1" x14ac:dyDescent="0.25">
      <c r="A66" s="75" t="s">
        <v>131</v>
      </c>
      <c r="C66" s="23">
        <v>71.474710000000002</v>
      </c>
      <c r="D66" s="23">
        <v>40.681450000000005</v>
      </c>
      <c r="E66" s="23">
        <v>19.017440000000001</v>
      </c>
      <c r="F66" s="23">
        <v>14.931639999999998</v>
      </c>
      <c r="G66" s="23"/>
      <c r="H66" s="23">
        <v>1.5</v>
      </c>
      <c r="I66" s="73">
        <v>2509</v>
      </c>
      <c r="J66" s="79"/>
      <c r="Q66" s="18"/>
      <c r="R66" s="18"/>
      <c r="S66" s="18"/>
      <c r="T66" s="18"/>
      <c r="U66" s="75"/>
    </row>
    <row r="67" spans="1:21" ht="10.5" customHeight="1" x14ac:dyDescent="0.25">
      <c r="A67" s="75" t="s">
        <v>132</v>
      </c>
      <c r="C67" s="23">
        <v>63.146830000000001</v>
      </c>
      <c r="D67" s="23">
        <v>59.64423</v>
      </c>
      <c r="E67" s="23">
        <v>33.586490000000005</v>
      </c>
      <c r="F67" s="23">
        <v>26.615499999999997</v>
      </c>
      <c r="G67" s="23"/>
      <c r="H67" s="23">
        <v>1.8</v>
      </c>
      <c r="I67" s="73">
        <v>161</v>
      </c>
      <c r="J67" s="79"/>
      <c r="Q67" s="18"/>
      <c r="R67" s="18"/>
      <c r="S67" s="18"/>
      <c r="T67" s="18"/>
      <c r="U67" s="75"/>
    </row>
    <row r="68" spans="1:21" ht="10.5" customHeight="1" x14ac:dyDescent="0.25">
      <c r="A68" s="55" t="s">
        <v>133</v>
      </c>
      <c r="C68" s="23">
        <v>68.513490000000004</v>
      </c>
      <c r="D68" s="23">
        <v>55.023859999999999</v>
      </c>
      <c r="E68" s="23">
        <v>32.764880000000005</v>
      </c>
      <c r="F68" s="23">
        <v>15.7417</v>
      </c>
      <c r="G68" s="23"/>
      <c r="H68" s="23">
        <v>1.7</v>
      </c>
      <c r="I68" s="73">
        <v>3422</v>
      </c>
      <c r="J68" s="79"/>
      <c r="Q68" s="18"/>
      <c r="R68" s="18"/>
      <c r="S68" s="18"/>
      <c r="T68" s="18"/>
      <c r="U68" s="55"/>
    </row>
    <row r="69" spans="1:21" ht="10.5" customHeight="1" x14ac:dyDescent="0.25">
      <c r="A69" s="75" t="s">
        <v>134</v>
      </c>
      <c r="C69" s="23">
        <v>55.258850000000002</v>
      </c>
      <c r="D69" s="23">
        <v>47.396329999999999</v>
      </c>
      <c r="E69" s="23">
        <v>24.029249999999998</v>
      </c>
      <c r="F69" s="23">
        <v>18.644859999999998</v>
      </c>
      <c r="G69" s="23"/>
      <c r="H69" s="23">
        <v>1.5</v>
      </c>
      <c r="I69" s="73">
        <v>487</v>
      </c>
      <c r="J69" s="79"/>
      <c r="Q69" s="18"/>
      <c r="R69" s="18"/>
      <c r="S69" s="18"/>
      <c r="T69" s="18"/>
      <c r="U69" s="75"/>
    </row>
    <row r="70" spans="1:21" ht="10.5" customHeight="1" x14ac:dyDescent="0.25">
      <c r="A70" s="75" t="s">
        <v>135</v>
      </c>
      <c r="C70" s="23">
        <v>70.448120000000003</v>
      </c>
      <c r="D70" s="23">
        <v>28.84488</v>
      </c>
      <c r="E70" s="23">
        <v>10.53913</v>
      </c>
      <c r="F70" s="23">
        <v>10.406980000000001</v>
      </c>
      <c r="G70" s="23"/>
      <c r="H70" s="23">
        <v>1.2</v>
      </c>
      <c r="I70" s="73">
        <v>10092</v>
      </c>
      <c r="J70" s="79"/>
      <c r="Q70" s="18"/>
      <c r="R70" s="18"/>
      <c r="S70" s="18"/>
      <c r="T70" s="18"/>
      <c r="U70" s="75"/>
    </row>
    <row r="71" spans="1:21" ht="10.5" customHeight="1" x14ac:dyDescent="0.25">
      <c r="A71" s="75" t="s">
        <v>136</v>
      </c>
      <c r="C71" s="23">
        <v>57.603320000000004</v>
      </c>
      <c r="D71" s="23">
        <v>46.839259999999996</v>
      </c>
      <c r="E71" s="23">
        <v>22.07226</v>
      </c>
      <c r="F71" s="23">
        <v>18.66574</v>
      </c>
      <c r="G71" s="23"/>
      <c r="H71" s="23">
        <v>1.5</v>
      </c>
      <c r="I71" s="73">
        <v>9398</v>
      </c>
      <c r="J71" s="79"/>
      <c r="Q71" s="18"/>
      <c r="R71" s="18"/>
      <c r="S71" s="18"/>
      <c r="T71" s="18"/>
      <c r="U71" s="75"/>
    </row>
    <row r="72" spans="1:21" ht="10.5" customHeight="1" x14ac:dyDescent="0.25">
      <c r="A72" s="75" t="s">
        <v>58</v>
      </c>
      <c r="C72" s="23">
        <v>67.445679999999996</v>
      </c>
      <c r="D72" s="23">
        <v>44.018990000000002</v>
      </c>
      <c r="E72" s="23">
        <v>12.2141</v>
      </c>
      <c r="F72" s="23">
        <v>12.38508</v>
      </c>
      <c r="G72" s="23"/>
      <c r="H72" s="23">
        <v>1.4</v>
      </c>
      <c r="I72" s="73">
        <v>4760</v>
      </c>
      <c r="J72" s="79"/>
      <c r="Q72" s="18"/>
      <c r="R72" s="18"/>
      <c r="S72" s="18"/>
      <c r="T72" s="18"/>
      <c r="U72" s="75"/>
    </row>
    <row r="73" spans="1:21" ht="10.5" customHeight="1" x14ac:dyDescent="0.25">
      <c r="A73" s="75" t="s">
        <v>137</v>
      </c>
      <c r="C73" s="23">
        <v>61.703870000000002</v>
      </c>
      <c r="D73" s="23">
        <v>39.59122</v>
      </c>
      <c r="E73" s="23">
        <v>3.9393699999999998</v>
      </c>
      <c r="F73" s="23">
        <v>6.1521100000000004</v>
      </c>
      <c r="G73" s="23"/>
      <c r="H73" s="23">
        <v>1.1000000000000001</v>
      </c>
      <c r="I73" s="73">
        <v>22234</v>
      </c>
      <c r="J73" s="79"/>
      <c r="Q73" s="18"/>
      <c r="R73" s="18"/>
      <c r="S73" s="18"/>
      <c r="T73" s="18"/>
      <c r="U73" s="75"/>
    </row>
    <row r="74" spans="1:21" ht="10.5" customHeight="1" x14ac:dyDescent="0.25">
      <c r="A74" s="75" t="s">
        <v>138</v>
      </c>
      <c r="C74" s="23">
        <v>66.451369999999997</v>
      </c>
      <c r="D74" s="23">
        <v>28.223990000000001</v>
      </c>
      <c r="E74" s="23">
        <v>2.6882799999999998</v>
      </c>
      <c r="F74" s="23">
        <v>4.4605100000000002</v>
      </c>
      <c r="G74" s="23"/>
      <c r="H74" s="23">
        <v>1</v>
      </c>
      <c r="I74" s="73">
        <v>703</v>
      </c>
      <c r="J74" s="79"/>
      <c r="Q74" s="18"/>
      <c r="R74" s="18"/>
      <c r="S74" s="18"/>
      <c r="T74" s="18"/>
      <c r="U74" s="75"/>
    </row>
    <row r="75" spans="1:21" ht="10.5" customHeight="1" x14ac:dyDescent="0.25">
      <c r="A75" s="75" t="s">
        <v>139</v>
      </c>
      <c r="C75" s="23">
        <v>55.948569999999997</v>
      </c>
      <c r="D75" s="23">
        <v>45.333459999999995</v>
      </c>
      <c r="E75" s="23">
        <v>7.2214100000000006</v>
      </c>
      <c r="F75" s="23">
        <v>12.230969999999999</v>
      </c>
      <c r="G75" s="23"/>
      <c r="H75" s="23">
        <v>1.2</v>
      </c>
      <c r="I75" s="73">
        <v>1079</v>
      </c>
      <c r="J75" s="79"/>
      <c r="Q75" s="18"/>
      <c r="R75" s="18"/>
      <c r="S75" s="18"/>
      <c r="T75" s="18"/>
      <c r="U75" s="75"/>
    </row>
    <row r="76" spans="1:21" ht="10.5" customHeight="1" x14ac:dyDescent="0.25">
      <c r="A76" s="75" t="s">
        <v>140</v>
      </c>
      <c r="C76" s="23">
        <v>72.705160000000006</v>
      </c>
      <c r="D76" s="23">
        <v>36.90822</v>
      </c>
      <c r="E76" s="23">
        <v>29.06203</v>
      </c>
      <c r="F76" s="23">
        <v>24.241440000000001</v>
      </c>
      <c r="G76" s="23"/>
      <c r="H76" s="23">
        <v>1.6</v>
      </c>
      <c r="I76" s="73">
        <v>954</v>
      </c>
      <c r="J76" s="79"/>
      <c r="Q76" s="18"/>
      <c r="R76" s="18"/>
      <c r="S76" s="18"/>
      <c r="T76" s="18"/>
      <c r="U76" s="75"/>
    </row>
    <row r="77" spans="1:21" ht="10.5" customHeight="1" x14ac:dyDescent="0.25">
      <c r="A77" s="75" t="s">
        <v>141</v>
      </c>
      <c r="C77" s="23">
        <v>53.398520000000005</v>
      </c>
      <c r="D77" s="23">
        <v>55.690269999999998</v>
      </c>
      <c r="E77" s="23">
        <v>25.867459999999998</v>
      </c>
      <c r="F77" s="23">
        <v>33.733200000000004</v>
      </c>
      <c r="G77" s="23"/>
      <c r="H77" s="23">
        <v>1.7</v>
      </c>
      <c r="I77" s="73">
        <v>219</v>
      </c>
      <c r="J77" s="79"/>
      <c r="Q77" s="18"/>
      <c r="R77" s="18"/>
      <c r="S77" s="18"/>
      <c r="T77" s="18"/>
      <c r="U77" s="75"/>
    </row>
    <row r="78" spans="1:21" ht="10.5" customHeight="1" x14ac:dyDescent="0.25">
      <c r="A78" s="75" t="s">
        <v>142</v>
      </c>
      <c r="C78" s="23">
        <v>72.707459999999998</v>
      </c>
      <c r="D78" s="23">
        <v>43.61891</v>
      </c>
      <c r="E78" s="23">
        <v>6.0875899999999996</v>
      </c>
      <c r="F78" s="23">
        <v>7.6414499999999999</v>
      </c>
      <c r="G78" s="23"/>
      <c r="H78" s="23">
        <v>1.3</v>
      </c>
      <c r="I78" s="73">
        <v>1953</v>
      </c>
      <c r="J78" s="79"/>
      <c r="Q78" s="18"/>
      <c r="R78" s="18"/>
      <c r="S78" s="18"/>
      <c r="T78" s="18"/>
      <c r="U78" s="75"/>
    </row>
    <row r="79" spans="1:21" ht="10.5" customHeight="1" x14ac:dyDescent="0.25">
      <c r="A79" s="75" t="s">
        <v>143</v>
      </c>
      <c r="C79" s="23">
        <v>69.197760000000002</v>
      </c>
      <c r="D79" s="23">
        <v>43.132350000000002</v>
      </c>
      <c r="E79" s="23">
        <v>8.6053699999999989</v>
      </c>
      <c r="F79" s="23">
        <v>6.9787299999999997</v>
      </c>
      <c r="G79" s="23"/>
      <c r="H79" s="23">
        <v>1.3</v>
      </c>
      <c r="I79" s="73">
        <v>4498</v>
      </c>
      <c r="J79" s="79"/>
      <c r="Q79" s="18"/>
      <c r="R79" s="18"/>
      <c r="S79" s="18"/>
      <c r="T79" s="18"/>
      <c r="U79" s="75"/>
    </row>
    <row r="80" spans="1:21" ht="10.5" customHeight="1" x14ac:dyDescent="0.25">
      <c r="A80" s="75" t="s">
        <v>144</v>
      </c>
      <c r="C80" s="23">
        <v>70.19</v>
      </c>
      <c r="D80" s="23">
        <v>44.557429999999997</v>
      </c>
      <c r="E80" s="23">
        <v>13.47634</v>
      </c>
      <c r="F80" s="23">
        <v>15.562470000000001</v>
      </c>
      <c r="G80" s="23"/>
      <c r="H80" s="23">
        <v>1.4</v>
      </c>
      <c r="I80" s="73">
        <v>2864</v>
      </c>
      <c r="J80" s="79"/>
      <c r="Q80" s="18"/>
      <c r="R80" s="18"/>
      <c r="S80" s="18"/>
      <c r="T80" s="18"/>
      <c r="U80" s="75"/>
    </row>
    <row r="81" spans="1:21" ht="10.5" customHeight="1" x14ac:dyDescent="0.25">
      <c r="A81" s="75" t="s">
        <v>145</v>
      </c>
      <c r="C81" s="23">
        <v>67.387430000000009</v>
      </c>
      <c r="D81" s="23">
        <v>40.513120000000001</v>
      </c>
      <c r="E81" s="23">
        <v>5.0293600000000005</v>
      </c>
      <c r="F81" s="23">
        <v>5.1876600000000002</v>
      </c>
      <c r="G81" s="23"/>
      <c r="H81" s="23">
        <v>1.2</v>
      </c>
      <c r="I81" s="73">
        <v>35733</v>
      </c>
      <c r="J81" s="79"/>
      <c r="Q81" s="18"/>
      <c r="R81" s="18"/>
      <c r="S81" s="18"/>
      <c r="T81" s="18"/>
      <c r="U81" s="75"/>
    </row>
    <row r="82" spans="1:21" ht="10.5" customHeight="1" x14ac:dyDescent="0.25">
      <c r="A82" s="83" t="s">
        <v>27</v>
      </c>
      <c r="B82" s="39"/>
      <c r="C82" s="84">
        <v>69.816959999999995</v>
      </c>
      <c r="D82" s="84">
        <v>38.377000000000002</v>
      </c>
      <c r="E82" s="84">
        <v>17.876989999999999</v>
      </c>
      <c r="F82" s="84">
        <v>10.392809999999999</v>
      </c>
      <c r="G82" s="84"/>
      <c r="H82" s="84">
        <v>1.4</v>
      </c>
      <c r="I82" s="35">
        <v>837008</v>
      </c>
      <c r="J82" s="79"/>
      <c r="Q82" s="18"/>
      <c r="R82" s="18"/>
      <c r="S82" s="18"/>
      <c r="T82" s="18"/>
      <c r="U82" s="59"/>
    </row>
  </sheetData>
  <mergeCells count="9">
    <mergeCell ref="I3:I5"/>
    <mergeCell ref="A3:A5"/>
    <mergeCell ref="B3:B4"/>
    <mergeCell ref="C3:C4"/>
    <mergeCell ref="D3:D4"/>
    <mergeCell ref="E3:E4"/>
    <mergeCell ref="F3:F4"/>
    <mergeCell ref="C5:F5"/>
    <mergeCell ref="H3:H5"/>
  </mergeCells>
  <phoneticPr fontId="8" type="noConversion"/>
  <hyperlinks>
    <hyperlink ref="F1" location="Indice!A1" display="TORNA ALL'INDICE"/>
  </hyperlinks>
  <printOptions horizontalCentered="1"/>
  <pageMargins left="0.19685039370078741" right="0.19685039370078741" top="0.11811023622047245" bottom="0" header="0" footer="0"/>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8"/>
  <sheetViews>
    <sheetView showGridLines="0" zoomScaleNormal="110" workbookViewId="0"/>
  </sheetViews>
  <sheetFormatPr defaultRowHeight="15" x14ac:dyDescent="0.25"/>
  <cols>
    <col min="1" max="1" width="19.28515625" style="2" customWidth="1"/>
    <col min="2" max="2" width="0.85546875" style="2" customWidth="1"/>
    <col min="3" max="6" width="11.7109375" style="2" customWidth="1"/>
    <col min="7" max="7" width="1" style="2" customWidth="1"/>
    <col min="8" max="10" width="9.140625" style="2"/>
    <col min="11" max="11" width="10.5703125" style="2" bestFit="1" customWidth="1"/>
    <col min="12" max="16384" width="9.140625" style="2"/>
  </cols>
  <sheetData>
    <row r="1" spans="1:19" ht="18.75" customHeight="1" x14ac:dyDescent="0.25">
      <c r="A1" s="1" t="s">
        <v>99</v>
      </c>
      <c r="G1" s="14"/>
      <c r="J1" s="14" t="s">
        <v>89</v>
      </c>
    </row>
    <row r="2" spans="1:19" ht="16.5" x14ac:dyDescent="0.25">
      <c r="A2" s="11" t="s">
        <v>204</v>
      </c>
      <c r="H2" s="39"/>
    </row>
    <row r="3" spans="1:19" ht="33" customHeight="1" x14ac:dyDescent="0.25">
      <c r="A3" s="90" t="s">
        <v>64</v>
      </c>
      <c r="B3" s="93"/>
      <c r="C3" s="95" t="s">
        <v>65</v>
      </c>
      <c r="D3" s="95" t="s">
        <v>68</v>
      </c>
      <c r="E3" s="95" t="s">
        <v>66</v>
      </c>
      <c r="F3" s="95" t="s">
        <v>67</v>
      </c>
      <c r="G3" s="17"/>
      <c r="H3" s="99" t="s">
        <v>100</v>
      </c>
    </row>
    <row r="4" spans="1:19" x14ac:dyDescent="0.25">
      <c r="A4" s="91"/>
      <c r="B4" s="94"/>
      <c r="C4" s="96"/>
      <c r="D4" s="97"/>
      <c r="E4" s="97"/>
      <c r="F4" s="97"/>
      <c r="G4" s="30"/>
      <c r="H4" s="100"/>
    </row>
    <row r="5" spans="1:19" x14ac:dyDescent="0.25">
      <c r="A5" s="92"/>
      <c r="B5" s="4"/>
      <c r="C5" s="89" t="s">
        <v>92</v>
      </c>
      <c r="D5" s="89"/>
      <c r="E5" s="89"/>
      <c r="F5" s="89"/>
      <c r="G5" s="4"/>
      <c r="H5" s="101"/>
    </row>
    <row r="6" spans="1:19" s="3" customFormat="1" x14ac:dyDescent="0.25">
      <c r="A6" s="6" t="s">
        <v>24</v>
      </c>
      <c r="B6" s="6"/>
      <c r="C6" s="13">
        <v>69.184010000000001</v>
      </c>
      <c r="D6" s="13">
        <v>38.692929999999997</v>
      </c>
      <c r="E6" s="13">
        <v>17.036109999999997</v>
      </c>
      <c r="F6" s="13">
        <v>11.03702</v>
      </c>
      <c r="G6" s="13"/>
      <c r="H6" s="24">
        <v>64584</v>
      </c>
      <c r="I6" s="20"/>
      <c r="J6" s="20"/>
      <c r="K6" s="20"/>
      <c r="L6" s="19"/>
      <c r="M6" s="19"/>
    </row>
    <row r="7" spans="1:19" s="3" customFormat="1" x14ac:dyDescent="0.25">
      <c r="A7" s="6" t="s">
        <v>23</v>
      </c>
      <c r="B7" s="6"/>
      <c r="C7" s="13">
        <v>67.625799999999998</v>
      </c>
      <c r="D7" s="13">
        <v>35.465009999999999</v>
      </c>
      <c r="E7" s="13">
        <v>9.8998000000000008</v>
      </c>
      <c r="F7" s="13">
        <v>11.02562</v>
      </c>
      <c r="G7" s="13"/>
      <c r="H7" s="24">
        <v>2586</v>
      </c>
      <c r="I7" s="20"/>
      <c r="J7" s="20"/>
      <c r="K7" s="20"/>
      <c r="L7" s="19"/>
      <c r="M7" s="19"/>
    </row>
    <row r="8" spans="1:19" s="3" customFormat="1" x14ac:dyDescent="0.2">
      <c r="A8" s="6" t="s">
        <v>22</v>
      </c>
      <c r="B8" s="6"/>
      <c r="C8" s="13">
        <v>71.463429999999988</v>
      </c>
      <c r="D8" s="13">
        <v>39.864730000000002</v>
      </c>
      <c r="E8" s="13">
        <v>16.062670000000001</v>
      </c>
      <c r="F8" s="13">
        <v>10.89428</v>
      </c>
      <c r="G8" s="13"/>
      <c r="H8" s="24">
        <v>25770</v>
      </c>
      <c r="I8" s="20"/>
      <c r="J8" s="20"/>
      <c r="K8" s="36"/>
      <c r="L8" s="19"/>
      <c r="M8" s="19"/>
      <c r="N8" s="33"/>
      <c r="O8" s="20"/>
      <c r="P8" s="20"/>
      <c r="Q8" s="20"/>
      <c r="R8" s="32"/>
      <c r="S8" s="33"/>
    </row>
    <row r="9" spans="1:19" s="3" customFormat="1" x14ac:dyDescent="0.2">
      <c r="A9" s="6" t="s">
        <v>21</v>
      </c>
      <c r="B9" s="6"/>
      <c r="C9" s="13">
        <v>68.985790000000009</v>
      </c>
      <c r="D9" s="13">
        <v>39.01088</v>
      </c>
      <c r="E9" s="13">
        <v>19.116800000000001</v>
      </c>
      <c r="F9" s="13">
        <v>12.067920000000001</v>
      </c>
      <c r="G9" s="13"/>
      <c r="H9" s="24">
        <v>154299</v>
      </c>
      <c r="I9" s="20"/>
      <c r="J9" s="20"/>
      <c r="K9" s="36"/>
      <c r="L9" s="19"/>
      <c r="M9" s="19"/>
      <c r="N9" s="33"/>
      <c r="O9" s="20"/>
      <c r="P9" s="20"/>
      <c r="Q9" s="20"/>
      <c r="R9" s="32"/>
      <c r="S9" s="33"/>
    </row>
    <row r="10" spans="1:19" s="3" customFormat="1" x14ac:dyDescent="0.2">
      <c r="A10" s="6" t="s">
        <v>19</v>
      </c>
      <c r="B10" s="6"/>
      <c r="C10" s="13">
        <v>73.57932000000001</v>
      </c>
      <c r="D10" s="13">
        <v>39.913679999999999</v>
      </c>
      <c r="E10" s="13">
        <v>19.721270000000001</v>
      </c>
      <c r="F10" s="13">
        <v>9.2598400000000005</v>
      </c>
      <c r="G10" s="13"/>
      <c r="H10" s="24">
        <v>18644</v>
      </c>
      <c r="I10" s="20"/>
      <c r="J10" s="20"/>
      <c r="K10" s="36"/>
      <c r="L10" s="19"/>
      <c r="M10" s="19"/>
      <c r="N10" s="33"/>
      <c r="O10" s="20"/>
      <c r="P10" s="20"/>
      <c r="Q10" s="20"/>
      <c r="R10" s="38"/>
      <c r="S10" s="33"/>
    </row>
    <row r="11" spans="1:19" s="3" customFormat="1" x14ac:dyDescent="0.2">
      <c r="A11" s="6" t="s">
        <v>63</v>
      </c>
      <c r="B11" s="6"/>
      <c r="C11" s="13">
        <v>75.039439999999999</v>
      </c>
      <c r="D11" s="13">
        <v>40.459519999999998</v>
      </c>
      <c r="E11" s="13">
        <v>21.000959999999999</v>
      </c>
      <c r="F11" s="13">
        <v>7.4402300000000006</v>
      </c>
      <c r="G11" s="13"/>
      <c r="H11" s="24">
        <v>9512</v>
      </c>
      <c r="I11" s="20"/>
      <c r="J11" s="20"/>
      <c r="K11" s="36"/>
      <c r="L11" s="19"/>
      <c r="M11" s="19"/>
      <c r="N11" s="33"/>
      <c r="O11" s="20"/>
      <c r="P11" s="20"/>
      <c r="Q11" s="20"/>
      <c r="R11" s="38"/>
      <c r="S11" s="33"/>
    </row>
    <row r="12" spans="1:19" s="3" customFormat="1" x14ac:dyDescent="0.2">
      <c r="A12" s="6" t="s">
        <v>62</v>
      </c>
      <c r="B12" s="6"/>
      <c r="C12" s="13">
        <v>72.058449999999993</v>
      </c>
      <c r="D12" s="13">
        <v>39.345129999999997</v>
      </c>
      <c r="E12" s="13">
        <v>18.38833</v>
      </c>
      <c r="F12" s="13">
        <v>11.15517</v>
      </c>
      <c r="G12" s="13"/>
      <c r="H12" s="24">
        <v>9132</v>
      </c>
      <c r="I12" s="20"/>
      <c r="J12" s="20"/>
      <c r="K12" s="36"/>
      <c r="L12" s="19"/>
      <c r="M12" s="19"/>
      <c r="N12" s="33"/>
      <c r="O12" s="20"/>
      <c r="P12" s="20"/>
      <c r="Q12" s="20"/>
      <c r="R12" s="38"/>
      <c r="S12" s="33"/>
    </row>
    <row r="13" spans="1:19" s="3" customFormat="1" x14ac:dyDescent="0.2">
      <c r="A13" s="6" t="s">
        <v>18</v>
      </c>
      <c r="B13" s="6"/>
      <c r="C13" s="13">
        <v>70.127650000000003</v>
      </c>
      <c r="D13" s="13">
        <v>39.50423</v>
      </c>
      <c r="E13" s="13">
        <v>20.45542</v>
      </c>
      <c r="F13" s="13">
        <v>12.308959999999999</v>
      </c>
      <c r="G13" s="13"/>
      <c r="H13" s="24">
        <v>83228</v>
      </c>
      <c r="I13" s="20"/>
      <c r="J13" s="20"/>
      <c r="K13" s="36"/>
      <c r="L13" s="19"/>
      <c r="M13" s="19"/>
      <c r="N13" s="33"/>
      <c r="O13" s="20"/>
      <c r="P13" s="20"/>
      <c r="Q13" s="20"/>
      <c r="R13" s="38"/>
      <c r="S13" s="33"/>
    </row>
    <row r="14" spans="1:19" s="3" customFormat="1" x14ac:dyDescent="0.2">
      <c r="A14" s="6" t="s">
        <v>17</v>
      </c>
      <c r="B14" s="6"/>
      <c r="C14" s="13">
        <v>67.655119999999997</v>
      </c>
      <c r="D14" s="13">
        <v>37.773209999999999</v>
      </c>
      <c r="E14" s="13">
        <v>18.298500000000001</v>
      </c>
      <c r="F14" s="13">
        <v>10.48353</v>
      </c>
      <c r="G14" s="13"/>
      <c r="H14" s="24">
        <v>17754</v>
      </c>
      <c r="I14" s="20"/>
      <c r="J14" s="20"/>
      <c r="K14" s="36"/>
      <c r="L14" s="19"/>
      <c r="M14" s="19"/>
      <c r="N14" s="33"/>
      <c r="O14" s="20"/>
      <c r="P14" s="20"/>
      <c r="Q14" s="20"/>
      <c r="R14" s="38"/>
      <c r="S14" s="33"/>
    </row>
    <row r="15" spans="1:19" s="3" customFormat="1" x14ac:dyDescent="0.2">
      <c r="A15" s="6" t="s">
        <v>16</v>
      </c>
      <c r="B15" s="6"/>
      <c r="C15" s="13">
        <v>72.212189999999993</v>
      </c>
      <c r="D15" s="13">
        <v>36.498310000000004</v>
      </c>
      <c r="E15" s="13">
        <v>17.498159999999999</v>
      </c>
      <c r="F15" s="13">
        <v>10.53323</v>
      </c>
      <c r="G15" s="13"/>
      <c r="H15" s="24">
        <v>73716</v>
      </c>
      <c r="I15" s="20"/>
      <c r="J15" s="20"/>
      <c r="K15" s="36"/>
      <c r="L15" s="19"/>
      <c r="M15" s="19"/>
      <c r="N15" s="33"/>
      <c r="O15" s="20"/>
      <c r="P15" s="20"/>
      <c r="Q15" s="20"/>
      <c r="R15" s="32"/>
      <c r="S15" s="33"/>
    </row>
    <row r="16" spans="1:19" s="3" customFormat="1" x14ac:dyDescent="0.2">
      <c r="A16" s="6" t="s">
        <v>14</v>
      </c>
      <c r="B16" s="6"/>
      <c r="C16" s="13">
        <v>70.209690000000009</v>
      </c>
      <c r="D16" s="13">
        <v>39.754840000000002</v>
      </c>
      <c r="E16" s="13">
        <v>19.35389</v>
      </c>
      <c r="F16" s="13">
        <v>9.9158899999999992</v>
      </c>
      <c r="G16" s="13"/>
      <c r="H16" s="24">
        <v>67733</v>
      </c>
      <c r="I16" s="20"/>
      <c r="J16" s="20"/>
      <c r="K16" s="36"/>
      <c r="L16" s="19"/>
      <c r="M16" s="19"/>
      <c r="N16" s="33"/>
      <c r="O16" s="20"/>
      <c r="P16" s="20"/>
      <c r="Q16" s="20"/>
      <c r="R16" s="38"/>
      <c r="S16" s="33"/>
    </row>
    <row r="17" spans="1:19" s="3" customFormat="1" x14ac:dyDescent="0.2">
      <c r="A17" s="6" t="s">
        <v>13</v>
      </c>
      <c r="B17" s="6"/>
      <c r="C17" s="13">
        <v>67.945040000000006</v>
      </c>
      <c r="D17" s="13">
        <v>38.710719999999995</v>
      </c>
      <c r="E17" s="13">
        <v>15.63968</v>
      </c>
      <c r="F17" s="13">
        <v>10.215730000000001</v>
      </c>
      <c r="G17" s="13"/>
      <c r="H17" s="24">
        <v>14660</v>
      </c>
      <c r="I17" s="20"/>
      <c r="J17" s="20"/>
      <c r="K17" s="36"/>
      <c r="L17" s="19"/>
      <c r="M17" s="19"/>
      <c r="N17" s="33"/>
      <c r="O17" s="20"/>
      <c r="P17" s="20"/>
      <c r="Q17" s="20"/>
      <c r="R17" s="32"/>
      <c r="S17" s="33"/>
    </row>
    <row r="18" spans="1:19" s="3" customFormat="1" x14ac:dyDescent="0.2">
      <c r="A18" s="6" t="s">
        <v>12</v>
      </c>
      <c r="B18" s="6"/>
      <c r="C18" s="13">
        <v>72.192250000000001</v>
      </c>
      <c r="D18" s="13">
        <v>35.598680000000002</v>
      </c>
      <c r="E18" s="13">
        <v>18.307860000000002</v>
      </c>
      <c r="F18" s="13">
        <v>9.4500899999999994</v>
      </c>
      <c r="G18" s="13"/>
      <c r="H18" s="24">
        <v>27500</v>
      </c>
      <c r="I18" s="20"/>
      <c r="J18" s="20"/>
      <c r="K18" s="36"/>
      <c r="L18" s="19"/>
      <c r="M18" s="19"/>
      <c r="N18" s="33"/>
      <c r="O18" s="20"/>
      <c r="P18" s="20"/>
      <c r="Q18" s="20"/>
      <c r="R18" s="32"/>
      <c r="S18" s="33"/>
    </row>
    <row r="19" spans="1:19" s="3" customFormat="1" x14ac:dyDescent="0.2">
      <c r="A19" s="6" t="s">
        <v>11</v>
      </c>
      <c r="B19" s="6"/>
      <c r="C19" s="13">
        <v>69.499989999999997</v>
      </c>
      <c r="D19" s="13">
        <v>38.399630000000002</v>
      </c>
      <c r="E19" s="13">
        <v>15.981999999999999</v>
      </c>
      <c r="F19" s="13">
        <v>10.526249999999999</v>
      </c>
      <c r="G19" s="13"/>
      <c r="H19" s="24">
        <v>68792</v>
      </c>
      <c r="I19" s="20"/>
      <c r="J19" s="20"/>
      <c r="K19" s="36"/>
      <c r="L19" s="19"/>
      <c r="M19" s="19"/>
      <c r="N19" s="33"/>
      <c r="O19" s="20"/>
      <c r="P19" s="20"/>
      <c r="Q19" s="20"/>
      <c r="R19" s="32"/>
      <c r="S19" s="33"/>
    </row>
    <row r="20" spans="1:19" s="3" customFormat="1" x14ac:dyDescent="0.2">
      <c r="A20" s="6" t="s">
        <v>9</v>
      </c>
      <c r="B20" s="6"/>
      <c r="C20" s="13">
        <v>74.637160000000009</v>
      </c>
      <c r="D20" s="13">
        <v>33.418710000000004</v>
      </c>
      <c r="E20" s="13">
        <v>14.208830000000001</v>
      </c>
      <c r="F20" s="13">
        <v>9.1710799999999999</v>
      </c>
      <c r="G20" s="13"/>
      <c r="H20" s="24">
        <v>18476</v>
      </c>
      <c r="I20" s="20"/>
      <c r="J20" s="20"/>
      <c r="K20" s="36"/>
      <c r="L20" s="19"/>
      <c r="M20" s="19"/>
      <c r="N20" s="33"/>
      <c r="O20" s="20"/>
      <c r="P20" s="20"/>
      <c r="Q20" s="20"/>
      <c r="R20" s="32"/>
      <c r="S20" s="33"/>
    </row>
    <row r="21" spans="1:19" s="3" customFormat="1" x14ac:dyDescent="0.2">
      <c r="A21" s="6" t="s">
        <v>8</v>
      </c>
      <c r="B21" s="6"/>
      <c r="C21" s="13">
        <v>72.891109999999998</v>
      </c>
      <c r="D21" s="13">
        <v>32.81485</v>
      </c>
      <c r="E21" s="13">
        <v>12.03173</v>
      </c>
      <c r="F21" s="13">
        <v>5.2073499999999999</v>
      </c>
      <c r="G21" s="13"/>
      <c r="H21" s="24">
        <v>3597</v>
      </c>
      <c r="I21" s="20"/>
      <c r="J21" s="20"/>
      <c r="K21" s="36"/>
      <c r="L21" s="19"/>
      <c r="M21" s="19"/>
      <c r="N21" s="33"/>
      <c r="O21" s="20"/>
      <c r="P21" s="20"/>
      <c r="Q21" s="20"/>
      <c r="R21" s="32"/>
      <c r="S21" s="33"/>
    </row>
    <row r="22" spans="1:19" s="3" customFormat="1" x14ac:dyDescent="0.2">
      <c r="A22" s="6" t="s">
        <v>7</v>
      </c>
      <c r="B22" s="6"/>
      <c r="C22" s="13">
        <v>67.189329999999998</v>
      </c>
      <c r="D22" s="13">
        <v>38.090479999999999</v>
      </c>
      <c r="E22" s="13">
        <v>17.886309999999998</v>
      </c>
      <c r="F22" s="13">
        <v>7.2963799999999992</v>
      </c>
      <c r="G22" s="13"/>
      <c r="H22" s="24">
        <v>55001</v>
      </c>
      <c r="I22" s="20"/>
      <c r="J22" s="20"/>
      <c r="K22" s="36"/>
      <c r="L22" s="19"/>
      <c r="M22" s="19"/>
      <c r="N22" s="33"/>
      <c r="O22" s="20"/>
      <c r="P22" s="20"/>
      <c r="Q22" s="20"/>
      <c r="R22" s="32"/>
      <c r="S22" s="33"/>
    </row>
    <row r="23" spans="1:19" s="3" customFormat="1" x14ac:dyDescent="0.2">
      <c r="A23" s="6" t="s">
        <v>6</v>
      </c>
      <c r="B23" s="6"/>
      <c r="C23" s="13">
        <v>68.753330000000005</v>
      </c>
      <c r="D23" s="13">
        <v>40.194029999999998</v>
      </c>
      <c r="E23" s="13">
        <v>18.446740000000002</v>
      </c>
      <c r="F23" s="13">
        <v>9.4276299999999988</v>
      </c>
      <c r="G23" s="13"/>
      <c r="H23" s="24">
        <v>46762</v>
      </c>
      <c r="I23" s="20"/>
      <c r="J23" s="20"/>
      <c r="K23" s="36"/>
      <c r="L23" s="19"/>
      <c r="M23" s="19"/>
      <c r="N23" s="33"/>
      <c r="O23" s="20"/>
      <c r="P23" s="20"/>
      <c r="Q23" s="20"/>
      <c r="R23" s="32"/>
      <c r="S23" s="33"/>
    </row>
    <row r="24" spans="1:19" s="3" customFormat="1" x14ac:dyDescent="0.2">
      <c r="A24" s="6" t="s">
        <v>5</v>
      </c>
      <c r="B24" s="6"/>
      <c r="C24" s="13">
        <v>69.891199999999998</v>
      </c>
      <c r="D24" s="13">
        <v>39.61101</v>
      </c>
      <c r="E24" s="13">
        <v>20.535920000000001</v>
      </c>
      <c r="F24" s="13">
        <v>8.05992</v>
      </c>
      <c r="G24" s="13"/>
      <c r="H24" s="24">
        <v>5959</v>
      </c>
      <c r="I24" s="20"/>
      <c r="K24" s="36"/>
      <c r="L24" s="20"/>
      <c r="M24" s="20"/>
      <c r="N24" s="33"/>
      <c r="O24" s="20"/>
      <c r="P24" s="20"/>
      <c r="Q24" s="20"/>
      <c r="R24" s="32"/>
      <c r="S24" s="33"/>
    </row>
    <row r="25" spans="1:19" s="3" customFormat="1" x14ac:dyDescent="0.2">
      <c r="A25" s="6" t="s">
        <v>4</v>
      </c>
      <c r="B25" s="6"/>
      <c r="C25" s="13">
        <v>65.580619999999996</v>
      </c>
      <c r="D25" s="13">
        <v>38.2667</v>
      </c>
      <c r="E25" s="13">
        <v>17.717970000000001</v>
      </c>
      <c r="F25" s="13">
        <v>7.69895</v>
      </c>
      <c r="G25" s="13"/>
      <c r="H25" s="24">
        <v>17854</v>
      </c>
      <c r="I25" s="20"/>
      <c r="J25" s="20"/>
      <c r="K25" s="36"/>
      <c r="L25" s="20"/>
      <c r="M25" s="20"/>
      <c r="N25" s="33"/>
      <c r="O25" s="20"/>
      <c r="P25" s="20"/>
      <c r="Q25" s="20"/>
      <c r="R25" s="32"/>
      <c r="S25" s="33"/>
    </row>
    <row r="26" spans="1:19" s="3" customFormat="1" x14ac:dyDescent="0.2">
      <c r="A26" s="6" t="s">
        <v>2</v>
      </c>
      <c r="B26" s="6"/>
      <c r="C26" s="13">
        <v>70.469170000000005</v>
      </c>
      <c r="D26" s="13">
        <v>37.10933</v>
      </c>
      <c r="E26" s="13">
        <v>15.92991</v>
      </c>
      <c r="F26" s="13">
        <v>9.0139999999999993</v>
      </c>
      <c r="G26" s="13"/>
      <c r="H26" s="24">
        <v>49319</v>
      </c>
      <c r="I26" s="20"/>
      <c r="J26" s="20"/>
      <c r="K26" s="36"/>
      <c r="L26" s="20"/>
      <c r="M26" s="20"/>
      <c r="N26" s="33"/>
      <c r="O26" s="20"/>
      <c r="P26" s="20"/>
      <c r="Q26" s="20"/>
      <c r="R26" s="32"/>
      <c r="S26" s="33"/>
    </row>
    <row r="27" spans="1:19" s="3" customFormat="1" x14ac:dyDescent="0.2">
      <c r="A27" s="6" t="s">
        <v>1</v>
      </c>
      <c r="B27" s="6"/>
      <c r="C27" s="13">
        <v>69.464299999999994</v>
      </c>
      <c r="D27" s="13">
        <v>36.157519999999998</v>
      </c>
      <c r="E27" s="13">
        <v>12.956989999999999</v>
      </c>
      <c r="F27" s="13">
        <v>9.1102500000000006</v>
      </c>
      <c r="G27" s="13"/>
      <c r="H27" s="24">
        <v>20774</v>
      </c>
      <c r="I27" s="20"/>
      <c r="J27" s="20"/>
      <c r="K27" s="36"/>
      <c r="L27" s="20"/>
      <c r="M27" s="20"/>
      <c r="N27" s="33"/>
      <c r="O27" s="20"/>
      <c r="P27" s="20"/>
      <c r="Q27" s="20"/>
      <c r="R27" s="32"/>
      <c r="S27" s="33"/>
    </row>
    <row r="28" spans="1:19" s="3" customFormat="1" x14ac:dyDescent="0.25">
      <c r="A28" s="6" t="s">
        <v>25</v>
      </c>
      <c r="B28" s="5">
        <v>0</v>
      </c>
      <c r="C28" s="13">
        <v>69.281590000000008</v>
      </c>
      <c r="D28" s="13">
        <v>38.97974</v>
      </c>
      <c r="E28" s="13">
        <v>18.158540000000002</v>
      </c>
      <c r="F28" s="13">
        <v>11.6654</v>
      </c>
      <c r="G28" s="13"/>
      <c r="H28" s="24">
        <v>247239</v>
      </c>
      <c r="I28" s="20"/>
      <c r="J28" s="20"/>
      <c r="K28" s="20"/>
      <c r="L28" s="20"/>
      <c r="M28" s="20"/>
      <c r="N28" s="20"/>
    </row>
    <row r="29" spans="1:19" s="3" customFormat="1" x14ac:dyDescent="0.25">
      <c r="A29" s="6" t="s">
        <v>20</v>
      </c>
      <c r="B29" s="5">
        <v>0</v>
      </c>
      <c r="C29" s="13">
        <v>71.028230000000008</v>
      </c>
      <c r="D29" s="13">
        <v>38.238689999999998</v>
      </c>
      <c r="E29" s="13">
        <v>19.05904</v>
      </c>
      <c r="F29" s="13">
        <v>11.17027</v>
      </c>
      <c r="G29" s="13"/>
      <c r="H29" s="24">
        <v>193342</v>
      </c>
      <c r="I29" s="20"/>
      <c r="J29" s="20"/>
      <c r="K29" s="20"/>
      <c r="L29" s="20"/>
      <c r="M29" s="20"/>
      <c r="N29" s="20"/>
      <c r="O29" s="20"/>
      <c r="P29" s="20"/>
      <c r="Q29" s="20"/>
    </row>
    <row r="30" spans="1:19" s="3" customFormat="1" x14ac:dyDescent="0.25">
      <c r="A30" s="6" t="s">
        <v>15</v>
      </c>
      <c r="B30" s="5">
        <v>0</v>
      </c>
      <c r="C30" s="13">
        <v>70.055779999999999</v>
      </c>
      <c r="D30" s="13">
        <v>38.50779</v>
      </c>
      <c r="E30" s="13">
        <v>17.590030000000002</v>
      </c>
      <c r="F30" s="13">
        <v>10.10379</v>
      </c>
      <c r="G30" s="13"/>
      <c r="H30" s="24">
        <v>178685</v>
      </c>
      <c r="I30" s="20"/>
      <c r="J30" s="20"/>
    </row>
    <row r="31" spans="1:19" s="3" customFormat="1" x14ac:dyDescent="0.25">
      <c r="A31" s="6" t="s">
        <v>10</v>
      </c>
      <c r="B31" s="5">
        <v>0</v>
      </c>
      <c r="C31" s="13">
        <v>68.67007000000001</v>
      </c>
      <c r="D31" s="13">
        <v>38.126249999999999</v>
      </c>
      <c r="E31" s="13">
        <v>17.54758</v>
      </c>
      <c r="F31" s="13">
        <v>8.2345600000000001</v>
      </c>
      <c r="G31" s="13"/>
      <c r="H31" s="24">
        <v>147649</v>
      </c>
      <c r="I31" s="20"/>
      <c r="J31" s="20"/>
      <c r="K31" s="20"/>
      <c r="L31" s="19"/>
      <c r="M31" s="19"/>
    </row>
    <row r="32" spans="1:19" s="3" customFormat="1" x14ac:dyDescent="0.25">
      <c r="A32" s="6" t="s">
        <v>3</v>
      </c>
      <c r="B32" s="5">
        <v>0</v>
      </c>
      <c r="C32" s="13">
        <v>70.171350000000004</v>
      </c>
      <c r="D32" s="13">
        <v>36.827240000000003</v>
      </c>
      <c r="E32" s="13">
        <v>15.048800000000002</v>
      </c>
      <c r="F32" s="13">
        <v>9.0425199999999997</v>
      </c>
      <c r="G32" s="13"/>
      <c r="H32" s="24">
        <v>70093</v>
      </c>
      <c r="I32" s="20"/>
      <c r="J32" s="20"/>
      <c r="K32" s="20"/>
      <c r="L32" s="19"/>
      <c r="M32" s="19"/>
    </row>
    <row r="33" spans="1:17" s="3" customFormat="1" x14ac:dyDescent="0.25">
      <c r="A33" s="7" t="s">
        <v>0</v>
      </c>
      <c r="B33" s="8"/>
      <c r="C33" s="16">
        <v>69.816959999999995</v>
      </c>
      <c r="D33" s="16">
        <v>38.377000000000002</v>
      </c>
      <c r="E33" s="16">
        <v>17.876989999999999</v>
      </c>
      <c r="F33" s="16">
        <v>10.392809999999999</v>
      </c>
      <c r="G33" s="16"/>
      <c r="H33" s="35">
        <v>837008</v>
      </c>
      <c r="I33" s="20"/>
      <c r="J33" s="20"/>
      <c r="K33" s="20"/>
      <c r="L33" s="19"/>
      <c r="M33" s="19"/>
    </row>
    <row r="34" spans="1:17" ht="12.75" customHeight="1" x14ac:dyDescent="0.25">
      <c r="A34" s="15"/>
      <c r="L34" s="37"/>
    </row>
    <row r="35" spans="1:17" ht="9.75" customHeight="1" x14ac:dyDescent="0.25">
      <c r="A35" s="15"/>
      <c r="L35" s="37"/>
      <c r="N35" s="20"/>
      <c r="O35" s="20"/>
      <c r="P35" s="20"/>
      <c r="Q35" s="20"/>
    </row>
    <row r="36" spans="1:17" ht="10.5" customHeight="1" x14ac:dyDescent="0.25">
      <c r="A36" s="10"/>
      <c r="B36" s="9"/>
      <c r="C36" s="9"/>
      <c r="D36" s="9"/>
      <c r="E36" s="9"/>
      <c r="F36" s="9"/>
      <c r="G36" s="9"/>
      <c r="N36" s="20"/>
      <c r="O36" s="20"/>
      <c r="P36" s="20"/>
      <c r="Q36" s="20"/>
    </row>
    <row r="37" spans="1:17" ht="10.5" customHeight="1" x14ac:dyDescent="0.25">
      <c r="A37" s="10"/>
    </row>
    <row r="38" spans="1:17" ht="10.5" customHeight="1" x14ac:dyDescent="0.25">
      <c r="A38" s="10"/>
    </row>
  </sheetData>
  <mergeCells count="8">
    <mergeCell ref="A3:A5"/>
    <mergeCell ref="H3:H5"/>
    <mergeCell ref="E3:E4"/>
    <mergeCell ref="F3:F4"/>
    <mergeCell ref="C5:F5"/>
    <mergeCell ref="B3:B4"/>
    <mergeCell ref="C3:C4"/>
    <mergeCell ref="D3:D4"/>
  </mergeCells>
  <phoneticPr fontId="8" type="noConversion"/>
  <hyperlinks>
    <hyperlink ref="J1" location="Indice!A1" display="TORNA ALL'INDICE"/>
  </hyperlinks>
  <printOptions horizontalCentered="1"/>
  <pageMargins left="0.78740157480314965" right="0.78740157480314965" top="0.69" bottom="0" header="0" footer="0"/>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2"/>
  <sheetViews>
    <sheetView showGridLines="0" zoomScaleNormal="100" workbookViewId="0"/>
  </sheetViews>
  <sheetFormatPr defaultRowHeight="15" x14ac:dyDescent="0.25"/>
  <cols>
    <col min="1" max="1" width="70.5703125" style="2" customWidth="1"/>
    <col min="2" max="2" width="0.85546875" style="2" customWidth="1"/>
    <col min="3" max="3" width="12" style="2" customWidth="1"/>
    <col min="4" max="4" width="11.7109375" style="2" customWidth="1"/>
    <col min="5" max="5" width="13" style="2" customWidth="1"/>
    <col min="6" max="6" width="16.85546875" style="2" customWidth="1"/>
    <col min="7" max="7" width="9.85546875" style="2" customWidth="1"/>
    <col min="8" max="16384" width="9.140625" style="2"/>
  </cols>
  <sheetData>
    <row r="1" spans="1:17" ht="15.75" customHeight="1" x14ac:dyDescent="0.25">
      <c r="A1" s="1" t="s">
        <v>102</v>
      </c>
      <c r="F1" s="14" t="s">
        <v>89</v>
      </c>
    </row>
    <row r="2" spans="1:17" ht="9.75" customHeight="1" x14ac:dyDescent="0.25">
      <c r="A2" s="11" t="s">
        <v>203</v>
      </c>
    </row>
    <row r="3" spans="1:17" ht="18.75" customHeight="1" x14ac:dyDescent="0.25">
      <c r="A3" s="90" t="s">
        <v>73</v>
      </c>
      <c r="B3" s="93"/>
      <c r="C3" s="95" t="s">
        <v>87</v>
      </c>
      <c r="D3" s="95" t="s">
        <v>86</v>
      </c>
      <c r="E3" s="95" t="s">
        <v>69</v>
      </c>
      <c r="F3" s="87" t="s">
        <v>88</v>
      </c>
      <c r="G3" s="87" t="s">
        <v>97</v>
      </c>
    </row>
    <row r="4" spans="1:17" x14ac:dyDescent="0.25">
      <c r="A4" s="91"/>
      <c r="B4" s="94"/>
      <c r="C4" s="96"/>
      <c r="D4" s="96"/>
      <c r="E4" s="97"/>
      <c r="F4" s="89"/>
      <c r="G4" s="88"/>
    </row>
    <row r="5" spans="1:17" ht="14.25" customHeight="1" x14ac:dyDescent="0.25">
      <c r="A5" s="92"/>
      <c r="B5" s="4"/>
      <c r="C5" s="89" t="s">
        <v>26</v>
      </c>
      <c r="D5" s="89"/>
      <c r="E5" s="89"/>
      <c r="F5" s="89"/>
      <c r="G5" s="89"/>
    </row>
    <row r="6" spans="1:17" ht="10.5" customHeight="1" x14ac:dyDescent="0.25">
      <c r="A6" s="75" t="s">
        <v>103</v>
      </c>
      <c r="B6" s="25"/>
      <c r="C6" s="23">
        <v>73.355559999999997</v>
      </c>
      <c r="D6" s="23">
        <v>41.484450000000002</v>
      </c>
      <c r="E6" s="23">
        <v>19.981189999999998</v>
      </c>
      <c r="F6" s="23">
        <v>10.336549999999999</v>
      </c>
      <c r="G6" s="73">
        <v>840</v>
      </c>
      <c r="H6" s="80"/>
      <c r="N6" s="18"/>
      <c r="O6" s="18"/>
      <c r="P6" s="18"/>
      <c r="Q6" s="18"/>
    </row>
    <row r="7" spans="1:17" ht="10.5" customHeight="1" x14ac:dyDescent="0.25">
      <c r="A7" s="75" t="s">
        <v>104</v>
      </c>
      <c r="B7" s="25"/>
      <c r="C7" s="23">
        <v>25</v>
      </c>
      <c r="D7" s="23" t="s">
        <v>72</v>
      </c>
      <c r="E7" s="23" t="s">
        <v>72</v>
      </c>
      <c r="F7" s="23" t="s">
        <v>72</v>
      </c>
      <c r="G7" s="73">
        <v>4</v>
      </c>
      <c r="H7" s="80"/>
      <c r="N7" s="18"/>
      <c r="O7" s="18"/>
      <c r="P7" s="18"/>
      <c r="Q7" s="18"/>
    </row>
    <row r="8" spans="1:17" ht="10.5" customHeight="1" x14ac:dyDescent="0.25">
      <c r="A8" s="75" t="s">
        <v>33</v>
      </c>
      <c r="B8" s="25"/>
      <c r="C8" s="23">
        <v>89.393290000000007</v>
      </c>
      <c r="D8" s="23">
        <v>29.632239999999999</v>
      </c>
      <c r="E8" s="23">
        <v>21.336640000000003</v>
      </c>
      <c r="F8" s="23">
        <v>19.055600000000002</v>
      </c>
      <c r="G8" s="73">
        <v>24004</v>
      </c>
      <c r="H8" s="80"/>
      <c r="N8" s="18"/>
      <c r="O8" s="18"/>
      <c r="P8" s="18"/>
      <c r="Q8" s="18"/>
    </row>
    <row r="9" spans="1:17" ht="10.5" customHeight="1" x14ac:dyDescent="0.25">
      <c r="A9" s="75" t="s">
        <v>34</v>
      </c>
      <c r="B9" s="25"/>
      <c r="C9" s="23">
        <v>90.528480000000002</v>
      </c>
      <c r="D9" s="23">
        <v>35.22786</v>
      </c>
      <c r="E9" s="23">
        <v>25.216149999999999</v>
      </c>
      <c r="F9" s="23">
        <v>18.905190000000001</v>
      </c>
      <c r="G9" s="73">
        <v>843</v>
      </c>
      <c r="H9" s="80"/>
      <c r="I9" s="73"/>
      <c r="J9" s="18"/>
      <c r="K9" s="18"/>
      <c r="N9" s="18"/>
      <c r="O9" s="18"/>
      <c r="P9" s="18"/>
      <c r="Q9" s="18"/>
    </row>
    <row r="10" spans="1:17" ht="10.5" customHeight="1" x14ac:dyDescent="0.25">
      <c r="A10" s="75" t="s">
        <v>35</v>
      </c>
      <c r="B10" s="25"/>
      <c r="C10" s="23">
        <v>75.919640000000001</v>
      </c>
      <c r="D10" s="23">
        <v>34.753920000000001</v>
      </c>
      <c r="E10" s="23">
        <v>48.285170000000001</v>
      </c>
      <c r="F10" s="23">
        <v>14.995030000000002</v>
      </c>
      <c r="G10" s="73">
        <v>4911</v>
      </c>
      <c r="H10" s="80"/>
      <c r="N10" s="18"/>
      <c r="O10" s="18"/>
      <c r="P10" s="18"/>
      <c r="Q10" s="18"/>
    </row>
    <row r="11" spans="1:17" ht="10.5" customHeight="1" x14ac:dyDescent="0.25">
      <c r="A11" s="75" t="s">
        <v>36</v>
      </c>
      <c r="B11" s="25"/>
      <c r="C11" s="23">
        <v>77.433280000000011</v>
      </c>
      <c r="D11" s="23">
        <v>38.116549999999997</v>
      </c>
      <c r="E11" s="23">
        <v>43.260210000000001</v>
      </c>
      <c r="F11" s="23">
        <v>15.319730000000002</v>
      </c>
      <c r="G11" s="73">
        <v>10569</v>
      </c>
      <c r="H11" s="80"/>
      <c r="N11" s="18"/>
      <c r="O11" s="18"/>
      <c r="P11" s="18"/>
      <c r="Q11" s="18"/>
    </row>
    <row r="12" spans="1:17" ht="10.5" customHeight="1" x14ac:dyDescent="0.25">
      <c r="A12" s="75" t="s">
        <v>37</v>
      </c>
      <c r="B12" s="25"/>
      <c r="C12" s="23">
        <v>82.584530000000001</v>
      </c>
      <c r="D12" s="23">
        <v>39.122340000000001</v>
      </c>
      <c r="E12" s="23">
        <v>40.895330000000001</v>
      </c>
      <c r="F12" s="23">
        <v>11.470050000000001</v>
      </c>
      <c r="G12" s="73">
        <v>4975</v>
      </c>
      <c r="H12" s="80"/>
      <c r="N12" s="18"/>
      <c r="O12" s="18"/>
      <c r="P12" s="18"/>
      <c r="Q12" s="18"/>
    </row>
    <row r="13" spans="1:17" ht="10.5" customHeight="1" x14ac:dyDescent="0.25">
      <c r="A13" s="54" t="s">
        <v>59</v>
      </c>
      <c r="B13" s="25"/>
      <c r="C13" s="23">
        <v>83.138939999999991</v>
      </c>
      <c r="D13" s="23">
        <v>30.8355</v>
      </c>
      <c r="E13" s="23">
        <v>46.732259999999997</v>
      </c>
      <c r="F13" s="23">
        <v>21.453589999999998</v>
      </c>
      <c r="G13" s="73">
        <v>8622</v>
      </c>
      <c r="H13" s="80"/>
      <c r="N13" s="18"/>
      <c r="O13" s="18"/>
      <c r="P13" s="18"/>
      <c r="Q13" s="18"/>
    </row>
    <row r="14" spans="1:17" ht="10.5" customHeight="1" x14ac:dyDescent="0.25">
      <c r="A14" s="75" t="s">
        <v>38</v>
      </c>
      <c r="B14" s="25"/>
      <c r="C14" s="23">
        <v>70.620280000000008</v>
      </c>
      <c r="D14" s="23">
        <v>44.510470000000005</v>
      </c>
      <c r="E14" s="23">
        <v>52.055520000000001</v>
      </c>
      <c r="F14" s="23">
        <v>16.784099999999999</v>
      </c>
      <c r="G14" s="73">
        <v>1339</v>
      </c>
      <c r="H14" s="80"/>
      <c r="N14" s="18"/>
      <c r="O14" s="18"/>
      <c r="P14" s="18"/>
      <c r="Q14" s="18"/>
    </row>
    <row r="15" spans="1:17" ht="10.5" customHeight="1" x14ac:dyDescent="0.25">
      <c r="A15" s="75" t="s">
        <v>39</v>
      </c>
      <c r="B15" s="25"/>
      <c r="C15" s="23">
        <v>76.975439999999992</v>
      </c>
      <c r="D15" s="23">
        <v>40.274639999999998</v>
      </c>
      <c r="E15" s="23">
        <v>47.966059999999999</v>
      </c>
      <c r="F15" s="23">
        <v>23.361879999999999</v>
      </c>
      <c r="G15" s="73">
        <v>5272</v>
      </c>
      <c r="H15" s="80"/>
      <c r="N15" s="18"/>
      <c r="O15" s="18"/>
      <c r="P15" s="18"/>
      <c r="Q15" s="18"/>
    </row>
    <row r="16" spans="1:17" ht="10.5" customHeight="1" x14ac:dyDescent="0.25">
      <c r="A16" s="75" t="s">
        <v>40</v>
      </c>
      <c r="B16" s="25"/>
      <c r="C16" s="23">
        <v>80.281499999999994</v>
      </c>
      <c r="D16" s="23">
        <v>32.379370000000002</v>
      </c>
      <c r="E16" s="23">
        <v>20.165479999999999</v>
      </c>
      <c r="F16" s="23">
        <v>19.567509999999999</v>
      </c>
      <c r="G16" s="73">
        <v>99</v>
      </c>
      <c r="H16" s="80"/>
      <c r="N16" s="18"/>
      <c r="O16" s="18"/>
      <c r="P16" s="18"/>
      <c r="Q16" s="18"/>
    </row>
    <row r="17" spans="1:17" ht="10.5" customHeight="1" x14ac:dyDescent="0.25">
      <c r="A17" s="75" t="s">
        <v>41</v>
      </c>
      <c r="B17" s="25"/>
      <c r="C17" s="23">
        <v>83.080339999999993</v>
      </c>
      <c r="D17" s="23">
        <v>41.367690000000003</v>
      </c>
      <c r="E17" s="23">
        <v>44.778040000000004</v>
      </c>
      <c r="F17" s="23">
        <v>21.120699999999999</v>
      </c>
      <c r="G17" s="73">
        <v>1393</v>
      </c>
      <c r="H17" s="80"/>
      <c r="N17" s="18"/>
      <c r="O17" s="18"/>
      <c r="P17" s="18"/>
      <c r="Q17" s="18"/>
    </row>
    <row r="18" spans="1:17" ht="10.5" customHeight="1" x14ac:dyDescent="0.25">
      <c r="A18" s="75" t="s">
        <v>42</v>
      </c>
      <c r="B18" s="25"/>
      <c r="C18" s="23">
        <v>75.164509999999993</v>
      </c>
      <c r="D18" s="23">
        <v>33.700590000000005</v>
      </c>
      <c r="E18" s="23">
        <v>23.369599999999998</v>
      </c>
      <c r="F18" s="23">
        <v>22.893140000000002</v>
      </c>
      <c r="G18" s="73">
        <v>46</v>
      </c>
      <c r="H18" s="80"/>
      <c r="N18" s="18"/>
      <c r="O18" s="18"/>
      <c r="P18" s="18"/>
      <c r="Q18" s="18"/>
    </row>
    <row r="19" spans="1:17" ht="10.5" customHeight="1" x14ac:dyDescent="0.25">
      <c r="A19" s="75" t="s">
        <v>43</v>
      </c>
      <c r="B19" s="25"/>
      <c r="C19" s="23">
        <v>81.179879999999997</v>
      </c>
      <c r="D19" s="23">
        <v>42.122410000000002</v>
      </c>
      <c r="E19" s="23">
        <v>52.175360000000005</v>
      </c>
      <c r="F19" s="23">
        <v>15.552479999999999</v>
      </c>
      <c r="G19" s="73">
        <v>3593</v>
      </c>
      <c r="H19" s="80"/>
      <c r="N19" s="18"/>
      <c r="O19" s="18"/>
      <c r="P19" s="18"/>
      <c r="Q19" s="18"/>
    </row>
    <row r="20" spans="1:17" ht="10.5" customHeight="1" x14ac:dyDescent="0.25">
      <c r="A20" s="75" t="s">
        <v>44</v>
      </c>
      <c r="B20" s="25"/>
      <c r="C20" s="23">
        <v>79.989360000000005</v>
      </c>
      <c r="D20" s="23">
        <v>36.541669999999996</v>
      </c>
      <c r="E20" s="23">
        <v>35.006990000000002</v>
      </c>
      <c r="F20" s="23">
        <v>18.307219999999997</v>
      </c>
      <c r="G20" s="73">
        <v>7717</v>
      </c>
      <c r="H20" s="80"/>
      <c r="N20" s="18"/>
      <c r="O20" s="18"/>
      <c r="P20" s="18"/>
      <c r="Q20" s="18"/>
    </row>
    <row r="21" spans="1:17" ht="10.5" customHeight="1" x14ac:dyDescent="0.25">
      <c r="A21" s="75" t="s">
        <v>45</v>
      </c>
      <c r="B21" s="25"/>
      <c r="C21" s="23">
        <v>78.08180999999999</v>
      </c>
      <c r="D21" s="23">
        <v>41.917059999999999</v>
      </c>
      <c r="E21" s="23">
        <v>53.974580000000003</v>
      </c>
      <c r="F21" s="23">
        <v>12.319280000000001</v>
      </c>
      <c r="G21" s="73">
        <v>1202</v>
      </c>
      <c r="H21" s="80"/>
      <c r="N21" s="18"/>
      <c r="O21" s="18"/>
      <c r="P21" s="18"/>
      <c r="Q21" s="18"/>
    </row>
    <row r="22" spans="1:17" ht="10.5" customHeight="1" x14ac:dyDescent="0.25">
      <c r="A22" s="75" t="s">
        <v>46</v>
      </c>
      <c r="B22" s="25"/>
      <c r="C22" s="23">
        <v>83.817589999999996</v>
      </c>
      <c r="D22" s="23">
        <v>42.494039999999998</v>
      </c>
      <c r="E22" s="23">
        <v>46.882089999999998</v>
      </c>
      <c r="F22" s="23">
        <v>16.927229999999998</v>
      </c>
      <c r="G22" s="73">
        <v>24889</v>
      </c>
      <c r="H22" s="80"/>
      <c r="N22" s="18"/>
      <c r="O22" s="18"/>
      <c r="P22" s="18"/>
      <c r="Q22" s="18"/>
    </row>
    <row r="23" spans="1:17" ht="10.5" customHeight="1" x14ac:dyDescent="0.25">
      <c r="A23" s="55" t="s">
        <v>60</v>
      </c>
      <c r="B23" s="25"/>
      <c r="C23" s="23">
        <v>79.694969999999998</v>
      </c>
      <c r="D23" s="23">
        <v>38.320219999999999</v>
      </c>
      <c r="E23" s="23">
        <v>51.112899999999996</v>
      </c>
      <c r="F23" s="23">
        <v>19.319970000000001</v>
      </c>
      <c r="G23" s="73">
        <v>1559</v>
      </c>
      <c r="H23" s="80"/>
      <c r="N23" s="18"/>
      <c r="O23" s="18"/>
      <c r="P23" s="18"/>
      <c r="Q23" s="18"/>
    </row>
    <row r="24" spans="1:17" ht="10.5" customHeight="1" x14ac:dyDescent="0.25">
      <c r="A24" s="54" t="s">
        <v>61</v>
      </c>
      <c r="B24" s="25"/>
      <c r="C24" s="23">
        <v>82.061409999999995</v>
      </c>
      <c r="D24" s="23">
        <v>40.153230000000001</v>
      </c>
      <c r="E24" s="23">
        <v>55.252040000000001</v>
      </c>
      <c r="F24" s="23">
        <v>18.44838</v>
      </c>
      <c r="G24" s="73">
        <v>2955</v>
      </c>
      <c r="H24" s="80"/>
      <c r="N24" s="18"/>
      <c r="O24" s="18"/>
      <c r="P24" s="18"/>
      <c r="Q24" s="18"/>
    </row>
    <row r="25" spans="1:17" ht="10.5" customHeight="1" x14ac:dyDescent="0.25">
      <c r="A25" s="75" t="s">
        <v>47</v>
      </c>
      <c r="B25" s="25"/>
      <c r="C25" s="23">
        <v>82.155690000000007</v>
      </c>
      <c r="D25" s="23">
        <v>38.609549999999999</v>
      </c>
      <c r="E25" s="23">
        <v>56.303740000000005</v>
      </c>
      <c r="F25" s="23">
        <v>17.58183</v>
      </c>
      <c r="G25" s="73">
        <v>8118</v>
      </c>
      <c r="H25" s="80"/>
      <c r="N25" s="18"/>
      <c r="O25" s="18"/>
      <c r="P25" s="18"/>
      <c r="Q25" s="18"/>
    </row>
    <row r="26" spans="1:17" ht="10.5" customHeight="1" x14ac:dyDescent="0.25">
      <c r="A26" s="75" t="s">
        <v>48</v>
      </c>
      <c r="B26" s="25"/>
      <c r="C26" s="23">
        <v>77.42546999999999</v>
      </c>
      <c r="D26" s="23">
        <v>35.43374</v>
      </c>
      <c r="E26" s="23">
        <v>42.507859999999994</v>
      </c>
      <c r="F26" s="23">
        <v>21.48424</v>
      </c>
      <c r="G26" s="73">
        <v>647</v>
      </c>
      <c r="H26" s="80"/>
      <c r="N26" s="18"/>
      <c r="O26" s="18"/>
      <c r="P26" s="18"/>
      <c r="Q26" s="18"/>
    </row>
    <row r="27" spans="1:17" ht="10.5" customHeight="1" x14ac:dyDescent="0.25">
      <c r="A27" s="75" t="s">
        <v>49</v>
      </c>
      <c r="B27" s="25"/>
      <c r="C27" s="23">
        <v>77.451309999999992</v>
      </c>
      <c r="D27" s="23">
        <v>34.179279999999999</v>
      </c>
      <c r="E27" s="23">
        <v>32.072319999999998</v>
      </c>
      <c r="F27" s="23">
        <v>16.418299999999999</v>
      </c>
      <c r="G27" s="73">
        <v>749</v>
      </c>
      <c r="H27" s="80"/>
      <c r="N27" s="18"/>
      <c r="O27" s="18"/>
      <c r="P27" s="18"/>
      <c r="Q27" s="18"/>
    </row>
    <row r="28" spans="1:17" ht="10.5" customHeight="1" x14ac:dyDescent="0.25">
      <c r="A28" s="75" t="s">
        <v>50</v>
      </c>
      <c r="B28" s="25"/>
      <c r="C28" s="23">
        <v>82.457670000000007</v>
      </c>
      <c r="D28" s="23">
        <v>33.387080000000005</v>
      </c>
      <c r="E28" s="23">
        <v>54.706479999999999</v>
      </c>
      <c r="F28" s="23">
        <v>21.17353</v>
      </c>
      <c r="G28" s="73">
        <v>6067</v>
      </c>
      <c r="H28" s="80"/>
      <c r="N28" s="18"/>
      <c r="O28" s="18"/>
      <c r="P28" s="18"/>
      <c r="Q28" s="18"/>
    </row>
    <row r="29" spans="1:17" ht="10.5" customHeight="1" x14ac:dyDescent="0.25">
      <c r="A29" s="75" t="s">
        <v>51</v>
      </c>
      <c r="B29" s="26"/>
      <c r="C29" s="23">
        <v>84.038269999999997</v>
      </c>
      <c r="D29" s="23">
        <v>34.051559999999995</v>
      </c>
      <c r="E29" s="23">
        <v>35.42539</v>
      </c>
      <c r="F29" s="23">
        <v>21.14255</v>
      </c>
      <c r="G29" s="73">
        <v>6214</v>
      </c>
      <c r="H29" s="80"/>
      <c r="N29" s="18"/>
      <c r="O29" s="18"/>
      <c r="P29" s="18"/>
      <c r="Q29" s="18"/>
    </row>
    <row r="30" spans="1:17" ht="10.5" customHeight="1" x14ac:dyDescent="0.25">
      <c r="A30" s="75" t="s">
        <v>52</v>
      </c>
      <c r="B30" s="26"/>
      <c r="C30" s="23">
        <v>79.191749999999999</v>
      </c>
      <c r="D30" s="23">
        <v>35.410789999999999</v>
      </c>
      <c r="E30" s="23">
        <v>33.406930000000003</v>
      </c>
      <c r="F30" s="23">
        <v>23.412800000000001</v>
      </c>
      <c r="G30" s="73">
        <v>9014</v>
      </c>
      <c r="H30" s="80"/>
      <c r="N30" s="18"/>
      <c r="O30" s="18"/>
      <c r="P30" s="18"/>
      <c r="Q30" s="18"/>
    </row>
    <row r="31" spans="1:17" ht="10.5" customHeight="1" x14ac:dyDescent="0.25">
      <c r="A31" s="75" t="s">
        <v>85</v>
      </c>
      <c r="B31" s="26"/>
      <c r="C31" s="23">
        <v>38.295200000000001</v>
      </c>
      <c r="D31" s="23">
        <v>29.91818</v>
      </c>
      <c r="E31" s="23">
        <v>5.4938399999999996</v>
      </c>
      <c r="F31" s="23">
        <v>9.6637500000000003</v>
      </c>
      <c r="G31" s="73">
        <v>652</v>
      </c>
      <c r="H31" s="80"/>
      <c r="N31" s="18"/>
      <c r="O31" s="18"/>
      <c r="P31" s="18"/>
      <c r="Q31" s="18"/>
    </row>
    <row r="32" spans="1:17" ht="10.5" customHeight="1" x14ac:dyDescent="0.25">
      <c r="A32" s="75" t="s">
        <v>105</v>
      </c>
      <c r="B32" s="26"/>
      <c r="C32" s="23">
        <v>59.237459999999999</v>
      </c>
      <c r="D32" s="23">
        <v>28.948269999999997</v>
      </c>
      <c r="E32" s="23">
        <v>10.633370000000001</v>
      </c>
      <c r="F32" s="23">
        <v>10.766259999999999</v>
      </c>
      <c r="G32" s="73">
        <v>114</v>
      </c>
      <c r="H32" s="80"/>
      <c r="N32" s="18"/>
      <c r="O32" s="18"/>
      <c r="P32" s="18"/>
      <c r="Q32" s="18"/>
    </row>
    <row r="33" spans="1:17" ht="10.5" customHeight="1" x14ac:dyDescent="0.25">
      <c r="A33" s="75" t="s">
        <v>106</v>
      </c>
      <c r="B33" s="26"/>
      <c r="C33" s="23">
        <v>76.662399999999991</v>
      </c>
      <c r="D33" s="23">
        <v>39.771929999999998</v>
      </c>
      <c r="E33" s="23">
        <v>21.010149999999999</v>
      </c>
      <c r="F33" s="23">
        <v>14.19154</v>
      </c>
      <c r="G33" s="73">
        <v>508</v>
      </c>
      <c r="H33" s="80"/>
      <c r="N33" s="18"/>
      <c r="O33" s="18"/>
      <c r="P33" s="18"/>
      <c r="Q33" s="18"/>
    </row>
    <row r="34" spans="1:17" ht="10.5" customHeight="1" x14ac:dyDescent="0.25">
      <c r="A34" s="75" t="s">
        <v>107</v>
      </c>
      <c r="B34" s="26"/>
      <c r="C34" s="23">
        <v>59.665210000000002</v>
      </c>
      <c r="D34" s="23">
        <v>38.1601</v>
      </c>
      <c r="E34" s="23">
        <v>19.031799999999997</v>
      </c>
      <c r="F34" s="23">
        <v>18.996790000000001</v>
      </c>
      <c r="G34" s="73">
        <v>2006</v>
      </c>
      <c r="H34" s="80"/>
      <c r="I34" s="3"/>
      <c r="J34" s="3"/>
      <c r="K34" s="3"/>
      <c r="L34" s="3"/>
      <c r="N34" s="18"/>
      <c r="O34" s="18"/>
      <c r="P34" s="18"/>
      <c r="Q34" s="18"/>
    </row>
    <row r="35" spans="1:17" s="3" customFormat="1" ht="10.5" customHeight="1" x14ac:dyDescent="0.25">
      <c r="A35" s="75" t="s">
        <v>108</v>
      </c>
      <c r="B35" s="27"/>
      <c r="C35" s="23">
        <v>68.83408</v>
      </c>
      <c r="D35" s="23">
        <v>36.903730000000003</v>
      </c>
      <c r="E35" s="23">
        <v>29.187419999999996</v>
      </c>
      <c r="F35" s="23">
        <v>23.370630000000002</v>
      </c>
      <c r="G35" s="73">
        <v>162</v>
      </c>
      <c r="H35" s="80"/>
      <c r="I35" s="2"/>
      <c r="J35" s="2"/>
      <c r="K35" s="2"/>
      <c r="L35" s="2"/>
      <c r="N35" s="18"/>
      <c r="O35" s="18"/>
      <c r="P35" s="18"/>
      <c r="Q35" s="18"/>
    </row>
    <row r="36" spans="1:17" ht="10.5" customHeight="1" x14ac:dyDescent="0.25">
      <c r="A36" s="75" t="s">
        <v>109</v>
      </c>
      <c r="B36" s="28"/>
      <c r="C36" s="23">
        <v>69.219139999999996</v>
      </c>
      <c r="D36" s="23">
        <v>32.702750000000002</v>
      </c>
      <c r="E36" s="23">
        <v>17.761370000000003</v>
      </c>
      <c r="F36" s="23">
        <v>9.2940900000000006</v>
      </c>
      <c r="G36" s="73">
        <v>37461</v>
      </c>
      <c r="H36" s="80"/>
      <c r="N36" s="18"/>
      <c r="O36" s="18"/>
      <c r="P36" s="18"/>
      <c r="Q36" s="18"/>
    </row>
    <row r="37" spans="1:17" ht="10.5" customHeight="1" x14ac:dyDescent="0.25">
      <c r="A37" s="75" t="s">
        <v>110</v>
      </c>
      <c r="B37" s="28"/>
      <c r="C37" s="23">
        <v>66.959939999999989</v>
      </c>
      <c r="D37" s="23">
        <v>32.480789999999999</v>
      </c>
      <c r="E37" s="23">
        <v>22.629289999999997</v>
      </c>
      <c r="F37" s="23">
        <v>12.47512</v>
      </c>
      <c r="G37" s="73">
        <v>2102</v>
      </c>
      <c r="H37" s="80"/>
      <c r="N37" s="18"/>
      <c r="O37" s="18"/>
      <c r="P37" s="18"/>
      <c r="Q37" s="18"/>
    </row>
    <row r="38" spans="1:17" ht="10.5" customHeight="1" x14ac:dyDescent="0.25">
      <c r="A38" s="75" t="s">
        <v>111</v>
      </c>
      <c r="B38" s="28"/>
      <c r="C38" s="23">
        <v>77.506169999999997</v>
      </c>
      <c r="D38" s="23">
        <v>35.751870000000004</v>
      </c>
      <c r="E38" s="23">
        <v>25.31758</v>
      </c>
      <c r="F38" s="23">
        <v>18.162680000000002</v>
      </c>
      <c r="G38" s="73">
        <v>79208</v>
      </c>
      <c r="H38" s="80"/>
      <c r="I38" s="3"/>
      <c r="J38" s="3"/>
      <c r="K38" s="3"/>
      <c r="L38" s="3"/>
      <c r="N38" s="18"/>
      <c r="O38" s="18"/>
      <c r="P38" s="18"/>
      <c r="Q38" s="18"/>
    </row>
    <row r="39" spans="1:17" s="3" customFormat="1" ht="10.5" customHeight="1" x14ac:dyDescent="0.25">
      <c r="A39" s="75" t="s">
        <v>53</v>
      </c>
      <c r="B39" s="27"/>
      <c r="C39" s="23">
        <v>75.462310000000002</v>
      </c>
      <c r="D39" s="23">
        <v>40.717379999999999</v>
      </c>
      <c r="E39" s="23">
        <v>14.538629999999999</v>
      </c>
      <c r="F39" s="23">
        <v>24.473890000000001</v>
      </c>
      <c r="G39" s="73">
        <v>33436</v>
      </c>
      <c r="H39" s="80"/>
      <c r="N39" s="18"/>
      <c r="O39" s="18"/>
      <c r="P39" s="18"/>
      <c r="Q39" s="18"/>
    </row>
    <row r="40" spans="1:17" s="3" customFormat="1" ht="10.5" customHeight="1" x14ac:dyDescent="0.25">
      <c r="A40" s="75" t="s">
        <v>54</v>
      </c>
      <c r="B40" s="27"/>
      <c r="C40" s="23">
        <v>74.552819999999997</v>
      </c>
      <c r="D40" s="23">
        <v>40.555190000000003</v>
      </c>
      <c r="E40" s="23">
        <v>18.003959999999999</v>
      </c>
      <c r="F40" s="23">
        <v>30.740210000000001</v>
      </c>
      <c r="G40" s="73">
        <v>65096</v>
      </c>
      <c r="H40" s="80"/>
      <c r="I40" s="2"/>
      <c r="J40" s="2"/>
      <c r="K40" s="2"/>
      <c r="L40" s="2"/>
      <c r="N40" s="18"/>
      <c r="O40" s="18"/>
      <c r="P40" s="18"/>
      <c r="Q40" s="18"/>
    </row>
    <row r="41" spans="1:17" ht="10.5" customHeight="1" x14ac:dyDescent="0.25">
      <c r="A41" s="75" t="s">
        <v>55</v>
      </c>
      <c r="B41" s="28"/>
      <c r="C41" s="23">
        <v>71.715710000000001</v>
      </c>
      <c r="D41" s="23">
        <v>38.43365</v>
      </c>
      <c r="E41" s="23">
        <v>8.5473199999999991</v>
      </c>
      <c r="F41" s="23">
        <v>29.119759999999999</v>
      </c>
      <c r="G41" s="73">
        <v>126833</v>
      </c>
      <c r="H41" s="80"/>
      <c r="N41" s="18"/>
      <c r="O41" s="18"/>
      <c r="P41" s="18"/>
      <c r="Q41" s="18"/>
    </row>
    <row r="42" spans="1:17" ht="10.5" customHeight="1" x14ac:dyDescent="0.25">
      <c r="A42" s="75" t="s">
        <v>112</v>
      </c>
      <c r="B42" s="28"/>
      <c r="C42" s="23">
        <v>66.348339999999993</v>
      </c>
      <c r="D42" s="23">
        <v>33.079149999999998</v>
      </c>
      <c r="E42" s="23">
        <v>24.2148</v>
      </c>
      <c r="F42" s="23">
        <v>11.82587</v>
      </c>
      <c r="G42" s="73">
        <v>20644</v>
      </c>
      <c r="H42" s="80"/>
      <c r="I42" s="3"/>
      <c r="J42" s="3"/>
      <c r="K42" s="3"/>
      <c r="L42" s="3"/>
      <c r="N42" s="18"/>
      <c r="O42" s="18"/>
      <c r="P42" s="18"/>
      <c r="Q42" s="18"/>
    </row>
    <row r="43" spans="1:17" s="3" customFormat="1" ht="10.5" customHeight="1" x14ac:dyDescent="0.25">
      <c r="A43" s="75" t="s">
        <v>113</v>
      </c>
      <c r="B43" s="27"/>
      <c r="C43" s="23">
        <v>65.26285</v>
      </c>
      <c r="D43" s="23">
        <v>33.952269999999999</v>
      </c>
      <c r="E43" s="23">
        <v>11.094420000000001</v>
      </c>
      <c r="F43" s="23">
        <v>9.7662200000000006</v>
      </c>
      <c r="G43" s="73">
        <v>261</v>
      </c>
      <c r="H43" s="80"/>
      <c r="N43" s="18"/>
      <c r="O43" s="18"/>
      <c r="P43" s="18"/>
      <c r="Q43" s="18"/>
    </row>
    <row r="44" spans="1:17" s="3" customFormat="1" ht="10.5" customHeight="1" x14ac:dyDescent="0.25">
      <c r="A44" s="75" t="s">
        <v>114</v>
      </c>
      <c r="B44" s="27"/>
      <c r="C44" s="23">
        <v>91.69538</v>
      </c>
      <c r="D44" s="23">
        <v>23.30396</v>
      </c>
      <c r="E44" s="23">
        <v>78.313690000000008</v>
      </c>
      <c r="F44" s="23">
        <v>57.326270000000001</v>
      </c>
      <c r="G44" s="73">
        <v>44</v>
      </c>
      <c r="H44" s="80"/>
      <c r="N44" s="18"/>
      <c r="O44" s="18"/>
      <c r="P44" s="18"/>
      <c r="Q44" s="18"/>
    </row>
    <row r="45" spans="1:17" s="3" customFormat="1" ht="10.5" customHeight="1" x14ac:dyDescent="0.25">
      <c r="A45" s="75" t="s">
        <v>115</v>
      </c>
      <c r="B45" s="27"/>
      <c r="C45" s="23">
        <v>66.919470000000004</v>
      </c>
      <c r="D45" s="23">
        <v>35.031779999999998</v>
      </c>
      <c r="E45" s="23">
        <v>19.022500000000001</v>
      </c>
      <c r="F45" s="23">
        <v>19.188780000000001</v>
      </c>
      <c r="G45" s="73">
        <v>5808</v>
      </c>
      <c r="H45" s="80"/>
      <c r="N45" s="18"/>
      <c r="O45" s="18"/>
      <c r="P45" s="18"/>
      <c r="Q45" s="18"/>
    </row>
    <row r="46" spans="1:17" s="3" customFormat="1" ht="10.5" customHeight="1" x14ac:dyDescent="0.25">
      <c r="A46" s="75" t="s">
        <v>116</v>
      </c>
      <c r="B46" s="27"/>
      <c r="C46" s="23">
        <v>73.282270000000011</v>
      </c>
      <c r="D46" s="23">
        <v>51.890650000000008</v>
      </c>
      <c r="E46" s="23">
        <v>26.629779999999997</v>
      </c>
      <c r="F46" s="23">
        <v>20.11159</v>
      </c>
      <c r="G46" s="73">
        <v>358</v>
      </c>
      <c r="H46" s="80"/>
      <c r="N46" s="18"/>
      <c r="O46" s="18"/>
      <c r="P46" s="18"/>
      <c r="Q46" s="18"/>
    </row>
    <row r="47" spans="1:17" s="3" customFormat="1" ht="10.5" customHeight="1" x14ac:dyDescent="0.25">
      <c r="A47" s="75" t="s">
        <v>56</v>
      </c>
      <c r="B47" s="27"/>
      <c r="C47" s="23">
        <v>70.502089999999995</v>
      </c>
      <c r="D47" s="23">
        <v>48.503889999999998</v>
      </c>
      <c r="E47" s="23">
        <v>14.500109999999999</v>
      </c>
      <c r="F47" s="23">
        <v>13.336799999999998</v>
      </c>
      <c r="G47" s="73">
        <v>12646</v>
      </c>
      <c r="H47" s="80"/>
      <c r="N47" s="18"/>
      <c r="O47" s="18"/>
      <c r="P47" s="18"/>
      <c r="Q47" s="18"/>
    </row>
    <row r="48" spans="1:17" s="3" customFormat="1" ht="10.5" customHeight="1" x14ac:dyDescent="0.25">
      <c r="A48" s="75" t="s">
        <v>57</v>
      </c>
      <c r="B48" s="27"/>
      <c r="C48" s="23">
        <v>79.860699999999994</v>
      </c>
      <c r="D48" s="23">
        <v>39.243769999999998</v>
      </c>
      <c r="E48" s="23">
        <v>11.116719999999999</v>
      </c>
      <c r="F48" s="23">
        <v>17.57611</v>
      </c>
      <c r="G48" s="73">
        <v>103932</v>
      </c>
      <c r="H48" s="80"/>
      <c r="N48" s="18"/>
      <c r="O48" s="18"/>
      <c r="P48" s="18"/>
      <c r="Q48" s="18"/>
    </row>
    <row r="49" spans="1:17" s="3" customFormat="1" ht="10.5" customHeight="1" x14ac:dyDescent="0.25">
      <c r="A49" s="75" t="s">
        <v>117</v>
      </c>
      <c r="B49" s="27"/>
      <c r="C49" s="23">
        <v>83.499170000000007</v>
      </c>
      <c r="D49" s="23">
        <v>26.40072</v>
      </c>
      <c r="E49" s="23">
        <v>22.456150000000001</v>
      </c>
      <c r="F49" s="23">
        <v>20.18995</v>
      </c>
      <c r="G49" s="73">
        <v>1126</v>
      </c>
      <c r="H49" s="80"/>
      <c r="N49" s="18"/>
      <c r="O49" s="18"/>
      <c r="P49" s="18"/>
      <c r="Q49" s="18"/>
    </row>
    <row r="50" spans="1:17" s="3" customFormat="1" ht="10.5" customHeight="1" x14ac:dyDescent="0.25">
      <c r="A50" s="55" t="s">
        <v>118</v>
      </c>
      <c r="B50" s="27"/>
      <c r="C50" s="23">
        <v>69.446260000000009</v>
      </c>
      <c r="D50" s="23">
        <v>28.986190000000001</v>
      </c>
      <c r="E50" s="23">
        <v>18.340150000000001</v>
      </c>
      <c r="F50" s="23">
        <v>16.70692</v>
      </c>
      <c r="G50" s="73">
        <v>981</v>
      </c>
      <c r="H50" s="80"/>
      <c r="N50" s="18"/>
      <c r="O50" s="18"/>
      <c r="P50" s="18"/>
      <c r="Q50" s="18"/>
    </row>
    <row r="51" spans="1:17" s="3" customFormat="1" ht="10.5" customHeight="1" x14ac:dyDescent="0.25">
      <c r="A51" s="75" t="s">
        <v>119</v>
      </c>
      <c r="B51" s="27"/>
      <c r="C51" s="23">
        <v>59.869900000000001</v>
      </c>
      <c r="D51" s="23">
        <v>33.645240000000001</v>
      </c>
      <c r="E51" s="23">
        <v>10.55095</v>
      </c>
      <c r="F51" s="23">
        <v>22.995370000000001</v>
      </c>
      <c r="G51" s="73">
        <v>473</v>
      </c>
      <c r="H51" s="81"/>
      <c r="N51" s="18"/>
      <c r="O51" s="18"/>
      <c r="P51" s="18"/>
      <c r="Q51" s="18"/>
    </row>
    <row r="52" spans="1:17" s="3" customFormat="1" ht="10.5" customHeight="1" x14ac:dyDescent="0.25">
      <c r="A52" s="75" t="s">
        <v>120</v>
      </c>
      <c r="B52" s="29"/>
      <c r="C52" s="55">
        <v>72.008150000000001</v>
      </c>
      <c r="D52" s="55">
        <v>27.695119999999999</v>
      </c>
      <c r="E52" s="55">
        <v>22.98573</v>
      </c>
      <c r="F52" s="55">
        <v>19.75705</v>
      </c>
      <c r="G52" s="73">
        <v>627</v>
      </c>
      <c r="H52" s="81"/>
      <c r="I52" s="2"/>
      <c r="J52" s="2"/>
      <c r="K52" s="2"/>
      <c r="L52" s="2"/>
      <c r="N52" s="18"/>
      <c r="O52" s="18"/>
      <c r="P52" s="18"/>
      <c r="Q52" s="18"/>
    </row>
    <row r="53" spans="1:17" ht="10.5" customHeight="1" x14ac:dyDescent="0.25">
      <c r="A53" s="75" t="s">
        <v>121</v>
      </c>
      <c r="B53" s="82"/>
      <c r="C53" s="55">
        <v>86.766329999999996</v>
      </c>
      <c r="D53" s="55">
        <v>27.084989999999998</v>
      </c>
      <c r="E53" s="55">
        <v>38.714150000000004</v>
      </c>
      <c r="F53" s="55">
        <v>23.047329999999999</v>
      </c>
      <c r="G53" s="73">
        <v>5299</v>
      </c>
      <c r="H53" s="79"/>
      <c r="N53" s="18"/>
      <c r="O53" s="18"/>
      <c r="P53" s="18"/>
      <c r="Q53" s="18"/>
    </row>
    <row r="54" spans="1:17" ht="10.5" customHeight="1" x14ac:dyDescent="0.25">
      <c r="A54" s="75" t="s">
        <v>122</v>
      </c>
      <c r="C54" s="55">
        <v>77.112729999999999</v>
      </c>
      <c r="D54" s="55">
        <v>30.665890000000001</v>
      </c>
      <c r="E54" s="55">
        <v>13.196630000000001</v>
      </c>
      <c r="F54" s="55">
        <v>25.000719999999998</v>
      </c>
      <c r="G54" s="73">
        <v>9612</v>
      </c>
      <c r="H54" s="79"/>
      <c r="N54" s="18"/>
      <c r="O54" s="18"/>
      <c r="P54" s="18"/>
      <c r="Q54" s="18"/>
    </row>
    <row r="55" spans="1:17" ht="10.5" customHeight="1" x14ac:dyDescent="0.25">
      <c r="A55" s="74" t="s">
        <v>159</v>
      </c>
      <c r="C55" s="55">
        <v>49.349900000000005</v>
      </c>
      <c r="D55" s="55">
        <v>23.600020000000001</v>
      </c>
      <c r="E55" s="55">
        <v>15.82367</v>
      </c>
      <c r="F55" s="55">
        <v>19.556000000000001</v>
      </c>
      <c r="G55" s="73">
        <v>754</v>
      </c>
      <c r="H55" s="79"/>
      <c r="N55" s="18"/>
      <c r="O55" s="18"/>
      <c r="P55" s="18"/>
      <c r="Q55" s="18"/>
    </row>
    <row r="56" spans="1:17" ht="10.5" customHeight="1" x14ac:dyDescent="0.25">
      <c r="A56" s="74" t="s">
        <v>156</v>
      </c>
      <c r="C56" s="55">
        <v>55.969729999999998</v>
      </c>
      <c r="D56" s="55">
        <v>18.875629999999997</v>
      </c>
      <c r="E56" s="55">
        <v>28.236149999999999</v>
      </c>
      <c r="F56" s="55">
        <v>61.504979999999996</v>
      </c>
      <c r="G56" s="73">
        <v>41</v>
      </c>
      <c r="H56" s="79"/>
      <c r="N56" s="18"/>
      <c r="O56" s="18"/>
      <c r="P56" s="18"/>
      <c r="Q56" s="18"/>
    </row>
    <row r="57" spans="1:17" ht="10.5" customHeight="1" x14ac:dyDescent="0.25">
      <c r="A57" s="67" t="s">
        <v>160</v>
      </c>
      <c r="C57" s="55">
        <v>70.416029999999992</v>
      </c>
      <c r="D57" s="55">
        <v>21.984780000000001</v>
      </c>
      <c r="E57" s="55">
        <v>9.8937399999999993</v>
      </c>
      <c r="F57" s="55">
        <v>32.692149999999998</v>
      </c>
      <c r="G57" s="73">
        <v>12580</v>
      </c>
      <c r="H57" s="79"/>
      <c r="N57" s="18"/>
      <c r="O57" s="18"/>
      <c r="P57" s="18"/>
      <c r="Q57" s="18"/>
    </row>
    <row r="58" spans="1:17" ht="10.5" customHeight="1" x14ac:dyDescent="0.25">
      <c r="A58" s="75" t="s">
        <v>123</v>
      </c>
      <c r="C58" s="55">
        <v>42.44023</v>
      </c>
      <c r="D58" s="55">
        <v>17.000019999999999</v>
      </c>
      <c r="E58" s="55">
        <v>7.22912</v>
      </c>
      <c r="F58" s="55">
        <v>7.5788499999999992</v>
      </c>
      <c r="G58" s="73">
        <v>20216</v>
      </c>
      <c r="H58" s="79"/>
      <c r="N58" s="18"/>
      <c r="O58" s="18"/>
      <c r="P58" s="18"/>
      <c r="Q58" s="18"/>
    </row>
    <row r="59" spans="1:17" ht="10.5" customHeight="1" x14ac:dyDescent="0.25">
      <c r="A59" s="75" t="s">
        <v>124</v>
      </c>
      <c r="C59" s="55">
        <v>74.8934</v>
      </c>
      <c r="D59" s="55">
        <v>20.033650000000002</v>
      </c>
      <c r="E59" s="55">
        <v>9.78308</v>
      </c>
      <c r="F59" s="55">
        <v>18.137039999999999</v>
      </c>
      <c r="G59" s="73">
        <v>32569</v>
      </c>
      <c r="H59" s="79"/>
      <c r="N59" s="18"/>
      <c r="O59" s="18"/>
      <c r="P59" s="18"/>
      <c r="Q59" s="18"/>
    </row>
    <row r="60" spans="1:17" ht="10.5" customHeight="1" x14ac:dyDescent="0.25">
      <c r="A60" s="75" t="s">
        <v>125</v>
      </c>
      <c r="C60" s="55">
        <v>68.901120000000006</v>
      </c>
      <c r="D60" s="55">
        <v>16.160879999999999</v>
      </c>
      <c r="E60" s="55">
        <v>22.172339999999998</v>
      </c>
      <c r="F60" s="55">
        <v>26.732669999999999</v>
      </c>
      <c r="G60" s="73">
        <v>3739</v>
      </c>
      <c r="H60" s="79"/>
      <c r="N60" s="18"/>
      <c r="O60" s="18"/>
      <c r="P60" s="18"/>
      <c r="Q60" s="18"/>
    </row>
    <row r="61" spans="1:17" ht="10.5" customHeight="1" x14ac:dyDescent="0.25">
      <c r="A61" s="75" t="s">
        <v>126</v>
      </c>
      <c r="C61" s="55">
        <v>79.082750000000004</v>
      </c>
      <c r="D61" s="55">
        <v>25.37407</v>
      </c>
      <c r="E61" s="55">
        <v>29.888300000000001</v>
      </c>
      <c r="F61" s="55">
        <v>24.71903</v>
      </c>
      <c r="G61" s="73">
        <v>9484</v>
      </c>
      <c r="H61" s="79"/>
      <c r="N61" s="18"/>
      <c r="O61" s="18"/>
      <c r="P61" s="18"/>
      <c r="Q61" s="18"/>
    </row>
    <row r="62" spans="1:17" ht="10.5" customHeight="1" x14ac:dyDescent="0.25">
      <c r="A62" s="75" t="s">
        <v>127</v>
      </c>
      <c r="C62" s="55">
        <v>81.938839999999999</v>
      </c>
      <c r="D62" s="55">
        <v>21.738810000000001</v>
      </c>
      <c r="E62" s="55">
        <v>33.905889999999999</v>
      </c>
      <c r="F62" s="55">
        <v>24.438739999999999</v>
      </c>
      <c r="G62" s="73">
        <v>619</v>
      </c>
      <c r="H62" s="79"/>
      <c r="N62" s="18"/>
      <c r="O62" s="18"/>
      <c r="P62" s="18"/>
      <c r="Q62" s="18"/>
    </row>
    <row r="63" spans="1:17" ht="10.5" customHeight="1" x14ac:dyDescent="0.25">
      <c r="A63" s="75" t="s">
        <v>128</v>
      </c>
      <c r="C63" s="55">
        <v>82.549599999999998</v>
      </c>
      <c r="D63" s="55">
        <v>31.756089999999997</v>
      </c>
      <c r="E63" s="55">
        <v>38.337379999999996</v>
      </c>
      <c r="F63" s="55">
        <v>35.496050000000004</v>
      </c>
      <c r="G63" s="73">
        <v>2759</v>
      </c>
      <c r="H63" s="79"/>
      <c r="N63" s="18"/>
      <c r="O63" s="18"/>
      <c r="P63" s="18"/>
      <c r="Q63" s="18"/>
    </row>
    <row r="64" spans="1:17" ht="10.5" customHeight="1" x14ac:dyDescent="0.25">
      <c r="A64" s="75" t="s">
        <v>129</v>
      </c>
      <c r="C64" s="55">
        <v>83.489879999999999</v>
      </c>
      <c r="D64" s="55">
        <v>27.897119999999997</v>
      </c>
      <c r="E64" s="55">
        <v>32.834620000000001</v>
      </c>
      <c r="F64" s="55">
        <v>24.326280000000001</v>
      </c>
      <c r="G64" s="73">
        <v>7715</v>
      </c>
      <c r="H64" s="79"/>
      <c r="N64" s="18"/>
      <c r="O64" s="18"/>
      <c r="P64" s="18"/>
      <c r="Q64" s="18"/>
    </row>
    <row r="65" spans="1:17" ht="10.5" customHeight="1" x14ac:dyDescent="0.25">
      <c r="A65" s="75" t="s">
        <v>130</v>
      </c>
      <c r="C65" s="55">
        <v>86.768330000000006</v>
      </c>
      <c r="D65" s="55">
        <v>21.610309999999998</v>
      </c>
      <c r="E65" s="55">
        <v>10.19767</v>
      </c>
      <c r="F65" s="55">
        <v>20.01604</v>
      </c>
      <c r="G65" s="73">
        <v>436</v>
      </c>
      <c r="H65" s="79"/>
      <c r="N65" s="18"/>
      <c r="O65" s="18"/>
      <c r="P65" s="18"/>
      <c r="Q65" s="18"/>
    </row>
    <row r="66" spans="1:17" ht="10.5" customHeight="1" x14ac:dyDescent="0.25">
      <c r="A66" s="75" t="s">
        <v>131</v>
      </c>
      <c r="C66" s="55">
        <v>69.87697</v>
      </c>
      <c r="D66" s="55">
        <v>34.82732</v>
      </c>
      <c r="E66" s="55">
        <v>19.7438</v>
      </c>
      <c r="F66" s="55">
        <v>20.83344</v>
      </c>
      <c r="G66" s="73">
        <v>2509</v>
      </c>
      <c r="H66" s="79"/>
      <c r="N66" s="18"/>
      <c r="O66" s="18"/>
      <c r="P66" s="18"/>
      <c r="Q66" s="18"/>
    </row>
    <row r="67" spans="1:17" ht="10.5" customHeight="1" x14ac:dyDescent="0.25">
      <c r="A67" s="75" t="s">
        <v>132</v>
      </c>
      <c r="C67" s="55">
        <v>84.030959999999993</v>
      </c>
      <c r="D67" s="55">
        <v>20.829470000000001</v>
      </c>
      <c r="E67" s="55">
        <v>22.867049999999999</v>
      </c>
      <c r="F67" s="55">
        <v>25.548080000000002</v>
      </c>
      <c r="G67" s="73">
        <v>161</v>
      </c>
      <c r="H67" s="79"/>
      <c r="N67" s="18"/>
      <c r="O67" s="18"/>
      <c r="P67" s="18"/>
      <c r="Q67" s="18"/>
    </row>
    <row r="68" spans="1:17" ht="10.5" customHeight="1" x14ac:dyDescent="0.25">
      <c r="A68" s="55" t="s">
        <v>133</v>
      </c>
      <c r="C68" s="55">
        <v>74.494839999999996</v>
      </c>
      <c r="D68" s="55">
        <v>29.564430000000002</v>
      </c>
      <c r="E68" s="55">
        <v>23.6569</v>
      </c>
      <c r="F68" s="55">
        <v>39.658650000000002</v>
      </c>
      <c r="G68" s="73">
        <v>3422</v>
      </c>
      <c r="H68" s="79"/>
      <c r="N68" s="18"/>
      <c r="O68" s="18"/>
      <c r="P68" s="18"/>
      <c r="Q68" s="18"/>
    </row>
    <row r="69" spans="1:17" ht="10.5" customHeight="1" x14ac:dyDescent="0.25">
      <c r="A69" s="75" t="s">
        <v>134</v>
      </c>
      <c r="C69" s="55">
        <v>71.61142000000001</v>
      </c>
      <c r="D69" s="55">
        <v>39.10736</v>
      </c>
      <c r="E69" s="55">
        <v>23.756930000000001</v>
      </c>
      <c r="F69" s="55">
        <v>10.590339999999999</v>
      </c>
      <c r="G69" s="73">
        <v>487</v>
      </c>
      <c r="H69" s="79"/>
      <c r="N69" s="18"/>
      <c r="O69" s="18"/>
      <c r="P69" s="18"/>
      <c r="Q69" s="18"/>
    </row>
    <row r="70" spans="1:17" ht="10.5" customHeight="1" x14ac:dyDescent="0.25">
      <c r="A70" s="75" t="s">
        <v>135</v>
      </c>
      <c r="C70" s="55">
        <v>73.421610000000001</v>
      </c>
      <c r="D70" s="55">
        <v>41.303489999999996</v>
      </c>
      <c r="E70" s="55">
        <v>16.423930000000002</v>
      </c>
      <c r="F70" s="55">
        <v>11.90278</v>
      </c>
      <c r="G70" s="73">
        <v>10092</v>
      </c>
      <c r="H70" s="79"/>
      <c r="N70" s="18"/>
      <c r="O70" s="18"/>
      <c r="P70" s="18"/>
      <c r="Q70" s="18"/>
    </row>
    <row r="71" spans="1:17" ht="10.5" customHeight="1" x14ac:dyDescent="0.25">
      <c r="A71" s="75" t="s">
        <v>136</v>
      </c>
      <c r="C71" s="55">
        <v>69.456029999999998</v>
      </c>
      <c r="D71" s="55">
        <v>30.137009999999997</v>
      </c>
      <c r="E71" s="55">
        <v>23.73836</v>
      </c>
      <c r="F71" s="55">
        <v>23.52901</v>
      </c>
      <c r="G71" s="73">
        <v>9398</v>
      </c>
      <c r="H71" s="79"/>
      <c r="N71" s="18"/>
      <c r="O71" s="18"/>
      <c r="P71" s="18"/>
      <c r="Q71" s="18"/>
    </row>
    <row r="72" spans="1:17" ht="10.5" customHeight="1" x14ac:dyDescent="0.25">
      <c r="A72" s="75" t="s">
        <v>58</v>
      </c>
      <c r="C72" s="55">
        <v>83.328580000000002</v>
      </c>
      <c r="D72" s="55">
        <v>27.141860000000001</v>
      </c>
      <c r="E72" s="55">
        <v>18.066090000000003</v>
      </c>
      <c r="F72" s="55">
        <v>21.992990000000002</v>
      </c>
      <c r="G72" s="73">
        <v>4760</v>
      </c>
      <c r="H72" s="79"/>
      <c r="N72" s="18"/>
      <c r="O72" s="18"/>
      <c r="P72" s="18"/>
      <c r="Q72" s="18"/>
    </row>
    <row r="73" spans="1:17" ht="10.5" customHeight="1" x14ac:dyDescent="0.25">
      <c r="A73" s="75" t="s">
        <v>137</v>
      </c>
      <c r="C73" s="55">
        <v>81.539490000000001</v>
      </c>
      <c r="D73" s="55">
        <v>23.575330000000001</v>
      </c>
      <c r="E73" s="55">
        <v>9.9590499999999995</v>
      </c>
      <c r="F73" s="55">
        <v>16.56963</v>
      </c>
      <c r="G73" s="73">
        <v>22234</v>
      </c>
      <c r="H73" s="79"/>
      <c r="N73" s="18"/>
      <c r="O73" s="18"/>
      <c r="P73" s="18"/>
      <c r="Q73" s="18"/>
    </row>
    <row r="74" spans="1:17" ht="10.5" customHeight="1" x14ac:dyDescent="0.25">
      <c r="A74" s="75" t="s">
        <v>138</v>
      </c>
      <c r="C74" s="55">
        <v>74.898939999999996</v>
      </c>
      <c r="D74" s="55">
        <v>30.613390000000003</v>
      </c>
      <c r="E74" s="55">
        <v>6.46394</v>
      </c>
      <c r="F74" s="55">
        <v>9.6309699999999996</v>
      </c>
      <c r="G74" s="73">
        <v>703</v>
      </c>
      <c r="H74" s="79"/>
      <c r="N74" s="18"/>
      <c r="O74" s="18"/>
      <c r="P74" s="18"/>
      <c r="Q74" s="18"/>
    </row>
    <row r="75" spans="1:17" ht="10.5" customHeight="1" x14ac:dyDescent="0.25">
      <c r="A75" s="75" t="s">
        <v>139</v>
      </c>
      <c r="C75" s="55">
        <v>85.198450000000008</v>
      </c>
      <c r="D75" s="55">
        <v>30.131409999999999</v>
      </c>
      <c r="E75" s="55">
        <v>23.504300000000001</v>
      </c>
      <c r="F75" s="55">
        <v>20.78697</v>
      </c>
      <c r="G75" s="73">
        <v>1079</v>
      </c>
      <c r="H75" s="79"/>
      <c r="N75" s="18"/>
      <c r="O75" s="18"/>
      <c r="P75" s="18"/>
      <c r="Q75" s="18"/>
    </row>
    <row r="76" spans="1:17" ht="10.5" customHeight="1" x14ac:dyDescent="0.25">
      <c r="A76" s="75" t="s">
        <v>140</v>
      </c>
      <c r="C76" s="55">
        <v>77.202709999999996</v>
      </c>
      <c r="D76" s="55">
        <v>31.017899999999997</v>
      </c>
      <c r="E76" s="55">
        <v>28.744289999999999</v>
      </c>
      <c r="F76" s="55">
        <v>23.649049999999999</v>
      </c>
      <c r="G76" s="73">
        <v>954</v>
      </c>
      <c r="H76" s="79"/>
      <c r="N76" s="18"/>
      <c r="O76" s="18"/>
      <c r="P76" s="18"/>
      <c r="Q76" s="18"/>
    </row>
    <row r="77" spans="1:17" ht="10.5" customHeight="1" x14ac:dyDescent="0.25">
      <c r="A77" s="75" t="s">
        <v>141</v>
      </c>
      <c r="C77" s="55">
        <v>71.597700000000003</v>
      </c>
      <c r="D77" s="55">
        <v>34.589460000000003</v>
      </c>
      <c r="E77" s="55">
        <v>17.074810000000003</v>
      </c>
      <c r="F77" s="55">
        <v>28.160390000000003</v>
      </c>
      <c r="G77" s="73">
        <v>219</v>
      </c>
      <c r="H77" s="79"/>
      <c r="N77" s="18"/>
      <c r="O77" s="18"/>
      <c r="P77" s="18"/>
      <c r="Q77" s="18"/>
    </row>
    <row r="78" spans="1:17" ht="10.5" customHeight="1" x14ac:dyDescent="0.25">
      <c r="A78" s="75" t="s">
        <v>142</v>
      </c>
      <c r="C78" s="55">
        <v>40.75468</v>
      </c>
      <c r="D78" s="55">
        <v>7.3140099999999997</v>
      </c>
      <c r="E78" s="55">
        <v>10.756630000000001</v>
      </c>
      <c r="F78" s="55">
        <v>31.394729999999999</v>
      </c>
      <c r="G78" s="73">
        <v>1953</v>
      </c>
      <c r="H78" s="79"/>
      <c r="N78" s="18"/>
      <c r="O78" s="18"/>
      <c r="P78" s="18"/>
      <c r="Q78" s="18"/>
    </row>
    <row r="79" spans="1:17" ht="10.5" customHeight="1" x14ac:dyDescent="0.25">
      <c r="A79" s="75" t="s">
        <v>143</v>
      </c>
      <c r="C79" s="55">
        <v>71.774410000000003</v>
      </c>
      <c r="D79" s="55">
        <v>33.355639999999994</v>
      </c>
      <c r="E79" s="55">
        <v>8.0858699999999999</v>
      </c>
      <c r="F79" s="55">
        <v>25.507490000000001</v>
      </c>
      <c r="G79" s="73">
        <v>4498</v>
      </c>
      <c r="H79" s="79"/>
      <c r="N79" s="18"/>
      <c r="O79" s="18"/>
      <c r="P79" s="18"/>
      <c r="Q79" s="18"/>
    </row>
    <row r="80" spans="1:17" ht="10.5" customHeight="1" x14ac:dyDescent="0.25">
      <c r="A80" s="75" t="s">
        <v>144</v>
      </c>
      <c r="C80" s="55">
        <v>82.610419999999991</v>
      </c>
      <c r="D80" s="55">
        <v>35.559370000000001</v>
      </c>
      <c r="E80" s="55">
        <v>21.902290000000001</v>
      </c>
      <c r="F80" s="55">
        <v>21.198740000000001</v>
      </c>
      <c r="G80" s="73">
        <v>2864</v>
      </c>
      <c r="H80" s="79"/>
      <c r="N80" s="18"/>
      <c r="O80" s="18"/>
      <c r="P80" s="18"/>
      <c r="Q80" s="18"/>
    </row>
    <row r="81" spans="1:17" ht="10.5" customHeight="1" x14ac:dyDescent="0.25">
      <c r="A81" s="75" t="s">
        <v>145</v>
      </c>
      <c r="C81" s="55">
        <v>82.204080000000005</v>
      </c>
      <c r="D81" s="55">
        <v>36.763630000000006</v>
      </c>
      <c r="E81" s="55">
        <v>9.6967300000000005</v>
      </c>
      <c r="F81" s="55">
        <v>19.80743</v>
      </c>
      <c r="G81" s="73">
        <v>35733</v>
      </c>
      <c r="H81" s="79"/>
      <c r="N81" s="18"/>
      <c r="O81" s="18"/>
      <c r="P81" s="18"/>
      <c r="Q81" s="18"/>
    </row>
    <row r="82" spans="1:17" ht="10.5" customHeight="1" x14ac:dyDescent="0.25">
      <c r="A82" s="83" t="s">
        <v>27</v>
      </c>
      <c r="B82" s="39"/>
      <c r="C82" s="85">
        <v>75.579509999999999</v>
      </c>
      <c r="D82" s="85">
        <v>35.096580000000003</v>
      </c>
      <c r="E82" s="85">
        <v>19.276289999999999</v>
      </c>
      <c r="F82" s="85">
        <v>20.90324</v>
      </c>
      <c r="G82" s="35">
        <v>837008</v>
      </c>
      <c r="N82" s="18"/>
      <c r="O82" s="18"/>
      <c r="P82" s="18"/>
      <c r="Q82" s="18"/>
    </row>
  </sheetData>
  <mergeCells count="8">
    <mergeCell ref="G3:G5"/>
    <mergeCell ref="A3:A5"/>
    <mergeCell ref="B3:B4"/>
    <mergeCell ref="D3:D4"/>
    <mergeCell ref="C3:C4"/>
    <mergeCell ref="E3:E4"/>
    <mergeCell ref="F3:F4"/>
    <mergeCell ref="C5:F5"/>
  </mergeCells>
  <phoneticPr fontId="8" type="noConversion"/>
  <hyperlinks>
    <hyperlink ref="F1" location="Indice!A1" display="TORNA ALL'INDICE"/>
  </hyperlinks>
  <printOptions horizontalCentered="1"/>
  <pageMargins left="0.19685039370078741" right="0.19685039370078741" top="0.11811023622047245" bottom="0" header="0" footer="0"/>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8"/>
  <sheetViews>
    <sheetView showGridLines="0" zoomScaleNormal="100" workbookViewId="0"/>
  </sheetViews>
  <sheetFormatPr defaultRowHeight="15" x14ac:dyDescent="0.25"/>
  <cols>
    <col min="1" max="1" width="19.28515625" style="2" customWidth="1"/>
    <col min="2" max="2" width="0.85546875" style="2" customWidth="1"/>
    <col min="3" max="6" width="11.7109375" style="2" customWidth="1"/>
    <col min="7" max="13" width="9.140625" style="2"/>
    <col min="14" max="14" width="9.7109375" style="2" bestFit="1" customWidth="1"/>
    <col min="15" max="16384" width="9.140625" style="2"/>
  </cols>
  <sheetData>
    <row r="1" spans="1:20" ht="18.75" customHeight="1" x14ac:dyDescent="0.25">
      <c r="A1" s="1" t="s">
        <v>101</v>
      </c>
      <c r="I1" s="14" t="s">
        <v>89</v>
      </c>
    </row>
    <row r="2" spans="1:20" ht="16.5" x14ac:dyDescent="0.25">
      <c r="A2" s="11" t="s">
        <v>204</v>
      </c>
    </row>
    <row r="3" spans="1:20" ht="25.5" customHeight="1" x14ac:dyDescent="0.25">
      <c r="A3" s="90" t="s">
        <v>64</v>
      </c>
      <c r="B3" s="93"/>
      <c r="C3" s="95" t="s">
        <v>87</v>
      </c>
      <c r="D3" s="95" t="s">
        <v>86</v>
      </c>
      <c r="E3" s="87" t="s">
        <v>69</v>
      </c>
      <c r="F3" s="87" t="s">
        <v>70</v>
      </c>
      <c r="G3" s="99" t="s">
        <v>100</v>
      </c>
    </row>
    <row r="4" spans="1:20" ht="8.25" customHeight="1" x14ac:dyDescent="0.25">
      <c r="A4" s="91"/>
      <c r="B4" s="94"/>
      <c r="C4" s="96"/>
      <c r="D4" s="96"/>
      <c r="E4" s="89"/>
      <c r="F4" s="89"/>
      <c r="G4" s="100"/>
    </row>
    <row r="5" spans="1:20" ht="15" customHeight="1" x14ac:dyDescent="0.25">
      <c r="A5" s="92"/>
      <c r="B5" s="4"/>
      <c r="C5" s="89" t="s">
        <v>71</v>
      </c>
      <c r="D5" s="89"/>
      <c r="E5" s="89"/>
      <c r="F5" s="89"/>
      <c r="G5" s="101"/>
    </row>
    <row r="6" spans="1:20" s="3" customFormat="1" x14ac:dyDescent="0.25">
      <c r="A6" s="6" t="s">
        <v>24</v>
      </c>
      <c r="B6" s="6"/>
      <c r="C6" s="13">
        <v>77.472070000000002</v>
      </c>
      <c r="D6" s="13">
        <v>33.432110000000002</v>
      </c>
      <c r="E6" s="13">
        <v>21.122129999999999</v>
      </c>
      <c r="F6" s="13">
        <v>20.932770000000001</v>
      </c>
      <c r="G6" s="24">
        <v>64584</v>
      </c>
      <c r="I6" s="20"/>
      <c r="J6" s="20"/>
      <c r="K6" s="19"/>
      <c r="L6" s="19"/>
    </row>
    <row r="7" spans="1:20" s="3" customFormat="1" x14ac:dyDescent="0.25">
      <c r="A7" s="6" t="s">
        <v>23</v>
      </c>
      <c r="B7" s="6"/>
      <c r="C7" s="13">
        <v>80.800330000000002</v>
      </c>
      <c r="D7" s="13">
        <v>23.15259</v>
      </c>
      <c r="E7" s="13">
        <v>12.078060000000001</v>
      </c>
      <c r="F7" s="13">
        <v>24.030860000000001</v>
      </c>
      <c r="G7" s="24">
        <v>2586</v>
      </c>
      <c r="I7" s="20"/>
      <c r="J7" s="20"/>
      <c r="K7" s="19"/>
      <c r="L7" s="19"/>
    </row>
    <row r="8" spans="1:20" s="3" customFormat="1" x14ac:dyDescent="0.2">
      <c r="A8" s="6" t="s">
        <v>22</v>
      </c>
      <c r="B8" s="6"/>
      <c r="C8" s="13">
        <v>76.707430000000002</v>
      </c>
      <c r="D8" s="13">
        <v>35.282139999999998</v>
      </c>
      <c r="E8" s="13">
        <v>15.815850000000001</v>
      </c>
      <c r="F8" s="13">
        <v>21.609439999999999</v>
      </c>
      <c r="G8" s="24">
        <v>25770</v>
      </c>
      <c r="I8" s="20"/>
      <c r="J8" s="20"/>
      <c r="K8" s="19"/>
      <c r="L8" s="19"/>
      <c r="S8" s="32"/>
      <c r="T8" s="33"/>
    </row>
    <row r="9" spans="1:20" s="3" customFormat="1" x14ac:dyDescent="0.2">
      <c r="A9" s="6" t="s">
        <v>21</v>
      </c>
      <c r="B9" s="6"/>
      <c r="C9" s="13">
        <v>76.588819999999998</v>
      </c>
      <c r="D9" s="13">
        <v>35.084910000000001</v>
      </c>
      <c r="E9" s="13">
        <v>23.172880000000003</v>
      </c>
      <c r="F9" s="13">
        <v>21.879960000000001</v>
      </c>
      <c r="G9" s="24">
        <v>154299</v>
      </c>
      <c r="I9" s="20"/>
      <c r="J9" s="20"/>
      <c r="K9" s="19"/>
      <c r="L9" s="19"/>
      <c r="S9" s="32"/>
      <c r="T9" s="33"/>
    </row>
    <row r="10" spans="1:20" s="3" customFormat="1" x14ac:dyDescent="0.2">
      <c r="A10" s="6" t="s">
        <v>19</v>
      </c>
      <c r="B10" s="6"/>
      <c r="C10" s="13">
        <v>78.642859999999999</v>
      </c>
      <c r="D10" s="13">
        <v>36.037570000000002</v>
      </c>
      <c r="E10" s="13">
        <v>21.871589999999998</v>
      </c>
      <c r="F10" s="13">
        <v>17.481089999999998</v>
      </c>
      <c r="G10" s="24">
        <v>18644</v>
      </c>
      <c r="I10" s="20"/>
      <c r="J10" s="20"/>
      <c r="K10" s="19"/>
      <c r="L10" s="19"/>
      <c r="S10" s="32"/>
      <c r="T10" s="33"/>
    </row>
    <row r="11" spans="1:20" s="3" customFormat="1" x14ac:dyDescent="0.2">
      <c r="A11" s="6" t="s">
        <v>63</v>
      </c>
      <c r="B11" s="6"/>
      <c r="C11" s="13">
        <v>79.489549999999994</v>
      </c>
      <c r="D11" s="13">
        <v>37.201079999999997</v>
      </c>
      <c r="E11" s="13">
        <v>21.9451</v>
      </c>
      <c r="F11" s="13">
        <v>14.452970000000001</v>
      </c>
      <c r="G11" s="24">
        <v>9512</v>
      </c>
      <c r="I11" s="20"/>
      <c r="J11" s="20"/>
      <c r="K11" s="19"/>
      <c r="L11" s="19"/>
      <c r="S11" s="32"/>
      <c r="T11" s="33"/>
    </row>
    <row r="12" spans="1:20" s="3" customFormat="1" x14ac:dyDescent="0.2">
      <c r="A12" s="6" t="s">
        <v>62</v>
      </c>
      <c r="B12" s="6"/>
      <c r="C12" s="13">
        <v>77.760940000000005</v>
      </c>
      <c r="D12" s="13">
        <v>34.82564</v>
      </c>
      <c r="E12" s="13">
        <v>21.795020000000001</v>
      </c>
      <c r="F12" s="13">
        <v>20.63522</v>
      </c>
      <c r="G12" s="24">
        <v>9132</v>
      </c>
      <c r="I12" s="20"/>
      <c r="J12" s="20"/>
      <c r="K12" s="19"/>
      <c r="L12" s="19"/>
      <c r="S12" s="32"/>
      <c r="T12" s="33"/>
    </row>
    <row r="13" spans="1:20" s="3" customFormat="1" x14ac:dyDescent="0.2">
      <c r="A13" s="6" t="s">
        <v>18</v>
      </c>
      <c r="B13" s="6"/>
      <c r="C13" s="13">
        <v>75.786529999999999</v>
      </c>
      <c r="D13" s="13">
        <v>35.591790000000003</v>
      </c>
      <c r="E13" s="13">
        <v>26.662599999999998</v>
      </c>
      <c r="F13" s="13">
        <v>22.44736</v>
      </c>
      <c r="G13" s="24">
        <v>83228</v>
      </c>
      <c r="I13" s="20"/>
      <c r="J13" s="20"/>
      <c r="K13" s="19"/>
      <c r="L13" s="19"/>
      <c r="T13" s="33"/>
    </row>
    <row r="14" spans="1:20" s="3" customFormat="1" x14ac:dyDescent="0.2">
      <c r="A14" s="6" t="s">
        <v>17</v>
      </c>
      <c r="B14" s="6"/>
      <c r="C14" s="13">
        <v>75.595159999999993</v>
      </c>
      <c r="D14" s="13">
        <v>29.506700000000002</v>
      </c>
      <c r="E14" s="13">
        <v>24.984580000000001</v>
      </c>
      <c r="F14" s="13">
        <v>21.789380000000001</v>
      </c>
      <c r="G14" s="24">
        <v>17754</v>
      </c>
      <c r="I14" s="20"/>
      <c r="J14" s="20"/>
      <c r="K14" s="19"/>
      <c r="L14" s="19"/>
      <c r="T14" s="33"/>
    </row>
    <row r="15" spans="1:20" s="3" customFormat="1" x14ac:dyDescent="0.2">
      <c r="A15" s="6" t="s">
        <v>16</v>
      </c>
      <c r="B15" s="6"/>
      <c r="C15" s="13">
        <v>76.858029999999999</v>
      </c>
      <c r="D15" s="13">
        <v>33.345570000000002</v>
      </c>
      <c r="E15" s="13">
        <v>21.65878</v>
      </c>
      <c r="F15" s="13">
        <v>22.14049</v>
      </c>
      <c r="G15" s="24">
        <v>73716</v>
      </c>
      <c r="I15" s="20"/>
      <c r="J15" s="20"/>
      <c r="K15" s="19"/>
      <c r="L15" s="19"/>
      <c r="T15" s="33"/>
    </row>
    <row r="16" spans="1:20" s="3" customFormat="1" x14ac:dyDescent="0.2">
      <c r="A16" s="6" t="s">
        <v>14</v>
      </c>
      <c r="B16" s="6"/>
      <c r="C16" s="13">
        <v>77.527780000000007</v>
      </c>
      <c r="D16" s="13">
        <v>34.74324</v>
      </c>
      <c r="E16" s="13">
        <v>20.659269999999999</v>
      </c>
      <c r="F16" s="13">
        <v>19.585839999999997</v>
      </c>
      <c r="G16" s="24">
        <v>67733</v>
      </c>
      <c r="I16" s="20"/>
      <c r="J16" s="20"/>
      <c r="K16" s="19"/>
      <c r="L16" s="19"/>
      <c r="T16" s="33"/>
    </row>
    <row r="17" spans="1:20" s="3" customFormat="1" x14ac:dyDescent="0.2">
      <c r="A17" s="6" t="s">
        <v>13</v>
      </c>
      <c r="B17" s="6"/>
      <c r="C17" s="13">
        <v>79.490099999999998</v>
      </c>
      <c r="D17" s="13">
        <v>35.98133</v>
      </c>
      <c r="E17" s="13">
        <v>21.164860000000001</v>
      </c>
      <c r="F17" s="13">
        <v>21.627270000000003</v>
      </c>
      <c r="G17" s="24">
        <v>14660</v>
      </c>
      <c r="I17" s="20"/>
      <c r="J17" s="20"/>
      <c r="K17" s="19"/>
      <c r="L17" s="19"/>
      <c r="T17" s="33"/>
    </row>
    <row r="18" spans="1:20" s="3" customFormat="1" x14ac:dyDescent="0.2">
      <c r="A18" s="6" t="s">
        <v>12</v>
      </c>
      <c r="B18" s="6"/>
      <c r="C18" s="13">
        <v>76.087510000000009</v>
      </c>
      <c r="D18" s="13">
        <v>36.100960000000001</v>
      </c>
      <c r="E18" s="13">
        <v>20.498540000000002</v>
      </c>
      <c r="F18" s="13">
        <v>20.487939999999998</v>
      </c>
      <c r="G18" s="24">
        <v>27500</v>
      </c>
      <c r="I18" s="20"/>
      <c r="J18" s="20"/>
      <c r="K18" s="19"/>
      <c r="L18" s="19"/>
      <c r="S18" s="32"/>
      <c r="T18" s="33"/>
    </row>
    <row r="19" spans="1:20" s="3" customFormat="1" x14ac:dyDescent="0.2">
      <c r="A19" s="6" t="s">
        <v>11</v>
      </c>
      <c r="B19" s="6"/>
      <c r="C19" s="13">
        <v>73.73048</v>
      </c>
      <c r="D19" s="13">
        <v>36.85754</v>
      </c>
      <c r="E19" s="13">
        <v>14.936019999999999</v>
      </c>
      <c r="F19" s="13">
        <v>19.895699999999998</v>
      </c>
      <c r="G19" s="24">
        <v>68792</v>
      </c>
      <c r="I19" s="20"/>
      <c r="J19" s="20"/>
      <c r="K19" s="19"/>
      <c r="L19" s="19"/>
      <c r="S19" s="32"/>
      <c r="T19" s="33"/>
    </row>
    <row r="20" spans="1:20" s="3" customFormat="1" x14ac:dyDescent="0.2">
      <c r="A20" s="6" t="s">
        <v>9</v>
      </c>
      <c r="B20" s="6"/>
      <c r="C20" s="13">
        <v>75.571489999999997</v>
      </c>
      <c r="D20" s="13">
        <v>36.719560000000001</v>
      </c>
      <c r="E20" s="13">
        <v>13.184609999999999</v>
      </c>
      <c r="F20" s="13">
        <v>21.380879999999998</v>
      </c>
      <c r="G20" s="24">
        <v>18476</v>
      </c>
      <c r="I20" s="20"/>
      <c r="J20" s="20"/>
      <c r="K20" s="19"/>
      <c r="L20" s="19"/>
      <c r="S20" s="32"/>
      <c r="T20" s="33"/>
    </row>
    <row r="21" spans="1:20" s="3" customFormat="1" x14ac:dyDescent="0.2">
      <c r="A21" s="6" t="s">
        <v>8</v>
      </c>
      <c r="B21" s="6"/>
      <c r="C21" s="13">
        <v>68.349689999999995</v>
      </c>
      <c r="D21" s="13">
        <v>41.398330000000001</v>
      </c>
      <c r="E21" s="13">
        <v>11.517710000000001</v>
      </c>
      <c r="F21" s="13">
        <v>20.587479999999999</v>
      </c>
      <c r="G21" s="24">
        <v>3597</v>
      </c>
      <c r="I21" s="20"/>
      <c r="J21" s="20"/>
      <c r="K21" s="19"/>
      <c r="L21" s="19"/>
      <c r="S21" s="32"/>
      <c r="T21" s="33"/>
    </row>
    <row r="22" spans="1:20" s="3" customFormat="1" x14ac:dyDescent="0.2">
      <c r="A22" s="6" t="s">
        <v>7</v>
      </c>
      <c r="B22" s="6"/>
      <c r="C22" s="13">
        <v>69.897140000000007</v>
      </c>
      <c r="D22" s="13">
        <v>34.94117</v>
      </c>
      <c r="E22" s="13">
        <v>13.100249999999999</v>
      </c>
      <c r="F22" s="13">
        <v>18.66874</v>
      </c>
      <c r="G22" s="24">
        <v>55001</v>
      </c>
      <c r="I22" s="20"/>
      <c r="J22" s="20"/>
      <c r="K22" s="19"/>
      <c r="L22" s="19"/>
      <c r="S22" s="32"/>
      <c r="T22" s="33"/>
    </row>
    <row r="23" spans="1:20" s="3" customFormat="1" x14ac:dyDescent="0.2">
      <c r="A23" s="6" t="s">
        <v>6</v>
      </c>
      <c r="B23" s="6"/>
      <c r="C23" s="13">
        <v>74.579939999999993</v>
      </c>
      <c r="D23" s="13">
        <v>33.347589999999997</v>
      </c>
      <c r="E23" s="13">
        <v>14.786940000000001</v>
      </c>
      <c r="F23" s="13">
        <v>20.636109999999999</v>
      </c>
      <c r="G23" s="24">
        <v>46762</v>
      </c>
      <c r="I23" s="20"/>
      <c r="J23" s="20"/>
      <c r="K23" s="19"/>
      <c r="L23" s="19"/>
      <c r="S23" s="32"/>
      <c r="T23" s="33"/>
    </row>
    <row r="24" spans="1:20" s="3" customFormat="1" x14ac:dyDescent="0.2">
      <c r="A24" s="6" t="s">
        <v>5</v>
      </c>
      <c r="B24" s="6"/>
      <c r="C24" s="13">
        <v>71.906179999999992</v>
      </c>
      <c r="D24" s="13">
        <v>41.620049999999999</v>
      </c>
      <c r="E24" s="13">
        <v>14.285500000000001</v>
      </c>
      <c r="F24" s="13">
        <v>23.32451</v>
      </c>
      <c r="G24" s="24">
        <v>5959</v>
      </c>
      <c r="I24" s="20"/>
      <c r="J24" s="20"/>
      <c r="K24" s="19"/>
      <c r="L24" s="19"/>
      <c r="S24" s="32"/>
      <c r="T24" s="33"/>
    </row>
    <row r="25" spans="1:20" s="3" customFormat="1" x14ac:dyDescent="0.2">
      <c r="A25" s="6" t="s">
        <v>4</v>
      </c>
      <c r="B25" s="6"/>
      <c r="C25" s="13">
        <v>75.773179999999996</v>
      </c>
      <c r="D25" s="13">
        <v>35.201230000000002</v>
      </c>
      <c r="E25" s="13">
        <v>12.623940000000001</v>
      </c>
      <c r="F25" s="13">
        <v>21.28464</v>
      </c>
      <c r="G25" s="24">
        <v>17854</v>
      </c>
      <c r="I25" s="20"/>
      <c r="J25" s="20"/>
      <c r="K25" s="19"/>
      <c r="L25" s="19"/>
      <c r="S25" s="32"/>
      <c r="T25" s="33"/>
    </row>
    <row r="26" spans="1:20" s="3" customFormat="1" x14ac:dyDescent="0.2">
      <c r="A26" s="6" t="s">
        <v>2</v>
      </c>
      <c r="B26" s="6"/>
      <c r="C26" s="13">
        <v>72.210260000000005</v>
      </c>
      <c r="D26" s="13">
        <v>37.56729</v>
      </c>
      <c r="E26" s="13">
        <v>10.35655</v>
      </c>
      <c r="F26" s="13">
        <v>20.26727</v>
      </c>
      <c r="G26" s="24">
        <v>49319</v>
      </c>
      <c r="I26" s="20"/>
      <c r="J26" s="20"/>
      <c r="K26" s="19"/>
      <c r="L26" s="19"/>
      <c r="S26" s="32"/>
      <c r="T26" s="33"/>
    </row>
    <row r="27" spans="1:20" s="3" customFormat="1" x14ac:dyDescent="0.2">
      <c r="A27" s="6" t="s">
        <v>1</v>
      </c>
      <c r="B27" s="6"/>
      <c r="C27" s="13">
        <v>75.799580000000006</v>
      </c>
      <c r="D27" s="13">
        <v>37.130279999999999</v>
      </c>
      <c r="E27" s="13">
        <v>12.98667</v>
      </c>
      <c r="F27" s="13">
        <v>18.33398</v>
      </c>
      <c r="G27" s="24">
        <v>20774</v>
      </c>
      <c r="I27" s="20"/>
      <c r="J27" s="20"/>
      <c r="K27" s="19"/>
      <c r="L27" s="19"/>
      <c r="S27" s="32"/>
      <c r="T27" s="33"/>
    </row>
    <row r="28" spans="1:20" s="3" customFormat="1" x14ac:dyDescent="0.25">
      <c r="A28" s="6" t="s">
        <v>25</v>
      </c>
      <c r="B28" s="5">
        <f>+B6+B8+B9+B7</f>
        <v>0</v>
      </c>
      <c r="C28" s="13">
        <v>76.875959999999992</v>
      </c>
      <c r="D28" s="13">
        <v>34.548920000000003</v>
      </c>
      <c r="E28" s="13">
        <v>21.75431</v>
      </c>
      <c r="F28" s="13">
        <v>21.626829999999998</v>
      </c>
      <c r="G28" s="24">
        <v>247239</v>
      </c>
      <c r="I28" s="20"/>
      <c r="J28" s="20"/>
      <c r="K28" s="19"/>
      <c r="L28" s="19"/>
    </row>
    <row r="29" spans="1:20" s="3" customFormat="1" x14ac:dyDescent="0.25">
      <c r="A29" s="6" t="s">
        <v>20</v>
      </c>
      <c r="B29" s="5">
        <f>+B11+B12+B13+B14+B15</f>
        <v>0</v>
      </c>
      <c r="C29" s="13">
        <v>76.452929999999995</v>
      </c>
      <c r="D29" s="13">
        <v>34.219580000000001</v>
      </c>
      <c r="E29" s="13">
        <v>24.1387</v>
      </c>
      <c r="F29" s="13">
        <v>21.791039999999999</v>
      </c>
      <c r="G29" s="24">
        <v>193342</v>
      </c>
      <c r="I29" s="20"/>
      <c r="J29" s="20"/>
      <c r="K29" s="19"/>
      <c r="L29" s="19"/>
    </row>
    <row r="30" spans="1:20" s="3" customFormat="1" x14ac:dyDescent="0.25">
      <c r="A30" s="6" t="s">
        <v>15</v>
      </c>
      <c r="B30" s="5">
        <f>+B16+B17+B18+B19</f>
        <v>0</v>
      </c>
      <c r="C30" s="13">
        <v>76.005189999999999</v>
      </c>
      <c r="D30" s="13">
        <v>35.867759999999997</v>
      </c>
      <c r="E30" s="13">
        <v>18.472619999999999</v>
      </c>
      <c r="F30" s="13">
        <v>20.01146</v>
      </c>
      <c r="G30" s="24">
        <v>178685</v>
      </c>
      <c r="I30" s="20"/>
      <c r="J30" s="20"/>
      <c r="K30" s="19"/>
      <c r="L30" s="19"/>
    </row>
    <row r="31" spans="1:20" s="3" customFormat="1" x14ac:dyDescent="0.25">
      <c r="A31" s="6" t="s">
        <v>10</v>
      </c>
      <c r="B31" s="5">
        <f>+B20+B21+B22+B23+B24+B25</f>
        <v>0</v>
      </c>
      <c r="C31" s="13">
        <v>72.844220000000007</v>
      </c>
      <c r="D31" s="13">
        <v>35.117319999999999</v>
      </c>
      <c r="E31" s="13">
        <v>13.596679999999999</v>
      </c>
      <c r="F31" s="13">
        <v>20.182179999999999</v>
      </c>
      <c r="G31" s="24">
        <v>147649</v>
      </c>
      <c r="I31" s="20"/>
      <c r="J31" s="20"/>
      <c r="K31" s="19"/>
      <c r="L31" s="19"/>
    </row>
    <row r="32" spans="1:20" s="3" customFormat="1" x14ac:dyDescent="0.25">
      <c r="A32" s="6" t="s">
        <v>3</v>
      </c>
      <c r="B32" s="5">
        <f>+B26+B27</f>
        <v>0</v>
      </c>
      <c r="C32" s="13">
        <v>73.274059999999992</v>
      </c>
      <c r="D32" s="13">
        <v>37.43777</v>
      </c>
      <c r="E32" s="13">
        <v>11.136060000000001</v>
      </c>
      <c r="F32" s="13">
        <v>19.694289999999999</v>
      </c>
      <c r="G32" s="24">
        <v>70093</v>
      </c>
      <c r="I32" s="20"/>
      <c r="J32" s="20"/>
      <c r="K32" s="19"/>
      <c r="L32" s="19"/>
    </row>
    <row r="33" spans="1:12" s="3" customFormat="1" x14ac:dyDescent="0.25">
      <c r="A33" s="7" t="s">
        <v>0</v>
      </c>
      <c r="B33" s="8"/>
      <c r="C33" s="16">
        <v>75.599999999999994</v>
      </c>
      <c r="D33" s="16">
        <v>35.1</v>
      </c>
      <c r="E33" s="16">
        <v>19.3</v>
      </c>
      <c r="F33" s="16">
        <v>20.9</v>
      </c>
      <c r="G33" s="35">
        <v>837008</v>
      </c>
      <c r="I33" s="20"/>
      <c r="J33" s="20"/>
      <c r="K33" s="19"/>
      <c r="L33" s="19"/>
    </row>
    <row r="34" spans="1:12" ht="12.75" customHeight="1" x14ac:dyDescent="0.25">
      <c r="A34" s="15"/>
    </row>
    <row r="35" spans="1:12" ht="9.75" customHeight="1" x14ac:dyDescent="0.25">
      <c r="A35" s="15"/>
    </row>
    <row r="36" spans="1:12" ht="10.5" customHeight="1" x14ac:dyDescent="0.25">
      <c r="A36" s="10"/>
      <c r="B36" s="9"/>
      <c r="C36" s="9"/>
      <c r="D36" s="9"/>
      <c r="E36" s="9"/>
      <c r="F36" s="9"/>
    </row>
    <row r="37" spans="1:12" ht="10.5" customHeight="1" x14ac:dyDescent="0.25">
      <c r="A37" s="10"/>
    </row>
    <row r="38" spans="1:12" ht="10.5" customHeight="1" x14ac:dyDescent="0.25">
      <c r="A38" s="10"/>
    </row>
  </sheetData>
  <mergeCells count="8">
    <mergeCell ref="A3:A5"/>
    <mergeCell ref="G3:G5"/>
    <mergeCell ref="E3:E4"/>
    <mergeCell ref="F3:F4"/>
    <mergeCell ref="C5:F5"/>
    <mergeCell ref="B3:B4"/>
    <mergeCell ref="C3:C4"/>
    <mergeCell ref="D3:D4"/>
  </mergeCells>
  <phoneticPr fontId="8" type="noConversion"/>
  <hyperlinks>
    <hyperlink ref="I1" location="Indice!A1" display="TORNA ALL'INDICE"/>
  </hyperlinks>
  <printOptions horizontalCentered="1"/>
  <pageMargins left="0.78740157480314965" right="0.78740157480314965" top="0.69" bottom="0" header="0" footer="0"/>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4"/>
  <sheetViews>
    <sheetView showGridLines="0" zoomScaleNormal="100" workbookViewId="0"/>
  </sheetViews>
  <sheetFormatPr defaultRowHeight="15" x14ac:dyDescent="0.25"/>
  <cols>
    <col min="1" max="1" width="63.42578125" style="2" customWidth="1"/>
    <col min="2" max="2" width="0.85546875" style="2" customWidth="1"/>
    <col min="3" max="5" width="18.140625" style="2" customWidth="1"/>
    <col min="6" max="6" width="2.140625" style="2" customWidth="1"/>
    <col min="7" max="7" width="13" style="2" customWidth="1"/>
    <col min="8" max="16384" width="9.140625" style="2"/>
  </cols>
  <sheetData>
    <row r="1" spans="1:9" ht="15.75" customHeight="1" x14ac:dyDescent="0.25">
      <c r="A1" s="1" t="s">
        <v>170</v>
      </c>
      <c r="H1" s="14" t="s">
        <v>89</v>
      </c>
    </row>
    <row r="2" spans="1:9" ht="16.5" x14ac:dyDescent="0.25">
      <c r="A2" s="11" t="s">
        <v>203</v>
      </c>
    </row>
    <row r="3" spans="1:9" ht="18.75" customHeight="1" x14ac:dyDescent="0.25">
      <c r="A3" s="90" t="s">
        <v>73</v>
      </c>
      <c r="B3" s="93"/>
      <c r="C3" s="87" t="s">
        <v>146</v>
      </c>
      <c r="D3" s="87" t="s">
        <v>147</v>
      </c>
      <c r="E3" s="87" t="s">
        <v>148</v>
      </c>
      <c r="F3" s="40"/>
      <c r="G3" s="87" t="s">
        <v>97</v>
      </c>
    </row>
    <row r="4" spans="1:9" x14ac:dyDescent="0.25">
      <c r="A4" s="91"/>
      <c r="B4" s="94"/>
      <c r="C4" s="104"/>
      <c r="D4" s="104"/>
      <c r="E4" s="104"/>
      <c r="F4" s="63"/>
      <c r="G4" s="88"/>
    </row>
    <row r="5" spans="1:9" ht="14.25" customHeight="1" x14ac:dyDescent="0.25">
      <c r="A5" s="92"/>
      <c r="B5" s="4"/>
      <c r="C5" s="98" t="s">
        <v>26</v>
      </c>
      <c r="D5" s="98"/>
      <c r="E5" s="98"/>
      <c r="F5" s="42"/>
      <c r="G5" s="89"/>
    </row>
    <row r="6" spans="1:9" ht="10.5" customHeight="1" x14ac:dyDescent="0.25">
      <c r="A6" s="75" t="s">
        <v>103</v>
      </c>
      <c r="B6" s="53"/>
      <c r="C6" s="23">
        <v>49.9</v>
      </c>
      <c r="D6" s="23">
        <v>30.4</v>
      </c>
      <c r="E6" s="23">
        <v>19.399999999999999</v>
      </c>
      <c r="F6" s="23"/>
      <c r="G6" s="73">
        <v>840</v>
      </c>
      <c r="H6" s="18"/>
      <c r="I6" s="18"/>
    </row>
    <row r="7" spans="1:9" ht="10.5" customHeight="1" x14ac:dyDescent="0.25">
      <c r="A7" s="75" t="s">
        <v>104</v>
      </c>
      <c r="B7" s="53"/>
      <c r="C7" s="23">
        <v>75</v>
      </c>
      <c r="D7" s="23">
        <v>75</v>
      </c>
      <c r="E7" s="23">
        <v>25</v>
      </c>
      <c r="F7" s="23"/>
      <c r="G7" s="24">
        <v>4</v>
      </c>
      <c r="H7" s="18"/>
      <c r="I7" s="18"/>
    </row>
    <row r="8" spans="1:9" ht="10.5" customHeight="1" x14ac:dyDescent="0.25">
      <c r="A8" s="75" t="s">
        <v>33</v>
      </c>
      <c r="B8" s="53"/>
      <c r="C8" s="23">
        <v>39</v>
      </c>
      <c r="D8" s="23">
        <v>28.4</v>
      </c>
      <c r="E8" s="23">
        <v>14.5</v>
      </c>
      <c r="F8" s="23"/>
      <c r="G8" s="24">
        <v>24004</v>
      </c>
      <c r="H8" s="18"/>
      <c r="I8" s="18"/>
    </row>
    <row r="9" spans="1:9" ht="10.5" customHeight="1" x14ac:dyDescent="0.25">
      <c r="A9" s="75" t="s">
        <v>34</v>
      </c>
      <c r="B9" s="53"/>
      <c r="C9" s="23">
        <v>86.3</v>
      </c>
      <c r="D9" s="23">
        <v>62.9</v>
      </c>
      <c r="E9" s="23">
        <v>56.3</v>
      </c>
      <c r="F9" s="23"/>
      <c r="G9" s="24">
        <v>843</v>
      </c>
      <c r="H9" s="18"/>
      <c r="I9" s="18"/>
    </row>
    <row r="10" spans="1:9" ht="10.5" customHeight="1" x14ac:dyDescent="0.25">
      <c r="A10" s="75" t="s">
        <v>35</v>
      </c>
      <c r="B10" s="53"/>
      <c r="C10" s="23">
        <v>72.5</v>
      </c>
      <c r="D10" s="23">
        <v>45.6</v>
      </c>
      <c r="E10" s="23">
        <v>26.1</v>
      </c>
      <c r="F10" s="23"/>
      <c r="G10" s="24">
        <v>4911</v>
      </c>
      <c r="H10" s="18"/>
      <c r="I10" s="18"/>
    </row>
    <row r="11" spans="1:9" ht="10.5" customHeight="1" x14ac:dyDescent="0.25">
      <c r="A11" s="75" t="s">
        <v>36</v>
      </c>
      <c r="B11" s="53"/>
      <c r="C11" s="23">
        <v>67.599999999999994</v>
      </c>
      <c r="D11" s="23">
        <v>43.2</v>
      </c>
      <c r="E11" s="23">
        <v>22.4</v>
      </c>
      <c r="F11" s="23"/>
      <c r="G11" s="24">
        <v>10569</v>
      </c>
      <c r="H11" s="18"/>
      <c r="I11" s="18"/>
    </row>
    <row r="12" spans="1:9" ht="10.5" customHeight="1" x14ac:dyDescent="0.25">
      <c r="A12" s="75" t="s">
        <v>37</v>
      </c>
      <c r="B12" s="53"/>
      <c r="C12" s="23">
        <v>69.8</v>
      </c>
      <c r="D12" s="23">
        <v>41.6</v>
      </c>
      <c r="E12" s="23">
        <v>22.7</v>
      </c>
      <c r="F12" s="23"/>
      <c r="G12" s="24">
        <v>4975</v>
      </c>
      <c r="H12" s="18"/>
      <c r="I12" s="18"/>
    </row>
    <row r="13" spans="1:9" ht="10.5" customHeight="1" x14ac:dyDescent="0.25">
      <c r="A13" s="54" t="s">
        <v>59</v>
      </c>
      <c r="B13" s="53"/>
      <c r="C13" s="23">
        <v>70.5</v>
      </c>
      <c r="D13" s="23">
        <v>47</v>
      </c>
      <c r="E13" s="23">
        <v>24.6</v>
      </c>
      <c r="F13" s="23"/>
      <c r="G13" s="24">
        <v>8622</v>
      </c>
      <c r="H13" s="18"/>
      <c r="I13" s="18"/>
    </row>
    <row r="14" spans="1:9" ht="10.5" customHeight="1" x14ac:dyDescent="0.25">
      <c r="A14" s="52" t="s">
        <v>38</v>
      </c>
      <c r="B14" s="53"/>
      <c r="C14" s="23">
        <v>81.2</v>
      </c>
      <c r="D14" s="23">
        <v>55.1</v>
      </c>
      <c r="E14" s="23">
        <v>29</v>
      </c>
      <c r="F14" s="23"/>
      <c r="G14" s="24">
        <v>1339</v>
      </c>
      <c r="H14" s="18"/>
      <c r="I14" s="18"/>
    </row>
    <row r="15" spans="1:9" ht="10.5" customHeight="1" x14ac:dyDescent="0.25">
      <c r="A15" s="52" t="s">
        <v>39</v>
      </c>
      <c r="B15" s="53"/>
      <c r="C15" s="23">
        <v>85.8</v>
      </c>
      <c r="D15" s="23">
        <v>52</v>
      </c>
      <c r="E15" s="23">
        <v>28.4</v>
      </c>
      <c r="F15" s="23"/>
      <c r="G15" s="24">
        <v>5272</v>
      </c>
      <c r="H15" s="18"/>
      <c r="I15" s="18"/>
    </row>
    <row r="16" spans="1:9" ht="10.5" customHeight="1" x14ac:dyDescent="0.25">
      <c r="A16" s="52" t="s">
        <v>40</v>
      </c>
      <c r="B16" s="53"/>
      <c r="C16" s="23">
        <v>62.5</v>
      </c>
      <c r="D16" s="23">
        <v>45.3</v>
      </c>
      <c r="E16" s="23">
        <v>35.9</v>
      </c>
      <c r="F16" s="23"/>
      <c r="G16" s="24">
        <v>99</v>
      </c>
      <c r="H16" s="18"/>
      <c r="I16" s="18"/>
    </row>
    <row r="17" spans="1:9" ht="10.5" customHeight="1" x14ac:dyDescent="0.25">
      <c r="A17" s="52" t="s">
        <v>41</v>
      </c>
      <c r="B17" s="53"/>
      <c r="C17" s="23">
        <v>81.099999999999994</v>
      </c>
      <c r="D17" s="23">
        <v>58.1</v>
      </c>
      <c r="E17" s="23">
        <v>32.700000000000003</v>
      </c>
      <c r="F17" s="23"/>
      <c r="G17" s="24">
        <v>1393</v>
      </c>
      <c r="H17" s="18"/>
      <c r="I17" s="18"/>
    </row>
    <row r="18" spans="1:9" ht="10.5" customHeight="1" x14ac:dyDescent="0.25">
      <c r="A18" s="52" t="s">
        <v>42</v>
      </c>
      <c r="B18" s="53"/>
      <c r="C18" s="23">
        <v>80.099999999999994</v>
      </c>
      <c r="D18" s="23">
        <v>62.7</v>
      </c>
      <c r="E18" s="23">
        <v>45.9</v>
      </c>
      <c r="F18" s="23"/>
      <c r="G18" s="24">
        <v>46</v>
      </c>
      <c r="H18" s="18"/>
      <c r="I18" s="18"/>
    </row>
    <row r="19" spans="1:9" ht="10.5" customHeight="1" x14ac:dyDescent="0.25">
      <c r="A19" s="52" t="s">
        <v>43</v>
      </c>
      <c r="B19" s="53"/>
      <c r="C19" s="23">
        <v>81.7</v>
      </c>
      <c r="D19" s="23">
        <v>54.4</v>
      </c>
      <c r="E19" s="23">
        <v>29.7</v>
      </c>
      <c r="F19" s="23"/>
      <c r="G19" s="24">
        <v>3593</v>
      </c>
      <c r="H19" s="18"/>
      <c r="I19" s="18"/>
    </row>
    <row r="20" spans="1:9" ht="10.5" customHeight="1" x14ac:dyDescent="0.25">
      <c r="A20" s="52" t="s">
        <v>44</v>
      </c>
      <c r="B20" s="53"/>
      <c r="C20" s="23">
        <v>70.900000000000006</v>
      </c>
      <c r="D20" s="23">
        <v>44.3</v>
      </c>
      <c r="E20" s="23">
        <v>21.2</v>
      </c>
      <c r="F20" s="23"/>
      <c r="G20" s="24">
        <v>7717</v>
      </c>
      <c r="H20" s="18"/>
      <c r="I20" s="18"/>
    </row>
    <row r="21" spans="1:9" ht="10.5" customHeight="1" x14ac:dyDescent="0.25">
      <c r="A21" s="52" t="s">
        <v>45</v>
      </c>
      <c r="B21" s="53"/>
      <c r="C21" s="23">
        <v>75.7</v>
      </c>
      <c r="D21" s="23">
        <v>48.9</v>
      </c>
      <c r="E21" s="23">
        <v>25.3</v>
      </c>
      <c r="F21" s="23"/>
      <c r="G21" s="24">
        <v>1202</v>
      </c>
      <c r="H21" s="18"/>
      <c r="I21" s="18"/>
    </row>
    <row r="22" spans="1:9" ht="10.5" customHeight="1" x14ac:dyDescent="0.25">
      <c r="A22" s="52" t="s">
        <v>46</v>
      </c>
      <c r="B22" s="53"/>
      <c r="C22" s="23">
        <v>77.5</v>
      </c>
      <c r="D22" s="23">
        <v>50.2</v>
      </c>
      <c r="E22" s="23">
        <v>27</v>
      </c>
      <c r="F22" s="23"/>
      <c r="G22" s="24">
        <v>24889</v>
      </c>
      <c r="H22" s="18"/>
      <c r="I22" s="18"/>
    </row>
    <row r="23" spans="1:9" ht="10.5" customHeight="1" x14ac:dyDescent="0.25">
      <c r="A23" s="55" t="s">
        <v>60</v>
      </c>
      <c r="B23" s="53"/>
      <c r="C23" s="23">
        <v>85.1</v>
      </c>
      <c r="D23" s="23">
        <v>63.6</v>
      </c>
      <c r="E23" s="23">
        <v>37.6</v>
      </c>
      <c r="F23" s="23"/>
      <c r="G23" s="24">
        <v>1559</v>
      </c>
      <c r="H23" s="18"/>
      <c r="I23" s="18"/>
    </row>
    <row r="24" spans="1:9" ht="10.5" customHeight="1" x14ac:dyDescent="0.25">
      <c r="A24" s="54" t="s">
        <v>61</v>
      </c>
      <c r="B24" s="53"/>
      <c r="C24" s="23">
        <v>81.3</v>
      </c>
      <c r="D24" s="23">
        <v>58.4</v>
      </c>
      <c r="E24" s="23">
        <v>33.5</v>
      </c>
      <c r="F24" s="23"/>
      <c r="G24" s="24">
        <v>2955</v>
      </c>
      <c r="H24" s="18"/>
      <c r="I24" s="18"/>
    </row>
    <row r="25" spans="1:9" ht="10.5" customHeight="1" x14ac:dyDescent="0.25">
      <c r="A25" s="52" t="s">
        <v>47</v>
      </c>
      <c r="B25" s="53"/>
      <c r="C25" s="23">
        <v>82.9</v>
      </c>
      <c r="D25" s="23">
        <v>59.9</v>
      </c>
      <c r="E25" s="23">
        <v>35.200000000000003</v>
      </c>
      <c r="F25" s="23"/>
      <c r="G25" s="24">
        <v>8118</v>
      </c>
      <c r="H25" s="18"/>
      <c r="I25" s="18"/>
    </row>
    <row r="26" spans="1:9" ht="10.5" customHeight="1" x14ac:dyDescent="0.25">
      <c r="A26" s="52" t="s">
        <v>48</v>
      </c>
      <c r="B26" s="53"/>
      <c r="C26" s="23">
        <v>82.4</v>
      </c>
      <c r="D26" s="23">
        <v>58.3</v>
      </c>
      <c r="E26" s="23">
        <v>33.5</v>
      </c>
      <c r="F26" s="23"/>
      <c r="G26" s="24">
        <v>647</v>
      </c>
      <c r="H26" s="18"/>
      <c r="I26" s="18"/>
    </row>
    <row r="27" spans="1:9" ht="10.5" customHeight="1" x14ac:dyDescent="0.25">
      <c r="A27" s="52" t="s">
        <v>49</v>
      </c>
      <c r="B27" s="53"/>
      <c r="C27" s="23">
        <v>69.3</v>
      </c>
      <c r="D27" s="23">
        <v>47.5</v>
      </c>
      <c r="E27" s="23">
        <v>29.5</v>
      </c>
      <c r="F27" s="23"/>
      <c r="G27" s="24">
        <v>749</v>
      </c>
      <c r="H27" s="18"/>
      <c r="I27" s="18"/>
    </row>
    <row r="28" spans="1:9" ht="10.5" customHeight="1" x14ac:dyDescent="0.25">
      <c r="A28" s="52" t="s">
        <v>50</v>
      </c>
      <c r="B28" s="53"/>
      <c r="C28" s="23">
        <v>78</v>
      </c>
      <c r="D28" s="23">
        <v>54.3</v>
      </c>
      <c r="E28" s="23">
        <v>28.2</v>
      </c>
      <c r="F28" s="23"/>
      <c r="G28" s="24">
        <v>6067</v>
      </c>
      <c r="H28" s="18"/>
      <c r="I28" s="18"/>
    </row>
    <row r="29" spans="1:9" ht="10.5" customHeight="1" x14ac:dyDescent="0.25">
      <c r="A29" s="52" t="s">
        <v>51</v>
      </c>
      <c r="B29" s="53"/>
      <c r="C29" s="23">
        <v>72.900000000000006</v>
      </c>
      <c r="D29" s="23">
        <v>49.6</v>
      </c>
      <c r="E29" s="23">
        <v>26.2</v>
      </c>
      <c r="F29" s="23"/>
      <c r="G29" s="24">
        <v>6214</v>
      </c>
      <c r="H29" s="18"/>
      <c r="I29" s="18"/>
    </row>
    <row r="30" spans="1:9" ht="12" customHeight="1" x14ac:dyDescent="0.25">
      <c r="A30" s="52" t="s">
        <v>52</v>
      </c>
      <c r="B30" s="53"/>
      <c r="C30" s="23">
        <v>83.1</v>
      </c>
      <c r="D30" s="23">
        <v>55.4</v>
      </c>
      <c r="E30" s="23">
        <v>34.700000000000003</v>
      </c>
      <c r="F30" s="23"/>
      <c r="G30" s="24">
        <v>9014</v>
      </c>
      <c r="H30" s="18"/>
      <c r="I30" s="18"/>
    </row>
    <row r="31" spans="1:9" ht="10.5" customHeight="1" x14ac:dyDescent="0.25">
      <c r="A31" s="52" t="s">
        <v>85</v>
      </c>
      <c r="B31" s="53"/>
      <c r="C31" s="23">
        <v>72</v>
      </c>
      <c r="D31" s="23">
        <v>54.8</v>
      </c>
      <c r="E31" s="23">
        <v>53.2</v>
      </c>
      <c r="F31" s="23"/>
      <c r="G31" s="24">
        <v>652</v>
      </c>
      <c r="H31" s="18"/>
      <c r="I31" s="18"/>
    </row>
    <row r="32" spans="1:9" ht="10.5" customHeight="1" x14ac:dyDescent="0.25">
      <c r="A32" s="52" t="s">
        <v>105</v>
      </c>
      <c r="B32" s="53"/>
      <c r="C32" s="23">
        <v>66.3</v>
      </c>
      <c r="D32" s="23">
        <v>52.9</v>
      </c>
      <c r="E32" s="23">
        <v>31.1</v>
      </c>
      <c r="F32" s="23"/>
      <c r="G32" s="24">
        <v>114</v>
      </c>
      <c r="H32" s="18"/>
      <c r="I32" s="18"/>
    </row>
    <row r="33" spans="1:9" ht="10.5" customHeight="1" x14ac:dyDescent="0.25">
      <c r="A33" s="52" t="s">
        <v>106</v>
      </c>
      <c r="B33" s="53"/>
      <c r="C33" s="23">
        <v>70.900000000000006</v>
      </c>
      <c r="D33" s="23">
        <v>47.1</v>
      </c>
      <c r="E33" s="23">
        <v>36.799999999999997</v>
      </c>
      <c r="F33" s="23"/>
      <c r="G33" s="24">
        <v>508</v>
      </c>
      <c r="H33" s="18"/>
      <c r="I33" s="18"/>
    </row>
    <row r="34" spans="1:9" ht="10.5" customHeight="1" x14ac:dyDescent="0.25">
      <c r="A34" s="52" t="s">
        <v>107</v>
      </c>
      <c r="B34" s="53"/>
      <c r="C34" s="23">
        <v>67.7</v>
      </c>
      <c r="D34" s="23">
        <v>55.5</v>
      </c>
      <c r="E34" s="23">
        <v>36.799999999999997</v>
      </c>
      <c r="F34" s="23"/>
      <c r="G34" s="24">
        <v>2006</v>
      </c>
      <c r="H34" s="18"/>
      <c r="I34" s="18"/>
    </row>
    <row r="35" spans="1:9" ht="10.5" customHeight="1" x14ac:dyDescent="0.25">
      <c r="A35" s="52" t="s">
        <v>108</v>
      </c>
      <c r="B35" s="56"/>
      <c r="C35" s="23">
        <v>74.3</v>
      </c>
      <c r="D35" s="23">
        <v>59.3</v>
      </c>
      <c r="E35" s="23">
        <v>35.200000000000003</v>
      </c>
      <c r="F35" s="23"/>
      <c r="G35" s="24">
        <v>162</v>
      </c>
      <c r="H35" s="18"/>
      <c r="I35" s="18"/>
    </row>
    <row r="36" spans="1:9" ht="10.5" customHeight="1" x14ac:dyDescent="0.25">
      <c r="A36" s="52" t="s">
        <v>109</v>
      </c>
      <c r="B36" s="56"/>
      <c r="C36" s="23">
        <v>50.1</v>
      </c>
      <c r="D36" s="23">
        <v>38.799999999999997</v>
      </c>
      <c r="E36" s="23">
        <v>23</v>
      </c>
      <c r="F36" s="23"/>
      <c r="G36" s="24">
        <v>37461</v>
      </c>
      <c r="H36" s="18"/>
      <c r="I36" s="18"/>
    </row>
    <row r="37" spans="1:9" ht="10.5" customHeight="1" x14ac:dyDescent="0.25">
      <c r="A37" s="52" t="s">
        <v>110</v>
      </c>
      <c r="B37" s="56"/>
      <c r="C37" s="23">
        <v>60.7</v>
      </c>
      <c r="D37" s="23">
        <v>58.7</v>
      </c>
      <c r="E37" s="23">
        <v>27.6</v>
      </c>
      <c r="F37" s="23"/>
      <c r="G37" s="24">
        <v>2102</v>
      </c>
      <c r="H37" s="18"/>
      <c r="I37" s="18"/>
    </row>
    <row r="38" spans="1:9" ht="10.5" customHeight="1" x14ac:dyDescent="0.25">
      <c r="A38" s="52" t="s">
        <v>111</v>
      </c>
      <c r="B38" s="56"/>
      <c r="C38" s="23">
        <v>66.5</v>
      </c>
      <c r="D38" s="23">
        <v>42.7</v>
      </c>
      <c r="E38" s="23">
        <v>28</v>
      </c>
      <c r="F38" s="23"/>
      <c r="G38" s="24">
        <v>79208</v>
      </c>
      <c r="H38" s="18"/>
      <c r="I38" s="18"/>
    </row>
    <row r="39" spans="1:9" ht="10.5" customHeight="1" x14ac:dyDescent="0.25">
      <c r="A39" s="52" t="s">
        <v>53</v>
      </c>
      <c r="B39" s="56"/>
      <c r="C39" s="23">
        <v>78.7</v>
      </c>
      <c r="D39" s="23">
        <v>43.8</v>
      </c>
      <c r="E39" s="23">
        <v>33.200000000000003</v>
      </c>
      <c r="F39" s="23"/>
      <c r="G39" s="24">
        <v>33436</v>
      </c>
      <c r="H39" s="18"/>
      <c r="I39" s="18"/>
    </row>
    <row r="40" spans="1:9" ht="10.5" customHeight="1" x14ac:dyDescent="0.25">
      <c r="A40" s="52" t="s">
        <v>54</v>
      </c>
      <c r="B40" s="56"/>
      <c r="C40" s="23">
        <v>84.9</v>
      </c>
      <c r="D40" s="23">
        <v>57.7</v>
      </c>
      <c r="E40" s="23">
        <v>35.5</v>
      </c>
      <c r="F40" s="23"/>
      <c r="G40" s="24">
        <v>65096</v>
      </c>
      <c r="H40" s="18"/>
      <c r="I40" s="18"/>
    </row>
    <row r="41" spans="1:9" ht="10.5" customHeight="1" x14ac:dyDescent="0.25">
      <c r="A41" s="52" t="s">
        <v>55</v>
      </c>
      <c r="B41" s="56"/>
      <c r="C41" s="23">
        <v>59.6</v>
      </c>
      <c r="D41" s="23">
        <v>36.9</v>
      </c>
      <c r="E41" s="23">
        <v>18.600000000000001</v>
      </c>
      <c r="F41" s="23"/>
      <c r="G41" s="24">
        <v>126833</v>
      </c>
      <c r="H41" s="18"/>
      <c r="I41" s="18"/>
    </row>
    <row r="42" spans="1:9" ht="10.5" customHeight="1" x14ac:dyDescent="0.25">
      <c r="A42" s="52" t="s">
        <v>112</v>
      </c>
      <c r="B42" s="56"/>
      <c r="C42" s="23">
        <v>65.8</v>
      </c>
      <c r="D42" s="23">
        <v>38.700000000000003</v>
      </c>
      <c r="E42" s="23">
        <v>27.2</v>
      </c>
      <c r="F42" s="23"/>
      <c r="G42" s="24">
        <v>20644</v>
      </c>
      <c r="H42" s="18"/>
      <c r="I42" s="18"/>
    </row>
    <row r="43" spans="1:9" ht="10.5" customHeight="1" x14ac:dyDescent="0.25">
      <c r="A43" s="52" t="s">
        <v>113</v>
      </c>
      <c r="B43" s="56"/>
      <c r="C43" s="23">
        <v>47.9</v>
      </c>
      <c r="D43" s="23">
        <v>28.6</v>
      </c>
      <c r="E43" s="23">
        <v>19.600000000000001</v>
      </c>
      <c r="F43" s="23"/>
      <c r="G43" s="24">
        <v>261</v>
      </c>
      <c r="H43" s="18"/>
      <c r="I43" s="18"/>
    </row>
    <row r="44" spans="1:9" ht="10.5" customHeight="1" x14ac:dyDescent="0.25">
      <c r="A44" s="52" t="s">
        <v>114</v>
      </c>
      <c r="B44" s="56"/>
      <c r="C44" s="23">
        <v>97.7</v>
      </c>
      <c r="D44" s="23">
        <v>43.2</v>
      </c>
      <c r="E44" s="23">
        <v>91.7</v>
      </c>
      <c r="F44" s="23"/>
      <c r="G44" s="24">
        <v>44</v>
      </c>
      <c r="H44" s="18"/>
      <c r="I44" s="18"/>
    </row>
    <row r="45" spans="1:9" ht="10.5" customHeight="1" x14ac:dyDescent="0.25">
      <c r="A45" s="52" t="s">
        <v>115</v>
      </c>
      <c r="B45" s="56"/>
      <c r="C45" s="23">
        <v>68.8</v>
      </c>
      <c r="D45" s="23">
        <v>44.5</v>
      </c>
      <c r="E45" s="23">
        <v>31.9</v>
      </c>
      <c r="F45" s="23"/>
      <c r="G45" s="24">
        <v>5808</v>
      </c>
      <c r="H45" s="18"/>
      <c r="I45" s="18"/>
    </row>
    <row r="46" spans="1:9" ht="10.5" customHeight="1" x14ac:dyDescent="0.25">
      <c r="A46" s="52" t="s">
        <v>116</v>
      </c>
      <c r="B46" s="56"/>
      <c r="C46" s="23">
        <v>75</v>
      </c>
      <c r="D46" s="23">
        <v>43.6</v>
      </c>
      <c r="E46" s="23">
        <v>35.9</v>
      </c>
      <c r="F46" s="23"/>
      <c r="G46" s="24">
        <v>358</v>
      </c>
      <c r="H46" s="18"/>
      <c r="I46" s="18"/>
    </row>
    <row r="47" spans="1:9" ht="10.5" customHeight="1" x14ac:dyDescent="0.25">
      <c r="A47" s="52" t="s">
        <v>56</v>
      </c>
      <c r="B47" s="56"/>
      <c r="C47" s="23">
        <v>60.5</v>
      </c>
      <c r="D47" s="23">
        <v>47.2</v>
      </c>
      <c r="E47" s="23">
        <v>24.5</v>
      </c>
      <c r="F47" s="23"/>
      <c r="G47" s="24">
        <v>12646</v>
      </c>
      <c r="H47" s="18"/>
      <c r="I47" s="18"/>
    </row>
    <row r="48" spans="1:9" ht="10.5" customHeight="1" x14ac:dyDescent="0.25">
      <c r="A48" s="52" t="s">
        <v>57</v>
      </c>
      <c r="B48" s="56"/>
      <c r="C48" s="23">
        <v>32.299999999999997</v>
      </c>
      <c r="D48" s="23">
        <v>21.9</v>
      </c>
      <c r="E48" s="23">
        <v>10.199999999999999</v>
      </c>
      <c r="F48" s="23"/>
      <c r="G48" s="24">
        <v>103932</v>
      </c>
      <c r="H48" s="18"/>
      <c r="I48" s="18"/>
    </row>
    <row r="49" spans="1:9" ht="10.5" customHeight="1" x14ac:dyDescent="0.25">
      <c r="A49" s="52" t="s">
        <v>117</v>
      </c>
      <c r="B49" s="56"/>
      <c r="C49" s="23">
        <v>88.3</v>
      </c>
      <c r="D49" s="23">
        <v>66.099999999999994</v>
      </c>
      <c r="E49" s="23">
        <v>47.7</v>
      </c>
      <c r="F49" s="23"/>
      <c r="G49" s="24">
        <v>1126</v>
      </c>
      <c r="H49" s="18"/>
      <c r="I49" s="18"/>
    </row>
    <row r="50" spans="1:9" ht="10.5" customHeight="1" x14ac:dyDescent="0.25">
      <c r="A50" s="55" t="s">
        <v>118</v>
      </c>
      <c r="B50" s="56"/>
      <c r="C50" s="23">
        <v>68</v>
      </c>
      <c r="D50" s="23">
        <v>51</v>
      </c>
      <c r="E50" s="23">
        <v>42.2</v>
      </c>
      <c r="F50" s="23"/>
      <c r="G50" s="24">
        <v>981</v>
      </c>
      <c r="H50" s="18"/>
      <c r="I50" s="18"/>
    </row>
    <row r="51" spans="1:9" ht="10.5" customHeight="1" x14ac:dyDescent="0.25">
      <c r="A51" s="52" t="s">
        <v>119</v>
      </c>
      <c r="B51" s="56"/>
      <c r="C51" s="23">
        <v>72.2</v>
      </c>
      <c r="D51" s="23">
        <v>55.8</v>
      </c>
      <c r="E51" s="23">
        <v>48.7</v>
      </c>
      <c r="F51" s="23"/>
      <c r="G51" s="24">
        <v>473</v>
      </c>
      <c r="H51" s="18"/>
      <c r="I51" s="18"/>
    </row>
    <row r="52" spans="1:9" ht="10.5" customHeight="1" x14ac:dyDescent="0.25">
      <c r="A52" s="52" t="s">
        <v>120</v>
      </c>
      <c r="B52" s="56"/>
      <c r="C52" s="23">
        <v>80.7</v>
      </c>
      <c r="D52" s="23">
        <v>58.6</v>
      </c>
      <c r="E52" s="23">
        <v>42.6</v>
      </c>
      <c r="F52" s="23"/>
      <c r="G52" s="24">
        <v>627</v>
      </c>
      <c r="H52" s="18"/>
      <c r="I52" s="18"/>
    </row>
    <row r="53" spans="1:9" ht="10.5" customHeight="1" x14ac:dyDescent="0.25">
      <c r="A53" s="52" t="s">
        <v>121</v>
      </c>
      <c r="B53" s="56"/>
      <c r="C53" s="23">
        <v>90.5</v>
      </c>
      <c r="D53" s="23">
        <v>71.599999999999994</v>
      </c>
      <c r="E53" s="23">
        <v>48.2</v>
      </c>
      <c r="F53" s="23"/>
      <c r="G53" s="24">
        <v>5299</v>
      </c>
      <c r="H53" s="18"/>
      <c r="I53" s="18"/>
    </row>
    <row r="54" spans="1:9" ht="10.5" customHeight="1" x14ac:dyDescent="0.25">
      <c r="A54" s="52" t="s">
        <v>122</v>
      </c>
      <c r="B54" s="56"/>
      <c r="C54" s="23">
        <v>79.3</v>
      </c>
      <c r="D54" s="23">
        <v>55.5</v>
      </c>
      <c r="E54" s="23">
        <v>75.5</v>
      </c>
      <c r="F54" s="23"/>
      <c r="G54" s="24">
        <v>9612</v>
      </c>
      <c r="H54" s="18"/>
      <c r="I54" s="18"/>
    </row>
    <row r="55" spans="1:9" ht="10.5" customHeight="1" x14ac:dyDescent="0.25">
      <c r="A55" s="74" t="s">
        <v>159</v>
      </c>
      <c r="B55" s="56"/>
      <c r="C55" s="23">
        <v>79</v>
      </c>
      <c r="D55" s="23">
        <v>59.3</v>
      </c>
      <c r="E55" s="23">
        <v>47.2</v>
      </c>
      <c r="F55" s="23"/>
      <c r="G55" s="73">
        <v>754</v>
      </c>
      <c r="H55" s="18"/>
      <c r="I55" s="18"/>
    </row>
    <row r="56" spans="1:9" ht="9.75" customHeight="1" x14ac:dyDescent="0.25">
      <c r="A56" s="74" t="s">
        <v>156</v>
      </c>
      <c r="B56" s="56"/>
      <c r="C56" s="23">
        <v>71</v>
      </c>
      <c r="D56" s="23">
        <v>65.5</v>
      </c>
      <c r="E56" s="23">
        <v>44.4</v>
      </c>
      <c r="F56" s="23"/>
      <c r="G56" s="73">
        <v>41</v>
      </c>
      <c r="H56" s="18"/>
      <c r="I56" s="18"/>
    </row>
    <row r="57" spans="1:9" ht="10.5" customHeight="1" x14ac:dyDescent="0.25">
      <c r="A57" s="67" t="s">
        <v>160</v>
      </c>
      <c r="B57" s="56"/>
      <c r="C57" s="23">
        <v>82.8</v>
      </c>
      <c r="D57" s="23">
        <v>47.5</v>
      </c>
      <c r="E57" s="23">
        <v>38.700000000000003</v>
      </c>
      <c r="F57" s="23"/>
      <c r="G57" s="73">
        <v>12580</v>
      </c>
      <c r="H57" s="18"/>
      <c r="I57" s="18"/>
    </row>
    <row r="58" spans="1:9" ht="10.5" customHeight="1" x14ac:dyDescent="0.25">
      <c r="A58" s="52" t="s">
        <v>123</v>
      </c>
      <c r="B58" s="56"/>
      <c r="C58" s="23">
        <v>63</v>
      </c>
      <c r="D58" s="23">
        <v>38.200000000000003</v>
      </c>
      <c r="E58" s="23">
        <v>24.3</v>
      </c>
      <c r="F58" s="23"/>
      <c r="G58" s="24">
        <v>20216</v>
      </c>
      <c r="H58" s="18"/>
      <c r="I58" s="18"/>
    </row>
    <row r="59" spans="1:9" ht="10.5" customHeight="1" x14ac:dyDescent="0.25">
      <c r="A59" s="52" t="s">
        <v>124</v>
      </c>
      <c r="B59" s="56"/>
      <c r="C59" s="23">
        <v>79</v>
      </c>
      <c r="D59" s="23">
        <v>63.2</v>
      </c>
      <c r="E59" s="23">
        <v>72.3</v>
      </c>
      <c r="F59" s="23"/>
      <c r="G59" s="24">
        <v>32569</v>
      </c>
      <c r="H59" s="18"/>
      <c r="I59" s="18"/>
    </row>
    <row r="60" spans="1:9" ht="10.5" customHeight="1" x14ac:dyDescent="0.25">
      <c r="A60" s="52" t="s">
        <v>125</v>
      </c>
      <c r="B60" s="56"/>
      <c r="C60" s="23">
        <v>82.4</v>
      </c>
      <c r="D60" s="23">
        <v>64.8</v>
      </c>
      <c r="E60" s="23">
        <v>45.4</v>
      </c>
      <c r="F60" s="23"/>
      <c r="G60" s="24">
        <v>3739</v>
      </c>
      <c r="H60" s="18"/>
      <c r="I60" s="18"/>
    </row>
    <row r="61" spans="1:9" ht="10.5" customHeight="1" x14ac:dyDescent="0.25">
      <c r="A61" s="52" t="s">
        <v>126</v>
      </c>
      <c r="B61" s="56"/>
      <c r="C61" s="23">
        <v>83.2</v>
      </c>
      <c r="D61" s="23">
        <v>70.099999999999994</v>
      </c>
      <c r="E61" s="23">
        <v>56.2</v>
      </c>
      <c r="F61" s="23"/>
      <c r="G61" s="24">
        <v>9484</v>
      </c>
      <c r="H61" s="18"/>
      <c r="I61" s="18"/>
    </row>
    <row r="62" spans="1:9" ht="10.5" customHeight="1" x14ac:dyDescent="0.25">
      <c r="A62" s="52" t="s">
        <v>127</v>
      </c>
      <c r="B62" s="56"/>
      <c r="C62" s="23">
        <v>87.1</v>
      </c>
      <c r="D62" s="23">
        <v>74.5</v>
      </c>
      <c r="E62" s="23">
        <v>50.8</v>
      </c>
      <c r="F62" s="23"/>
      <c r="G62" s="24">
        <v>619</v>
      </c>
      <c r="H62" s="18"/>
      <c r="I62" s="18"/>
    </row>
    <row r="63" spans="1:9" ht="10.5" customHeight="1" x14ac:dyDescent="0.25">
      <c r="A63" s="52" t="s">
        <v>128</v>
      </c>
      <c r="B63" s="56"/>
      <c r="C63" s="23">
        <v>87.4</v>
      </c>
      <c r="D63" s="23">
        <v>64.5</v>
      </c>
      <c r="E63" s="23">
        <v>42.6</v>
      </c>
      <c r="F63" s="23"/>
      <c r="G63" s="24">
        <v>2759</v>
      </c>
      <c r="H63" s="18"/>
      <c r="I63" s="18"/>
    </row>
    <row r="64" spans="1:9" ht="10.5" customHeight="1" x14ac:dyDescent="0.25">
      <c r="A64" s="52" t="s">
        <v>129</v>
      </c>
      <c r="B64" s="56"/>
      <c r="C64" s="23">
        <v>83.6</v>
      </c>
      <c r="D64" s="23">
        <v>64.5</v>
      </c>
      <c r="E64" s="23">
        <v>37</v>
      </c>
      <c r="F64" s="23"/>
      <c r="G64" s="24">
        <v>7715</v>
      </c>
      <c r="H64" s="18"/>
      <c r="I64" s="18"/>
    </row>
    <row r="65" spans="1:9" ht="10.5" customHeight="1" x14ac:dyDescent="0.25">
      <c r="A65" s="52" t="s">
        <v>130</v>
      </c>
      <c r="B65" s="56"/>
      <c r="C65" s="23">
        <v>74.099999999999994</v>
      </c>
      <c r="D65" s="23">
        <v>46.8</v>
      </c>
      <c r="E65" s="23">
        <v>30.7</v>
      </c>
      <c r="F65" s="23"/>
      <c r="G65" s="24">
        <v>436</v>
      </c>
      <c r="H65" s="18"/>
      <c r="I65" s="18"/>
    </row>
    <row r="66" spans="1:9" ht="10.5" customHeight="1" x14ac:dyDescent="0.25">
      <c r="A66" s="52" t="s">
        <v>131</v>
      </c>
      <c r="B66" s="56"/>
      <c r="C66" s="23">
        <v>75.2</v>
      </c>
      <c r="D66" s="23">
        <v>46.1</v>
      </c>
      <c r="E66" s="23">
        <v>32.5</v>
      </c>
      <c r="F66" s="23"/>
      <c r="G66" s="24">
        <v>2509</v>
      </c>
      <c r="H66" s="18"/>
      <c r="I66" s="18"/>
    </row>
    <row r="67" spans="1:9" s="3" customFormat="1" ht="10.5" customHeight="1" x14ac:dyDescent="0.25">
      <c r="A67" s="52" t="s">
        <v>132</v>
      </c>
      <c r="B67" s="57"/>
      <c r="C67" s="23">
        <v>82.8</v>
      </c>
      <c r="D67" s="23">
        <v>63.8</v>
      </c>
      <c r="E67" s="23">
        <v>29.3</v>
      </c>
      <c r="F67" s="23"/>
      <c r="G67" s="24">
        <v>161</v>
      </c>
      <c r="H67" s="18"/>
      <c r="I67" s="18"/>
    </row>
    <row r="68" spans="1:9" ht="10.5" customHeight="1" x14ac:dyDescent="0.25">
      <c r="A68" s="55" t="s">
        <v>133</v>
      </c>
      <c r="B68" s="58"/>
      <c r="C68" s="23">
        <v>86.8</v>
      </c>
      <c r="D68" s="23">
        <v>57.5</v>
      </c>
      <c r="E68" s="23">
        <v>32.799999999999997</v>
      </c>
      <c r="F68" s="23"/>
      <c r="G68" s="24">
        <v>3422</v>
      </c>
      <c r="H68" s="18"/>
      <c r="I68" s="18"/>
    </row>
    <row r="69" spans="1:9" ht="10.5" customHeight="1" x14ac:dyDescent="0.25">
      <c r="A69" s="52" t="s">
        <v>134</v>
      </c>
      <c r="B69" s="58"/>
      <c r="C69" s="23">
        <v>59.6</v>
      </c>
      <c r="D69" s="23">
        <v>50.4</v>
      </c>
      <c r="E69" s="23">
        <v>24.3</v>
      </c>
      <c r="F69" s="23"/>
      <c r="G69" s="24">
        <v>487</v>
      </c>
      <c r="H69" s="18"/>
      <c r="I69" s="18"/>
    </row>
    <row r="70" spans="1:9" ht="10.5" customHeight="1" x14ac:dyDescent="0.25">
      <c r="A70" s="52" t="s">
        <v>135</v>
      </c>
      <c r="B70" s="58"/>
      <c r="C70" s="23">
        <v>54.5</v>
      </c>
      <c r="D70" s="23">
        <v>28.7</v>
      </c>
      <c r="E70" s="23">
        <v>20.3</v>
      </c>
      <c r="F70" s="23"/>
      <c r="G70" s="24">
        <v>10092</v>
      </c>
      <c r="H70" s="18"/>
      <c r="I70" s="18"/>
    </row>
    <row r="71" spans="1:9" s="3" customFormat="1" ht="10.5" customHeight="1" x14ac:dyDescent="0.25">
      <c r="A71" s="52" t="s">
        <v>136</v>
      </c>
      <c r="B71" s="57"/>
      <c r="C71" s="23">
        <v>75.2</v>
      </c>
      <c r="D71" s="23">
        <v>56.6</v>
      </c>
      <c r="E71" s="23">
        <v>43.1</v>
      </c>
      <c r="F71" s="23"/>
      <c r="G71" s="24">
        <v>9398</v>
      </c>
      <c r="H71" s="18"/>
      <c r="I71" s="18"/>
    </row>
    <row r="72" spans="1:9" s="3" customFormat="1" ht="10.5" customHeight="1" x14ac:dyDescent="0.25">
      <c r="A72" s="52" t="s">
        <v>58</v>
      </c>
      <c r="B72" s="57"/>
      <c r="C72" s="23">
        <v>61.5</v>
      </c>
      <c r="D72" s="23">
        <v>50.9</v>
      </c>
      <c r="E72" s="23">
        <v>40.4</v>
      </c>
      <c r="F72" s="23"/>
      <c r="G72" s="24">
        <v>4760</v>
      </c>
      <c r="H72" s="18"/>
      <c r="I72" s="18"/>
    </row>
    <row r="73" spans="1:9" ht="10.5" customHeight="1" x14ac:dyDescent="0.25">
      <c r="A73" s="52" t="s">
        <v>137</v>
      </c>
      <c r="B73" s="58"/>
      <c r="C73" s="23">
        <v>56.8</v>
      </c>
      <c r="D73" s="23">
        <v>41.4</v>
      </c>
      <c r="E73" s="23">
        <v>25.3</v>
      </c>
      <c r="F73" s="23"/>
      <c r="G73" s="24">
        <v>22234</v>
      </c>
      <c r="H73" s="18"/>
      <c r="I73" s="18"/>
    </row>
    <row r="74" spans="1:9" ht="10.5" customHeight="1" x14ac:dyDescent="0.25">
      <c r="A74" s="52" t="s">
        <v>138</v>
      </c>
      <c r="B74" s="58"/>
      <c r="C74" s="23">
        <v>43.3</v>
      </c>
      <c r="D74" s="23">
        <v>33.799999999999997</v>
      </c>
      <c r="E74" s="23">
        <v>18.2</v>
      </c>
      <c r="F74" s="23"/>
      <c r="G74" s="24">
        <v>703</v>
      </c>
      <c r="H74" s="18"/>
      <c r="I74" s="18"/>
    </row>
    <row r="75" spans="1:9" s="3" customFormat="1" ht="10.5" customHeight="1" x14ac:dyDescent="0.25">
      <c r="A75" s="52" t="s">
        <v>139</v>
      </c>
      <c r="B75" s="57"/>
      <c r="C75" s="23">
        <v>52.1</v>
      </c>
      <c r="D75" s="23">
        <v>47.1</v>
      </c>
      <c r="E75" s="23">
        <v>22.5</v>
      </c>
      <c r="F75" s="23"/>
      <c r="G75" s="24">
        <v>1079</v>
      </c>
      <c r="H75" s="18"/>
      <c r="I75" s="18"/>
    </row>
    <row r="76" spans="1:9" s="3" customFormat="1" ht="10.5" customHeight="1" x14ac:dyDescent="0.25">
      <c r="A76" s="52" t="s">
        <v>140</v>
      </c>
      <c r="B76" s="57"/>
      <c r="C76" s="23">
        <v>70.3</v>
      </c>
      <c r="D76" s="23">
        <v>62.4</v>
      </c>
      <c r="E76" s="23">
        <v>38</v>
      </c>
      <c r="F76" s="23"/>
      <c r="G76" s="24">
        <v>954</v>
      </c>
      <c r="H76" s="18"/>
      <c r="I76" s="18"/>
    </row>
    <row r="77" spans="1:9" s="3" customFormat="1" ht="10.5" customHeight="1" x14ac:dyDescent="0.25">
      <c r="A77" s="52" t="s">
        <v>141</v>
      </c>
      <c r="B77" s="57"/>
      <c r="C77" s="23">
        <v>68.099999999999994</v>
      </c>
      <c r="D77" s="23">
        <v>66.2</v>
      </c>
      <c r="E77" s="23">
        <v>45.9</v>
      </c>
      <c r="F77" s="23"/>
      <c r="G77" s="24">
        <v>219</v>
      </c>
      <c r="H77" s="18"/>
      <c r="I77" s="18"/>
    </row>
    <row r="78" spans="1:9" s="3" customFormat="1" ht="10.5" customHeight="1" x14ac:dyDescent="0.25">
      <c r="A78" s="52" t="s">
        <v>142</v>
      </c>
      <c r="B78" s="57"/>
      <c r="C78" s="23">
        <v>68.7</v>
      </c>
      <c r="D78" s="23">
        <v>39.9</v>
      </c>
      <c r="E78" s="23">
        <v>31.8</v>
      </c>
      <c r="F78" s="23"/>
      <c r="G78" s="24">
        <v>1953</v>
      </c>
      <c r="H78" s="18"/>
      <c r="I78" s="18"/>
    </row>
    <row r="79" spans="1:9" s="3" customFormat="1" ht="10.5" customHeight="1" x14ac:dyDescent="0.25">
      <c r="A79" s="52" t="s">
        <v>143</v>
      </c>
      <c r="B79" s="57"/>
      <c r="C79" s="23">
        <v>52.6</v>
      </c>
      <c r="D79" s="23">
        <v>39.299999999999997</v>
      </c>
      <c r="E79" s="23">
        <v>21.9</v>
      </c>
      <c r="F79" s="23"/>
      <c r="G79" s="24">
        <v>4498</v>
      </c>
      <c r="H79" s="18"/>
      <c r="I79" s="18"/>
    </row>
    <row r="80" spans="1:9" s="3" customFormat="1" ht="10.5" customHeight="1" x14ac:dyDescent="0.25">
      <c r="A80" s="52" t="s">
        <v>144</v>
      </c>
      <c r="B80" s="57"/>
      <c r="C80" s="23">
        <v>72.5</v>
      </c>
      <c r="D80" s="23">
        <v>42.8</v>
      </c>
      <c r="E80" s="23">
        <v>28.2</v>
      </c>
      <c r="F80" s="23"/>
      <c r="G80" s="24">
        <v>2864</v>
      </c>
      <c r="H80" s="18"/>
      <c r="I80" s="18"/>
    </row>
    <row r="81" spans="1:9" s="3" customFormat="1" ht="10.5" customHeight="1" x14ac:dyDescent="0.25">
      <c r="A81" s="52" t="s">
        <v>145</v>
      </c>
      <c r="B81" s="57"/>
      <c r="C81" s="23">
        <v>39.1</v>
      </c>
      <c r="D81" s="23">
        <v>23.9</v>
      </c>
      <c r="E81" s="23">
        <v>10.6</v>
      </c>
      <c r="F81" s="23"/>
      <c r="G81" s="24">
        <v>35733</v>
      </c>
      <c r="H81" s="18"/>
      <c r="I81" s="18"/>
    </row>
    <row r="82" spans="1:9" s="3" customFormat="1" ht="10.5" customHeight="1" x14ac:dyDescent="0.25">
      <c r="A82" s="59" t="s">
        <v>27</v>
      </c>
      <c r="B82" s="60"/>
      <c r="C82" s="21">
        <v>62.8</v>
      </c>
      <c r="D82" s="21">
        <v>42.1</v>
      </c>
      <c r="E82" s="16">
        <v>27</v>
      </c>
      <c r="F82" s="16"/>
      <c r="G82" s="35">
        <v>837008</v>
      </c>
      <c r="H82" s="18"/>
      <c r="I82" s="18"/>
    </row>
    <row r="83" spans="1:9" ht="25.5" customHeight="1" x14ac:dyDescent="0.25">
      <c r="A83" s="102"/>
      <c r="B83" s="102"/>
      <c r="C83" s="102"/>
      <c r="D83" s="102"/>
      <c r="E83" s="103"/>
      <c r="F83" s="43"/>
    </row>
    <row r="84" spans="1:9" ht="10.5" customHeight="1" x14ac:dyDescent="0.25">
      <c r="A84" s="15"/>
    </row>
  </sheetData>
  <mergeCells count="8">
    <mergeCell ref="G3:G5"/>
    <mergeCell ref="A83:E83"/>
    <mergeCell ref="A3:A5"/>
    <mergeCell ref="B3:B4"/>
    <mergeCell ref="C3:C4"/>
    <mergeCell ref="D3:D4"/>
    <mergeCell ref="E3:E4"/>
    <mergeCell ref="C5:E5"/>
  </mergeCells>
  <phoneticPr fontId="0" type="noConversion"/>
  <hyperlinks>
    <hyperlink ref="H1" location="Indice!A1" display="TORNA ALL'INDICE"/>
  </hyperlinks>
  <printOptions horizontalCentered="1"/>
  <pageMargins left="0.19685039370078741" right="0.19685039370078741" top="0.11811023622047245" bottom="0" header="0" footer="0"/>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8"/>
  <sheetViews>
    <sheetView showGridLines="0" zoomScaleNormal="110" workbookViewId="0"/>
  </sheetViews>
  <sheetFormatPr defaultRowHeight="15" x14ac:dyDescent="0.25"/>
  <cols>
    <col min="1" max="1" width="20.140625" style="2" customWidth="1"/>
    <col min="2" max="2" width="0.85546875" style="2" customWidth="1"/>
    <col min="3" max="5" width="14.7109375" style="2" customWidth="1"/>
    <col min="6" max="6" width="1" style="2" customWidth="1"/>
    <col min="7" max="7" width="10.28515625" style="2" customWidth="1"/>
    <col min="8" max="9" width="9.140625" style="2"/>
    <col min="10" max="10" width="10.5703125" style="2" bestFit="1" customWidth="1"/>
    <col min="11" max="16384" width="9.140625" style="2"/>
  </cols>
  <sheetData>
    <row r="1" spans="1:18" ht="18.75" customHeight="1" x14ac:dyDescent="0.25">
      <c r="A1" s="1" t="s">
        <v>171</v>
      </c>
      <c r="F1" s="14"/>
      <c r="I1" s="14" t="s">
        <v>89</v>
      </c>
    </row>
    <row r="2" spans="1:18" ht="16.5" x14ac:dyDescent="0.25">
      <c r="A2" s="11" t="s">
        <v>204</v>
      </c>
      <c r="G2" s="39"/>
    </row>
    <row r="3" spans="1:18" ht="33" customHeight="1" x14ac:dyDescent="0.25">
      <c r="A3" s="90" t="s">
        <v>64</v>
      </c>
      <c r="B3" s="93"/>
      <c r="C3" s="87" t="s">
        <v>146</v>
      </c>
      <c r="D3" s="87" t="s">
        <v>147</v>
      </c>
      <c r="E3" s="87" t="s">
        <v>148</v>
      </c>
      <c r="F3" s="44"/>
      <c r="G3" s="95" t="s">
        <v>100</v>
      </c>
    </row>
    <row r="4" spans="1:18" x14ac:dyDescent="0.25">
      <c r="A4" s="91"/>
      <c r="B4" s="94"/>
      <c r="C4" s="104"/>
      <c r="D4" s="104"/>
      <c r="E4" s="104"/>
      <c r="F4" s="45"/>
      <c r="G4" s="105"/>
    </row>
    <row r="5" spans="1:18" x14ac:dyDescent="0.25">
      <c r="A5" s="92"/>
      <c r="B5" s="41"/>
      <c r="C5" s="89" t="s">
        <v>92</v>
      </c>
      <c r="D5" s="89"/>
      <c r="E5" s="89"/>
      <c r="F5" s="46"/>
      <c r="G5" s="97"/>
    </row>
    <row r="6" spans="1:18" s="3" customFormat="1" x14ac:dyDescent="0.25">
      <c r="A6" s="6" t="s">
        <v>24</v>
      </c>
      <c r="B6" s="6"/>
      <c r="C6" s="34">
        <v>69.7</v>
      </c>
      <c r="D6" s="34">
        <v>45.9</v>
      </c>
      <c r="E6" s="34">
        <v>31.1</v>
      </c>
      <c r="F6" s="13"/>
      <c r="G6" s="24">
        <v>64584</v>
      </c>
      <c r="H6" s="20"/>
      <c r="I6" s="20"/>
      <c r="J6" s="20"/>
      <c r="K6" s="19"/>
      <c r="L6" s="19"/>
    </row>
    <row r="7" spans="1:18" s="3" customFormat="1" x14ac:dyDescent="0.25">
      <c r="A7" s="6" t="s">
        <v>23</v>
      </c>
      <c r="B7" s="6"/>
      <c r="C7" s="34">
        <v>71.900000000000006</v>
      </c>
      <c r="D7" s="34">
        <v>64.2</v>
      </c>
      <c r="E7" s="34">
        <v>36.1</v>
      </c>
      <c r="F7" s="13"/>
      <c r="G7" s="24">
        <v>2586</v>
      </c>
      <c r="H7" s="20"/>
      <c r="I7" s="20"/>
      <c r="J7" s="20"/>
      <c r="K7" s="19"/>
      <c r="L7" s="19"/>
    </row>
    <row r="8" spans="1:18" s="3" customFormat="1" x14ac:dyDescent="0.2">
      <c r="A8" s="6" t="s">
        <v>22</v>
      </c>
      <c r="B8" s="6"/>
      <c r="C8" s="34">
        <v>60.7</v>
      </c>
      <c r="D8" s="34">
        <v>40</v>
      </c>
      <c r="E8" s="34">
        <v>25.1</v>
      </c>
      <c r="F8" s="13"/>
      <c r="G8" s="24">
        <v>25770</v>
      </c>
      <c r="H8" s="20"/>
      <c r="I8" s="20"/>
      <c r="J8" s="62"/>
      <c r="K8" s="19"/>
      <c r="L8" s="19"/>
      <c r="M8" s="33"/>
      <c r="N8" s="20"/>
      <c r="O8" s="20"/>
      <c r="P8" s="20"/>
      <c r="Q8" s="32"/>
      <c r="R8" s="33"/>
    </row>
    <row r="9" spans="1:18" s="3" customFormat="1" x14ac:dyDescent="0.2">
      <c r="A9" s="6" t="s">
        <v>21</v>
      </c>
      <c r="B9" s="6"/>
      <c r="C9" s="34">
        <v>69.099999999999994</v>
      </c>
      <c r="D9" s="34">
        <v>45.6</v>
      </c>
      <c r="E9" s="34">
        <v>32.200000000000003</v>
      </c>
      <c r="F9" s="13"/>
      <c r="G9" s="24">
        <v>154299</v>
      </c>
      <c r="H9" s="20"/>
      <c r="I9" s="20"/>
      <c r="J9" s="36"/>
      <c r="K9" s="19"/>
      <c r="L9" s="19"/>
      <c r="M9" s="33"/>
      <c r="N9" s="20"/>
      <c r="O9" s="20"/>
      <c r="P9" s="20"/>
      <c r="Q9" s="32"/>
      <c r="R9" s="33"/>
    </row>
    <row r="10" spans="1:18" s="3" customFormat="1" x14ac:dyDescent="0.2">
      <c r="A10" s="6" t="s">
        <v>19</v>
      </c>
      <c r="B10" s="6"/>
      <c r="C10" s="34">
        <v>73.400000000000006</v>
      </c>
      <c r="D10" s="34">
        <v>57.7</v>
      </c>
      <c r="E10" s="34">
        <v>26.3</v>
      </c>
      <c r="F10" s="13"/>
      <c r="G10" s="24">
        <v>18644</v>
      </c>
      <c r="H10" s="20"/>
      <c r="I10" s="20"/>
      <c r="J10" s="36"/>
      <c r="K10" s="19"/>
      <c r="L10" s="19"/>
      <c r="M10" s="33"/>
      <c r="N10" s="20"/>
      <c r="O10" s="20"/>
      <c r="P10" s="20"/>
      <c r="Q10" s="38"/>
      <c r="R10" s="33"/>
    </row>
    <row r="11" spans="1:18" s="3" customFormat="1" x14ac:dyDescent="0.2">
      <c r="A11" s="6" t="s">
        <v>63</v>
      </c>
      <c r="B11" s="6"/>
      <c r="C11" s="34">
        <v>73.099999999999994</v>
      </c>
      <c r="D11" s="34">
        <v>68.900000000000006</v>
      </c>
      <c r="E11" s="34">
        <v>22.7</v>
      </c>
      <c r="F11" s="13"/>
      <c r="G11" s="24">
        <v>9512</v>
      </c>
      <c r="H11" s="20"/>
      <c r="I11" s="20"/>
      <c r="J11" s="36"/>
      <c r="K11" s="19"/>
      <c r="L11" s="19"/>
      <c r="M11" s="33"/>
      <c r="N11" s="20"/>
      <c r="O11" s="20"/>
      <c r="P11" s="20"/>
      <c r="Q11" s="38"/>
      <c r="R11" s="33"/>
    </row>
    <row r="12" spans="1:18" s="3" customFormat="1" x14ac:dyDescent="0.2">
      <c r="A12" s="6" t="s">
        <v>62</v>
      </c>
      <c r="B12" s="6"/>
      <c r="C12" s="34">
        <v>73.7</v>
      </c>
      <c r="D12" s="34">
        <v>46</v>
      </c>
      <c r="E12" s="34">
        <v>30</v>
      </c>
      <c r="F12" s="13"/>
      <c r="G12" s="24">
        <v>9132</v>
      </c>
      <c r="H12" s="20"/>
      <c r="I12" s="20"/>
      <c r="J12" s="36"/>
      <c r="K12" s="19"/>
      <c r="L12" s="19"/>
      <c r="M12" s="33"/>
      <c r="N12" s="20"/>
      <c r="O12" s="20"/>
      <c r="P12" s="20"/>
      <c r="Q12" s="38"/>
      <c r="R12" s="33"/>
    </row>
    <row r="13" spans="1:18" s="3" customFormat="1" x14ac:dyDescent="0.2">
      <c r="A13" s="6" t="s">
        <v>18</v>
      </c>
      <c r="B13" s="6"/>
      <c r="C13" s="34">
        <v>66.599999999999994</v>
      </c>
      <c r="D13" s="34">
        <v>43.1</v>
      </c>
      <c r="E13" s="34">
        <v>29.2</v>
      </c>
      <c r="F13" s="13"/>
      <c r="G13" s="24">
        <v>83228</v>
      </c>
      <c r="H13" s="20"/>
      <c r="I13" s="20"/>
      <c r="J13" s="36"/>
      <c r="K13" s="19"/>
      <c r="L13" s="19"/>
      <c r="M13" s="33"/>
      <c r="N13" s="20"/>
      <c r="O13" s="20"/>
      <c r="P13" s="20"/>
      <c r="Q13" s="38"/>
      <c r="R13" s="33"/>
    </row>
    <row r="14" spans="1:18" s="3" customFormat="1" x14ac:dyDescent="0.2">
      <c r="A14" s="6" t="s">
        <v>17</v>
      </c>
      <c r="B14" s="6"/>
      <c r="C14" s="34">
        <v>68.3</v>
      </c>
      <c r="D14" s="34">
        <v>47.3</v>
      </c>
      <c r="E14" s="34">
        <v>33.799999999999997</v>
      </c>
      <c r="F14" s="13"/>
      <c r="G14" s="24">
        <v>17754</v>
      </c>
      <c r="H14" s="20"/>
      <c r="I14" s="20"/>
      <c r="J14" s="36"/>
      <c r="K14" s="19"/>
      <c r="L14" s="19"/>
      <c r="M14" s="33"/>
      <c r="N14" s="20"/>
      <c r="O14" s="20"/>
      <c r="P14" s="20"/>
      <c r="Q14" s="38"/>
      <c r="R14" s="33"/>
    </row>
    <row r="15" spans="1:18" s="3" customFormat="1" x14ac:dyDescent="0.2">
      <c r="A15" s="6" t="s">
        <v>16</v>
      </c>
      <c r="B15" s="6"/>
      <c r="C15" s="34">
        <v>58.7</v>
      </c>
      <c r="D15" s="34">
        <v>40.5</v>
      </c>
      <c r="E15" s="34">
        <v>26.5</v>
      </c>
      <c r="F15" s="13"/>
      <c r="G15" s="24">
        <v>73716</v>
      </c>
      <c r="H15" s="20"/>
      <c r="I15" s="20"/>
      <c r="J15" s="36"/>
      <c r="K15" s="19"/>
      <c r="L15" s="19"/>
      <c r="M15" s="33"/>
      <c r="N15" s="20"/>
      <c r="O15" s="20"/>
      <c r="P15" s="20"/>
      <c r="Q15" s="32"/>
      <c r="R15" s="33"/>
    </row>
    <row r="16" spans="1:18" s="3" customFormat="1" x14ac:dyDescent="0.2">
      <c r="A16" s="6" t="s">
        <v>14</v>
      </c>
      <c r="B16" s="6"/>
      <c r="C16" s="34">
        <v>61.4</v>
      </c>
      <c r="D16" s="34">
        <v>41.5</v>
      </c>
      <c r="E16" s="34">
        <v>26.4</v>
      </c>
      <c r="F16" s="13"/>
      <c r="G16" s="24">
        <v>67733</v>
      </c>
      <c r="H16" s="20"/>
      <c r="I16" s="20"/>
      <c r="J16" s="36"/>
      <c r="K16" s="19"/>
      <c r="L16" s="19"/>
      <c r="M16" s="33"/>
      <c r="N16" s="20"/>
      <c r="O16" s="20"/>
      <c r="P16" s="20"/>
      <c r="Q16" s="38"/>
      <c r="R16" s="33"/>
    </row>
    <row r="17" spans="1:18" s="3" customFormat="1" x14ac:dyDescent="0.2">
      <c r="A17" s="6" t="s">
        <v>13</v>
      </c>
      <c r="B17" s="6"/>
      <c r="C17" s="34">
        <v>61.2</v>
      </c>
      <c r="D17" s="34">
        <v>39.299999999999997</v>
      </c>
      <c r="E17" s="34">
        <v>21.6</v>
      </c>
      <c r="F17" s="13"/>
      <c r="G17" s="24">
        <v>14660</v>
      </c>
      <c r="H17" s="20"/>
      <c r="I17" s="20"/>
      <c r="J17" s="36"/>
      <c r="K17" s="19"/>
      <c r="L17" s="19"/>
      <c r="M17" s="33"/>
      <c r="N17" s="20"/>
      <c r="O17" s="20"/>
      <c r="P17" s="20"/>
      <c r="Q17" s="32"/>
      <c r="R17" s="33"/>
    </row>
    <row r="18" spans="1:18" s="3" customFormat="1" x14ac:dyDescent="0.2">
      <c r="A18" s="6" t="s">
        <v>12</v>
      </c>
      <c r="B18" s="6"/>
      <c r="C18" s="34">
        <v>57.1</v>
      </c>
      <c r="D18" s="34">
        <v>37.5</v>
      </c>
      <c r="E18" s="34">
        <v>23.5</v>
      </c>
      <c r="F18" s="13"/>
      <c r="G18" s="24">
        <v>27500</v>
      </c>
      <c r="H18" s="20"/>
      <c r="I18" s="20"/>
      <c r="J18" s="36"/>
      <c r="K18" s="19"/>
      <c r="L18" s="19"/>
      <c r="M18" s="33"/>
      <c r="N18" s="20"/>
      <c r="O18" s="20"/>
      <c r="P18" s="20"/>
      <c r="Q18" s="32"/>
      <c r="R18" s="33"/>
    </row>
    <row r="19" spans="1:18" s="3" customFormat="1" x14ac:dyDescent="0.2">
      <c r="A19" s="6" t="s">
        <v>11</v>
      </c>
      <c r="B19" s="6"/>
      <c r="C19" s="34">
        <v>62.7</v>
      </c>
      <c r="D19" s="34">
        <v>40.6</v>
      </c>
      <c r="E19" s="34">
        <v>27.2</v>
      </c>
      <c r="F19" s="13"/>
      <c r="G19" s="24">
        <v>68792</v>
      </c>
      <c r="H19" s="20"/>
      <c r="I19" s="20"/>
      <c r="J19" s="36"/>
      <c r="K19" s="19"/>
      <c r="L19" s="19"/>
      <c r="M19" s="33"/>
      <c r="N19" s="20"/>
      <c r="O19" s="20"/>
      <c r="P19" s="20"/>
      <c r="Q19" s="32"/>
      <c r="R19" s="33"/>
    </row>
    <row r="20" spans="1:18" s="3" customFormat="1" x14ac:dyDescent="0.2">
      <c r="A20" s="6" t="s">
        <v>9</v>
      </c>
      <c r="B20" s="6"/>
      <c r="C20" s="34">
        <v>51.7</v>
      </c>
      <c r="D20" s="34">
        <v>36.1</v>
      </c>
      <c r="E20" s="34">
        <v>25.6</v>
      </c>
      <c r="F20" s="13"/>
      <c r="G20" s="24">
        <v>18476</v>
      </c>
      <c r="H20" s="20"/>
      <c r="I20" s="20"/>
      <c r="J20" s="36"/>
      <c r="K20" s="19"/>
      <c r="L20" s="19"/>
      <c r="M20" s="33"/>
      <c r="N20" s="20"/>
      <c r="O20" s="20"/>
      <c r="P20" s="20"/>
      <c r="Q20" s="32"/>
      <c r="R20" s="33"/>
    </row>
    <row r="21" spans="1:18" s="3" customFormat="1" x14ac:dyDescent="0.2">
      <c r="A21" s="6" t="s">
        <v>8</v>
      </c>
      <c r="B21" s="6"/>
      <c r="C21" s="34">
        <v>49.8</v>
      </c>
      <c r="D21" s="34">
        <v>39.6</v>
      </c>
      <c r="E21" s="34">
        <v>21.1</v>
      </c>
      <c r="F21" s="13"/>
      <c r="G21" s="24">
        <v>3597</v>
      </c>
      <c r="H21" s="20"/>
      <c r="I21" s="20"/>
      <c r="J21" s="36"/>
      <c r="K21" s="19"/>
      <c r="L21" s="19"/>
      <c r="M21" s="33"/>
      <c r="N21" s="20"/>
      <c r="O21" s="20"/>
      <c r="P21" s="20"/>
      <c r="Q21" s="32"/>
      <c r="R21" s="33"/>
    </row>
    <row r="22" spans="1:18" s="3" customFormat="1" x14ac:dyDescent="0.2">
      <c r="A22" s="6" t="s">
        <v>7</v>
      </c>
      <c r="B22" s="6"/>
      <c r="C22" s="34">
        <v>60.1</v>
      </c>
      <c r="D22" s="34">
        <v>39.1</v>
      </c>
      <c r="E22" s="34">
        <v>21.9</v>
      </c>
      <c r="F22" s="13"/>
      <c r="G22" s="24">
        <v>55001</v>
      </c>
      <c r="H22" s="20"/>
      <c r="I22" s="20"/>
      <c r="J22" s="36"/>
      <c r="K22" s="19"/>
      <c r="L22" s="19"/>
      <c r="M22" s="33"/>
      <c r="N22" s="20"/>
      <c r="O22" s="20"/>
      <c r="P22" s="20"/>
      <c r="Q22" s="32"/>
      <c r="R22" s="33"/>
    </row>
    <row r="23" spans="1:18" s="3" customFormat="1" x14ac:dyDescent="0.2">
      <c r="A23" s="6" t="s">
        <v>6</v>
      </c>
      <c r="B23" s="6"/>
      <c r="C23" s="34">
        <v>52.8</v>
      </c>
      <c r="D23" s="34">
        <v>37</v>
      </c>
      <c r="E23" s="34">
        <v>22</v>
      </c>
      <c r="F23" s="13"/>
      <c r="G23" s="24">
        <v>46762</v>
      </c>
      <c r="H23" s="20"/>
      <c r="I23" s="20"/>
      <c r="J23" s="36"/>
      <c r="K23" s="19"/>
      <c r="L23" s="19"/>
      <c r="M23" s="33"/>
      <c r="N23" s="20"/>
      <c r="O23" s="20"/>
      <c r="P23" s="20"/>
      <c r="Q23" s="32"/>
      <c r="R23" s="33"/>
    </row>
    <row r="24" spans="1:18" s="3" customFormat="1" x14ac:dyDescent="0.2">
      <c r="A24" s="6" t="s">
        <v>5</v>
      </c>
      <c r="B24" s="6"/>
      <c r="C24" s="34">
        <v>49</v>
      </c>
      <c r="D24" s="34">
        <v>39.6</v>
      </c>
      <c r="E24" s="34">
        <v>21.1</v>
      </c>
      <c r="F24" s="13"/>
      <c r="G24" s="24">
        <v>5959</v>
      </c>
      <c r="H24" s="20"/>
      <c r="J24" s="36"/>
      <c r="K24" s="20"/>
      <c r="L24" s="20"/>
      <c r="M24" s="33"/>
      <c r="N24" s="20"/>
      <c r="O24" s="20"/>
      <c r="P24" s="20"/>
      <c r="Q24" s="32"/>
      <c r="R24" s="33"/>
    </row>
    <row r="25" spans="1:18" s="3" customFormat="1" x14ac:dyDescent="0.2">
      <c r="A25" s="6" t="s">
        <v>4</v>
      </c>
      <c r="B25" s="6"/>
      <c r="C25" s="34">
        <v>54.7</v>
      </c>
      <c r="D25" s="34">
        <v>39.299999999999997</v>
      </c>
      <c r="E25" s="34">
        <v>21.8</v>
      </c>
      <c r="F25" s="13"/>
      <c r="G25" s="24">
        <v>17854</v>
      </c>
      <c r="H25" s="20"/>
      <c r="I25" s="20"/>
      <c r="J25" s="36"/>
      <c r="K25" s="20"/>
      <c r="L25" s="20"/>
      <c r="M25" s="33"/>
      <c r="N25" s="20"/>
      <c r="O25" s="20"/>
      <c r="P25" s="20"/>
      <c r="Q25" s="32"/>
      <c r="R25" s="33"/>
    </row>
    <row r="26" spans="1:18" s="3" customFormat="1" x14ac:dyDescent="0.2">
      <c r="A26" s="6" t="s">
        <v>2</v>
      </c>
      <c r="B26" s="6"/>
      <c r="C26" s="34">
        <v>57.6</v>
      </c>
      <c r="D26" s="34">
        <v>37.6</v>
      </c>
      <c r="E26" s="34">
        <v>19.100000000000001</v>
      </c>
      <c r="F26" s="13"/>
      <c r="G26" s="24">
        <v>49319</v>
      </c>
      <c r="H26" s="20"/>
      <c r="I26" s="20"/>
      <c r="J26" s="36"/>
      <c r="K26" s="20"/>
      <c r="L26" s="20"/>
      <c r="M26" s="33"/>
      <c r="N26" s="20"/>
      <c r="O26" s="20"/>
      <c r="P26" s="20"/>
      <c r="Q26" s="32"/>
      <c r="R26" s="33"/>
    </row>
    <row r="27" spans="1:18" s="3" customFormat="1" x14ac:dyDescent="0.2">
      <c r="A27" s="6" t="s">
        <v>1</v>
      </c>
      <c r="B27" s="6"/>
      <c r="C27" s="34">
        <v>61.6</v>
      </c>
      <c r="D27" s="34">
        <v>41.4</v>
      </c>
      <c r="E27" s="34">
        <v>24.7</v>
      </c>
      <c r="F27" s="13"/>
      <c r="G27" s="24">
        <v>20774</v>
      </c>
      <c r="H27" s="20"/>
      <c r="I27" s="20"/>
      <c r="J27" s="36"/>
      <c r="K27" s="20"/>
      <c r="L27" s="20"/>
      <c r="M27" s="33"/>
      <c r="N27" s="20"/>
      <c r="O27" s="20"/>
      <c r="P27" s="20"/>
      <c r="Q27" s="32"/>
      <c r="R27" s="33"/>
    </row>
    <row r="28" spans="1:18" s="3" customFormat="1" x14ac:dyDescent="0.25">
      <c r="A28" s="6" t="s">
        <v>25</v>
      </c>
      <c r="B28" s="5">
        <v>0</v>
      </c>
      <c r="C28" s="34">
        <v>68.400000000000006</v>
      </c>
      <c r="D28" s="34">
        <v>45.3</v>
      </c>
      <c r="E28" s="34">
        <v>31.2</v>
      </c>
      <c r="F28" s="72"/>
      <c r="G28" s="73">
        <v>247239</v>
      </c>
      <c r="H28" s="20"/>
      <c r="I28" s="20"/>
      <c r="J28" s="20"/>
      <c r="K28" s="20"/>
      <c r="L28" s="20"/>
      <c r="M28" s="20"/>
    </row>
    <row r="29" spans="1:18" s="3" customFormat="1" x14ac:dyDescent="0.25">
      <c r="A29" s="6" t="s">
        <v>20</v>
      </c>
      <c r="B29" s="5">
        <v>0</v>
      </c>
      <c r="C29" s="34">
        <v>64.400000000000006</v>
      </c>
      <c r="D29" s="34">
        <v>43.9</v>
      </c>
      <c r="E29" s="34">
        <v>28.3</v>
      </c>
      <c r="F29" s="72"/>
      <c r="G29" s="73">
        <v>193342</v>
      </c>
      <c r="H29" s="20"/>
      <c r="I29" s="20"/>
      <c r="J29" s="20"/>
      <c r="K29" s="20"/>
      <c r="L29" s="20"/>
      <c r="M29" s="20"/>
      <c r="N29" s="20"/>
      <c r="O29" s="20"/>
      <c r="P29" s="20"/>
    </row>
    <row r="30" spans="1:18" s="3" customFormat="1" x14ac:dyDescent="0.25">
      <c r="A30" s="6" t="s">
        <v>15</v>
      </c>
      <c r="B30" s="5">
        <v>0</v>
      </c>
      <c r="C30" s="34">
        <v>61.2</v>
      </c>
      <c r="D30" s="34">
        <v>40.4</v>
      </c>
      <c r="E30" s="34">
        <v>25.9</v>
      </c>
      <c r="F30" s="72"/>
      <c r="G30" s="73">
        <v>178685</v>
      </c>
      <c r="H30" s="20"/>
      <c r="I30" s="20"/>
    </row>
    <row r="31" spans="1:18" s="3" customFormat="1" x14ac:dyDescent="0.25">
      <c r="A31" s="6" t="s">
        <v>10</v>
      </c>
      <c r="B31" s="5">
        <v>0</v>
      </c>
      <c r="C31" s="34">
        <v>55.4</v>
      </c>
      <c r="D31" s="34">
        <v>38.1</v>
      </c>
      <c r="E31" s="34">
        <v>22.3</v>
      </c>
      <c r="F31" s="72"/>
      <c r="G31" s="73">
        <v>147649</v>
      </c>
      <c r="H31" s="20"/>
      <c r="I31" s="20"/>
      <c r="J31" s="20"/>
      <c r="K31" s="19"/>
      <c r="L31" s="19"/>
    </row>
    <row r="32" spans="1:18" s="3" customFormat="1" x14ac:dyDescent="0.25">
      <c r="A32" s="6" t="s">
        <v>3</v>
      </c>
      <c r="B32" s="5">
        <v>0</v>
      </c>
      <c r="C32" s="34">
        <v>58.8</v>
      </c>
      <c r="D32" s="34">
        <v>38.700000000000003</v>
      </c>
      <c r="E32" s="34">
        <v>20.8</v>
      </c>
      <c r="F32" s="72"/>
      <c r="G32" s="73">
        <v>70093</v>
      </c>
      <c r="H32" s="20"/>
      <c r="I32" s="20"/>
      <c r="J32" s="20"/>
      <c r="K32" s="19"/>
      <c r="L32" s="19"/>
    </row>
    <row r="33" spans="1:16" s="3" customFormat="1" ht="12" customHeight="1" x14ac:dyDescent="0.25">
      <c r="A33" s="7" t="s">
        <v>0</v>
      </c>
      <c r="B33" s="8"/>
      <c r="C33" s="16">
        <v>62.8</v>
      </c>
      <c r="D33" s="16">
        <v>42.1</v>
      </c>
      <c r="E33" s="16">
        <v>27</v>
      </c>
      <c r="F33" s="35">
        <v>837008</v>
      </c>
      <c r="G33" s="35">
        <v>837008</v>
      </c>
      <c r="H33" s="20"/>
      <c r="I33" s="20"/>
      <c r="J33" s="20"/>
      <c r="K33" s="19"/>
      <c r="L33" s="19"/>
    </row>
    <row r="34" spans="1:16" ht="12.75" customHeight="1" x14ac:dyDescent="0.25">
      <c r="A34" s="15"/>
      <c r="K34" s="37"/>
    </row>
    <row r="35" spans="1:16" ht="9.75" customHeight="1" x14ac:dyDescent="0.25">
      <c r="A35" s="15"/>
      <c r="K35" s="37"/>
      <c r="M35" s="20"/>
      <c r="N35" s="20"/>
      <c r="O35" s="20"/>
      <c r="P35" s="20"/>
    </row>
    <row r="36" spans="1:16" ht="10.5" customHeight="1" x14ac:dyDescent="0.25">
      <c r="A36" s="10"/>
      <c r="B36" s="9"/>
      <c r="C36" s="9"/>
      <c r="D36" s="9"/>
      <c r="E36" s="9"/>
      <c r="F36" s="9"/>
      <c r="M36" s="20"/>
      <c r="N36" s="20"/>
      <c r="O36" s="20"/>
      <c r="P36" s="20"/>
    </row>
    <row r="37" spans="1:16" ht="10.5" customHeight="1" x14ac:dyDescent="0.25">
      <c r="A37" s="10"/>
    </row>
    <row r="38" spans="1:16" ht="10.5" customHeight="1" x14ac:dyDescent="0.25">
      <c r="A38" s="10"/>
    </row>
  </sheetData>
  <mergeCells count="7">
    <mergeCell ref="G3:G5"/>
    <mergeCell ref="C5:E5"/>
    <mergeCell ref="A3:A5"/>
    <mergeCell ref="B3:B4"/>
    <mergeCell ref="C3:C4"/>
    <mergeCell ref="D3:D4"/>
    <mergeCell ref="E3:E4"/>
  </mergeCells>
  <hyperlinks>
    <hyperlink ref="I1" location="Indice!A1" display="TORNA ALL'INDICE"/>
  </hyperlinks>
  <printOptions horizontalCentered="1"/>
  <pageMargins left="0.78740157480314965" right="0.78740157480314965" top="0.69" bottom="0" header="0" footer="0"/>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4"/>
  <sheetViews>
    <sheetView showGridLines="0" zoomScaleNormal="100" workbookViewId="0"/>
  </sheetViews>
  <sheetFormatPr defaultRowHeight="15" x14ac:dyDescent="0.25"/>
  <cols>
    <col min="1" max="1" width="73.85546875" style="2" customWidth="1"/>
    <col min="2" max="2" width="0.85546875" style="2" customWidth="1"/>
    <col min="3" max="3" width="14.85546875" style="2" customWidth="1"/>
    <col min="4" max="4" width="15.7109375" style="2" customWidth="1"/>
    <col min="5" max="5" width="14.85546875" style="2" customWidth="1"/>
    <col min="6" max="6" width="17.42578125" style="2" customWidth="1"/>
    <col min="7" max="7" width="1" style="2" customWidth="1"/>
    <col min="8" max="8" width="13" style="2" customWidth="1"/>
    <col min="9" max="16384" width="9.140625" style="2"/>
  </cols>
  <sheetData>
    <row r="1" spans="1:10" ht="15.75" customHeight="1" x14ac:dyDescent="0.25">
      <c r="A1" s="1" t="s">
        <v>172</v>
      </c>
      <c r="I1" s="14" t="s">
        <v>89</v>
      </c>
    </row>
    <row r="2" spans="1:10" ht="16.5" x14ac:dyDescent="0.25">
      <c r="A2" s="11" t="s">
        <v>203</v>
      </c>
    </row>
    <row r="3" spans="1:10" ht="20.25" customHeight="1" x14ac:dyDescent="0.25">
      <c r="A3" s="90" t="s">
        <v>73</v>
      </c>
      <c r="B3" s="93"/>
      <c r="C3" s="87" t="s">
        <v>162</v>
      </c>
      <c r="D3" s="87" t="s">
        <v>164</v>
      </c>
      <c r="E3" s="87" t="s">
        <v>163</v>
      </c>
      <c r="F3" s="87" t="s">
        <v>165</v>
      </c>
      <c r="G3" s="40"/>
      <c r="H3" s="87" t="s">
        <v>97</v>
      </c>
    </row>
    <row r="4" spans="1:10" ht="20.25" customHeight="1" x14ac:dyDescent="0.25">
      <c r="A4" s="91"/>
      <c r="B4" s="94"/>
      <c r="C4" s="104" t="s">
        <v>161</v>
      </c>
      <c r="D4" s="104"/>
      <c r="E4" s="104"/>
      <c r="F4" s="104"/>
      <c r="G4" s="63"/>
      <c r="H4" s="88"/>
    </row>
    <row r="5" spans="1:10" ht="14.25" customHeight="1" x14ac:dyDescent="0.25">
      <c r="A5" s="92"/>
      <c r="B5" s="41"/>
      <c r="C5" s="98" t="s">
        <v>26</v>
      </c>
      <c r="D5" s="98"/>
      <c r="E5" s="98"/>
      <c r="F5" s="98"/>
      <c r="G5" s="42"/>
      <c r="H5" s="89"/>
    </row>
    <row r="6" spans="1:10" ht="10.5" customHeight="1" x14ac:dyDescent="0.25">
      <c r="A6" s="74" t="s">
        <v>103</v>
      </c>
      <c r="B6" s="53"/>
      <c r="C6" s="23">
        <v>10.199999999999999</v>
      </c>
      <c r="D6" s="23">
        <v>2.9</v>
      </c>
      <c r="E6" s="23">
        <v>1.1000000000000001</v>
      </c>
      <c r="F6" s="23">
        <v>1.6</v>
      </c>
      <c r="G6" s="23"/>
      <c r="H6" s="73">
        <v>840</v>
      </c>
      <c r="I6" s="18"/>
      <c r="J6" s="18"/>
    </row>
    <row r="7" spans="1:10" ht="10.5" customHeight="1" x14ac:dyDescent="0.25">
      <c r="A7" s="74" t="s">
        <v>104</v>
      </c>
      <c r="B7" s="53"/>
      <c r="C7" s="23" t="s">
        <v>158</v>
      </c>
      <c r="D7" s="23" t="s">
        <v>158</v>
      </c>
      <c r="E7" s="23" t="s">
        <v>158</v>
      </c>
      <c r="F7" s="23" t="s">
        <v>158</v>
      </c>
      <c r="G7" s="23"/>
      <c r="H7" s="73">
        <v>4</v>
      </c>
      <c r="I7" s="18"/>
      <c r="J7" s="18"/>
    </row>
    <row r="8" spans="1:10" ht="10.5" customHeight="1" x14ac:dyDescent="0.25">
      <c r="A8" s="74" t="s">
        <v>33</v>
      </c>
      <c r="B8" s="53"/>
      <c r="C8" s="23">
        <v>17.5</v>
      </c>
      <c r="D8" s="23">
        <v>7</v>
      </c>
      <c r="E8" s="23">
        <v>3.2</v>
      </c>
      <c r="F8" s="23">
        <v>1.1000000000000001</v>
      </c>
      <c r="G8" s="23"/>
      <c r="H8" s="73">
        <v>24004</v>
      </c>
      <c r="I8" s="18"/>
      <c r="J8" s="18"/>
    </row>
    <row r="9" spans="1:10" ht="10.5" customHeight="1" x14ac:dyDescent="0.25">
      <c r="A9" s="74" t="s">
        <v>34</v>
      </c>
      <c r="B9" s="53"/>
      <c r="C9" s="23">
        <v>60.2</v>
      </c>
      <c r="D9" s="23">
        <v>20.399999999999999</v>
      </c>
      <c r="E9" s="23">
        <v>10.8</v>
      </c>
      <c r="F9" s="23">
        <v>4</v>
      </c>
      <c r="G9" s="23"/>
      <c r="H9" s="73">
        <v>843</v>
      </c>
      <c r="I9" s="18"/>
      <c r="J9" s="18"/>
    </row>
    <row r="10" spans="1:10" ht="10.5" customHeight="1" x14ac:dyDescent="0.25">
      <c r="A10" s="74" t="s">
        <v>35</v>
      </c>
      <c r="B10" s="53"/>
      <c r="C10" s="23">
        <v>25.7</v>
      </c>
      <c r="D10" s="23">
        <v>8.4</v>
      </c>
      <c r="E10" s="23">
        <v>4.8</v>
      </c>
      <c r="F10" s="23">
        <v>1.1000000000000001</v>
      </c>
      <c r="G10" s="23"/>
      <c r="H10" s="73">
        <v>4911</v>
      </c>
      <c r="I10" s="18"/>
      <c r="J10" s="18"/>
    </row>
    <row r="11" spans="1:10" ht="10.5" customHeight="1" x14ac:dyDescent="0.25">
      <c r="A11" s="74" t="s">
        <v>36</v>
      </c>
      <c r="B11" s="53"/>
      <c r="C11" s="23">
        <v>27.7</v>
      </c>
      <c r="D11" s="23">
        <v>9.4</v>
      </c>
      <c r="E11" s="23">
        <v>5.3</v>
      </c>
      <c r="F11" s="23">
        <v>1.4</v>
      </c>
      <c r="G11" s="23"/>
      <c r="H11" s="73">
        <v>10569</v>
      </c>
      <c r="I11" s="18"/>
      <c r="J11" s="18"/>
    </row>
    <row r="12" spans="1:10" ht="10.5" customHeight="1" x14ac:dyDescent="0.25">
      <c r="A12" s="74" t="s">
        <v>37</v>
      </c>
      <c r="B12" s="53"/>
      <c r="C12" s="23">
        <v>25.4</v>
      </c>
      <c r="D12" s="23">
        <v>8.1</v>
      </c>
      <c r="E12" s="23">
        <v>4.0999999999999996</v>
      </c>
      <c r="F12" s="23">
        <v>1.1000000000000001</v>
      </c>
      <c r="G12" s="23"/>
      <c r="H12" s="73">
        <v>4975</v>
      </c>
      <c r="I12" s="18"/>
      <c r="J12" s="18"/>
    </row>
    <row r="13" spans="1:10" ht="10.5" customHeight="1" x14ac:dyDescent="0.25">
      <c r="A13" s="74" t="s">
        <v>152</v>
      </c>
      <c r="B13" s="53"/>
      <c r="C13" s="23">
        <v>34.200000000000003</v>
      </c>
      <c r="D13" s="23">
        <v>7.2</v>
      </c>
      <c r="E13" s="23">
        <v>4.2</v>
      </c>
      <c r="F13" s="23">
        <v>2</v>
      </c>
      <c r="G13" s="23"/>
      <c r="H13" s="73">
        <v>8622</v>
      </c>
      <c r="I13" s="18"/>
      <c r="J13" s="18"/>
    </row>
    <row r="14" spans="1:10" ht="10.5" customHeight="1" x14ac:dyDescent="0.25">
      <c r="A14" s="74" t="s">
        <v>38</v>
      </c>
      <c r="B14" s="53"/>
      <c r="C14" s="23">
        <v>34.1</v>
      </c>
      <c r="D14" s="23">
        <v>10.9</v>
      </c>
      <c r="E14" s="23">
        <v>3.9</v>
      </c>
      <c r="F14" s="23">
        <v>0.9</v>
      </c>
      <c r="G14" s="23"/>
      <c r="H14" s="73">
        <v>1339</v>
      </c>
      <c r="I14" s="18"/>
      <c r="J14" s="18"/>
    </row>
    <row r="15" spans="1:10" ht="10.5" customHeight="1" x14ac:dyDescent="0.25">
      <c r="A15" s="74" t="s">
        <v>39</v>
      </c>
      <c r="B15" s="53"/>
      <c r="C15" s="23">
        <v>41</v>
      </c>
      <c r="D15" s="23">
        <v>16.2</v>
      </c>
      <c r="E15" s="23">
        <v>7.8</v>
      </c>
      <c r="F15" s="23">
        <v>1.5</v>
      </c>
      <c r="G15" s="23"/>
      <c r="H15" s="73">
        <v>5272</v>
      </c>
      <c r="I15" s="18"/>
      <c r="J15" s="18"/>
    </row>
    <row r="16" spans="1:10" ht="10.5" customHeight="1" x14ac:dyDescent="0.25">
      <c r="A16" s="74" t="s">
        <v>40</v>
      </c>
      <c r="B16" s="53"/>
      <c r="C16" s="23">
        <v>15.9</v>
      </c>
      <c r="D16" s="23">
        <v>7.5</v>
      </c>
      <c r="E16" s="23">
        <v>3.4</v>
      </c>
      <c r="F16" s="23">
        <v>1.1000000000000001</v>
      </c>
      <c r="G16" s="23"/>
      <c r="H16" s="73">
        <v>99</v>
      </c>
      <c r="I16" s="18"/>
      <c r="J16" s="18"/>
    </row>
    <row r="17" spans="1:10" ht="10.5" customHeight="1" x14ac:dyDescent="0.25">
      <c r="A17" s="74" t="s">
        <v>41</v>
      </c>
      <c r="B17" s="53"/>
      <c r="C17" s="23">
        <v>44.8</v>
      </c>
      <c r="D17" s="23">
        <v>12.5</v>
      </c>
      <c r="E17" s="23">
        <v>7.1</v>
      </c>
      <c r="F17" s="23">
        <v>3.5</v>
      </c>
      <c r="G17" s="23"/>
      <c r="H17" s="73">
        <v>1393</v>
      </c>
      <c r="I17" s="18"/>
      <c r="J17" s="18"/>
    </row>
    <row r="18" spans="1:10" ht="10.5" customHeight="1" x14ac:dyDescent="0.25">
      <c r="A18" s="74" t="s">
        <v>42</v>
      </c>
      <c r="B18" s="53"/>
      <c r="C18" s="23">
        <v>45.3</v>
      </c>
      <c r="D18" s="23">
        <v>9.4</v>
      </c>
      <c r="E18" s="23">
        <v>9.4</v>
      </c>
      <c r="F18" s="23">
        <v>3.3</v>
      </c>
      <c r="G18" s="23"/>
      <c r="H18" s="73">
        <v>46</v>
      </c>
      <c r="I18" s="18"/>
      <c r="J18" s="18"/>
    </row>
    <row r="19" spans="1:10" ht="10.5" customHeight="1" x14ac:dyDescent="0.25">
      <c r="A19" s="74" t="s">
        <v>43</v>
      </c>
      <c r="B19" s="53"/>
      <c r="C19" s="23">
        <v>42.8</v>
      </c>
      <c r="D19" s="23">
        <v>11.8</v>
      </c>
      <c r="E19" s="23">
        <v>5.7</v>
      </c>
      <c r="F19" s="23">
        <v>1.1000000000000001</v>
      </c>
      <c r="G19" s="23"/>
      <c r="H19" s="73">
        <v>3593</v>
      </c>
      <c r="I19" s="18"/>
      <c r="J19" s="18"/>
    </row>
    <row r="20" spans="1:10" ht="10.5" customHeight="1" x14ac:dyDescent="0.25">
      <c r="A20" s="74" t="s">
        <v>44</v>
      </c>
      <c r="B20" s="53"/>
      <c r="C20" s="23">
        <v>29</v>
      </c>
      <c r="D20" s="23">
        <v>9.6999999999999993</v>
      </c>
      <c r="E20" s="23">
        <v>4.3</v>
      </c>
      <c r="F20" s="23">
        <v>1.5</v>
      </c>
      <c r="G20" s="23"/>
      <c r="H20" s="73">
        <v>7717</v>
      </c>
      <c r="I20" s="18"/>
      <c r="J20" s="18"/>
    </row>
    <row r="21" spans="1:10" ht="10.5" customHeight="1" x14ac:dyDescent="0.25">
      <c r="A21" s="74" t="s">
        <v>45</v>
      </c>
      <c r="B21" s="53"/>
      <c r="C21" s="23">
        <v>32.1</v>
      </c>
      <c r="D21" s="23">
        <v>7</v>
      </c>
      <c r="E21" s="23">
        <v>4</v>
      </c>
      <c r="F21" s="23">
        <v>1.4</v>
      </c>
      <c r="G21" s="23"/>
      <c r="H21" s="73">
        <v>1202</v>
      </c>
      <c r="I21" s="18"/>
      <c r="J21" s="18"/>
    </row>
    <row r="22" spans="1:10" ht="10.5" customHeight="1" x14ac:dyDescent="0.25">
      <c r="A22" s="74" t="s">
        <v>46</v>
      </c>
      <c r="B22" s="53"/>
      <c r="C22" s="23">
        <v>36.1</v>
      </c>
      <c r="D22" s="23">
        <v>8.6</v>
      </c>
      <c r="E22" s="23">
        <v>5.3</v>
      </c>
      <c r="F22" s="23">
        <v>2.1</v>
      </c>
      <c r="G22" s="23"/>
      <c r="H22" s="73">
        <v>24889</v>
      </c>
      <c r="I22" s="18"/>
      <c r="J22" s="18"/>
    </row>
    <row r="23" spans="1:10" ht="10.5" customHeight="1" x14ac:dyDescent="0.25">
      <c r="A23" s="74" t="s">
        <v>153</v>
      </c>
      <c r="B23" s="53"/>
      <c r="C23" s="23">
        <v>55.5</v>
      </c>
      <c r="D23" s="23">
        <v>14.9</v>
      </c>
      <c r="E23" s="23">
        <v>7.7</v>
      </c>
      <c r="F23" s="23">
        <v>4.5999999999999996</v>
      </c>
      <c r="G23" s="23"/>
      <c r="H23" s="73">
        <v>1559</v>
      </c>
      <c r="I23" s="18"/>
      <c r="J23" s="18"/>
    </row>
    <row r="24" spans="1:10" ht="10.5" customHeight="1" x14ac:dyDescent="0.25">
      <c r="A24" s="74" t="s">
        <v>154</v>
      </c>
      <c r="B24" s="53"/>
      <c r="C24" s="23">
        <v>50</v>
      </c>
      <c r="D24" s="23">
        <v>10.6</v>
      </c>
      <c r="E24" s="23">
        <v>5.5</v>
      </c>
      <c r="F24" s="23">
        <v>3</v>
      </c>
      <c r="G24" s="23"/>
      <c r="H24" s="73">
        <v>2955</v>
      </c>
      <c r="I24" s="18"/>
      <c r="J24" s="18"/>
    </row>
    <row r="25" spans="1:10" ht="10.5" customHeight="1" x14ac:dyDescent="0.25">
      <c r="A25" s="74" t="s">
        <v>47</v>
      </c>
      <c r="B25" s="53"/>
      <c r="C25" s="23">
        <v>52.2</v>
      </c>
      <c r="D25" s="23">
        <v>9.5</v>
      </c>
      <c r="E25" s="23">
        <v>5.0999999999999996</v>
      </c>
      <c r="F25" s="23">
        <v>3.3</v>
      </c>
      <c r="G25" s="23"/>
      <c r="H25" s="73">
        <v>8118</v>
      </c>
      <c r="I25" s="18"/>
      <c r="J25" s="18"/>
    </row>
    <row r="26" spans="1:10" ht="10.5" customHeight="1" x14ac:dyDescent="0.25">
      <c r="A26" s="74" t="s">
        <v>48</v>
      </c>
      <c r="B26" s="53"/>
      <c r="C26" s="23">
        <v>44.5</v>
      </c>
      <c r="D26" s="23">
        <v>16.7</v>
      </c>
      <c r="E26" s="23">
        <v>9.8000000000000007</v>
      </c>
      <c r="F26" s="23">
        <v>2.7</v>
      </c>
      <c r="G26" s="23"/>
      <c r="H26" s="73">
        <v>647</v>
      </c>
      <c r="I26" s="18"/>
      <c r="J26" s="18"/>
    </row>
    <row r="27" spans="1:10" ht="10.5" customHeight="1" x14ac:dyDescent="0.25">
      <c r="A27" s="74" t="s">
        <v>49</v>
      </c>
      <c r="B27" s="53"/>
      <c r="C27" s="23">
        <v>40.5</v>
      </c>
      <c r="D27" s="23">
        <v>12.9</v>
      </c>
      <c r="E27" s="23">
        <v>6.8</v>
      </c>
      <c r="F27" s="23">
        <v>5.9</v>
      </c>
      <c r="G27" s="23"/>
      <c r="H27" s="73">
        <v>749</v>
      </c>
      <c r="I27" s="18"/>
      <c r="J27" s="18"/>
    </row>
    <row r="28" spans="1:10" ht="10.5" customHeight="1" x14ac:dyDescent="0.25">
      <c r="A28" s="74" t="s">
        <v>50</v>
      </c>
      <c r="B28" s="53"/>
      <c r="C28" s="23">
        <v>46.6</v>
      </c>
      <c r="D28" s="23">
        <v>11.1</v>
      </c>
      <c r="E28" s="23">
        <v>4.5999999999999996</v>
      </c>
      <c r="F28" s="23">
        <v>2</v>
      </c>
      <c r="G28" s="23"/>
      <c r="H28" s="73">
        <v>6067</v>
      </c>
      <c r="I28" s="18"/>
      <c r="J28" s="18"/>
    </row>
    <row r="29" spans="1:10" ht="10.5" customHeight="1" x14ac:dyDescent="0.25">
      <c r="A29" s="74" t="s">
        <v>51</v>
      </c>
      <c r="B29" s="53"/>
      <c r="C29" s="23">
        <v>32.1</v>
      </c>
      <c r="D29" s="23">
        <v>11</v>
      </c>
      <c r="E29" s="23">
        <v>5.9</v>
      </c>
      <c r="F29" s="23">
        <v>2.4</v>
      </c>
      <c r="G29" s="23"/>
      <c r="H29" s="73">
        <v>6214</v>
      </c>
      <c r="I29" s="18"/>
      <c r="J29" s="18"/>
    </row>
    <row r="30" spans="1:10" ht="12" customHeight="1" x14ac:dyDescent="0.25">
      <c r="A30" s="74" t="s">
        <v>52</v>
      </c>
      <c r="B30" s="53"/>
      <c r="C30" s="23">
        <v>33.700000000000003</v>
      </c>
      <c r="D30" s="23">
        <v>6.9</v>
      </c>
      <c r="E30" s="23">
        <v>6.4</v>
      </c>
      <c r="F30" s="23">
        <v>2.9</v>
      </c>
      <c r="G30" s="23"/>
      <c r="H30" s="73">
        <v>9014</v>
      </c>
      <c r="I30" s="18"/>
      <c r="J30" s="18"/>
    </row>
    <row r="31" spans="1:10" ht="10.5" customHeight="1" x14ac:dyDescent="0.25">
      <c r="A31" s="74" t="s">
        <v>85</v>
      </c>
      <c r="B31" s="53"/>
      <c r="C31" s="23">
        <v>23.9</v>
      </c>
      <c r="D31" s="23">
        <v>6.4</v>
      </c>
      <c r="E31" s="23">
        <v>4.4000000000000004</v>
      </c>
      <c r="F31" s="23">
        <v>2.2000000000000002</v>
      </c>
      <c r="G31" s="23"/>
      <c r="H31" s="73">
        <v>652</v>
      </c>
      <c r="I31" s="18"/>
      <c r="J31" s="18"/>
    </row>
    <row r="32" spans="1:10" ht="10.5" customHeight="1" x14ac:dyDescent="0.25">
      <c r="A32" s="74" t="s">
        <v>105</v>
      </c>
      <c r="B32" s="53"/>
      <c r="C32" s="23">
        <v>12.5</v>
      </c>
      <c r="D32" s="23">
        <v>8.6999999999999993</v>
      </c>
      <c r="E32" s="23">
        <v>6.6</v>
      </c>
      <c r="F32" s="23">
        <v>1.4</v>
      </c>
      <c r="G32" s="23"/>
      <c r="H32" s="73">
        <v>114</v>
      </c>
      <c r="I32" s="18"/>
      <c r="J32" s="18"/>
    </row>
    <row r="33" spans="1:10" ht="10.5" customHeight="1" x14ac:dyDescent="0.25">
      <c r="A33" s="74" t="s">
        <v>106</v>
      </c>
      <c r="B33" s="53"/>
      <c r="C33" s="23">
        <v>29.1</v>
      </c>
      <c r="D33" s="23">
        <v>9.6</v>
      </c>
      <c r="E33" s="23">
        <v>1.8</v>
      </c>
      <c r="F33" s="23">
        <v>1.6</v>
      </c>
      <c r="G33" s="23"/>
      <c r="H33" s="73">
        <v>508</v>
      </c>
      <c r="I33" s="18"/>
      <c r="J33" s="18"/>
    </row>
    <row r="34" spans="1:10" ht="10.5" customHeight="1" x14ac:dyDescent="0.25">
      <c r="A34" s="74" t="s">
        <v>107</v>
      </c>
      <c r="B34" s="53"/>
      <c r="C34" s="23">
        <v>23.8</v>
      </c>
      <c r="D34" s="23">
        <v>6.9</v>
      </c>
      <c r="E34" s="23">
        <v>4.4000000000000004</v>
      </c>
      <c r="F34" s="23">
        <v>1.6</v>
      </c>
      <c r="G34" s="23"/>
      <c r="H34" s="73">
        <v>2006</v>
      </c>
      <c r="I34" s="18"/>
      <c r="J34" s="18"/>
    </row>
    <row r="35" spans="1:10" ht="10.5" customHeight="1" x14ac:dyDescent="0.25">
      <c r="A35" s="74" t="s">
        <v>108</v>
      </c>
      <c r="B35" s="56"/>
      <c r="C35" s="23">
        <v>29.6</v>
      </c>
      <c r="D35" s="23">
        <v>4.4000000000000004</v>
      </c>
      <c r="E35" s="23">
        <v>5</v>
      </c>
      <c r="F35" s="23">
        <v>1.6</v>
      </c>
      <c r="G35" s="23"/>
      <c r="H35" s="73">
        <v>162</v>
      </c>
      <c r="I35" s="18"/>
      <c r="J35" s="18"/>
    </row>
    <row r="36" spans="1:10" ht="10.5" customHeight="1" x14ac:dyDescent="0.25">
      <c r="A36" s="74" t="s">
        <v>109</v>
      </c>
      <c r="B36" s="56"/>
      <c r="C36" s="23">
        <v>12.3</v>
      </c>
      <c r="D36" s="23">
        <v>2.2000000000000002</v>
      </c>
      <c r="E36" s="23">
        <v>4.0999999999999996</v>
      </c>
      <c r="F36" s="23">
        <v>0.8</v>
      </c>
      <c r="G36" s="23"/>
      <c r="H36" s="73">
        <v>37461</v>
      </c>
      <c r="I36" s="18"/>
      <c r="J36" s="18"/>
    </row>
    <row r="37" spans="1:10" ht="10.5" customHeight="1" x14ac:dyDescent="0.25">
      <c r="A37" s="74" t="s">
        <v>110</v>
      </c>
      <c r="B37" s="56"/>
      <c r="C37" s="23">
        <v>10.8</v>
      </c>
      <c r="D37" s="23">
        <v>4.2</v>
      </c>
      <c r="E37" s="23">
        <v>5.0999999999999996</v>
      </c>
      <c r="F37" s="23">
        <v>1.3</v>
      </c>
      <c r="G37" s="23"/>
      <c r="H37" s="73">
        <v>2102</v>
      </c>
      <c r="I37" s="18"/>
      <c r="J37" s="18"/>
    </row>
    <row r="38" spans="1:10" ht="10.5" customHeight="1" x14ac:dyDescent="0.25">
      <c r="A38" s="74" t="s">
        <v>111</v>
      </c>
      <c r="B38" s="56"/>
      <c r="C38" s="23">
        <v>21.4</v>
      </c>
      <c r="D38" s="23">
        <v>5.0999999999999996</v>
      </c>
      <c r="E38" s="23">
        <v>5.0999999999999996</v>
      </c>
      <c r="F38" s="23">
        <v>1.8</v>
      </c>
      <c r="G38" s="23"/>
      <c r="H38" s="73">
        <v>79208</v>
      </c>
      <c r="I38" s="18"/>
      <c r="J38" s="18"/>
    </row>
    <row r="39" spans="1:10" ht="10.5" customHeight="1" x14ac:dyDescent="0.25">
      <c r="A39" s="74" t="s">
        <v>53</v>
      </c>
      <c r="B39" s="56"/>
      <c r="C39" s="23">
        <v>30.6</v>
      </c>
      <c r="D39" s="23">
        <v>12.6</v>
      </c>
      <c r="E39" s="23">
        <v>7.4</v>
      </c>
      <c r="F39" s="23">
        <v>2.4</v>
      </c>
      <c r="G39" s="23"/>
      <c r="H39" s="73">
        <v>33436</v>
      </c>
      <c r="I39" s="18"/>
      <c r="J39" s="18"/>
    </row>
    <row r="40" spans="1:10" ht="10.5" customHeight="1" x14ac:dyDescent="0.25">
      <c r="A40" s="74" t="s">
        <v>54</v>
      </c>
      <c r="B40" s="56"/>
      <c r="C40" s="23">
        <v>43.5</v>
      </c>
      <c r="D40" s="23">
        <v>13.8</v>
      </c>
      <c r="E40" s="23">
        <v>7.2</v>
      </c>
      <c r="F40" s="23">
        <v>2.9</v>
      </c>
      <c r="G40" s="23"/>
      <c r="H40" s="73">
        <v>65096</v>
      </c>
      <c r="I40" s="18"/>
      <c r="J40" s="18"/>
    </row>
    <row r="41" spans="1:10" ht="10.5" customHeight="1" x14ac:dyDescent="0.25">
      <c r="A41" s="74" t="s">
        <v>55</v>
      </c>
      <c r="B41" s="56"/>
      <c r="C41" s="23">
        <v>22.1</v>
      </c>
      <c r="D41" s="23">
        <v>8.6</v>
      </c>
      <c r="E41" s="23">
        <v>5.5</v>
      </c>
      <c r="F41" s="23">
        <v>2</v>
      </c>
      <c r="G41" s="23"/>
      <c r="H41" s="73">
        <v>126833</v>
      </c>
      <c r="I41" s="18"/>
      <c r="J41" s="18"/>
    </row>
    <row r="42" spans="1:10" ht="10.5" customHeight="1" x14ac:dyDescent="0.25">
      <c r="A42" s="74" t="s">
        <v>112</v>
      </c>
      <c r="B42" s="56"/>
      <c r="C42" s="23">
        <v>13.7</v>
      </c>
      <c r="D42" s="23">
        <v>7.2</v>
      </c>
      <c r="E42" s="23">
        <v>4.4000000000000004</v>
      </c>
      <c r="F42" s="23">
        <v>1.6</v>
      </c>
      <c r="G42" s="23"/>
      <c r="H42" s="73">
        <v>20644</v>
      </c>
      <c r="I42" s="18"/>
      <c r="J42" s="18"/>
    </row>
    <row r="43" spans="1:10" ht="10.5" customHeight="1" x14ac:dyDescent="0.25">
      <c r="A43" s="74" t="s">
        <v>113</v>
      </c>
      <c r="B43" s="56"/>
      <c r="C43" s="23">
        <v>11.6</v>
      </c>
      <c r="D43" s="23">
        <v>4.7</v>
      </c>
      <c r="E43" s="23">
        <v>3.8</v>
      </c>
      <c r="F43" s="23" t="s">
        <v>158</v>
      </c>
      <c r="G43" s="23"/>
      <c r="H43" s="73">
        <v>261</v>
      </c>
      <c r="I43" s="18"/>
      <c r="J43" s="18"/>
    </row>
    <row r="44" spans="1:10" ht="10.5" customHeight="1" x14ac:dyDescent="0.25">
      <c r="A44" s="74" t="s">
        <v>114</v>
      </c>
      <c r="B44" s="56"/>
      <c r="C44" s="23">
        <v>90.3</v>
      </c>
      <c r="D44" s="23">
        <v>30</v>
      </c>
      <c r="E44" s="23">
        <v>6</v>
      </c>
      <c r="F44" s="23" t="s">
        <v>158</v>
      </c>
      <c r="G44" s="23"/>
      <c r="H44" s="73">
        <v>44</v>
      </c>
      <c r="I44" s="18"/>
      <c r="J44" s="18"/>
    </row>
    <row r="45" spans="1:10" ht="10.5" customHeight="1" x14ac:dyDescent="0.25">
      <c r="A45" s="74" t="s">
        <v>115</v>
      </c>
      <c r="B45" s="56"/>
      <c r="C45" s="23">
        <v>23.9</v>
      </c>
      <c r="D45" s="23">
        <v>8.5</v>
      </c>
      <c r="E45" s="23">
        <v>7.2</v>
      </c>
      <c r="F45" s="23">
        <v>3</v>
      </c>
      <c r="G45" s="23"/>
      <c r="H45" s="73">
        <v>5808</v>
      </c>
      <c r="I45" s="18"/>
      <c r="J45" s="18"/>
    </row>
    <row r="46" spans="1:10" ht="10.5" customHeight="1" x14ac:dyDescent="0.25">
      <c r="A46" s="74" t="s">
        <v>116</v>
      </c>
      <c r="B46" s="56"/>
      <c r="C46" s="23">
        <v>25.6</v>
      </c>
      <c r="D46" s="23">
        <v>11.2</v>
      </c>
      <c r="E46" s="23">
        <v>4.8</v>
      </c>
      <c r="F46" s="23">
        <v>3.2</v>
      </c>
      <c r="G46" s="23"/>
      <c r="H46" s="73">
        <v>358</v>
      </c>
      <c r="I46" s="18"/>
      <c r="J46" s="18"/>
    </row>
    <row r="47" spans="1:10" ht="10.5" customHeight="1" x14ac:dyDescent="0.25">
      <c r="A47" s="74" t="s">
        <v>56</v>
      </c>
      <c r="B47" s="56"/>
      <c r="C47" s="23">
        <v>54.6</v>
      </c>
      <c r="D47" s="23">
        <v>43.5</v>
      </c>
      <c r="E47" s="23">
        <v>16.5</v>
      </c>
      <c r="F47" s="23">
        <v>7.5</v>
      </c>
      <c r="G47" s="23"/>
      <c r="H47" s="73">
        <v>12646</v>
      </c>
      <c r="I47" s="18"/>
      <c r="J47" s="18"/>
    </row>
    <row r="48" spans="1:10" ht="10.5" customHeight="1" x14ac:dyDescent="0.25">
      <c r="A48" s="74" t="s">
        <v>57</v>
      </c>
      <c r="B48" s="56"/>
      <c r="C48" s="23">
        <v>13.5</v>
      </c>
      <c r="D48" s="23">
        <v>6.5</v>
      </c>
      <c r="E48" s="23">
        <v>1.7</v>
      </c>
      <c r="F48" s="23">
        <v>1.6</v>
      </c>
      <c r="G48" s="23"/>
      <c r="H48" s="73">
        <v>103932</v>
      </c>
      <c r="I48" s="18"/>
      <c r="J48" s="18"/>
    </row>
    <row r="49" spans="1:10" ht="10.5" customHeight="1" x14ac:dyDescent="0.25">
      <c r="A49" s="74" t="s">
        <v>117</v>
      </c>
      <c r="B49" s="56"/>
      <c r="C49" s="23">
        <v>74.599999999999994</v>
      </c>
      <c r="D49" s="23">
        <v>41.9</v>
      </c>
      <c r="E49" s="23">
        <v>30.6</v>
      </c>
      <c r="F49" s="23">
        <v>8</v>
      </c>
      <c r="G49" s="23"/>
      <c r="H49" s="73">
        <v>1126</v>
      </c>
      <c r="I49" s="18"/>
      <c r="J49" s="18"/>
    </row>
    <row r="50" spans="1:10" ht="10.5" customHeight="1" x14ac:dyDescent="0.25">
      <c r="A50" s="74" t="s">
        <v>155</v>
      </c>
      <c r="B50" s="56"/>
      <c r="C50" s="23">
        <v>43.1</v>
      </c>
      <c r="D50" s="23">
        <v>10.1</v>
      </c>
      <c r="E50" s="23">
        <v>6.7</v>
      </c>
      <c r="F50" s="23">
        <v>5.5</v>
      </c>
      <c r="G50" s="23"/>
      <c r="H50" s="73">
        <v>981</v>
      </c>
      <c r="I50" s="18"/>
      <c r="J50" s="18"/>
    </row>
    <row r="51" spans="1:10" ht="10.5" customHeight="1" x14ac:dyDescent="0.25">
      <c r="A51" s="74" t="s">
        <v>119</v>
      </c>
      <c r="B51" s="56"/>
      <c r="C51" s="23">
        <v>47</v>
      </c>
      <c r="D51" s="23">
        <v>8.1999999999999993</v>
      </c>
      <c r="E51" s="23">
        <v>7.3</v>
      </c>
      <c r="F51" s="23">
        <v>8.1999999999999993</v>
      </c>
      <c r="G51" s="23"/>
      <c r="H51" s="73">
        <v>473</v>
      </c>
      <c r="I51" s="18"/>
      <c r="J51" s="18"/>
    </row>
    <row r="52" spans="1:10" ht="10.5" customHeight="1" x14ac:dyDescent="0.25">
      <c r="A52" s="74" t="s">
        <v>120</v>
      </c>
      <c r="B52" s="56"/>
      <c r="C52" s="23">
        <v>48.3</v>
      </c>
      <c r="D52" s="23">
        <v>21.9</v>
      </c>
      <c r="E52" s="23">
        <v>15.6</v>
      </c>
      <c r="F52" s="23">
        <v>9.6</v>
      </c>
      <c r="G52" s="23"/>
      <c r="H52" s="73">
        <v>627</v>
      </c>
      <c r="I52" s="18"/>
      <c r="J52" s="18"/>
    </row>
    <row r="53" spans="1:10" ht="10.5" customHeight="1" x14ac:dyDescent="0.25">
      <c r="A53" s="74" t="s">
        <v>121</v>
      </c>
      <c r="B53" s="56"/>
      <c r="C53" s="23">
        <v>69.099999999999994</v>
      </c>
      <c r="D53" s="23">
        <v>15.3</v>
      </c>
      <c r="E53" s="23">
        <v>10.199999999999999</v>
      </c>
      <c r="F53" s="23">
        <v>6.2</v>
      </c>
      <c r="G53" s="23"/>
      <c r="H53" s="73">
        <v>5299</v>
      </c>
      <c r="I53" s="18"/>
      <c r="J53" s="18"/>
    </row>
    <row r="54" spans="1:10" ht="10.5" customHeight="1" x14ac:dyDescent="0.25">
      <c r="A54" s="74" t="s">
        <v>122</v>
      </c>
      <c r="B54" s="56"/>
      <c r="C54" s="23">
        <v>14.4</v>
      </c>
      <c r="D54" s="23">
        <v>4.9000000000000004</v>
      </c>
      <c r="E54" s="23">
        <v>8.5</v>
      </c>
      <c r="F54" s="23">
        <v>3.2</v>
      </c>
      <c r="G54" s="23"/>
      <c r="H54" s="73">
        <v>9612</v>
      </c>
      <c r="I54" s="18"/>
      <c r="J54" s="18"/>
    </row>
    <row r="55" spans="1:10" ht="10.5" customHeight="1" x14ac:dyDescent="0.25">
      <c r="A55" s="74" t="s">
        <v>159</v>
      </c>
      <c r="B55" s="56"/>
      <c r="C55" s="23">
        <v>32.299999999999997</v>
      </c>
      <c r="D55" s="23">
        <v>3.6</v>
      </c>
      <c r="E55" s="23">
        <v>3.8</v>
      </c>
      <c r="F55" s="23">
        <v>1.6</v>
      </c>
      <c r="G55" s="23"/>
      <c r="H55" s="73">
        <v>754</v>
      </c>
      <c r="I55" s="18"/>
      <c r="J55" s="18"/>
    </row>
    <row r="56" spans="1:10" ht="9.75" customHeight="1" x14ac:dyDescent="0.25">
      <c r="A56" s="74" t="s">
        <v>156</v>
      </c>
      <c r="B56" s="56"/>
      <c r="C56" s="23">
        <v>78.400000000000006</v>
      </c>
      <c r="D56" s="23">
        <v>1.8</v>
      </c>
      <c r="E56" s="23">
        <v>1.8</v>
      </c>
      <c r="F56" s="23">
        <v>5.5</v>
      </c>
      <c r="G56" s="23"/>
      <c r="H56" s="73">
        <v>41</v>
      </c>
      <c r="I56" s="18"/>
      <c r="J56" s="18"/>
    </row>
    <row r="57" spans="1:10" ht="10.5" customHeight="1" x14ac:dyDescent="0.25">
      <c r="A57" s="67" t="s">
        <v>160</v>
      </c>
      <c r="B57" s="56"/>
      <c r="C57" s="23">
        <v>18.8</v>
      </c>
      <c r="D57" s="23">
        <v>2.7</v>
      </c>
      <c r="E57" s="23">
        <v>4.8</v>
      </c>
      <c r="F57" s="23">
        <v>2</v>
      </c>
      <c r="G57" s="23"/>
      <c r="H57" s="73">
        <v>12580</v>
      </c>
      <c r="I57" s="18"/>
      <c r="J57" s="18"/>
    </row>
    <row r="58" spans="1:10" ht="10.5" customHeight="1" x14ac:dyDescent="0.25">
      <c r="A58" s="74" t="s">
        <v>123</v>
      </c>
      <c r="B58" s="56"/>
      <c r="C58" s="23">
        <v>22.6</v>
      </c>
      <c r="D58" s="23">
        <v>3</v>
      </c>
      <c r="E58" s="23">
        <v>2.6</v>
      </c>
      <c r="F58" s="23">
        <v>2.4</v>
      </c>
      <c r="G58" s="23"/>
      <c r="H58" s="73">
        <v>20216</v>
      </c>
      <c r="I58" s="18"/>
      <c r="J58" s="18"/>
    </row>
    <row r="59" spans="1:10" ht="10.5" customHeight="1" x14ac:dyDescent="0.25">
      <c r="A59" s="74" t="s">
        <v>124</v>
      </c>
      <c r="B59" s="56"/>
      <c r="C59" s="23">
        <v>7.8</v>
      </c>
      <c r="D59" s="23">
        <v>1.6</v>
      </c>
      <c r="E59" s="23">
        <v>5.3</v>
      </c>
      <c r="F59" s="23">
        <v>1.5</v>
      </c>
      <c r="G59" s="23"/>
      <c r="H59" s="73">
        <v>32569</v>
      </c>
      <c r="I59" s="18"/>
      <c r="J59" s="18"/>
    </row>
    <row r="60" spans="1:10" ht="10.5" customHeight="1" x14ac:dyDescent="0.25">
      <c r="A60" s="74" t="s">
        <v>125</v>
      </c>
      <c r="B60" s="56"/>
      <c r="C60" s="23">
        <v>32.6</v>
      </c>
      <c r="D60" s="23">
        <v>9.6999999999999993</v>
      </c>
      <c r="E60" s="23">
        <v>3.9</v>
      </c>
      <c r="F60" s="23">
        <v>4.9000000000000004</v>
      </c>
      <c r="G60" s="23"/>
      <c r="H60" s="73">
        <v>3739</v>
      </c>
      <c r="I60" s="18"/>
      <c r="J60" s="18"/>
    </row>
    <row r="61" spans="1:10" ht="10.5" customHeight="1" x14ac:dyDescent="0.25">
      <c r="A61" s="74" t="s">
        <v>126</v>
      </c>
      <c r="B61" s="56"/>
      <c r="C61" s="23">
        <v>28.4</v>
      </c>
      <c r="D61" s="23">
        <v>5.9</v>
      </c>
      <c r="E61" s="23">
        <v>6.7</v>
      </c>
      <c r="F61" s="23">
        <v>2.1</v>
      </c>
      <c r="G61" s="23"/>
      <c r="H61" s="73">
        <v>9484</v>
      </c>
      <c r="I61" s="18"/>
      <c r="J61" s="18"/>
    </row>
    <row r="62" spans="1:10" ht="10.5" customHeight="1" x14ac:dyDescent="0.25">
      <c r="A62" s="74" t="s">
        <v>127</v>
      </c>
      <c r="B62" s="56"/>
      <c r="C62" s="23">
        <v>53.2</v>
      </c>
      <c r="D62" s="23">
        <v>9.1999999999999993</v>
      </c>
      <c r="E62" s="23">
        <v>6.3</v>
      </c>
      <c r="F62" s="23">
        <v>3.6</v>
      </c>
      <c r="G62" s="23"/>
      <c r="H62" s="73">
        <v>619</v>
      </c>
      <c r="I62" s="18"/>
      <c r="J62" s="18"/>
    </row>
    <row r="63" spans="1:10" ht="10.5" customHeight="1" x14ac:dyDescent="0.25">
      <c r="A63" s="74" t="s">
        <v>128</v>
      </c>
      <c r="B63" s="56"/>
      <c r="C63" s="23">
        <v>57.1</v>
      </c>
      <c r="D63" s="23">
        <v>12.6</v>
      </c>
      <c r="E63" s="23">
        <v>9.6</v>
      </c>
      <c r="F63" s="23">
        <v>7.1</v>
      </c>
      <c r="G63" s="23"/>
      <c r="H63" s="73">
        <v>2759</v>
      </c>
      <c r="I63" s="18"/>
      <c r="J63" s="18"/>
    </row>
    <row r="64" spans="1:10" s="3" customFormat="1" ht="10.5" customHeight="1" x14ac:dyDescent="0.25">
      <c r="A64" s="74" t="s">
        <v>129</v>
      </c>
      <c r="B64" s="57"/>
      <c r="C64" s="23">
        <v>43.4</v>
      </c>
      <c r="D64" s="23">
        <v>11</v>
      </c>
      <c r="E64" s="23">
        <v>5.9</v>
      </c>
      <c r="F64" s="23">
        <v>3.7</v>
      </c>
      <c r="G64" s="23"/>
      <c r="H64" s="73">
        <v>7715</v>
      </c>
      <c r="I64" s="18"/>
      <c r="J64" s="18"/>
    </row>
    <row r="65" spans="1:10" ht="10.5" customHeight="1" x14ac:dyDescent="0.25">
      <c r="A65" s="74" t="s">
        <v>130</v>
      </c>
      <c r="B65" s="58"/>
      <c r="C65" s="23">
        <v>27.5</v>
      </c>
      <c r="D65" s="23">
        <v>5.0999999999999996</v>
      </c>
      <c r="E65" s="23">
        <v>2.6</v>
      </c>
      <c r="F65" s="23">
        <v>3.9</v>
      </c>
      <c r="G65" s="23"/>
      <c r="H65" s="73">
        <v>436</v>
      </c>
      <c r="I65" s="18"/>
      <c r="J65" s="18"/>
    </row>
    <row r="66" spans="1:10" ht="10.5" customHeight="1" x14ac:dyDescent="0.25">
      <c r="A66" s="74" t="s">
        <v>131</v>
      </c>
      <c r="B66" s="58"/>
      <c r="C66" s="23">
        <v>33.700000000000003</v>
      </c>
      <c r="D66" s="23">
        <v>15.3</v>
      </c>
      <c r="E66" s="23">
        <v>6.9</v>
      </c>
      <c r="F66" s="23">
        <v>2.2999999999999998</v>
      </c>
      <c r="G66" s="23"/>
      <c r="H66" s="73">
        <v>2509</v>
      </c>
      <c r="I66" s="18"/>
      <c r="J66" s="18"/>
    </row>
    <row r="67" spans="1:10" ht="10.5" customHeight="1" x14ac:dyDescent="0.25">
      <c r="A67" s="74" t="s">
        <v>132</v>
      </c>
      <c r="B67" s="58"/>
      <c r="C67" s="23">
        <v>64</v>
      </c>
      <c r="D67" s="23">
        <v>11.3</v>
      </c>
      <c r="E67" s="23">
        <v>8</v>
      </c>
      <c r="F67" s="23">
        <v>11</v>
      </c>
      <c r="G67" s="23"/>
      <c r="H67" s="73">
        <v>161</v>
      </c>
      <c r="I67" s="18"/>
      <c r="J67" s="18"/>
    </row>
    <row r="68" spans="1:10" s="3" customFormat="1" ht="10.5" customHeight="1" x14ac:dyDescent="0.25">
      <c r="A68" s="74" t="s">
        <v>157</v>
      </c>
      <c r="B68" s="57"/>
      <c r="C68" s="23">
        <v>60.2</v>
      </c>
      <c r="D68" s="23">
        <v>29.1</v>
      </c>
      <c r="E68" s="23">
        <v>13.6</v>
      </c>
      <c r="F68" s="23">
        <v>7.4</v>
      </c>
      <c r="G68" s="23"/>
      <c r="H68" s="73">
        <v>3422</v>
      </c>
      <c r="I68" s="18"/>
      <c r="J68" s="18"/>
    </row>
    <row r="69" spans="1:10" s="3" customFormat="1" ht="10.5" customHeight="1" x14ac:dyDescent="0.25">
      <c r="A69" s="74" t="s">
        <v>134</v>
      </c>
      <c r="B69" s="57"/>
      <c r="C69" s="23">
        <v>24.6</v>
      </c>
      <c r="D69" s="23">
        <v>3.8</v>
      </c>
      <c r="E69" s="23">
        <v>4.0999999999999996</v>
      </c>
      <c r="F69" s="23">
        <v>3.1</v>
      </c>
      <c r="G69" s="23"/>
      <c r="H69" s="73">
        <v>487</v>
      </c>
      <c r="I69" s="18"/>
      <c r="J69" s="18"/>
    </row>
    <row r="70" spans="1:10" ht="10.5" customHeight="1" x14ac:dyDescent="0.25">
      <c r="A70" s="74" t="s">
        <v>135</v>
      </c>
      <c r="B70" s="58"/>
      <c r="C70" s="23">
        <v>14.5</v>
      </c>
      <c r="D70" s="23">
        <v>3.7</v>
      </c>
      <c r="E70" s="23">
        <v>3.1</v>
      </c>
      <c r="F70" s="23">
        <v>1.9</v>
      </c>
      <c r="G70" s="23"/>
      <c r="H70" s="73">
        <v>10092</v>
      </c>
      <c r="I70" s="18"/>
      <c r="J70" s="18"/>
    </row>
    <row r="71" spans="1:10" ht="10.5" customHeight="1" x14ac:dyDescent="0.25">
      <c r="A71" s="74" t="s">
        <v>136</v>
      </c>
      <c r="B71" s="58"/>
      <c r="C71" s="23">
        <v>30</v>
      </c>
      <c r="D71" s="23">
        <v>11.2</v>
      </c>
      <c r="E71" s="23">
        <v>8</v>
      </c>
      <c r="F71" s="23">
        <v>4.9000000000000004</v>
      </c>
      <c r="G71" s="23"/>
      <c r="H71" s="73">
        <v>9398</v>
      </c>
      <c r="I71" s="18"/>
      <c r="J71" s="18"/>
    </row>
    <row r="72" spans="1:10" s="3" customFormat="1" ht="10.5" customHeight="1" x14ac:dyDescent="0.25">
      <c r="A72" s="74" t="s">
        <v>58</v>
      </c>
      <c r="B72" s="57"/>
      <c r="C72" s="23">
        <v>36.4</v>
      </c>
      <c r="D72" s="23">
        <v>10.1</v>
      </c>
      <c r="E72" s="23">
        <v>4.5999999999999996</v>
      </c>
      <c r="F72" s="23">
        <v>4.2</v>
      </c>
      <c r="G72" s="23"/>
      <c r="H72" s="73">
        <v>4760</v>
      </c>
      <c r="I72" s="18"/>
      <c r="J72" s="18"/>
    </row>
    <row r="73" spans="1:10" s="3" customFormat="1" ht="10.5" customHeight="1" x14ac:dyDescent="0.25">
      <c r="A73" s="74" t="s">
        <v>137</v>
      </c>
      <c r="B73" s="57"/>
      <c r="C73" s="23">
        <v>15.7</v>
      </c>
      <c r="D73" s="23">
        <v>6.1</v>
      </c>
      <c r="E73" s="23">
        <v>4.4000000000000004</v>
      </c>
      <c r="F73" s="23">
        <v>1.8</v>
      </c>
      <c r="G73" s="23"/>
      <c r="H73" s="73">
        <v>22234</v>
      </c>
      <c r="I73" s="18"/>
      <c r="J73" s="18"/>
    </row>
    <row r="74" spans="1:10" s="3" customFormat="1" ht="10.5" customHeight="1" x14ac:dyDescent="0.25">
      <c r="A74" s="74" t="s">
        <v>138</v>
      </c>
      <c r="B74" s="57"/>
      <c r="C74" s="23">
        <v>20.5</v>
      </c>
      <c r="D74" s="23">
        <v>3.6</v>
      </c>
      <c r="E74" s="23">
        <v>4.2</v>
      </c>
      <c r="F74" s="23">
        <v>0.6</v>
      </c>
      <c r="G74" s="23"/>
      <c r="H74" s="73">
        <v>703</v>
      </c>
      <c r="I74" s="18"/>
      <c r="J74" s="18"/>
    </row>
    <row r="75" spans="1:10" s="3" customFormat="1" ht="10.5" customHeight="1" x14ac:dyDescent="0.25">
      <c r="A75" s="74" t="s">
        <v>139</v>
      </c>
      <c r="B75" s="57"/>
      <c r="C75" s="23">
        <v>28.8</v>
      </c>
      <c r="D75" s="23">
        <v>4.8</v>
      </c>
      <c r="E75" s="23">
        <v>5.5</v>
      </c>
      <c r="F75" s="23">
        <v>2.2000000000000002</v>
      </c>
      <c r="G75" s="23"/>
      <c r="H75" s="73">
        <v>1079</v>
      </c>
      <c r="I75" s="18"/>
      <c r="J75" s="18"/>
    </row>
    <row r="76" spans="1:10" s="3" customFormat="1" ht="10.5" customHeight="1" x14ac:dyDescent="0.25">
      <c r="A76" s="74" t="s">
        <v>140</v>
      </c>
      <c r="B76" s="57"/>
      <c r="C76" s="23">
        <v>39.799999999999997</v>
      </c>
      <c r="D76" s="23">
        <v>12.4</v>
      </c>
      <c r="E76" s="23">
        <v>6.1</v>
      </c>
      <c r="F76" s="23">
        <v>4.2</v>
      </c>
      <c r="G76" s="23"/>
      <c r="H76" s="73">
        <v>954</v>
      </c>
      <c r="I76" s="18"/>
      <c r="J76" s="18"/>
    </row>
    <row r="77" spans="1:10" s="3" customFormat="1" ht="10.5" customHeight="1" x14ac:dyDescent="0.25">
      <c r="A77" s="74" t="s">
        <v>141</v>
      </c>
      <c r="B77" s="57"/>
      <c r="C77" s="23">
        <v>53.1</v>
      </c>
      <c r="D77" s="23">
        <v>24.4</v>
      </c>
      <c r="E77" s="23">
        <v>6.7</v>
      </c>
      <c r="F77" s="23">
        <v>7.2</v>
      </c>
      <c r="G77" s="23"/>
      <c r="H77" s="73">
        <v>219</v>
      </c>
      <c r="I77" s="18"/>
      <c r="J77" s="18"/>
    </row>
    <row r="78" spans="1:10" s="3" customFormat="1" ht="10.5" customHeight="1" x14ac:dyDescent="0.25">
      <c r="A78" s="74" t="s">
        <v>142</v>
      </c>
      <c r="B78" s="57"/>
      <c r="C78" s="23">
        <v>9.1999999999999993</v>
      </c>
      <c r="D78" s="23">
        <v>3.3</v>
      </c>
      <c r="E78" s="23">
        <v>5.7</v>
      </c>
      <c r="F78" s="23">
        <v>1</v>
      </c>
      <c r="G78" s="23"/>
      <c r="H78" s="73">
        <v>1953</v>
      </c>
      <c r="I78" s="18"/>
      <c r="J78" s="18"/>
    </row>
    <row r="79" spans="1:10" s="3" customFormat="1" ht="10.5" customHeight="1" x14ac:dyDescent="0.25">
      <c r="A79" s="74" t="s">
        <v>143</v>
      </c>
      <c r="B79" s="57"/>
      <c r="C79" s="23">
        <v>31.4</v>
      </c>
      <c r="D79" s="23">
        <v>10.9</v>
      </c>
      <c r="E79" s="23">
        <v>4.8</v>
      </c>
      <c r="F79" s="23">
        <v>3.9</v>
      </c>
      <c r="G79" s="23"/>
      <c r="H79" s="73">
        <v>4498</v>
      </c>
      <c r="I79" s="18"/>
      <c r="J79" s="18"/>
    </row>
    <row r="80" spans="1:10" s="3" customFormat="1" ht="10.5" customHeight="1" x14ac:dyDescent="0.25">
      <c r="A80" s="74" t="s">
        <v>144</v>
      </c>
      <c r="B80" s="57"/>
      <c r="C80" s="23">
        <v>27.4</v>
      </c>
      <c r="D80" s="23">
        <v>9.9</v>
      </c>
      <c r="E80" s="23">
        <v>5.3</v>
      </c>
      <c r="F80" s="23">
        <v>2.4</v>
      </c>
      <c r="G80" s="23"/>
      <c r="H80" s="73">
        <v>2864</v>
      </c>
      <c r="I80" s="18"/>
      <c r="J80" s="18"/>
    </row>
    <row r="81" spans="1:10" s="3" customFormat="1" ht="10.5" customHeight="1" x14ac:dyDescent="0.25">
      <c r="A81" s="74" t="s">
        <v>145</v>
      </c>
      <c r="B81" s="57"/>
      <c r="C81" s="23">
        <v>14.7</v>
      </c>
      <c r="D81" s="23">
        <v>4.5</v>
      </c>
      <c r="E81" s="23">
        <v>2.7</v>
      </c>
      <c r="F81" s="23">
        <v>1.2</v>
      </c>
      <c r="G81" s="23"/>
      <c r="H81" s="73">
        <v>35733</v>
      </c>
      <c r="I81" s="18"/>
      <c r="J81" s="18"/>
    </row>
    <row r="82" spans="1:10" s="3" customFormat="1" ht="10.5" customHeight="1" x14ac:dyDescent="0.25">
      <c r="A82" s="59" t="s">
        <v>27</v>
      </c>
      <c r="B82" s="60"/>
      <c r="C82" s="21">
        <v>24.6</v>
      </c>
      <c r="D82" s="21">
        <v>8.1999999999999993</v>
      </c>
      <c r="E82" s="16">
        <v>5.0999999999999996</v>
      </c>
      <c r="F82" s="16">
        <v>2.1</v>
      </c>
      <c r="G82" s="16"/>
      <c r="H82" s="35">
        <v>837008</v>
      </c>
      <c r="I82" s="18"/>
      <c r="J82" s="18"/>
    </row>
    <row r="83" spans="1:10" ht="25.5" customHeight="1" x14ac:dyDescent="0.25">
      <c r="A83" s="102"/>
      <c r="B83" s="102"/>
      <c r="C83" s="102"/>
      <c r="D83" s="102"/>
      <c r="E83" s="103"/>
      <c r="F83" s="103"/>
      <c r="G83" s="43"/>
    </row>
    <row r="84" spans="1:10" ht="10.5" customHeight="1" x14ac:dyDescent="0.25">
      <c r="A84" s="15"/>
    </row>
  </sheetData>
  <mergeCells count="9">
    <mergeCell ref="H3:H5"/>
    <mergeCell ref="C5:F5"/>
    <mergeCell ref="A83:F83"/>
    <mergeCell ref="E3:E4"/>
    <mergeCell ref="A3:A5"/>
    <mergeCell ref="B3:B4"/>
    <mergeCell ref="C3:C4"/>
    <mergeCell ref="D3:D4"/>
    <mergeCell ref="F3:F4"/>
  </mergeCells>
  <hyperlinks>
    <hyperlink ref="I1" location="Indice!A1" display="TORNA ALL'INDICE"/>
  </hyperlinks>
  <printOptions horizontalCentered="1"/>
  <pageMargins left="0.19685039370078741" right="0.19685039370078741" top="0.11811023622047245" bottom="0" header="0" footer="0"/>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16</vt:i4>
      </vt:variant>
    </vt:vector>
  </HeadingPairs>
  <TitlesOfParts>
    <vt:vector size="16" baseType="lpstr">
      <vt:lpstr>Avvertenze</vt:lpstr>
      <vt:lpstr>Indice</vt:lpstr>
      <vt:lpstr>Tavola 1</vt:lpstr>
      <vt:lpstr>Tavola 2</vt:lpstr>
      <vt:lpstr>Tavola 3</vt:lpstr>
      <vt:lpstr>Tavola 4</vt:lpstr>
      <vt:lpstr>Tavola 5</vt:lpstr>
      <vt:lpstr>Tavola 6</vt:lpstr>
      <vt:lpstr>Tavola 7</vt:lpstr>
      <vt:lpstr>Tavola 8</vt:lpstr>
      <vt:lpstr>Tavola 9</vt:lpstr>
      <vt:lpstr>Tavola 10</vt:lpstr>
      <vt:lpstr>Tavola 11</vt:lpstr>
      <vt:lpstr>Tavola 12</vt:lpstr>
      <vt:lpstr>Tavola 13</vt:lpstr>
      <vt:lpstr>Tavola 14</vt:lpstr>
    </vt:vector>
  </TitlesOfParts>
  <Company>ISTAT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template</dc:creator>
  <cp:lastModifiedBy>Stefania Rossetti</cp:lastModifiedBy>
  <cp:lastPrinted>2013-11-20T09:20:28Z</cp:lastPrinted>
  <dcterms:created xsi:type="dcterms:W3CDTF">2013-10-10T15:33:59Z</dcterms:created>
  <dcterms:modified xsi:type="dcterms:W3CDTF">2013-11-25T09:19:13Z</dcterms:modified>
</cp:coreProperties>
</file>