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19\04.30 LAVORO NELLO SPETTACOLO\DEFINITIVO\"/>
    </mc:Choice>
  </mc:AlternateContent>
  <bookViews>
    <workbookView xWindow="0" yWindow="0" windowWidth="21570" windowHeight="7860"/>
  </bookViews>
  <sheets>
    <sheet name="COPERTINA" sheetId="32" r:id="rId1"/>
    <sheet name="BIANCO" sheetId="33" r:id="rId2"/>
    <sheet name="PROSPETTO 1" sheetId="11" r:id="rId3"/>
    <sheet name="PROSPETTO 2" sheetId="23" r:id="rId4"/>
    <sheet name="TAV1 - TAV 2" sheetId="1" r:id="rId5"/>
    <sheet name="TAV3 - TAV 4 -  TAV 5" sheetId="20" r:id="rId6"/>
    <sheet name="TAV6" sheetId="6" r:id="rId7"/>
    <sheet name="TAV 7  TAV 8" sheetId="7" r:id="rId8"/>
    <sheet name="TAV 9 TAV 10" sheetId="21" r:id="rId9"/>
    <sheet name="FIG 1" sheetId="28" r:id="rId10"/>
    <sheet name="TAV 11" sheetId="24" r:id="rId11"/>
    <sheet name="TAV 12" sheetId="29" r:id="rId12"/>
    <sheet name="TAV 13" sheetId="30" r:id="rId13"/>
    <sheet name="TAV 14" sheetId="31" r:id="rId14"/>
    <sheet name="FIG 2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p">#N/A</definedName>
    <definedName name="___box2" localSheetId="0">#REF!</definedName>
    <definedName name="___box2">#REF!</definedName>
    <definedName name="___box3" localSheetId="0">#REF!</definedName>
    <definedName name="___box3">#REF!</definedName>
    <definedName name="___Var1" localSheetId="0">#REF!</definedName>
    <definedName name="___Var1">#REF!</definedName>
    <definedName name="__4">'[1]var lordo-netto cig'!$A$1:$N$136</definedName>
    <definedName name="__box2" localSheetId="0">#REF!</definedName>
    <definedName name="__box2">#REF!</definedName>
    <definedName name="__box3" localSheetId="0">#REF!</definedName>
    <definedName name="__box3">#REF!</definedName>
    <definedName name="__sds07">[2]sds07!$A$1:$O$76</definedName>
    <definedName name="__sds08">[2]sds08!$A$1:$O$71</definedName>
    <definedName name="__tab2">'[3]1.1'!$A$4:$B$11</definedName>
    <definedName name="__tab3" localSheetId="0">#REF!</definedName>
    <definedName name="__tab3">#REF!</definedName>
    <definedName name="__TOT2" localSheetId="0">#REF!</definedName>
    <definedName name="__TOT2">#REF!</definedName>
    <definedName name="__Var1" localSheetId="0">#REF!</definedName>
    <definedName name="__Var1">#REF!</definedName>
    <definedName name="_1">#N/A</definedName>
    <definedName name="_1_4">'[1]var lordo-netto cig'!$A$1:$N$136</definedName>
    <definedName name="_2">#N/A</definedName>
    <definedName name="_4">'[1]var lordo-netto cig'!$A$1:$N$136</definedName>
    <definedName name="_box2" localSheetId="0">#REF!</definedName>
    <definedName name="_box2">#REF!</definedName>
    <definedName name="_box3" localSheetId="0">#REF!</definedName>
    <definedName name="_box3">#REF!</definedName>
    <definedName name="_Fill" localSheetId="0" hidden="1">#REF!</definedName>
    <definedName name="_Fill" hidden="1">#REF!</definedName>
    <definedName name="_MatInverse_In" hidden="1">'[4]elaborazioni matrici'!#REF!</definedName>
    <definedName name="_MatInverse_Out" hidden="1">'[4]elaborazioni matrici'!#REF!</definedName>
    <definedName name="_MatMult_A" hidden="1">'[4]elaborazioni matrici'!#REF!</definedName>
    <definedName name="_MatMult_AxB" hidden="1">'[4]elaborazioni matrici'!#REF!</definedName>
    <definedName name="_Order1" hidden="1">0</definedName>
    <definedName name="_sds07">[2]sds07!$A$1:$O$76</definedName>
    <definedName name="_sds08">[2]sds08!$A$1:$O$71</definedName>
    <definedName name="_Sort" localSheetId="0" hidden="1">#REF!</definedName>
    <definedName name="_Sort" hidden="1">#REF!</definedName>
    <definedName name="_tab2">'[3]1.1'!$A$4:$B$11</definedName>
    <definedName name="_tab3" localSheetId="0">#REF!</definedName>
    <definedName name="_tab3">#REF!</definedName>
    <definedName name="_TOT2" localSheetId="0">#REF!</definedName>
    <definedName name="_TOT2">#REF!</definedName>
    <definedName name="_Var1" localSheetId="0">#REF!</definedName>
    <definedName name="_Var1">#REF!</definedName>
    <definedName name="A">#REF!</definedName>
    <definedName name="aa">[5]Note!#REF!</definedName>
    <definedName name="aaaaa">#REF!</definedName>
    <definedName name="appo_contatore" localSheetId="0">#REF!</definedName>
    <definedName name="appo_contatore">#REF!</definedName>
    <definedName name="appo2">#REF!</definedName>
    <definedName name="appo3">#REF!</definedName>
    <definedName name="appoFonte">#REF!</definedName>
    <definedName name="appoTitolo">#REF!</definedName>
    <definedName name="_xlnm.Print_Area" localSheetId="9">'FIG 1'!$A$1:$I$25</definedName>
    <definedName name="_xlnm.Print_Area" localSheetId="14">'FIG 2'!$A$1:$D$25</definedName>
    <definedName name="_xlnm.Print_Area" localSheetId="2">'PROSPETTO 1'!$A$1:$D$49</definedName>
    <definedName name="_xlnm.Print_Area" localSheetId="10">'TAV 11'!$A$1:$G$43</definedName>
    <definedName name="_xlnm.Print_Area" localSheetId="7">'TAV 7  TAV 8'!$A$1:$F$54</definedName>
    <definedName name="_xlnm.Print_Area" localSheetId="8">'TAV 9 TAV 10'!$A$1:$I$52</definedName>
    <definedName name="_xlnm.Print_Area" localSheetId="5">'TAV3 - TAV 4 -  TAV 5'!$A$1:$H$59</definedName>
    <definedName name="ate_media" localSheetId="0">#REF!</definedName>
    <definedName name="ate_media">#REF!</definedName>
    <definedName name="ate_media07">[6]ate_media!$A$1:$C$626</definedName>
    <definedName name="AVAR37" localSheetId="0">'[7]1992'!#REF!</definedName>
    <definedName name="AVAR37">'[7]1992'!#REF!</definedName>
    <definedName name="azzo" localSheetId="0">#REF!</definedName>
    <definedName name="azzo">#REF!</definedName>
    <definedName name="body" localSheetId="0">#REF!</definedName>
    <definedName name="body">#REF!</definedName>
    <definedName name="box" localSheetId="0">#REF!</definedName>
    <definedName name="box">#REF!</definedName>
    <definedName name="calcul">'[8]Calcul_B1.1'!$A$1:$L$37</definedName>
    <definedName name="cazzo" localSheetId="0">#REF!</definedName>
    <definedName name="cazzo">#REF!</definedName>
    <definedName name="CFR" localSheetId="0">#REF!</definedName>
    <definedName name="CFR">#REF!</definedName>
    <definedName name="CHE" localSheetId="0">#REF!</definedName>
    <definedName name="CHE">#REF!</definedName>
    <definedName name="CIAO">#REF!</definedName>
    <definedName name="cladim_media07">#REF!</definedName>
    <definedName name="cladim_media07_2">#REF!</definedName>
    <definedName name="CLTOT">[9]CLTOT!#REF!</definedName>
    <definedName name="cltot2">[9]CLTOT!#REF!</definedName>
    <definedName name="Comuni" localSheetId="0">#REF!</definedName>
    <definedName name="Comuni">#REF!</definedName>
    <definedName name="countries" localSheetId="0">#REF!</definedName>
    <definedName name="countries">#REF!</definedName>
    <definedName name="data">[10]data!$A$1:$AA$59</definedName>
    <definedName name="_xlnm.Database" localSheetId="0">#REF!</definedName>
    <definedName name="_xlnm.Database">#REF!</definedName>
    <definedName name="Database_Formazione_2008_RiclassificataLB2012" localSheetId="0">#REF!</definedName>
    <definedName name="Database_Formazione_2008_RiclassificataLB2012">#REF!</definedName>
    <definedName name="dataprint" localSheetId="0">'[11]1a-NACEeco'!$A$7:$C$7,'[11]1a-NACEeco'!$H$7:$P$7,'[11]1a-NACEeco'!#REF!,'[11]1a-NACEeco'!#REF!,'[11]1a-NACEeco'!$A$12:$C$29,'[11]1a-NACEeco'!$H$12:$P$28,'[11]1a-NACEeco'!$H$29:$P$29,'[11]1a-NACEeco'!$A$32:$C$101,'[11]1a-NACEeco'!$H$32:$P$101,'[11]1a-NACEeco'!$A$104:$C$104,'[11]1a-NACEeco'!$H$104:$P$104</definedName>
    <definedName name="dataprint">'[11]1a-NACEeco'!$A$7:$C$7,'[11]1a-NACEeco'!$H$7:$P$7,'[11]1a-NACEeco'!#REF!,'[11]1a-NACEeco'!#REF!,'[11]1a-NACEeco'!$A$12:$C$29,'[11]1a-NACEeco'!$H$12:$P$28,'[11]1a-NACEeco'!$H$29:$P$29,'[11]1a-NACEeco'!$A$32:$C$101,'[11]1a-NACEeco'!$H$32:$P$101,'[11]1a-NACEeco'!$A$104:$C$104,'[11]1a-NACEeco'!$H$104:$P$104</definedName>
    <definedName name="dati" localSheetId="0">#REF!</definedName>
    <definedName name="dati">#REF!</definedName>
    <definedName name="DB">'[12]DATI DI BASE'!$A$3:$AE$689</definedName>
    <definedName name="der" localSheetId="0">#REF!</definedName>
    <definedName name="der">#REF!</definedName>
    <definedName name="DIP_PT" localSheetId="0">#REF!</definedName>
    <definedName name="DIP_PT">#REF!</definedName>
    <definedName name="dip_pt2" localSheetId="0">#REF!</definedName>
    <definedName name="dip_pt2">#REF!</definedName>
    <definedName name="ee">#REF!</definedName>
    <definedName name="eee">[13]fig.1!$A$1:$A$7</definedName>
    <definedName name="Eleggibili" localSheetId="0">#REF!</definedName>
    <definedName name="Eleggibili">#REF!</definedName>
    <definedName name="Excel_BuiltIn__FilterDatabase_4" localSheetId="0">#REF!</definedName>
    <definedName name="Excel_BuiltIn__FilterDatabase_4">#REF!</definedName>
    <definedName name="f" localSheetId="0">#REF!</definedName>
    <definedName name="f">#REF!</definedName>
    <definedName name="Fonte">#REF!</definedName>
    <definedName name="fonte1">[14]APRE!$H$1:$H$2</definedName>
    <definedName name="IDX" localSheetId="14">'FIG 2'!#REF!</definedName>
    <definedName name="incid_media" localSheetId="0">[6]incid_media07!#REF!</definedName>
    <definedName name="incid_media">[6]incid_media07!#REF!</definedName>
    <definedName name="incid_media07" localSheetId="0">#REF!</definedName>
    <definedName name="incid_media07">#REF!</definedName>
    <definedName name="indicatori" localSheetId="0">#REF!</definedName>
    <definedName name="indicatori">#REF!</definedName>
    <definedName name="indicatori07" localSheetId="0">#REF!</definedName>
    <definedName name="indicatori07">#REF!</definedName>
    <definedName name="indicatori08">#REF!</definedName>
    <definedName name="InputDir" localSheetId="0">#REF!</definedName>
    <definedName name="InputDir">#REF!</definedName>
    <definedName name="ita">#REF!</definedName>
    <definedName name="k">#REF!</definedName>
    <definedName name="l">#REF!</definedName>
    <definedName name="Lcolonna1">#REF!</definedName>
    <definedName name="ll">#REF!</definedName>
    <definedName name="media07">#REF!</definedName>
    <definedName name="mensile">[15]mensile_ate02!$A$1:$V$217</definedName>
    <definedName name="NACEemt" localSheetId="0">[16]NACEec!$A$7:$C$7,[16]NACEec!$H$7:$O$7,[16]NACEec!#REF!,[16]NACEec!#REF!,[16]NACEec!$A$12:$C$28,[16]NACEec!$H$12:$O$27,[16]NACEec!$H$28:$O$28,[16]NACEec!$A$31:$C$86,[16]NACEec!$H$31:$O$86,[16]NACEec!$A$89:$C$89,[16]NACEec!$H$89:$O$89</definedName>
    <definedName name="NACEemt">[16]NACEec!$A$7:$C$7,[16]NACEec!$H$7:$O$7,[16]NACEec!#REF!,[16]NACEec!#REF!,[16]NACEec!$A$12:$C$28,[16]NACEec!$H$12:$O$27,[16]NACEec!$H$28:$O$28,[16]NACEec!$A$31:$C$86,[16]NACEec!$H$31:$O$86,[16]NACEec!$A$89:$C$89,[16]NACEec!$H$89:$O$89</definedName>
    <definedName name="nota4" localSheetId="0">[17]Note!#REF!</definedName>
    <definedName name="nota4">[17]Note!#REF!</definedName>
    <definedName name="NOTESemt" localSheetId="0">[16]NACEec!$A$7:$C$7,[16]NACEec!$H$7:$O$7,[16]NACEec!#REF!,[16]NACEec!#REF!,[16]NACEec!$A$12:$C$28,[16]NACEec!$H$12:$O$27,[16]NACEec!$H$28:$O$28,[16]NACEec!$A$31:$C$86,[16]NACEec!$H$31:$O$86,[16]NACEec!$A$89:$C$89,[16]NACEec!$H$89:$O$89</definedName>
    <definedName name="NOTESemt">[16]NACEec!$A$7:$C$7,[16]NACEec!$H$7:$O$7,[16]NACEec!#REF!,[16]NACEec!#REF!,[16]NACEec!$A$12:$C$28,[16]NACEec!$H$12:$O$27,[16]NACEec!$H$28:$O$28,[16]NACEec!$A$31:$C$86,[16]NACEec!$H$31:$O$86,[16]NACEec!$A$89:$C$89,[16]NACEec!$H$89:$O$89</definedName>
    <definedName name="numtestata" localSheetId="0">#REF!</definedName>
    <definedName name="numtestata">#REF!</definedName>
    <definedName name="ORA" localSheetId="0">#REF!</definedName>
    <definedName name="ORA">#REF!</definedName>
    <definedName name="ORELAV" localSheetId="0">[18]ORELAV!#REF!</definedName>
    <definedName name="ORELAV">[18]ORELAV!#REF!</definedName>
    <definedName name="orelav2" localSheetId="0">[18]ORELAV!#REF!</definedName>
    <definedName name="orelav2">[18]ORELAV!#REF!</definedName>
    <definedName name="OuputDir" localSheetId="0">#REF!</definedName>
    <definedName name="OuputDir">#REF!</definedName>
    <definedName name="OutputDir" localSheetId="0">#REF!</definedName>
    <definedName name="OutputDir">#REF!</definedName>
    <definedName name="PARAMETERS">[19]PARAMETERS!$A$1:$AN$2575</definedName>
    <definedName name="passo1_CampiIncrociati" localSheetId="0">#REF!</definedName>
    <definedName name="passo1_CampiIncrociati">#REF!</definedName>
    <definedName name="POpula">[20]POpula!$A$1:$I$1559</definedName>
    <definedName name="Print_Area_0" localSheetId="0">#REF!</definedName>
    <definedName name="Print_Area_0">#REF!</definedName>
    <definedName name="q" localSheetId="0">#REF!</definedName>
    <definedName name="q">#REF!</definedName>
    <definedName name="reg_media" localSheetId="0">#REF!</definedName>
    <definedName name="reg_media">#REF!</definedName>
    <definedName name="reg_media07">[6]reg_media07!$B$1:$K$23</definedName>
    <definedName name="rip_media07">[6]rip_media07!$B$1:$K$8</definedName>
    <definedName name="sez_media">[6]media07!$A$1:$S$10</definedName>
    <definedName name="sez_mensile">[15]mensile_ate07!$A$1:$X$121</definedName>
    <definedName name="SPSS">[21]Figure5.6!$B$2:$X$30</definedName>
    <definedName name="stat_breve_fonti" localSheetId="0">#REF!</definedName>
    <definedName name="stat_breve_fonti">#REF!</definedName>
    <definedName name="stra" localSheetId="0">#REF!</definedName>
    <definedName name="stra">#REF!</definedName>
    <definedName name="Tab._IV.20_bis">[22]Indice!$A$119</definedName>
    <definedName name="Tavola_1.3">'[23]tav. 1.3'!$A$1</definedName>
    <definedName name="Tavola_1.4" localSheetId="0">#REF!</definedName>
    <definedName name="Tavola_1.4">#REF!</definedName>
    <definedName name="Tavola_1.5" localSheetId="0">#REF!</definedName>
    <definedName name="Tavola_1.5">#REF!</definedName>
    <definedName name="Tavola_1.7" localSheetId="0">#REF!</definedName>
    <definedName name="Tavola_1.7">#REF!</definedName>
    <definedName name="tavole">#REF!</definedName>
    <definedName name="Titoli" localSheetId="0">[24]Titoli!$A$1:$A$78</definedName>
    <definedName name="Titoli">[24]Titoli!$A$1:$A$78</definedName>
    <definedName name="titolo_centrato">[25]occupati06_MF_reg!$A$35:$I$35,[25]occupati06_MF_reg!$A$67:$I$67</definedName>
    <definedName name="toto">'[26]Graph 3.7.a'!$B$125:$C$151</definedName>
    <definedName name="Tuttostudenti98_99">#REF!</definedName>
    <definedName name="Unità_scolastiche_scuole_elementari__statali_e_non" localSheetId="0">#REF!</definedName>
    <definedName name="Unità_scolastiche_scuole_elementari__statali_e_non">#REF!</definedName>
    <definedName name="Unità_scolastiche_scuole_materne__statali_e_non" localSheetId="0">#REF!</definedName>
    <definedName name="Unità_scolastiche_scuole_materne__statali_e_non">#REF!</definedName>
    <definedName name="VOI" localSheetId="0">#REF!</definedName>
    <definedName name="VOI">#REF!</definedName>
    <definedName name="yi">#REF!</definedName>
    <definedName name="ZONA_1">#REF!</definedName>
    <definedName name="ZONA_2">#REF!</definedName>
    <definedName name="ZONA_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9" l="1"/>
  <c r="I44" i="19"/>
  <c r="H44" i="19"/>
  <c r="G44" i="19"/>
  <c r="F44" i="19"/>
  <c r="E44" i="19"/>
  <c r="D44" i="19"/>
  <c r="C44" i="19"/>
  <c r="B44" i="19"/>
</calcChain>
</file>

<file path=xl/sharedStrings.xml><?xml version="1.0" encoding="utf-8"?>
<sst xmlns="http://schemas.openxmlformats.org/spreadsheetml/2006/main" count="489" uniqueCount="249">
  <si>
    <t>Rapporti esterni allo Spettacolo</t>
  </si>
  <si>
    <t>Si</t>
  </si>
  <si>
    <t>Totale</t>
  </si>
  <si>
    <t>-</t>
  </si>
  <si>
    <t>Spettacolo</t>
  </si>
  <si>
    <t>Roma</t>
  </si>
  <si>
    <t>Milano</t>
  </si>
  <si>
    <t>Napoli</t>
  </si>
  <si>
    <t>Cologno Monzese</t>
  </si>
  <si>
    <t>Verona</t>
  </si>
  <si>
    <t>Genova</t>
  </si>
  <si>
    <t>Torino</t>
  </si>
  <si>
    <t>Palermo</t>
  </si>
  <si>
    <t>Venezia</t>
  </si>
  <si>
    <t>Bologna</t>
  </si>
  <si>
    <t>Altre</t>
  </si>
  <si>
    <t>Incidenza %</t>
  </si>
  <si>
    <t>Bari</t>
  </si>
  <si>
    <t>Campione d'Italia</t>
  </si>
  <si>
    <t>Saint-Vincent</t>
  </si>
  <si>
    <t>Boves</t>
  </si>
  <si>
    <t>Torre Annunziata</t>
  </si>
  <si>
    <t>Castelnuovo del Garda</t>
  </si>
  <si>
    <t>Castelvetro Piacentino</t>
  </si>
  <si>
    <t>Praia a Mare</t>
  </si>
  <si>
    <t>Sestriere</t>
  </si>
  <si>
    <t>Saviano</t>
  </si>
  <si>
    <t>Morrovalle</t>
  </si>
  <si>
    <t>Sanremo</t>
  </si>
  <si>
    <t>Alzano Lombardo</t>
  </si>
  <si>
    <t>Tempo determinato</t>
  </si>
  <si>
    <t>Tempo indeterminato</t>
  </si>
  <si>
    <t>Tempo parziale</t>
  </si>
  <si>
    <t>Tempo pieno</t>
  </si>
  <si>
    <t>Totale rapporti di lavoro nello Spettacolo</t>
  </si>
  <si>
    <t>Centro</t>
  </si>
  <si>
    <t>Isole</t>
  </si>
  <si>
    <t>Nord-est</t>
  </si>
  <si>
    <t>Nord-ovest</t>
  </si>
  <si>
    <t>Sud</t>
  </si>
  <si>
    <t>0-9</t>
  </si>
  <si>
    <t>50-249</t>
  </si>
  <si>
    <t>250 e più</t>
  </si>
  <si>
    <t>Altre divisioni ateco</t>
  </si>
  <si>
    <t xml:space="preserve">Istruzione primaria  </t>
  </si>
  <si>
    <t>Istruzione secondaria</t>
  </si>
  <si>
    <t xml:space="preserve">Istruzione terziaria </t>
  </si>
  <si>
    <t>15-29 anni</t>
  </si>
  <si>
    <t>30-49 anni</t>
  </si>
  <si>
    <t>50 anni e più</t>
  </si>
  <si>
    <t>Italia</t>
  </si>
  <si>
    <t>Attività creative, artistiche e di intrattenimento</t>
  </si>
  <si>
    <t>Imprenditori e amministratori di grandi aziende nei servizi editoriali, di produzione cinematografica, radiofonica e televisiva</t>
  </si>
  <si>
    <t>x</t>
  </si>
  <si>
    <t>Imprenditori e amministratori di grandi aziende nel settore delle attività sportive, ricreative, di intrattenimento e di divertimento</t>
  </si>
  <si>
    <t>Direttori e dirigenti generali di aziende nei servizi editoriali, di produzione cinematografica, radiofonica e televisiva</t>
  </si>
  <si>
    <t>Imprenditori e responsabili di piccole aziende nei servizi editoriali, di produzione cinematografica, radiofonica e televisiva</t>
  </si>
  <si>
    <t>Analisti e progettisti di software</t>
  </si>
  <si>
    <t>Dialoghisti e parolieri</t>
  </si>
  <si>
    <t>Registi</t>
  </si>
  <si>
    <t>Attori</t>
  </si>
  <si>
    <t>Direttori artistici</t>
  </si>
  <si>
    <t>Sceneggiatori</t>
  </si>
  <si>
    <t>Scenografi</t>
  </si>
  <si>
    <t>Coreografi</t>
  </si>
  <si>
    <t>Ballerini</t>
  </si>
  <si>
    <t>Compositori</t>
  </si>
  <si>
    <t>Direttori d'orchestra e coro</t>
  </si>
  <si>
    <t>Strumentisti</t>
  </si>
  <si>
    <t>Cantanti</t>
  </si>
  <si>
    <t>Artisti di varietà</t>
  </si>
  <si>
    <t>Acrobati e artisti circensi</t>
  </si>
  <si>
    <t>Tecnici esperti in applicazioni</t>
  </si>
  <si>
    <t>Tecnici delle trasmissioni radio-televisive</t>
  </si>
  <si>
    <t>Tecnici degli apparati audio-video e della ripresa video-cinematografica</t>
  </si>
  <si>
    <t>Tecnici del suono</t>
  </si>
  <si>
    <t>Tecnici del montaggio audio-video-cinematografico</t>
  </si>
  <si>
    <t>Agenti e rappresentanti di artisti ed atleti</t>
  </si>
  <si>
    <t>Annunciatori della radio e della televisione</t>
  </si>
  <si>
    <t>Presentatori di performance artistiche e ricreative</t>
  </si>
  <si>
    <t>Tecnici dell'organizzazione della produzione radiotelevisiva, cinematografica e teatrale</t>
  </si>
  <si>
    <t>Intrattenitori</t>
  </si>
  <si>
    <t>Allestitori di scena</t>
  </si>
  <si>
    <t>Addetti alla vendita di biglietti</t>
  </si>
  <si>
    <t>Esercenti di cinema e teatri</t>
  </si>
  <si>
    <t>Acconciatori</t>
  </si>
  <si>
    <t>Estetisti e truccatori</t>
  </si>
  <si>
    <t>Elettricisti ed installatori di impianti elettrici nelle costruzioni civili</t>
  </si>
  <si>
    <t>Accordatori di strumenti musicali</t>
  </si>
  <si>
    <t>Addetti alla costruzione e riparazione di strumenti musicali</t>
  </si>
  <si>
    <t>Falegnami</t>
  </si>
  <si>
    <t>Sarti</t>
  </si>
  <si>
    <t>Macchinisti ed attrezzisti di scena</t>
  </si>
  <si>
    <t>2011-2012</t>
  </si>
  <si>
    <t>2013-2014</t>
  </si>
  <si>
    <t>2015-2016</t>
  </si>
  <si>
    <t>2017-2018</t>
  </si>
  <si>
    <t>Nord</t>
  </si>
  <si>
    <t>Mezzogiorno</t>
  </si>
  <si>
    <t>Licenza media</t>
  </si>
  <si>
    <t>Diploma</t>
  </si>
  <si>
    <t>Laurea e oltre</t>
  </si>
  <si>
    <t>Settori dello spettacolo</t>
  </si>
  <si>
    <t>Guadagno</t>
  </si>
  <si>
    <t>Stabilità del lavoro</t>
  </si>
  <si>
    <t>Relazioni di lavoro</t>
  </si>
  <si>
    <t>Orario di lavoro</t>
  </si>
  <si>
    <t>Distanza casa-lavoro</t>
  </si>
  <si>
    <t>Interesse per il lavoro</t>
  </si>
  <si>
    <t>Media con carriera</t>
  </si>
  <si>
    <t>Possibilità di carriera</t>
  </si>
  <si>
    <t>Media</t>
  </si>
  <si>
    <t>Occupazione non dello spettacolo</t>
  </si>
  <si>
    <t>Occupazione dello spettacolo</t>
  </si>
  <si>
    <t>differenza</t>
  </si>
  <si>
    <t>Fonte: Istat, Registro annuale su retribuzioni, ore e costo del lavoro per individui e imprese (RACLI)</t>
  </si>
  <si>
    <t>Tutti i 
settori</t>
  </si>
  <si>
    <t>Attività di produzione cinematografica, di video e di programmi televisivi, di registrazioni musicali e sonore</t>
  </si>
  <si>
    <t>Attività di programmazione e trasmissione</t>
  </si>
  <si>
    <r>
      <t xml:space="preserve">                   </t>
    </r>
    <r>
      <rPr>
        <sz val="11"/>
        <color rgb="FF1F497D"/>
        <rFont val="Calibri"/>
        <family val="2"/>
        <scheme val="minor"/>
      </rPr>
      <t>(valori assoluti e percentuali)</t>
    </r>
  </si>
  <si>
    <t>No</t>
  </si>
  <si>
    <t>Sì</t>
  </si>
  <si>
    <t>N° 
individui</t>
  </si>
  <si>
    <t>Incidenza 
% 
individui</t>
  </si>
  <si>
    <t xml:space="preserve">N° 
rapporti </t>
  </si>
  <si>
    <t>Incidenza 
% 
rapporti</t>
  </si>
  <si>
    <t>PIÙ 
RAPPORTI 
NELL’ANNO</t>
  </si>
  <si>
    <t>Giorni durata rapporto (valore mediano)</t>
  </si>
  <si>
    <t>Ore retribuite (valore mediano)</t>
  </si>
  <si>
    <t>Retribuzione 
annua 
(valore 
mediano)</t>
  </si>
  <si>
    <t>Retribuzione 
oraria per 
ora retribuita
(valore mediano)</t>
  </si>
  <si>
    <r>
      <t xml:space="preserve">                    </t>
    </r>
    <r>
      <rPr>
        <sz val="11"/>
        <color rgb="FF1F497D"/>
        <rFont val="Calibri"/>
        <family val="2"/>
        <scheme val="minor"/>
      </rPr>
      <t>(valori assoluti e percentuali)</t>
    </r>
  </si>
  <si>
    <t>AMBITO DI 
ATTIVITÀ</t>
  </si>
  <si>
    <t>Fuori spettacolo</t>
  </si>
  <si>
    <t>Incidenza % sul 
totale dei 
rapporti</t>
  </si>
  <si>
    <t>Incidenza % 
sul totale 
lavoratori</t>
  </si>
  <si>
    <t xml:space="preserve">                    per città nella quale il lavoratore è occupato - Anno 2016</t>
  </si>
  <si>
    <r>
      <t xml:space="preserve">                    </t>
    </r>
    <r>
      <rPr>
        <sz val="11"/>
        <color rgb="FF1F497D"/>
        <rFont val="Calibri"/>
        <family val="2"/>
        <scheme val="minor"/>
      </rPr>
      <t>(valori percentuali)</t>
    </r>
  </si>
  <si>
    <t>Numero unità 
giuridiche 
d’impresa</t>
  </si>
  <si>
    <t>CITTÀ</t>
  </si>
  <si>
    <t>Incidenza % 
sul totale 
dei rapporti</t>
  </si>
  <si>
    <r>
      <t xml:space="preserve">                   </t>
    </r>
    <r>
      <rPr>
        <sz val="11"/>
        <color rgb="FF1F497D"/>
        <rFont val="Calibri"/>
        <family val="2"/>
        <scheme val="minor"/>
      </rPr>
      <t>(valori percentuali)</t>
    </r>
  </si>
  <si>
    <t>TIPO DI CONTRATTO</t>
  </si>
  <si>
    <t>REGIME ORARIO</t>
  </si>
  <si>
    <t>INTENSITÀ DI LAVORO</t>
  </si>
  <si>
    <t>ANZIANITÀ AZIENDALE</t>
  </si>
  <si>
    <t xml:space="preserve">Fino a 5 anni  </t>
  </si>
  <si>
    <t xml:space="preserve">Fra 5 e 20 anni  </t>
  </si>
  <si>
    <t xml:space="preserve">Più di 20 anni  </t>
  </si>
  <si>
    <t>Rapporti 
di lavoro
(numero)</t>
  </si>
  <si>
    <t>Mediana 
retribuzione 
oraria
(euro)</t>
  </si>
  <si>
    <t>Alta intensità di lavoro</t>
  </si>
  <si>
    <t>Bassa intensità di lavoro</t>
  </si>
  <si>
    <t xml:space="preserve">                  di ore retribuite, durata del rapporto nell’anno per caratteristiche della relazione </t>
  </si>
  <si>
    <t xml:space="preserve">                  lavorativa - Anno 2016</t>
  </si>
  <si>
    <t>RIPARTIZIONE GEOGRAFICA</t>
  </si>
  <si>
    <t>DIMENSIONE D'IMPRESA</t>
  </si>
  <si>
    <t xml:space="preserve">                     Anno 2016</t>
  </si>
  <si>
    <t>10-49</t>
  </si>
  <si>
    <t xml:space="preserve">                     di ore retribuite, durata del rapporto nell’anno per caratteristiche dell’impresa - </t>
  </si>
  <si>
    <t>Attività sportive, di intrattenimento e di divertimento</t>
  </si>
  <si>
    <t>Attività di ricerca, selezione, fornitura di personale</t>
  </si>
  <si>
    <t>CODICE 
ATECO</t>
  </si>
  <si>
    <t>DESCRIZIONE DIVISIONE ATECO</t>
  </si>
  <si>
    <t>Mediana 
durata del 
rapporto
(numero di giorni)</t>
  </si>
  <si>
    <t>Mediana 
ore 
retribuite
(euro)</t>
  </si>
  <si>
    <t xml:space="preserve">Attività di produzione cinematografica, di video e di </t>
  </si>
  <si>
    <t>programmi televisivi, di registrazioni musicali e sonore</t>
  </si>
  <si>
    <t>Rapporti 
di lavoro
(valore %)</t>
  </si>
  <si>
    <t>Rapporti 
di lavoro
(valore 
%)</t>
  </si>
  <si>
    <t xml:space="preserve">Attività riguardanti le lotterie, le scommesse, le </t>
  </si>
  <si>
    <t>case da gioco</t>
  </si>
  <si>
    <t>SESSO</t>
  </si>
  <si>
    <t>TITOLO DI STUDIO</t>
  </si>
  <si>
    <t>CLASSE DI ETÀ</t>
  </si>
  <si>
    <t>PAESE DI ORIGINE</t>
  </si>
  <si>
    <t>Altri paesi europei</t>
  </si>
  <si>
    <t>Altri paesi extra-europei</t>
  </si>
  <si>
    <t>Femmine</t>
  </si>
  <si>
    <t>Maschi</t>
  </si>
  <si>
    <t>Settori di attività economica</t>
  </si>
  <si>
    <t>Attività di produzione cinematografica, di video e di programmi televisivi</t>
  </si>
  <si>
    <t>Attività di post-produzione cinematografica, di video e di programmi televisivi</t>
  </si>
  <si>
    <t>Attività di distribuzione cinematografica, di video e di programmi televisivi</t>
  </si>
  <si>
    <t>Attività di proiezione cinematografica</t>
  </si>
  <si>
    <t>Attività di registrazione sonora e di editoria musicale</t>
  </si>
  <si>
    <t>Trasmissioni radiofoniche</t>
  </si>
  <si>
    <t>Attività di programmazione e trasmissioni televisive</t>
  </si>
  <si>
    <t>Rappresentazioni artistiche</t>
  </si>
  <si>
    <t>Attività di supporto alle rappresentazioni artistiche</t>
  </si>
  <si>
    <t>Gestione di strutture artistiche</t>
  </si>
  <si>
    <t>Occupazione nello spettacolo</t>
  </si>
  <si>
    <t>Altri occupati</t>
  </si>
  <si>
    <t>Professioni dello spettacolo in settori diversi dallo spettacolo</t>
  </si>
  <si>
    <t>Maschio</t>
  </si>
  <si>
    <t>Femmina</t>
  </si>
  <si>
    <t>15-34 anni</t>
  </si>
  <si>
    <t>35-49 anni</t>
  </si>
  <si>
    <t>50 e oltre anni</t>
  </si>
  <si>
    <t>POSIZIONE</t>
  </si>
  <si>
    <t>Dipendente</t>
  </si>
  <si>
    <t>Indipendente</t>
  </si>
  <si>
    <t>Valori assoluti in migliaia</t>
  </si>
  <si>
    <t>Professioni dello spettacolo nei settori dello spettacolo</t>
  </si>
  <si>
    <t>Professioni non carattistiche dello spettacolo in settori dello spettacolo</t>
  </si>
  <si>
    <t>numero indice base=2006</t>
  </si>
  <si>
    <t>Figura 1 - Occupazione nello spettacolo per professioni e settori in Italia. Bienni 2011-2012;</t>
  </si>
  <si>
    <t xml:space="preserve">                    2013-2014; 2015-2016; 2017-2018</t>
  </si>
  <si>
    <t xml:space="preserve">                     (valori assoluti in migliaia)</t>
  </si>
  <si>
    <t>Professioni dello 
spettacolo in 
settori dello 
spettacolo</t>
  </si>
  <si>
    <t>Professioni dello 
spettacolo in 
settori diversi 
dallo spettacolo</t>
  </si>
  <si>
    <t>Fonte: Istat, Rilevazione sulle forze di lavoro</t>
  </si>
  <si>
    <t xml:space="preserve"> A tempo indeterminato</t>
  </si>
  <si>
    <t xml:space="preserve"> A termine</t>
  </si>
  <si>
    <t xml:space="preserve">Tavola 13 - Occupati nello spettacolo e totali per caratteristiche socio-demografiche - </t>
  </si>
  <si>
    <t xml:space="preserve">                      Biennio 2011-2012 </t>
  </si>
  <si>
    <t xml:space="preserve">                     (valori percentuali e valori assoluti in migliaia)</t>
  </si>
  <si>
    <t xml:space="preserve">                      Biennio 2013-2014</t>
  </si>
  <si>
    <t xml:space="preserve">Tavola 14 - Occupati nello spettacolo e totali per caratteristiche socio-demografiche - </t>
  </si>
  <si>
    <t xml:space="preserve">                      Biennio 2015-2016</t>
  </si>
  <si>
    <t xml:space="preserve">                      Biennio 2017-2018</t>
  </si>
  <si>
    <t>Prospetto 1 - Professioni dello spettacolo - Biennio 2017-2018</t>
  </si>
  <si>
    <t>Prospetto 2 - Classificazione del settore dello spettacolo</t>
  </si>
  <si>
    <t>CODICE</t>
  </si>
  <si>
    <t>GRUPPI</t>
  </si>
  <si>
    <t>CLASSI</t>
  </si>
  <si>
    <t>DESCRIZIONE</t>
  </si>
  <si>
    <t xml:space="preserve">Tavola 4 -  Incidenza % sul totale dei lavoratori e dei rapporti nell’ambito dello Spettacolo </t>
  </si>
  <si>
    <t>Tavola 7 - Distribuzione dei rapporti di lavoro e valori mediani di retribuzione oraria, numero</t>
  </si>
  <si>
    <t>Tavola 8 - Distribuzione dei rapporti di lavoro e valori mediani di retribuzione oraria, numero</t>
  </si>
  <si>
    <t xml:space="preserve">Tavola 9 - Distribuzione dei rapporti di lavoro e valori mediani di retribuzione oraria, numero di ore retribuite,  </t>
  </si>
  <si>
    <t xml:space="preserve">Tavola 10 - Distribuzione dei rapporti di lavoro e valori mediani di retribuzione oraria, numero di ore retribuite,  </t>
  </si>
  <si>
    <t xml:space="preserve">                   durata del rapporto nell’anno per divisione Ateco - Anno 2016</t>
  </si>
  <si>
    <t xml:space="preserve">Tavola 11 - Occupati nello spettacolo e totali per caratteristiche socio-demografiche - </t>
  </si>
  <si>
    <t xml:space="preserve">Tavola 12 - Occupati nello spettacolo e totali per caratteristiche socio-demografiche - </t>
  </si>
  <si>
    <t>Figura 2 - Soddisfazione per il lavoro svolto - Biennio 2017-2018</t>
  </si>
  <si>
    <t>CODICE
ATECO</t>
  </si>
  <si>
    <t xml:space="preserve">Tavola 5 -  Numero e incidenza % sul totale delle unità di impresa dello Spettacolo </t>
  </si>
  <si>
    <t xml:space="preserve">                     durata del rapporto nell’anno per caratteristiche del lavoratore - Anno 2016</t>
  </si>
  <si>
    <t>Professioni non 
caratteristiche
dello spettacolo 
in settori 
dello spettacolo</t>
  </si>
  <si>
    <t>Totale rapporti di lavoro nello Spettacolo (a)</t>
  </si>
  <si>
    <t xml:space="preserve">(a) Il totale delle posizioni lavorative è comprensivo anche di quelle per cui non è noto il titolo di studio l'incidenza </t>
  </si>
  <si>
    <t xml:space="preserve">     dei valori mancanti è pari a circa il 10% delle posizioni lavorative totali del settore dello Spettacolo.</t>
  </si>
  <si>
    <t>Tavola 1 -  Presenza di uno o più rapporti nell’anno per ambito di occupazione - Anno 2016</t>
  </si>
  <si>
    <t>Tavola 2 - Input di lavoro e retribuzioni per presenza di più rapporti nell’anno e ambito di occupazione - Anno 2016</t>
  </si>
  <si>
    <t xml:space="preserve">Tavola 3 -  Input di lavoro, retribuzioni lorde dei lavoratori con più rapporti nell’anno per ambito di </t>
  </si>
  <si>
    <t xml:space="preserve">                    occupazione - Anno 2016</t>
  </si>
  <si>
    <t xml:space="preserve">Tavola 6 - Incidenza % dei lavoratori e dei rapporti sul totale dei lavoratori e dei rapporti 
</t>
  </si>
  <si>
    <t xml:space="preserve">                   per città nell’ambito dello Spettacolo -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</si>
</sst>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  <numFmt numFmtId="167" formatCode="_-* #,##0_-;\-* #,##0_-;_-* &quot;-&quot;??_-;_-@_-"/>
  </numFmts>
  <fonts count="3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Thorndale AMT"/>
    </font>
    <font>
      <b/>
      <sz val="10"/>
      <color rgb="FF000000"/>
      <name val="Thorndale AMT"/>
    </font>
    <font>
      <i/>
      <sz val="10"/>
      <color rgb="FF000000"/>
      <name val="Thorndale AMT"/>
    </font>
    <font>
      <b/>
      <sz val="8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8"/>
      <color indexed="8"/>
      <name val="Calibri"/>
      <family val="2"/>
    </font>
    <font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indexed="56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imes Roman"/>
    </font>
    <font>
      <sz val="10"/>
      <color indexed="8"/>
      <name val="Times Roman"/>
    </font>
    <font>
      <b/>
      <sz val="8.5"/>
      <color theme="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i/>
      <sz val="8.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7DAFDD"/>
        <bgColor indexed="64"/>
      </patternFill>
    </fill>
    <fill>
      <patternFill patternType="solid">
        <fgColor rgb="FF36609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ck">
        <color theme="4" tint="-0.2499465926084170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0" borderId="5" applyNumberFormat="0" applyFill="0" applyAlignment="0" applyProtection="0"/>
    <xf numFmtId="0" fontId="10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Fill="1" applyAlignment="1">
      <alignment vertical="center"/>
    </xf>
    <xf numFmtId="0" fontId="20" fillId="0" borderId="0" xfId="5" applyFont="1" applyFill="1" applyAlignment="1">
      <alignment vertical="center"/>
    </xf>
    <xf numFmtId="0" fontId="20" fillId="0" borderId="0" xfId="6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7" applyFont="1" applyFill="1" applyAlignment="1">
      <alignment vertical="center"/>
    </xf>
    <xf numFmtId="0" fontId="20" fillId="0" borderId="6" xfId="6" applyFont="1" applyFill="1" applyBorder="1" applyAlignment="1">
      <alignment vertical="center"/>
    </xf>
    <xf numFmtId="0" fontId="15" fillId="3" borderId="10" xfId="8" applyFont="1" applyFill="1" applyBorder="1" applyAlignment="1">
      <alignment vertical="center" wrapText="1"/>
    </xf>
    <xf numFmtId="0" fontId="1" fillId="0" borderId="0" xfId="3" applyBorder="1" applyAlignment="1">
      <alignment vertical="center"/>
    </xf>
    <xf numFmtId="0" fontId="21" fillId="0" borderId="0" xfId="8" applyFont="1" applyAlignment="1">
      <alignment vertical="center"/>
    </xf>
    <xf numFmtId="1" fontId="23" fillId="5" borderId="0" xfId="0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25" fillId="0" borderId="0" xfId="8" applyFont="1" applyFill="1" applyAlignment="1">
      <alignment vertical="center"/>
    </xf>
    <xf numFmtId="0" fontId="26" fillId="0" borderId="0" xfId="3" applyFont="1" applyFill="1" applyBorder="1" applyAlignment="1">
      <alignment vertical="center"/>
    </xf>
    <xf numFmtId="0" fontId="13" fillId="3" borderId="10" xfId="8" applyFont="1" applyFill="1" applyBorder="1" applyAlignment="1">
      <alignment horizontal="left" vertical="center" wrapText="1"/>
    </xf>
    <xf numFmtId="167" fontId="18" fillId="0" borderId="0" xfId="2" applyNumberFormat="1" applyFont="1" applyBorder="1" applyAlignment="1">
      <alignment horizontal="right" vertical="center" wrapText="1"/>
    </xf>
    <xf numFmtId="167" fontId="18" fillId="0" borderId="0" xfId="2" applyNumberFormat="1" applyFont="1" applyBorder="1" applyAlignment="1">
      <alignment vertical="center"/>
    </xf>
    <xf numFmtId="0" fontId="18" fillId="2" borderId="11" xfId="4" applyFont="1" applyBorder="1" applyAlignment="1">
      <alignment horizontal="right" vertical="top" wrapText="1"/>
    </xf>
    <xf numFmtId="167" fontId="28" fillId="0" borderId="0" xfId="2" applyNumberFormat="1" applyFont="1" applyBorder="1" applyAlignment="1">
      <alignment vertical="center"/>
    </xf>
    <xf numFmtId="167" fontId="28" fillId="0" borderId="0" xfId="2" applyNumberFormat="1" applyFont="1" applyBorder="1" applyAlignment="1">
      <alignment horizontal="right" vertical="center" wrapText="1"/>
    </xf>
    <xf numFmtId="0" fontId="21" fillId="0" borderId="0" xfId="8" applyFont="1" applyBorder="1"/>
    <xf numFmtId="0" fontId="21" fillId="0" borderId="0" xfId="8" applyFont="1" applyBorder="1" applyAlignment="1">
      <alignment horizontal="left"/>
    </xf>
    <xf numFmtId="0" fontId="21" fillId="0" borderId="0" xfId="8" applyFont="1"/>
    <xf numFmtId="0" fontId="21" fillId="0" borderId="12" xfId="8" applyFont="1" applyBorder="1"/>
    <xf numFmtId="0" fontId="21" fillId="0" borderId="12" xfId="8" applyFont="1" applyBorder="1" applyAlignment="1">
      <alignment horizontal="left"/>
    </xf>
    <xf numFmtId="0" fontId="18" fillId="0" borderId="0" xfId="0" applyFont="1" applyBorder="1" applyAlignment="1">
      <alignment horizontal="right" vertical="center" wrapText="1"/>
    </xf>
    <xf numFmtId="166" fontId="18" fillId="0" borderId="0" xfId="2" applyNumberFormat="1" applyFont="1" applyBorder="1" applyAlignment="1">
      <alignment horizontal="right" vertical="center" wrapText="1"/>
    </xf>
    <xf numFmtId="2" fontId="18" fillId="0" borderId="0" xfId="0" applyNumberFormat="1" applyFont="1" applyBorder="1" applyAlignment="1">
      <alignment horizontal="right" vertical="center" wrapText="1"/>
    </xf>
    <xf numFmtId="0" fontId="13" fillId="3" borderId="9" xfId="8" applyFont="1" applyFill="1" applyBorder="1" applyAlignment="1">
      <alignment horizontal="left" vertical="center" wrapText="1"/>
    </xf>
    <xf numFmtId="0" fontId="11" fillId="0" borderId="0" xfId="0" applyFont="1"/>
    <xf numFmtId="166" fontId="18" fillId="0" borderId="0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8" fillId="0" borderId="0" xfId="2" applyNumberFormat="1" applyFont="1" applyBorder="1" applyAlignment="1">
      <alignment horizontal="right" vertical="center" wrapText="1"/>
    </xf>
    <xf numFmtId="166" fontId="28" fillId="0" borderId="0" xfId="0" applyNumberFormat="1" applyFont="1" applyBorder="1" applyAlignment="1">
      <alignment horizontal="right" vertical="center" wrapText="1"/>
    </xf>
    <xf numFmtId="0" fontId="18" fillId="0" borderId="0" xfId="2" applyNumberFormat="1" applyFont="1" applyBorder="1" applyAlignment="1">
      <alignment vertical="center"/>
    </xf>
    <xf numFmtId="165" fontId="18" fillId="0" borderId="0" xfId="2" applyNumberFormat="1" applyFont="1" applyBorder="1" applyAlignment="1">
      <alignment horizontal="right" vertical="center" wrapText="1"/>
    </xf>
    <xf numFmtId="0" fontId="28" fillId="0" borderId="0" xfId="2" applyNumberFormat="1" applyFont="1" applyBorder="1" applyAlignment="1">
      <alignment vertical="center"/>
    </xf>
    <xf numFmtId="165" fontId="28" fillId="0" borderId="0" xfId="2" applyNumberFormat="1" applyFont="1" applyBorder="1" applyAlignment="1">
      <alignment horizontal="right" vertical="center" wrapText="1"/>
    </xf>
    <xf numFmtId="167" fontId="18" fillId="0" borderId="0" xfId="2" applyNumberFormat="1" applyFont="1"/>
    <xf numFmtId="167" fontId="28" fillId="0" borderId="0" xfId="2" applyNumberFormat="1" applyFont="1"/>
    <xf numFmtId="0" fontId="18" fillId="0" borderId="0" xfId="0" applyFont="1" applyBorder="1"/>
    <xf numFmtId="0" fontId="29" fillId="0" borderId="0" xfId="1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justify" vertical="center" wrapText="1"/>
    </xf>
    <xf numFmtId="165" fontId="28" fillId="0" borderId="0" xfId="0" applyNumberFormat="1" applyFont="1" applyBorder="1" applyAlignment="1">
      <alignment horizontal="right" vertical="center" wrapText="1"/>
    </xf>
    <xf numFmtId="0" fontId="13" fillId="3" borderId="7" xfId="8" applyFont="1" applyFill="1" applyBorder="1" applyAlignment="1">
      <alignment horizontal="left" vertical="center" wrapText="1"/>
    </xf>
    <xf numFmtId="0" fontId="18" fillId="2" borderId="7" xfId="4" applyFont="1" applyBorder="1" applyAlignment="1">
      <alignment horizontal="right" vertical="top" wrapText="1"/>
    </xf>
    <xf numFmtId="0" fontId="18" fillId="2" borderId="7" xfId="4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/>
    </xf>
    <xf numFmtId="0" fontId="30" fillId="0" borderId="0" xfId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7" fontId="18" fillId="0" borderId="0" xfId="2" applyNumberFormat="1" applyFont="1" applyBorder="1" applyAlignment="1">
      <alignment horizontal="justify" vertical="center"/>
    </xf>
    <xf numFmtId="167" fontId="18" fillId="0" borderId="0" xfId="2" applyNumberFormat="1" applyFont="1" applyBorder="1"/>
    <xf numFmtId="165" fontId="18" fillId="0" borderId="0" xfId="0" applyNumberFormat="1" applyFont="1" applyBorder="1" applyAlignment="1">
      <alignment horizontal="right" vertical="center"/>
    </xf>
    <xf numFmtId="165" fontId="1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justify" vertical="center"/>
    </xf>
    <xf numFmtId="167" fontId="28" fillId="0" borderId="0" xfId="2" applyNumberFormat="1" applyFont="1" applyBorder="1" applyAlignment="1">
      <alignment horizontal="justify" vertical="center"/>
    </xf>
    <xf numFmtId="165" fontId="28" fillId="0" borderId="0" xfId="0" applyNumberFormat="1" applyFont="1" applyBorder="1" applyAlignment="1">
      <alignment horizontal="right" vertical="center"/>
    </xf>
    <xf numFmtId="0" fontId="18" fillId="0" borderId="0" xfId="0" quotePrefix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3" fillId="3" borderId="0" xfId="8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5" applyBorder="1"/>
    <xf numFmtId="3" fontId="4" fillId="0" borderId="4" xfId="5" applyNumberFormat="1" applyFont="1" applyBorder="1" applyAlignment="1">
      <alignment horizontal="center" vertical="center" wrapText="1"/>
    </xf>
    <xf numFmtId="0" fontId="31" fillId="0" borderId="0" xfId="5" applyFont="1" applyBorder="1" applyAlignment="1">
      <alignment horizontal="center" wrapText="1"/>
    </xf>
    <xf numFmtId="0" fontId="19" fillId="0" borderId="0" xfId="5"/>
    <xf numFmtId="0" fontId="32" fillId="0" borderId="0" xfId="5" applyFont="1" applyBorder="1" applyAlignment="1">
      <alignment horizontal="center" vertical="top" wrapText="1"/>
    </xf>
    <xf numFmtId="3" fontId="3" fillId="0" borderId="3" xfId="5" applyNumberFormat="1" applyFont="1" applyFill="1" applyBorder="1" applyAlignment="1">
      <alignment horizontal="center" vertical="center" wrapText="1"/>
    </xf>
    <xf numFmtId="1" fontId="19" fillId="0" borderId="0" xfId="5" applyNumberFormat="1"/>
    <xf numFmtId="3" fontId="33" fillId="0" borderId="0" xfId="5" applyNumberFormat="1" applyFont="1" applyBorder="1" applyAlignment="1">
      <alignment horizontal="center" vertical="top" wrapText="1"/>
    </xf>
    <xf numFmtId="0" fontId="31" fillId="0" borderId="0" xfId="5" applyFont="1"/>
    <xf numFmtId="0" fontId="18" fillId="0" borderId="0" xfId="0" applyFont="1" applyBorder="1" applyAlignment="1">
      <alignment horizontal="left" vertical="center"/>
    </xf>
    <xf numFmtId="0" fontId="27" fillId="0" borderId="0" xfId="0" applyFont="1"/>
    <xf numFmtId="0" fontId="27" fillId="0" borderId="0" xfId="3" applyFont="1" applyFill="1" applyBorder="1" applyAlignment="1">
      <alignment vertical="center"/>
    </xf>
    <xf numFmtId="0" fontId="35" fillId="2" borderId="7" xfId="4" applyFont="1" applyBorder="1" applyAlignment="1">
      <alignment horizontal="right" vertical="top" wrapText="1"/>
    </xf>
    <xf numFmtId="0" fontId="36" fillId="0" borderId="0" xfId="0" applyFont="1" applyBorder="1" applyAlignment="1">
      <alignment horizontal="left" vertical="center" wrapText="1"/>
    </xf>
    <xf numFmtId="164" fontId="37" fillId="0" borderId="0" xfId="0" applyNumberFormat="1" applyFont="1" applyBorder="1" applyAlignment="1">
      <alignment horizontal="center" vertical="center" wrapText="1"/>
    </xf>
    <xf numFmtId="164" fontId="36" fillId="0" borderId="0" xfId="0" applyNumberFormat="1" applyFont="1" applyBorder="1" applyAlignment="1">
      <alignment horizontal="right" vertical="center" wrapText="1"/>
    </xf>
    <xf numFmtId="164" fontId="38" fillId="0" borderId="0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164" fontId="37" fillId="0" borderId="0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horizontal="left" vertical="center"/>
    </xf>
    <xf numFmtId="3" fontId="37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4" borderId="17" xfId="0" applyFont="1" applyFill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left" vertical="center" wrapText="1"/>
    </xf>
    <xf numFmtId="3" fontId="36" fillId="0" borderId="17" xfId="0" applyNumberFormat="1" applyFont="1" applyBorder="1" applyAlignment="1">
      <alignment horizontal="right" vertical="center" wrapText="1"/>
    </xf>
    <xf numFmtId="3" fontId="36" fillId="0" borderId="17" xfId="0" applyNumberFormat="1" applyFont="1" applyFill="1" applyBorder="1" applyAlignment="1">
      <alignment horizontal="right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/>
    </xf>
    <xf numFmtId="0" fontId="21" fillId="0" borderId="21" xfId="8" applyFont="1" applyBorder="1"/>
    <xf numFmtId="0" fontId="21" fillId="0" borderId="21" xfId="8" applyFont="1" applyBorder="1" applyAlignment="1">
      <alignment horizontal="left"/>
    </xf>
    <xf numFmtId="0" fontId="36" fillId="4" borderId="20" xfId="0" applyFont="1" applyFill="1" applyBorder="1" applyAlignment="1">
      <alignment horizontal="center" vertical="center" wrapText="1"/>
    </xf>
    <xf numFmtId="0" fontId="36" fillId="4" borderId="20" xfId="0" applyFont="1" applyFill="1" applyBorder="1" applyAlignment="1">
      <alignment horizontal="left" vertical="center" wrapText="1"/>
    </xf>
    <xf numFmtId="3" fontId="36" fillId="0" borderId="20" xfId="0" applyNumberFormat="1" applyFont="1" applyBorder="1" applyAlignment="1">
      <alignment horizontal="right" vertical="center" wrapText="1"/>
    </xf>
    <xf numFmtId="3" fontId="36" fillId="0" borderId="20" xfId="0" applyNumberFormat="1" applyFont="1" applyFill="1" applyBorder="1" applyAlignment="1">
      <alignment horizontal="right" vertical="center" wrapText="1"/>
    </xf>
    <xf numFmtId="0" fontId="10" fillId="0" borderId="0" xfId="10"/>
    <xf numFmtId="0" fontId="15" fillId="3" borderId="22" xfId="8" applyFont="1" applyFill="1" applyBorder="1" applyAlignment="1">
      <alignment horizontal="right" vertical="top" wrapText="1"/>
    </xf>
    <xf numFmtId="0" fontId="15" fillId="3" borderId="22" xfId="8" applyFont="1" applyFill="1" applyBorder="1" applyAlignment="1">
      <alignment horizontal="left" vertical="top" wrapText="1"/>
    </xf>
    <xf numFmtId="0" fontId="17" fillId="6" borderId="22" xfId="0" applyFont="1" applyFill="1" applyBorder="1" applyAlignment="1">
      <alignment horizontal="center" vertical="center" wrapText="1"/>
    </xf>
    <xf numFmtId="0" fontId="15" fillId="3" borderId="22" xfId="8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vertical="center" wrapText="1"/>
    </xf>
    <xf numFmtId="0" fontId="15" fillId="3" borderId="8" xfId="8" applyFont="1" applyFill="1" applyBorder="1" applyAlignment="1">
      <alignment horizontal="center" vertical="center" wrapText="1"/>
    </xf>
    <xf numFmtId="0" fontId="15" fillId="3" borderId="18" xfId="8" applyFont="1" applyFill="1" applyBorder="1" applyAlignment="1">
      <alignment horizontal="center" vertical="center" wrapText="1"/>
    </xf>
    <xf numFmtId="0" fontId="15" fillId="3" borderId="19" xfId="8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13" fillId="3" borderId="9" xfId="8" applyFont="1" applyFill="1" applyBorder="1" applyAlignment="1">
      <alignment horizontal="left" vertical="center" wrapText="1"/>
    </xf>
    <xf numFmtId="0" fontId="24" fillId="7" borderId="13" xfId="9" applyFont="1" applyFill="1" applyBorder="1" applyAlignment="1">
      <alignment horizontal="center" vertical="center" wrapText="1"/>
    </xf>
    <xf numFmtId="0" fontId="24" fillId="7" borderId="14" xfId="9" applyFont="1" applyFill="1" applyBorder="1" applyAlignment="1">
      <alignment horizontal="center" vertical="center" wrapText="1"/>
    </xf>
    <xf numFmtId="0" fontId="24" fillId="7" borderId="15" xfId="9" applyFont="1" applyFill="1" applyBorder="1" applyAlignment="1">
      <alignment horizontal="center" vertical="center" wrapText="1"/>
    </xf>
    <xf numFmtId="0" fontId="13" fillId="3" borderId="8" xfId="8" applyFont="1" applyFill="1" applyBorder="1" applyAlignment="1">
      <alignment horizontal="left" vertical="center" wrapText="1"/>
    </xf>
    <xf numFmtId="0" fontId="24" fillId="7" borderId="0" xfId="9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8" fillId="2" borderId="10" xfId="4" applyFont="1" applyBorder="1" applyAlignment="1">
      <alignment horizontal="right" vertical="top" wrapText="1"/>
    </xf>
    <xf numFmtId="0" fontId="18" fillId="0" borderId="0" xfId="0" applyFont="1" applyBorder="1" applyAlignment="1">
      <alignment horizontal="left" vertical="center"/>
    </xf>
    <xf numFmtId="0" fontId="13" fillId="3" borderId="0" xfId="8" applyFont="1" applyFill="1" applyBorder="1" applyAlignment="1">
      <alignment horizontal="left" vertical="center" wrapText="1"/>
    </xf>
    <xf numFmtId="0" fontId="13" fillId="3" borderId="16" xfId="8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13" fillId="3" borderId="13" xfId="8" applyFont="1" applyFill="1" applyBorder="1" applyAlignment="1">
      <alignment horizontal="left" vertical="center" wrapText="1"/>
    </xf>
    <xf numFmtId="0" fontId="13" fillId="3" borderId="14" xfId="8" applyFont="1" applyFill="1" applyBorder="1" applyAlignment="1">
      <alignment horizontal="left" vertical="center" wrapText="1"/>
    </xf>
    <xf numFmtId="0" fontId="13" fillId="3" borderId="15" xfId="8" applyFont="1" applyFill="1" applyBorder="1" applyAlignment="1">
      <alignment horizontal="left" vertical="center" wrapText="1"/>
    </xf>
    <xf numFmtId="0" fontId="34" fillId="7" borderId="7" xfId="9" applyFont="1" applyFill="1" applyBorder="1" applyAlignment="1">
      <alignment horizontal="center" vertical="center" wrapText="1"/>
    </xf>
    <xf numFmtId="0" fontId="34" fillId="7" borderId="7" xfId="9" applyFont="1" applyFill="1" applyBorder="1" applyAlignment="1">
      <alignment horizontal="right" vertical="top" wrapText="1"/>
    </xf>
  </cellXfs>
  <cellStyles count="11">
    <cellStyle name="40% - Colore 1" xfId="4" builtinId="31"/>
    <cellStyle name="Migliaia" xfId="2" builtinId="3"/>
    <cellStyle name="Normale" xfId="0" builtinId="0"/>
    <cellStyle name="Normale 11 2 2" xfId="6"/>
    <cellStyle name="Normale 2" xfId="8"/>
    <cellStyle name="Normale 2 11" xfId="5"/>
    <cellStyle name="Normale 3 2" xfId="10"/>
    <cellStyle name="Normale 4" xfId="7"/>
    <cellStyle name="Normale 82" xfId="9"/>
    <cellStyle name="Titolo 3" xfId="3" builtinId="18"/>
    <cellStyle name="Titolo 4" xfId="1" builtinId="19"/>
  </cellStyles>
  <dxfs count="0"/>
  <tableStyles count="0" defaultTableStyle="TableStyleMedium2" defaultPivotStyle="PivotStyleLight16"/>
  <colors>
    <mruColors>
      <color rgb="FF366092"/>
      <color rgb="FF003366"/>
      <color rgb="FF1F497D"/>
      <color rgb="FF7DAFDD"/>
      <color rgb="FF6AA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5351851851852"/>
          <c:y val="0.23767279090113735"/>
          <c:w val="0.83554870370370371"/>
          <c:h val="0.685052146259495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1'!$B$60</c:f>
              <c:strCache>
                <c:ptCount val="1"/>
                <c:pt idx="0">
                  <c:v>Professioni dello spettacolo in settori diversi dallo spettacolo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1'!$A$61:$A$64</c:f>
              <c:strCache>
                <c:ptCount val="4"/>
                <c:pt idx="0">
                  <c:v>2011-2012</c:v>
                </c:pt>
                <c:pt idx="1">
                  <c:v>2013-2014</c:v>
                </c:pt>
                <c:pt idx="2">
                  <c:v>2015-2016</c:v>
                </c:pt>
                <c:pt idx="3">
                  <c:v>2017-2018</c:v>
                </c:pt>
              </c:strCache>
            </c:strRef>
          </c:cat>
          <c:val>
            <c:numRef>
              <c:f>'FIG 1'!$B$61:$B$64</c:f>
              <c:numCache>
                <c:formatCode>#,##0</c:formatCode>
                <c:ptCount val="4"/>
                <c:pt idx="0">
                  <c:v>19.8</c:v>
                </c:pt>
                <c:pt idx="1">
                  <c:v>18.2</c:v>
                </c:pt>
                <c:pt idx="2">
                  <c:v>16.829999999999998</c:v>
                </c:pt>
                <c:pt idx="3">
                  <c:v>23.21</c:v>
                </c:pt>
              </c:numCache>
            </c:numRef>
          </c:val>
        </c:ser>
        <c:ser>
          <c:idx val="1"/>
          <c:order val="1"/>
          <c:tx>
            <c:strRef>
              <c:f>'FIG 1'!$C$60</c:f>
              <c:strCache>
                <c:ptCount val="1"/>
                <c:pt idx="0">
                  <c:v>Professioni dello spettacolo nei settori dello spettacolo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1'!$A$61:$A$64</c:f>
              <c:strCache>
                <c:ptCount val="4"/>
                <c:pt idx="0">
                  <c:v>2011-2012</c:v>
                </c:pt>
                <c:pt idx="1">
                  <c:v>2013-2014</c:v>
                </c:pt>
                <c:pt idx="2">
                  <c:v>2015-2016</c:v>
                </c:pt>
                <c:pt idx="3">
                  <c:v>2017-2018</c:v>
                </c:pt>
              </c:strCache>
            </c:strRef>
          </c:cat>
          <c:val>
            <c:numRef>
              <c:f>'FIG 1'!$C$61:$C$64</c:f>
              <c:numCache>
                <c:formatCode>#,##0</c:formatCode>
                <c:ptCount val="4"/>
                <c:pt idx="0">
                  <c:v>70.12</c:v>
                </c:pt>
                <c:pt idx="1">
                  <c:v>66.959999999999994</c:v>
                </c:pt>
                <c:pt idx="2">
                  <c:v>72.61</c:v>
                </c:pt>
                <c:pt idx="3">
                  <c:v>73.180000000000007</c:v>
                </c:pt>
              </c:numCache>
            </c:numRef>
          </c:val>
        </c:ser>
        <c:ser>
          <c:idx val="2"/>
          <c:order val="2"/>
          <c:tx>
            <c:strRef>
              <c:f>'FIG 1'!$D$60</c:f>
              <c:strCache>
                <c:ptCount val="1"/>
                <c:pt idx="0">
                  <c:v>Professioni non carattistiche dello spettacolo in settori dello spettacolo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1'!$A$61:$A$64</c:f>
              <c:strCache>
                <c:ptCount val="4"/>
                <c:pt idx="0">
                  <c:v>2011-2012</c:v>
                </c:pt>
                <c:pt idx="1">
                  <c:v>2013-2014</c:v>
                </c:pt>
                <c:pt idx="2">
                  <c:v>2015-2016</c:v>
                </c:pt>
                <c:pt idx="3">
                  <c:v>2017-2018</c:v>
                </c:pt>
              </c:strCache>
            </c:strRef>
          </c:cat>
          <c:val>
            <c:numRef>
              <c:f>'FIG 1'!$D$61:$D$64</c:f>
              <c:numCache>
                <c:formatCode>#,##0</c:formatCode>
                <c:ptCount val="4"/>
                <c:pt idx="0">
                  <c:v>44.75</c:v>
                </c:pt>
                <c:pt idx="1">
                  <c:v>39.270000000000003</c:v>
                </c:pt>
                <c:pt idx="2">
                  <c:v>41.47</c:v>
                </c:pt>
                <c:pt idx="3">
                  <c:v>46.11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8171536"/>
        <c:axId val="348171928"/>
      </c:barChart>
      <c:catAx>
        <c:axId val="34817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8171928"/>
        <c:crosses val="autoZero"/>
        <c:auto val="1"/>
        <c:lblAlgn val="ctr"/>
        <c:lblOffset val="100"/>
        <c:noMultiLvlLbl val="0"/>
      </c:catAx>
      <c:valAx>
        <c:axId val="348171928"/>
        <c:scaling>
          <c:orientation val="minMax"/>
          <c:max val="150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817153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7777777777777"/>
          <c:y val="3.5560832673693567E-2"/>
          <c:w val="0.83457407407407391"/>
          <c:h val="0.1767117999138996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'FIG 2'!$A$42</c:f>
              <c:strCache>
                <c:ptCount val="1"/>
                <c:pt idx="0">
                  <c:v>Occupazione non dello spettacolo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2'!$B$41:$H$41</c:f>
              <c:strCache>
                <c:ptCount val="7"/>
                <c:pt idx="0">
                  <c:v>Guadagno</c:v>
                </c:pt>
                <c:pt idx="1">
                  <c:v>Stabilità del lavoro</c:v>
                </c:pt>
                <c:pt idx="2">
                  <c:v>Relazioni di lavoro</c:v>
                </c:pt>
                <c:pt idx="3">
                  <c:v>Orario di lavoro</c:v>
                </c:pt>
                <c:pt idx="4">
                  <c:v>Distanza casa-lavoro</c:v>
                </c:pt>
                <c:pt idx="5">
                  <c:v>Interesse per il lavoro</c:v>
                </c:pt>
                <c:pt idx="6">
                  <c:v>Possibilità di carriera</c:v>
                </c:pt>
              </c:strCache>
            </c:strRef>
          </c:cat>
          <c:val>
            <c:numRef>
              <c:f>'FIG 2'!$B$42:$H$42</c:f>
              <c:numCache>
                <c:formatCode>0.0</c:formatCode>
                <c:ptCount val="7"/>
                <c:pt idx="0">
                  <c:v>6.5830000000000002</c:v>
                </c:pt>
                <c:pt idx="1">
                  <c:v>7.2990000000000004</c:v>
                </c:pt>
                <c:pt idx="2">
                  <c:v>7.5620000000000003</c:v>
                </c:pt>
                <c:pt idx="3">
                  <c:v>7.181</c:v>
                </c:pt>
                <c:pt idx="4">
                  <c:v>7.8739999999999997</c:v>
                </c:pt>
                <c:pt idx="5">
                  <c:v>7.8659999999999997</c:v>
                </c:pt>
                <c:pt idx="6">
                  <c:v>6.1189999999999998</c:v>
                </c:pt>
              </c:numCache>
            </c:numRef>
          </c:val>
        </c:ser>
        <c:ser>
          <c:idx val="1"/>
          <c:order val="1"/>
          <c:tx>
            <c:strRef>
              <c:f>'FIG 2'!$A$43</c:f>
              <c:strCache>
                <c:ptCount val="1"/>
                <c:pt idx="0">
                  <c:v>Occupazione dello spettacolo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 2'!$B$41:$H$41</c:f>
              <c:strCache>
                <c:ptCount val="7"/>
                <c:pt idx="0">
                  <c:v>Guadagno</c:v>
                </c:pt>
                <c:pt idx="1">
                  <c:v>Stabilità del lavoro</c:v>
                </c:pt>
                <c:pt idx="2">
                  <c:v>Relazioni di lavoro</c:v>
                </c:pt>
                <c:pt idx="3">
                  <c:v>Orario di lavoro</c:v>
                </c:pt>
                <c:pt idx="4">
                  <c:v>Distanza casa-lavoro</c:v>
                </c:pt>
                <c:pt idx="5">
                  <c:v>Interesse per il lavoro</c:v>
                </c:pt>
                <c:pt idx="6">
                  <c:v>Possibilità di carriera</c:v>
                </c:pt>
              </c:strCache>
            </c:strRef>
          </c:cat>
          <c:val>
            <c:numRef>
              <c:f>'FIG 2'!$B$43:$H$43</c:f>
              <c:numCache>
                <c:formatCode>0.0</c:formatCode>
                <c:ptCount val="7"/>
                <c:pt idx="0">
                  <c:v>6.4790000000000001</c:v>
                </c:pt>
                <c:pt idx="1">
                  <c:v>6.48</c:v>
                </c:pt>
                <c:pt idx="2">
                  <c:v>7.5940000000000003</c:v>
                </c:pt>
                <c:pt idx="3">
                  <c:v>6.96</c:v>
                </c:pt>
                <c:pt idx="4">
                  <c:v>7.4080000000000004</c:v>
                </c:pt>
                <c:pt idx="5">
                  <c:v>8.4849999999999994</c:v>
                </c:pt>
                <c:pt idx="6">
                  <c:v>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172712"/>
        <c:axId val="348173104"/>
      </c:radarChart>
      <c:catAx>
        <c:axId val="34817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8173104"/>
        <c:crosses val="autoZero"/>
        <c:auto val="1"/>
        <c:lblAlgn val="ctr"/>
        <c:lblOffset val="100"/>
        <c:noMultiLvlLbl val="0"/>
      </c:catAx>
      <c:valAx>
        <c:axId val="34817310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8172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7</xdr:col>
      <xdr:colOff>666750</xdr:colOff>
      <xdr:row>52</xdr:row>
      <xdr:rowOff>133349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902E325-1D5E-453F-AC68-B43F7BA16750}"/>
            </a:ext>
          </a:extLst>
        </xdr:cNvPr>
        <xdr:cNvSpPr txBox="1"/>
      </xdr:nvSpPr>
      <xdr:spPr>
        <a:xfrm>
          <a:off x="0" y="28574"/>
          <a:ext cx="5200650" cy="10010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		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>
            <a:lnSpc>
              <a:spcPts val="2200"/>
            </a:lnSpc>
          </a:pPr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>
            <a:lnSpc>
              <a:spcPts val="1200"/>
            </a:lnSpc>
          </a:pP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500"/>
            </a:lnSpc>
          </a:pP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>
            <a:lnSpc>
              <a:spcPts val="1400"/>
            </a:lnSpc>
          </a:pPr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r>
            <a:rPr lang="it-IT" sz="1400" b="1">
              <a:solidFill>
                <a:schemeClr val="tx1"/>
              </a:solidFill>
            </a:rPr>
            <a:t>VII Commissione (Cultura, Scienza e Istruzione</a:t>
          </a:r>
          <a:r>
            <a:rPr lang="it-IT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algn="ctr" hangingPunct="0"/>
          <a:r>
            <a:rPr lang="it-IT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Camera dei deputati</a:t>
          </a:r>
        </a:p>
        <a:p>
          <a:pPr algn="ctr" hangingPunct="0"/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30 aprile 2019</a:t>
          </a:r>
        </a:p>
      </xdr:txBody>
    </xdr:sp>
    <xdr:clientData/>
  </xdr:twoCellAnchor>
  <xdr:twoCellAnchor editAs="oneCell">
    <xdr:from>
      <xdr:col>0</xdr:col>
      <xdr:colOff>28575</xdr:colOff>
      <xdr:row>1</xdr:row>
      <xdr:rowOff>57150</xdr:rowOff>
    </xdr:from>
    <xdr:to>
      <xdr:col>2</xdr:col>
      <xdr:colOff>85725</xdr:colOff>
      <xdr:row>3</xdr:row>
      <xdr:rowOff>104775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AEB30675-E010-4C79-B6FA-15F05D9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1352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8</xdr:col>
      <xdr:colOff>523200</xdr:colOff>
      <xdr:row>22</xdr:row>
      <xdr:rowOff>152400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90486</xdr:rowOff>
    </xdr:from>
    <xdr:to>
      <xdr:col>3</xdr:col>
      <xdr:colOff>533400</xdr:colOff>
      <xdr:row>22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oropallo\DOC\Rapann\Rapann05\cap2_tutt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IO%20RAPITI\Desktop\RA%202010\LAC%20per%20Rapporto%20annua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INPUT\GEND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PISA/Publications/PISA%202000%20Initial%20Report%20-%20Knowledge%20and%20Skills%20for%20Life/PISA%20Final%20Charts%20in%20Excel/Chapter%205/Da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vioWIN\tav.%20excel\tav.1.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5\RETE\PAOLA\marina\tavole\Tavo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2" zoomScaleNormal="100" zoomScaleSheetLayoutView="110" workbookViewId="0">
      <selection activeCell="H27" sqref="H27"/>
    </sheetView>
  </sheetViews>
  <sheetFormatPr defaultRowHeight="15"/>
  <cols>
    <col min="1" max="7" width="9.7109375" style="122" customWidth="1"/>
    <col min="8" max="8" width="10.140625" style="122" customWidth="1"/>
    <col min="9" max="9" width="9.7109375" style="122" customWidth="1"/>
    <col min="10" max="16384" width="9.140625" style="122"/>
  </cols>
  <sheetData/>
  <pageMargins left="0.98425196850393704" right="0.98425196850393704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A22" zoomScaleNormal="100" workbookViewId="0">
      <selection activeCell="H27" sqref="H27"/>
    </sheetView>
  </sheetViews>
  <sheetFormatPr defaultRowHeight="11.25"/>
  <cols>
    <col min="1" max="1" width="5.28515625" style="1" bestFit="1" customWidth="1"/>
    <col min="2" max="2" width="91.140625" style="3" customWidth="1"/>
    <col min="3" max="4" width="10.42578125" style="2" customWidth="1"/>
    <col min="5" max="5" width="9.7109375" style="2" customWidth="1"/>
    <col min="6" max="8" width="8" style="2" customWidth="1"/>
    <col min="9" max="16384" width="9.140625" style="1"/>
  </cols>
  <sheetData>
    <row r="1" spans="1:8" s="19" customFormat="1" ht="14.1" customHeight="1">
      <c r="A1" s="18" t="s">
        <v>221</v>
      </c>
      <c r="B1" s="18"/>
      <c r="C1" s="18"/>
    </row>
    <row r="2" spans="1:8" s="15" customFormat="1" ht="8.25" customHeight="1" thickBot="1">
      <c r="A2" s="11"/>
      <c r="B2" s="12"/>
      <c r="C2" s="13"/>
      <c r="D2" s="13"/>
      <c r="E2" s="13"/>
      <c r="F2" s="13"/>
      <c r="G2" s="13"/>
      <c r="H2" s="72"/>
    </row>
    <row r="3" spans="1:8" s="15" customFormat="1" ht="5.0999999999999996" customHeight="1">
      <c r="A3" s="16"/>
      <c r="B3" s="16"/>
      <c r="C3" s="16"/>
      <c r="D3" s="16"/>
      <c r="E3" s="13"/>
      <c r="F3" s="13"/>
      <c r="G3" s="13"/>
      <c r="H3" s="13"/>
    </row>
    <row r="4" spans="1:8" s="5" customFormat="1" ht="24.75" customHeight="1">
      <c r="A4" s="126" t="s">
        <v>223</v>
      </c>
      <c r="B4" s="126" t="s">
        <v>226</v>
      </c>
      <c r="C4" s="125" t="s">
        <v>180</v>
      </c>
      <c r="D4" s="125"/>
    </row>
    <row r="5" spans="1:8" s="5" customFormat="1" ht="9.75" customHeight="1">
      <c r="A5" s="127"/>
      <c r="B5" s="127"/>
      <c r="C5" s="123" t="s">
        <v>116</v>
      </c>
      <c r="D5" s="124" t="s">
        <v>102</v>
      </c>
    </row>
    <row r="6" spans="1:8" s="5" customFormat="1" ht="9.75" customHeight="1">
      <c r="A6" s="127"/>
      <c r="B6" s="127"/>
      <c r="C6" s="123"/>
      <c r="D6" s="124"/>
    </row>
    <row r="7" spans="1:8" s="109" customFormat="1" ht="11.45" customHeight="1">
      <c r="A7" s="118">
        <v>12162</v>
      </c>
      <c r="B7" s="119" t="s">
        <v>52</v>
      </c>
      <c r="C7" s="120"/>
      <c r="D7" s="121" t="s">
        <v>53</v>
      </c>
    </row>
    <row r="8" spans="1:8" s="109" customFormat="1" ht="11.45" customHeight="1">
      <c r="A8" s="110">
        <v>12193</v>
      </c>
      <c r="B8" s="111" t="s">
        <v>54</v>
      </c>
      <c r="C8" s="112"/>
      <c r="D8" s="113" t="s">
        <v>53</v>
      </c>
    </row>
    <row r="9" spans="1:8" s="109" customFormat="1" ht="11.45" customHeight="1">
      <c r="A9" s="110">
        <v>12262</v>
      </c>
      <c r="B9" s="111" t="s">
        <v>55</v>
      </c>
      <c r="C9" s="112"/>
      <c r="D9" s="113" t="s">
        <v>53</v>
      </c>
    </row>
    <row r="10" spans="1:8" s="109" customFormat="1" ht="11.45" customHeight="1">
      <c r="A10" s="110">
        <v>13162</v>
      </c>
      <c r="B10" s="111" t="s">
        <v>56</v>
      </c>
      <c r="C10" s="112"/>
      <c r="D10" s="113" t="s">
        <v>53</v>
      </c>
    </row>
    <row r="11" spans="1:8" s="109" customFormat="1" ht="11.45" customHeight="1">
      <c r="A11" s="110">
        <v>21141</v>
      </c>
      <c r="B11" s="111" t="s">
        <v>57</v>
      </c>
      <c r="C11" s="112"/>
      <c r="D11" s="113" t="s">
        <v>53</v>
      </c>
    </row>
    <row r="12" spans="1:8" s="109" customFormat="1" ht="11.45" customHeight="1">
      <c r="A12" s="114">
        <v>25412</v>
      </c>
      <c r="B12" s="115" t="s">
        <v>58</v>
      </c>
      <c r="C12" s="112" t="s">
        <v>53</v>
      </c>
      <c r="D12" s="113"/>
    </row>
    <row r="13" spans="1:8" s="109" customFormat="1" ht="11.45" customHeight="1">
      <c r="A13" s="114">
        <v>25521</v>
      </c>
      <c r="B13" s="115" t="s">
        <v>59</v>
      </c>
      <c r="C13" s="112" t="s">
        <v>53</v>
      </c>
      <c r="D13" s="113"/>
    </row>
    <row r="14" spans="1:8" s="109" customFormat="1" ht="11.45" customHeight="1">
      <c r="A14" s="114">
        <v>25522</v>
      </c>
      <c r="B14" s="115" t="s">
        <v>60</v>
      </c>
      <c r="C14" s="112" t="s">
        <v>53</v>
      </c>
      <c r="D14" s="113"/>
    </row>
    <row r="15" spans="1:8" s="109" customFormat="1" ht="11.45" customHeight="1">
      <c r="A15" s="114">
        <v>25523</v>
      </c>
      <c r="B15" s="115" t="s">
        <v>61</v>
      </c>
      <c r="C15" s="112" t="s">
        <v>53</v>
      </c>
      <c r="D15" s="113"/>
    </row>
    <row r="16" spans="1:8" s="109" customFormat="1" ht="11.45" customHeight="1">
      <c r="A16" s="114">
        <v>25524</v>
      </c>
      <c r="B16" s="115" t="s">
        <v>62</v>
      </c>
      <c r="C16" s="112" t="s">
        <v>53</v>
      </c>
      <c r="D16" s="113"/>
    </row>
    <row r="17" spans="1:4" s="109" customFormat="1" ht="11.45" customHeight="1">
      <c r="A17" s="114">
        <v>25525</v>
      </c>
      <c r="B17" s="115" t="s">
        <v>63</v>
      </c>
      <c r="C17" s="112" t="s">
        <v>53</v>
      </c>
      <c r="D17" s="113"/>
    </row>
    <row r="18" spans="1:4" s="109" customFormat="1" ht="11.45" customHeight="1">
      <c r="A18" s="114">
        <v>25531</v>
      </c>
      <c r="B18" s="115" t="s">
        <v>64</v>
      </c>
      <c r="C18" s="112" t="s">
        <v>53</v>
      </c>
      <c r="D18" s="113"/>
    </row>
    <row r="19" spans="1:4" s="109" customFormat="1" ht="11.45" customHeight="1">
      <c r="A19" s="114">
        <v>25532</v>
      </c>
      <c r="B19" s="115" t="s">
        <v>65</v>
      </c>
      <c r="C19" s="112" t="s">
        <v>53</v>
      </c>
      <c r="D19" s="113"/>
    </row>
    <row r="20" spans="1:4" s="109" customFormat="1" ht="11.45" customHeight="1">
      <c r="A20" s="114">
        <v>25541</v>
      </c>
      <c r="B20" s="115" t="s">
        <v>66</v>
      </c>
      <c r="C20" s="112" t="s">
        <v>53</v>
      </c>
      <c r="D20" s="113"/>
    </row>
    <row r="21" spans="1:4" s="109" customFormat="1" ht="11.45" customHeight="1">
      <c r="A21" s="114">
        <v>25542</v>
      </c>
      <c r="B21" s="115" t="s">
        <v>67</v>
      </c>
      <c r="C21" s="112" t="s">
        <v>53</v>
      </c>
      <c r="D21" s="113"/>
    </row>
    <row r="22" spans="1:4" s="109" customFormat="1" ht="11.45" customHeight="1">
      <c r="A22" s="114">
        <v>25543</v>
      </c>
      <c r="B22" s="115" t="s">
        <v>68</v>
      </c>
      <c r="C22" s="112" t="s">
        <v>53</v>
      </c>
      <c r="D22" s="113"/>
    </row>
    <row r="23" spans="1:4" s="109" customFormat="1" ht="11.45" customHeight="1">
      <c r="A23" s="114">
        <v>25544</v>
      </c>
      <c r="B23" s="115" t="s">
        <v>69</v>
      </c>
      <c r="C23" s="112" t="s">
        <v>53</v>
      </c>
      <c r="D23" s="113"/>
    </row>
    <row r="24" spans="1:4" s="109" customFormat="1" ht="11.45" customHeight="1">
      <c r="A24" s="114">
        <v>25552</v>
      </c>
      <c r="B24" s="115" t="s">
        <v>70</v>
      </c>
      <c r="C24" s="112" t="s">
        <v>53</v>
      </c>
      <c r="D24" s="113"/>
    </row>
    <row r="25" spans="1:4" s="109" customFormat="1" ht="11.45" customHeight="1">
      <c r="A25" s="114">
        <v>25553</v>
      </c>
      <c r="B25" s="115" t="s">
        <v>71</v>
      </c>
      <c r="C25" s="112" t="s">
        <v>53</v>
      </c>
      <c r="D25" s="113"/>
    </row>
    <row r="26" spans="1:4" s="109" customFormat="1" ht="11.45" customHeight="1">
      <c r="A26" s="110">
        <v>31220</v>
      </c>
      <c r="B26" s="111" t="s">
        <v>72</v>
      </c>
      <c r="C26" s="112"/>
      <c r="D26" s="113" t="s">
        <v>53</v>
      </c>
    </row>
    <row r="27" spans="1:4" s="109" customFormat="1" ht="11.45" customHeight="1">
      <c r="A27" s="110">
        <v>31262</v>
      </c>
      <c r="B27" s="111" t="s">
        <v>73</v>
      </c>
      <c r="C27" s="112"/>
      <c r="D27" s="113" t="s">
        <v>53</v>
      </c>
    </row>
    <row r="28" spans="1:4" s="109" customFormat="1" ht="11.45" customHeight="1">
      <c r="A28" s="114">
        <v>31721</v>
      </c>
      <c r="B28" s="115" t="s">
        <v>74</v>
      </c>
      <c r="C28" s="112" t="s">
        <v>53</v>
      </c>
      <c r="D28" s="113"/>
    </row>
    <row r="29" spans="1:4" s="109" customFormat="1" ht="11.45" customHeight="1">
      <c r="A29" s="114">
        <v>31722</v>
      </c>
      <c r="B29" s="115" t="s">
        <v>75</v>
      </c>
      <c r="C29" s="112" t="s">
        <v>53</v>
      </c>
      <c r="D29" s="113"/>
    </row>
    <row r="30" spans="1:4" s="109" customFormat="1" ht="11.45" customHeight="1">
      <c r="A30" s="114">
        <v>31723</v>
      </c>
      <c r="B30" s="115" t="s">
        <v>76</v>
      </c>
      <c r="C30" s="112" t="s">
        <v>53</v>
      </c>
      <c r="D30" s="113"/>
    </row>
    <row r="31" spans="1:4" s="109" customFormat="1" ht="11.45" customHeight="1">
      <c r="A31" s="110">
        <v>33470</v>
      </c>
      <c r="B31" s="111" t="s">
        <v>77</v>
      </c>
      <c r="C31" s="112"/>
      <c r="D31" s="113" t="s">
        <v>53</v>
      </c>
    </row>
    <row r="32" spans="1:4" s="109" customFormat="1" ht="11.45" customHeight="1">
      <c r="A32" s="114">
        <v>34311</v>
      </c>
      <c r="B32" s="115" t="s">
        <v>78</v>
      </c>
      <c r="C32" s="112" t="s">
        <v>53</v>
      </c>
      <c r="D32" s="113"/>
    </row>
    <row r="33" spans="1:25" s="109" customFormat="1" ht="11.45" customHeight="1">
      <c r="A33" s="114">
        <v>34312</v>
      </c>
      <c r="B33" s="115" t="s">
        <v>79</v>
      </c>
      <c r="C33" s="112" t="s">
        <v>53</v>
      </c>
      <c r="D33" s="113"/>
    </row>
    <row r="34" spans="1:25" s="109" customFormat="1" ht="11.45" customHeight="1">
      <c r="A34" s="114">
        <v>34320</v>
      </c>
      <c r="B34" s="115" t="s">
        <v>80</v>
      </c>
      <c r="C34" s="112" t="s">
        <v>53</v>
      </c>
      <c r="D34" s="113"/>
    </row>
    <row r="35" spans="1:25" s="109" customFormat="1" ht="11.45" customHeight="1">
      <c r="A35" s="114">
        <v>34330</v>
      </c>
      <c r="B35" s="115" t="s">
        <v>81</v>
      </c>
      <c r="C35" s="112" t="s">
        <v>53</v>
      </c>
      <c r="D35" s="113"/>
    </row>
    <row r="36" spans="1:25" s="109" customFormat="1" ht="11.45" customHeight="1">
      <c r="A36" s="114">
        <v>34412</v>
      </c>
      <c r="B36" s="115" t="s">
        <v>82</v>
      </c>
      <c r="C36" s="112" t="s">
        <v>53</v>
      </c>
      <c r="D36" s="113"/>
    </row>
    <row r="37" spans="1:25" s="109" customFormat="1" ht="11.45" customHeight="1">
      <c r="A37" s="110">
        <v>42150</v>
      </c>
      <c r="B37" s="111" t="s">
        <v>83</v>
      </c>
      <c r="C37" s="112"/>
      <c r="D37" s="113" t="s">
        <v>53</v>
      </c>
    </row>
    <row r="38" spans="1:25" s="109" customFormat="1" ht="11.45" customHeight="1">
      <c r="A38" s="114">
        <v>54211</v>
      </c>
      <c r="B38" s="115" t="s">
        <v>84</v>
      </c>
      <c r="C38" s="112" t="s">
        <v>53</v>
      </c>
      <c r="D38" s="113"/>
    </row>
    <row r="39" spans="1:25" s="109" customFormat="1" ht="11.45" customHeight="1">
      <c r="A39" s="110">
        <v>54310</v>
      </c>
      <c r="B39" s="111" t="s">
        <v>85</v>
      </c>
      <c r="C39" s="112"/>
      <c r="D39" s="113" t="s">
        <v>53</v>
      </c>
    </row>
    <row r="40" spans="1:25" s="109" customFormat="1" ht="11.45" customHeight="1">
      <c r="A40" s="110">
        <v>54320</v>
      </c>
      <c r="B40" s="111" t="s">
        <v>86</v>
      </c>
      <c r="C40" s="112"/>
      <c r="D40" s="113" t="s">
        <v>53</v>
      </c>
    </row>
    <row r="41" spans="1:25" s="109" customFormat="1" ht="11.45" customHeight="1">
      <c r="A41" s="110">
        <v>61370</v>
      </c>
      <c r="B41" s="111" t="s">
        <v>87</v>
      </c>
      <c r="C41" s="112"/>
      <c r="D41" s="113" t="s">
        <v>53</v>
      </c>
    </row>
    <row r="42" spans="1:25" s="109" customFormat="1" ht="11.45" customHeight="1">
      <c r="A42" s="114">
        <v>63131</v>
      </c>
      <c r="B42" s="115" t="s">
        <v>88</v>
      </c>
      <c r="C42" s="112" t="s">
        <v>53</v>
      </c>
      <c r="D42" s="113"/>
    </row>
    <row r="43" spans="1:25" s="109" customFormat="1" ht="11.45" customHeight="1">
      <c r="A43" s="114">
        <v>63132</v>
      </c>
      <c r="B43" s="115" t="s">
        <v>89</v>
      </c>
      <c r="C43" s="112" t="s">
        <v>53</v>
      </c>
      <c r="D43" s="113"/>
    </row>
    <row r="44" spans="1:25" s="109" customFormat="1" ht="11.45" customHeight="1">
      <c r="A44" s="110">
        <v>65222</v>
      </c>
      <c r="B44" s="111" t="s">
        <v>90</v>
      </c>
      <c r="C44" s="112"/>
      <c r="D44" s="113" t="s">
        <v>53</v>
      </c>
    </row>
    <row r="45" spans="1:25" s="109" customFormat="1" ht="11.45" customHeight="1">
      <c r="A45" s="110">
        <v>65334</v>
      </c>
      <c r="B45" s="111" t="s">
        <v>91</v>
      </c>
      <c r="C45" s="112"/>
      <c r="D45" s="113" t="s">
        <v>53</v>
      </c>
    </row>
    <row r="46" spans="1:25" s="109" customFormat="1" ht="11.45" customHeight="1">
      <c r="A46" s="114">
        <v>65510</v>
      </c>
      <c r="B46" s="115" t="s">
        <v>92</v>
      </c>
      <c r="C46" s="112" t="s">
        <v>53</v>
      </c>
      <c r="D46" s="112"/>
    </row>
    <row r="47" spans="1:25" s="32" customFormat="1" ht="6" customHeight="1" thickBot="1">
      <c r="A47" s="116"/>
      <c r="B47" s="116"/>
      <c r="C47" s="117"/>
      <c r="D47" s="117"/>
      <c r="V47"/>
      <c r="W47"/>
      <c r="X47"/>
      <c r="Y47"/>
    </row>
    <row r="48" spans="1:25" s="32" customFormat="1" ht="6" customHeight="1" thickTop="1">
      <c r="A48" s="33"/>
      <c r="B48" s="33"/>
      <c r="C48" s="34"/>
      <c r="D48" s="34"/>
    </row>
    <row r="49" spans="1:8">
      <c r="A49" s="7"/>
      <c r="B49" s="8"/>
      <c r="C49" s="9"/>
      <c r="D49" s="9"/>
      <c r="E49" s="1"/>
      <c r="F49" s="1"/>
      <c r="G49" s="1"/>
      <c r="H49" s="1"/>
    </row>
    <row r="50" spans="1:8" s="19" customFormat="1" ht="14.1" customHeight="1"/>
    <row r="51" spans="1:8" s="15" customFormat="1" ht="5.0999999999999996" customHeight="1">
      <c r="F51" s="13"/>
      <c r="G51" s="13"/>
      <c r="H51" s="14"/>
    </row>
    <row r="52" spans="1:8" s="15" customFormat="1" ht="5.0999999999999996" customHeight="1"/>
    <row r="53" spans="1:8" s="6" customFormat="1" ht="28.5" customHeight="1">
      <c r="G53" s="10"/>
      <c r="H53" s="10"/>
    </row>
    <row r="54" spans="1:8" s="6" customFormat="1" ht="9.9499999999999993" customHeight="1">
      <c r="G54" s="10"/>
      <c r="H54" s="10"/>
    </row>
    <row r="55" spans="1:8" s="6" customFormat="1" ht="9.9499999999999993" customHeight="1">
      <c r="G55" s="10"/>
      <c r="H55" s="10"/>
    </row>
    <row r="56" spans="1:8" s="6" customFormat="1" ht="9.9499999999999993" customHeight="1">
      <c r="G56" s="10"/>
      <c r="H56" s="10"/>
    </row>
    <row r="57" spans="1:8" s="6" customFormat="1" ht="9.9499999999999993" customHeight="1">
      <c r="G57" s="10"/>
      <c r="H57" s="10"/>
    </row>
  </sheetData>
  <mergeCells count="5">
    <mergeCell ref="C5:C6"/>
    <mergeCell ref="D5:D6"/>
    <mergeCell ref="C4:D4"/>
    <mergeCell ref="A4:A6"/>
    <mergeCell ref="B4:B6"/>
  </mergeCells>
  <pageMargins left="1.1811023622047245" right="1.1811023622047245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27" sqref="H27"/>
    </sheetView>
  </sheetViews>
  <sheetFormatPr defaultRowHeight="15"/>
  <cols>
    <col min="1" max="1" width="9.140625" customWidth="1"/>
    <col min="2" max="2" width="26.42578125" customWidth="1"/>
    <col min="3" max="5" width="15.42578125" customWidth="1"/>
  </cols>
  <sheetData>
    <row r="1" spans="1:5">
      <c r="A1" s="18" t="s">
        <v>222</v>
      </c>
      <c r="B1" s="18"/>
      <c r="C1" s="18"/>
      <c r="D1" s="19"/>
      <c r="E1" s="19"/>
    </row>
    <row r="2" spans="1:5" ht="15.75" thickBot="1">
      <c r="A2" s="11"/>
      <c r="B2" s="12"/>
      <c r="C2" s="13"/>
      <c r="D2" s="13"/>
      <c r="E2" s="13"/>
    </row>
    <row r="3" spans="1:5" ht="5.25" customHeight="1">
      <c r="A3" s="16"/>
      <c r="B3" s="16"/>
      <c r="C3" s="16"/>
      <c r="D3" s="16"/>
      <c r="E3" s="16"/>
    </row>
    <row r="4" spans="1:5" ht="33" customHeight="1">
      <c r="A4" s="17" t="s">
        <v>236</v>
      </c>
      <c r="B4" s="17" t="s">
        <v>224</v>
      </c>
      <c r="C4" s="131" t="s">
        <v>225</v>
      </c>
      <c r="D4" s="132"/>
      <c r="E4" s="133"/>
    </row>
    <row r="5" spans="1:5" ht="18" customHeight="1">
      <c r="A5" s="129">
        <v>59</v>
      </c>
      <c r="B5" s="128" t="s">
        <v>117</v>
      </c>
      <c r="C5" s="130" t="s">
        <v>181</v>
      </c>
      <c r="D5" s="130"/>
      <c r="E5" s="130"/>
    </row>
    <row r="6" spans="1:5">
      <c r="A6" s="129"/>
      <c r="B6" s="128"/>
      <c r="C6" s="130" t="s">
        <v>182</v>
      </c>
      <c r="D6" s="130"/>
      <c r="E6" s="130"/>
    </row>
    <row r="7" spans="1:5">
      <c r="A7" s="129"/>
      <c r="B7" s="128"/>
      <c r="C7" s="130" t="s">
        <v>183</v>
      </c>
      <c r="D7" s="130"/>
      <c r="E7" s="130"/>
    </row>
    <row r="8" spans="1:5">
      <c r="A8" s="129"/>
      <c r="B8" s="128"/>
      <c r="C8" s="130" t="s">
        <v>184</v>
      </c>
      <c r="D8" s="130"/>
      <c r="E8" s="130"/>
    </row>
    <row r="9" spans="1:5">
      <c r="A9" s="129"/>
      <c r="B9" s="128"/>
      <c r="C9" s="130" t="s">
        <v>185</v>
      </c>
      <c r="D9" s="130"/>
      <c r="E9" s="130"/>
    </row>
    <row r="10" spans="1:5" ht="18" customHeight="1">
      <c r="A10" s="129">
        <v>60</v>
      </c>
      <c r="B10" s="128" t="s">
        <v>118</v>
      </c>
      <c r="C10" s="130" t="s">
        <v>186</v>
      </c>
      <c r="D10" s="130"/>
      <c r="E10" s="130"/>
    </row>
    <row r="11" spans="1:5">
      <c r="A11" s="129"/>
      <c r="B11" s="128"/>
      <c r="C11" s="130" t="s">
        <v>187</v>
      </c>
      <c r="D11" s="130"/>
      <c r="E11" s="130"/>
    </row>
    <row r="12" spans="1:5">
      <c r="A12" s="129">
        <v>90</v>
      </c>
      <c r="B12" s="128" t="s">
        <v>51</v>
      </c>
      <c r="C12" s="130" t="s">
        <v>188</v>
      </c>
      <c r="D12" s="130">
        <v>39.22</v>
      </c>
      <c r="E12" s="130">
        <v>63.36</v>
      </c>
    </row>
    <row r="13" spans="1:5">
      <c r="A13" s="129"/>
      <c r="B13" s="128"/>
      <c r="C13" s="130" t="s">
        <v>189</v>
      </c>
      <c r="D13" s="130"/>
      <c r="E13" s="130"/>
    </row>
    <row r="14" spans="1:5">
      <c r="A14" s="129"/>
      <c r="B14" s="128"/>
      <c r="C14" s="130" t="s">
        <v>190</v>
      </c>
      <c r="D14" s="130"/>
      <c r="E14" s="130"/>
    </row>
    <row r="15" spans="1:5">
      <c r="A15" s="134" t="s">
        <v>2</v>
      </c>
      <c r="B15" s="134"/>
      <c r="C15" s="20">
        <v>46.11</v>
      </c>
      <c r="D15" s="20">
        <v>73.180000000000007</v>
      </c>
      <c r="E15" s="20">
        <v>119.29</v>
      </c>
    </row>
  </sheetData>
  <mergeCells count="18">
    <mergeCell ref="A15:B15"/>
    <mergeCell ref="C4:E4"/>
    <mergeCell ref="B5:B9"/>
    <mergeCell ref="A5:A9"/>
    <mergeCell ref="C5:E5"/>
    <mergeCell ref="C6:E6"/>
    <mergeCell ref="C7:E7"/>
    <mergeCell ref="C8:E8"/>
    <mergeCell ref="C9:E9"/>
    <mergeCell ref="B10:B11"/>
    <mergeCell ref="A10:A11"/>
    <mergeCell ref="C10:E10"/>
    <mergeCell ref="C11:E11"/>
    <mergeCell ref="B12:B14"/>
    <mergeCell ref="A12:A14"/>
    <mergeCell ref="C12:E12"/>
    <mergeCell ref="C13:E13"/>
    <mergeCell ref="C14:E14"/>
  </mergeCells>
  <pageMargins left="0.78740157480314965" right="0.78740157480314965" top="1.1811023622047245" bottom="1.181102362204724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H27" sqref="H27"/>
    </sheetView>
  </sheetViews>
  <sheetFormatPr defaultRowHeight="15"/>
  <cols>
    <col min="1" max="1" width="10.42578125" customWidth="1"/>
    <col min="2" max="3" width="8.7109375" customWidth="1"/>
    <col min="4" max="5" width="11" customWidth="1"/>
    <col min="6" max="7" width="8.7109375" customWidth="1"/>
    <col min="8" max="9" width="11" customWidth="1"/>
    <col min="10" max="11" width="8.7109375" customWidth="1"/>
    <col min="12" max="13" width="11" customWidth="1"/>
  </cols>
  <sheetData>
    <row r="1" spans="1:25" s="22" customFormat="1" ht="15" customHeight="1">
      <c r="A1" s="23" t="s">
        <v>243</v>
      </c>
      <c r="B1" s="21"/>
      <c r="C1" s="21"/>
    </row>
    <row r="2" spans="1:25" s="22" customFormat="1" ht="15" customHeight="1">
      <c r="A2" t="s">
        <v>119</v>
      </c>
      <c r="B2" s="21"/>
      <c r="C2" s="21"/>
    </row>
    <row r="3" spans="1:25" s="15" customFormat="1" ht="8.1" customHeight="1" thickBot="1">
      <c r="A3" s="11"/>
      <c r="B3" s="12"/>
      <c r="C3" s="13"/>
      <c r="D3" s="13"/>
      <c r="E3" s="13"/>
      <c r="F3" s="13"/>
      <c r="G3" s="13"/>
      <c r="H3" s="14"/>
      <c r="I3" s="14"/>
      <c r="J3" s="14"/>
      <c r="K3" s="14"/>
      <c r="L3" s="14"/>
      <c r="M3" s="14"/>
    </row>
    <row r="4" spans="1:25" s="15" customFormat="1" ht="8.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5" ht="19.5" customHeight="1">
      <c r="A5" s="139" t="s">
        <v>126</v>
      </c>
      <c r="B5" s="140" t="s">
        <v>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25" ht="19.5" customHeight="1">
      <c r="A6" s="135"/>
      <c r="B6" s="141" t="s">
        <v>120</v>
      </c>
      <c r="C6" s="142"/>
      <c r="D6" s="142"/>
      <c r="E6" s="143"/>
      <c r="F6" s="144" t="s">
        <v>1</v>
      </c>
      <c r="G6" s="144"/>
      <c r="H6" s="144"/>
      <c r="I6" s="144"/>
      <c r="J6" s="144" t="s">
        <v>2</v>
      </c>
      <c r="K6" s="144"/>
      <c r="L6" s="144"/>
      <c r="M6" s="144"/>
    </row>
    <row r="7" spans="1:25" ht="37.5" customHeight="1">
      <c r="A7" s="135"/>
      <c r="B7" s="27" t="s">
        <v>122</v>
      </c>
      <c r="C7" s="27" t="s">
        <v>123</v>
      </c>
      <c r="D7" s="27" t="s">
        <v>124</v>
      </c>
      <c r="E7" s="27" t="s">
        <v>125</v>
      </c>
      <c r="F7" s="27" t="s">
        <v>122</v>
      </c>
      <c r="G7" s="27" t="s">
        <v>123</v>
      </c>
      <c r="H7" s="27" t="s">
        <v>124</v>
      </c>
      <c r="I7" s="27" t="s">
        <v>125</v>
      </c>
      <c r="J7" s="27" t="s">
        <v>122</v>
      </c>
      <c r="K7" s="27" t="s">
        <v>123</v>
      </c>
      <c r="L7" s="27" t="s">
        <v>124</v>
      </c>
      <c r="M7" s="27" t="s">
        <v>125</v>
      </c>
    </row>
    <row r="8" spans="1:25">
      <c r="A8" s="26" t="s">
        <v>120</v>
      </c>
      <c r="B8" s="25">
        <v>117656</v>
      </c>
      <c r="C8" s="25">
        <v>61.2</v>
      </c>
      <c r="D8" s="25">
        <v>117656</v>
      </c>
      <c r="E8" s="25">
        <v>28.4</v>
      </c>
      <c r="F8" s="25" t="s">
        <v>3</v>
      </c>
      <c r="G8" s="25" t="s">
        <v>3</v>
      </c>
      <c r="H8" s="25" t="s">
        <v>3</v>
      </c>
      <c r="I8" s="25" t="s">
        <v>3</v>
      </c>
      <c r="J8" s="25">
        <v>117656</v>
      </c>
      <c r="K8" s="25">
        <v>61.2</v>
      </c>
      <c r="L8" s="25">
        <v>117656</v>
      </c>
      <c r="M8" s="25">
        <v>28.4</v>
      </c>
    </row>
    <row r="9" spans="1:25">
      <c r="A9" s="26" t="s">
        <v>121</v>
      </c>
      <c r="B9" s="25">
        <v>42142</v>
      </c>
      <c r="C9" s="25">
        <v>21.9</v>
      </c>
      <c r="D9" s="25">
        <v>187614</v>
      </c>
      <c r="E9" s="25">
        <v>45.4</v>
      </c>
      <c r="F9" s="25">
        <v>32591</v>
      </c>
      <c r="G9" s="25">
        <v>16.899999999999999</v>
      </c>
      <c r="H9" s="25">
        <v>108383</v>
      </c>
      <c r="I9" s="25">
        <v>26.2</v>
      </c>
      <c r="J9" s="25">
        <v>74733</v>
      </c>
      <c r="K9" s="25">
        <v>38.799999999999997</v>
      </c>
      <c r="L9" s="25">
        <v>295997</v>
      </c>
      <c r="M9" s="25">
        <v>71.599999999999994</v>
      </c>
    </row>
    <row r="10" spans="1:25" ht="6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25">
      <c r="A11" s="28" t="s">
        <v>2</v>
      </c>
      <c r="B11" s="29">
        <v>159798</v>
      </c>
      <c r="C11" s="29">
        <v>83.1</v>
      </c>
      <c r="D11" s="29">
        <v>305270</v>
      </c>
      <c r="E11" s="29">
        <v>73.8</v>
      </c>
      <c r="F11" s="29">
        <v>32591</v>
      </c>
      <c r="G11" s="29">
        <v>16.899999999999999</v>
      </c>
      <c r="H11" s="29">
        <v>108383</v>
      </c>
      <c r="I11" s="29">
        <v>26.2</v>
      </c>
      <c r="J11" s="29">
        <v>192389</v>
      </c>
      <c r="K11" s="29">
        <v>100</v>
      </c>
      <c r="L11" s="29">
        <v>413653</v>
      </c>
      <c r="M11" s="29">
        <v>100</v>
      </c>
    </row>
    <row r="12" spans="1:25" s="32" customFormat="1" ht="6" customHeight="1" thickBot="1">
      <c r="A12" s="30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V12"/>
      <c r="W12"/>
      <c r="X12"/>
      <c r="Y12"/>
    </row>
    <row r="13" spans="1:25" s="32" customFormat="1" ht="6" customHeight="1" thickTop="1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V13"/>
      <c r="W13"/>
      <c r="X13"/>
      <c r="Y13"/>
    </row>
    <row r="14" spans="1:25">
      <c r="A14" s="4" t="s">
        <v>115</v>
      </c>
    </row>
    <row r="19" spans="1:25" s="22" customFormat="1" ht="15" customHeight="1">
      <c r="A19" s="23" t="s">
        <v>244</v>
      </c>
      <c r="B19" s="21"/>
      <c r="C19" s="21"/>
      <c r="V19"/>
      <c r="W19"/>
      <c r="X19"/>
      <c r="Y19"/>
    </row>
    <row r="20" spans="1:25" s="22" customFormat="1" ht="15" customHeight="1">
      <c r="A20" t="s">
        <v>119</v>
      </c>
      <c r="B20" s="21"/>
      <c r="C20" s="21"/>
      <c r="V20"/>
      <c r="W20"/>
      <c r="X20"/>
      <c r="Y20"/>
    </row>
    <row r="21" spans="1:25" s="15" customFormat="1" ht="8.1" customHeight="1" thickBot="1">
      <c r="A21" s="11"/>
      <c r="B21" s="12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V21"/>
      <c r="W21"/>
      <c r="X21"/>
      <c r="Y21"/>
    </row>
    <row r="22" spans="1:25" s="15" customFormat="1" ht="8.1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V22"/>
      <c r="W22"/>
      <c r="X22"/>
      <c r="Y22"/>
    </row>
    <row r="23" spans="1:25" ht="19.5" customHeight="1">
      <c r="A23" s="135" t="s">
        <v>126</v>
      </c>
      <c r="B23" s="136" t="s">
        <v>120</v>
      </c>
      <c r="C23" s="137"/>
      <c r="D23" s="137"/>
      <c r="E23" s="138"/>
      <c r="F23" s="136" t="s">
        <v>1</v>
      </c>
      <c r="G23" s="137"/>
      <c r="H23" s="137"/>
      <c r="I23" s="138"/>
      <c r="J23" s="136" t="s">
        <v>2</v>
      </c>
      <c r="K23" s="137"/>
      <c r="L23" s="137"/>
      <c r="M23" s="138"/>
    </row>
    <row r="24" spans="1:25" ht="72" customHeight="1">
      <c r="A24" s="135"/>
      <c r="B24" s="27" t="s">
        <v>127</v>
      </c>
      <c r="C24" s="27" t="s">
        <v>128</v>
      </c>
      <c r="D24" s="27" t="s">
        <v>129</v>
      </c>
      <c r="E24" s="27" t="s">
        <v>130</v>
      </c>
      <c r="F24" s="27" t="s">
        <v>127</v>
      </c>
      <c r="G24" s="27" t="s">
        <v>128</v>
      </c>
      <c r="H24" s="27" t="s">
        <v>129</v>
      </c>
      <c r="I24" s="27" t="s">
        <v>130</v>
      </c>
      <c r="J24" s="27" t="s">
        <v>127</v>
      </c>
      <c r="K24" s="27" t="s">
        <v>128</v>
      </c>
      <c r="L24" s="27" t="s">
        <v>129</v>
      </c>
      <c r="M24" s="27" t="s">
        <v>130</v>
      </c>
    </row>
    <row r="25" spans="1:25">
      <c r="A25" s="26" t="s">
        <v>120</v>
      </c>
      <c r="B25" s="25">
        <v>212</v>
      </c>
      <c r="C25" s="25">
        <v>320</v>
      </c>
      <c r="D25" s="25">
        <v>3261</v>
      </c>
      <c r="E25" s="35">
        <v>10.97</v>
      </c>
      <c r="F25" s="25" t="s">
        <v>3</v>
      </c>
      <c r="G25" s="25"/>
      <c r="H25" s="25"/>
      <c r="I25" s="35"/>
      <c r="J25" s="25">
        <v>212</v>
      </c>
      <c r="K25" s="25">
        <v>319</v>
      </c>
      <c r="L25" s="25">
        <v>3261</v>
      </c>
      <c r="M25" s="35">
        <v>10.97</v>
      </c>
    </row>
    <row r="26" spans="1:25">
      <c r="A26" s="26" t="s">
        <v>121</v>
      </c>
      <c r="B26" s="25">
        <v>103</v>
      </c>
      <c r="C26" s="25">
        <v>240</v>
      </c>
      <c r="D26" s="25">
        <v>3015</v>
      </c>
      <c r="E26" s="37">
        <v>12.5</v>
      </c>
      <c r="F26" s="25">
        <v>306</v>
      </c>
      <c r="G26" s="25">
        <v>801</v>
      </c>
      <c r="H26" s="25">
        <v>8389</v>
      </c>
      <c r="I26" s="37">
        <v>10.89</v>
      </c>
      <c r="J26" s="25">
        <v>185</v>
      </c>
      <c r="K26" s="25">
        <v>470</v>
      </c>
      <c r="L26" s="25">
        <v>5396</v>
      </c>
      <c r="M26" s="37">
        <v>11.61</v>
      </c>
    </row>
    <row r="27" spans="1:25" ht="6" customHeight="1">
      <c r="A27" s="26"/>
      <c r="B27" s="25"/>
      <c r="C27" s="25"/>
      <c r="D27" s="25"/>
      <c r="E27" s="35"/>
      <c r="F27" s="25"/>
      <c r="G27" s="25"/>
      <c r="H27" s="25"/>
      <c r="I27" s="35"/>
      <c r="J27" s="25"/>
      <c r="K27" s="25"/>
      <c r="L27" s="25"/>
      <c r="M27" s="35"/>
    </row>
    <row r="28" spans="1:25">
      <c r="A28" s="28" t="s">
        <v>2</v>
      </c>
      <c r="B28" s="25">
        <v>157</v>
      </c>
      <c r="C28" s="25">
        <v>286</v>
      </c>
      <c r="D28" s="25">
        <v>3159</v>
      </c>
      <c r="E28" s="35">
        <v>11.33</v>
      </c>
      <c r="F28" s="25">
        <v>306</v>
      </c>
      <c r="G28" s="25">
        <v>801</v>
      </c>
      <c r="H28" s="25">
        <v>8389</v>
      </c>
      <c r="I28" s="35">
        <v>10.89</v>
      </c>
      <c r="J28" s="25">
        <v>194</v>
      </c>
      <c r="K28" s="25">
        <v>399</v>
      </c>
      <c r="L28" s="25">
        <v>4328</v>
      </c>
      <c r="M28" s="35">
        <v>11.24</v>
      </c>
    </row>
    <row r="29" spans="1:25" s="32" customFormat="1" ht="6" customHeight="1" thickBot="1">
      <c r="A29" s="30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V29"/>
      <c r="W29"/>
      <c r="X29"/>
      <c r="Y29"/>
    </row>
    <row r="30" spans="1:25" s="32" customFormat="1" ht="6" customHeight="1" thickTop="1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25">
      <c r="A31" s="4" t="s">
        <v>115</v>
      </c>
    </row>
  </sheetData>
  <mergeCells count="9">
    <mergeCell ref="A23:A24"/>
    <mergeCell ref="B23:E23"/>
    <mergeCell ref="F23:I23"/>
    <mergeCell ref="J23:M23"/>
    <mergeCell ref="A5:A7"/>
    <mergeCell ref="B5:M5"/>
    <mergeCell ref="B6:E6"/>
    <mergeCell ref="F6:I6"/>
    <mergeCell ref="J6:M6"/>
  </mergeCells>
  <pageMargins left="0.78740157480314965" right="0.7874015748031496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H27" sqref="H27"/>
    </sheetView>
  </sheetViews>
  <sheetFormatPr defaultRowHeight="15"/>
  <cols>
    <col min="1" max="1" width="14.7109375" customWidth="1"/>
    <col min="2" max="2" width="7.7109375" customWidth="1"/>
    <col min="3" max="3" width="7.5703125" customWidth="1"/>
    <col min="4" max="4" width="8.42578125" customWidth="1"/>
    <col min="5" max="8" width="11.28515625" customWidth="1"/>
    <col min="11" max="11" width="9.5703125" bestFit="1" customWidth="1"/>
  </cols>
  <sheetData>
    <row r="1" spans="1:20" s="22" customFormat="1" ht="15" customHeight="1">
      <c r="A1" s="23" t="s">
        <v>245</v>
      </c>
      <c r="B1" s="21"/>
      <c r="C1" s="21"/>
      <c r="Q1"/>
      <c r="R1"/>
      <c r="S1"/>
      <c r="T1"/>
    </row>
    <row r="2" spans="1:20" s="22" customFormat="1" ht="15" customHeight="1">
      <c r="A2" s="23" t="s">
        <v>246</v>
      </c>
      <c r="B2" s="21"/>
      <c r="C2" s="21"/>
      <c r="Q2"/>
      <c r="R2"/>
      <c r="S2"/>
      <c r="T2"/>
    </row>
    <row r="3" spans="1:20" s="22" customFormat="1" ht="15" customHeight="1">
      <c r="A3" t="s">
        <v>131</v>
      </c>
      <c r="B3" s="21"/>
      <c r="C3" s="21"/>
      <c r="Q3"/>
      <c r="R3"/>
      <c r="S3"/>
      <c r="T3"/>
    </row>
    <row r="4" spans="1:20" s="15" customFormat="1" ht="8.1" customHeight="1" thickBot="1">
      <c r="A4" s="11"/>
      <c r="B4" s="12"/>
      <c r="C4" s="13"/>
      <c r="D4" s="13"/>
      <c r="E4" s="13"/>
      <c r="F4" s="13"/>
      <c r="G4" s="13"/>
      <c r="H4" s="14"/>
      <c r="Q4"/>
      <c r="R4"/>
      <c r="S4"/>
      <c r="T4"/>
    </row>
    <row r="5" spans="1:20" s="15" customFormat="1" ht="8.1" customHeight="1">
      <c r="A5" s="16"/>
      <c r="B5" s="16"/>
      <c r="C5" s="16"/>
      <c r="D5" s="16"/>
      <c r="E5" s="16"/>
      <c r="F5" s="16"/>
      <c r="G5" s="16"/>
      <c r="H5" s="16"/>
      <c r="Q5"/>
      <c r="R5"/>
      <c r="S5"/>
      <c r="T5"/>
    </row>
    <row r="6" spans="1:20" ht="62.25" customHeight="1">
      <c r="A6" s="38" t="s">
        <v>132</v>
      </c>
      <c r="B6" s="27" t="s">
        <v>122</v>
      </c>
      <c r="C6" s="27" t="s">
        <v>124</v>
      </c>
      <c r="D6" s="27" t="s">
        <v>125</v>
      </c>
      <c r="E6" s="27" t="s">
        <v>127</v>
      </c>
      <c r="F6" s="27" t="s">
        <v>128</v>
      </c>
      <c r="G6" s="27" t="s">
        <v>129</v>
      </c>
      <c r="H6" s="27" t="s">
        <v>130</v>
      </c>
    </row>
    <row r="7" spans="1:20" ht="13.5" customHeight="1">
      <c r="A7" s="26" t="s">
        <v>4</v>
      </c>
      <c r="B7" s="25">
        <v>32591</v>
      </c>
      <c r="C7" s="25">
        <v>60642</v>
      </c>
      <c r="D7" s="36">
        <v>56</v>
      </c>
      <c r="E7" s="40">
        <v>58.5</v>
      </c>
      <c r="F7" s="36">
        <v>32</v>
      </c>
      <c r="G7" s="25">
        <v>684</v>
      </c>
      <c r="H7" s="36">
        <v>10.53</v>
      </c>
    </row>
    <row r="8" spans="1:20" ht="13.5" customHeight="1">
      <c r="A8" s="26" t="s">
        <v>133</v>
      </c>
      <c r="B8" s="25">
        <v>32591</v>
      </c>
      <c r="C8" s="25">
        <v>47741</v>
      </c>
      <c r="D8" s="36">
        <v>44</v>
      </c>
      <c r="E8" s="40">
        <v>456</v>
      </c>
      <c r="F8" s="36">
        <v>175</v>
      </c>
      <c r="G8" s="25">
        <v>4659</v>
      </c>
      <c r="H8" s="36">
        <v>10.3</v>
      </c>
    </row>
    <row r="9" spans="1:20" ht="6" customHeight="1">
      <c r="D9" s="41"/>
      <c r="E9" s="41"/>
      <c r="F9" s="41"/>
      <c r="H9" s="41"/>
    </row>
    <row r="10" spans="1:20" s="39" customFormat="1" ht="13.5" customHeight="1">
      <c r="A10" s="28" t="s">
        <v>2</v>
      </c>
      <c r="B10" s="29">
        <v>32591</v>
      </c>
      <c r="C10" s="29">
        <v>108383</v>
      </c>
      <c r="D10" s="42">
        <v>100</v>
      </c>
      <c r="E10" s="43">
        <v>200</v>
      </c>
      <c r="F10" s="42">
        <v>94</v>
      </c>
      <c r="G10" s="29">
        <v>2109</v>
      </c>
      <c r="H10" s="42">
        <v>10.53</v>
      </c>
    </row>
    <row r="11" spans="1:20" s="32" customFormat="1" ht="6" customHeight="1" thickBot="1">
      <c r="A11" s="30"/>
      <c r="B11" s="30"/>
      <c r="C11" s="31"/>
      <c r="D11" s="31"/>
      <c r="E11" s="31"/>
      <c r="F11" s="31"/>
      <c r="G11" s="31"/>
      <c r="H11" s="31"/>
      <c r="Q11"/>
      <c r="R11"/>
      <c r="S11"/>
      <c r="T11"/>
    </row>
    <row r="12" spans="1:20" s="32" customFormat="1" ht="6" customHeight="1" thickTop="1">
      <c r="A12" s="33"/>
      <c r="B12" s="33"/>
      <c r="C12" s="34"/>
      <c r="D12" s="34"/>
      <c r="E12" s="34"/>
      <c r="F12" s="34"/>
      <c r="G12" s="34"/>
      <c r="H12" s="34"/>
    </row>
    <row r="13" spans="1:20">
      <c r="A13" s="4" t="s">
        <v>115</v>
      </c>
    </row>
    <row r="15" spans="1:20" s="22" customFormat="1" ht="15" customHeight="1">
      <c r="A15" s="23" t="s">
        <v>227</v>
      </c>
      <c r="B15" s="21"/>
      <c r="C15" s="21"/>
      <c r="Q15"/>
      <c r="R15"/>
      <c r="S15"/>
      <c r="T15"/>
    </row>
    <row r="16" spans="1:20" s="22" customFormat="1" ht="15" customHeight="1">
      <c r="A16" s="23" t="s">
        <v>136</v>
      </c>
      <c r="B16" s="21"/>
      <c r="C16" s="21"/>
      <c r="Q16"/>
      <c r="R16"/>
      <c r="S16"/>
      <c r="T16"/>
    </row>
    <row r="17" spans="1:20" s="22" customFormat="1" ht="15" customHeight="1">
      <c r="A17" t="s">
        <v>137</v>
      </c>
      <c r="B17" s="21"/>
      <c r="C17" s="21"/>
      <c r="Q17"/>
      <c r="R17"/>
      <c r="S17"/>
      <c r="T17"/>
    </row>
    <row r="18" spans="1:20" s="15" customFormat="1" ht="8.1" customHeight="1" thickBot="1">
      <c r="A18" s="11"/>
      <c r="B18" s="12"/>
      <c r="D18"/>
      <c r="E18" s="13"/>
      <c r="F18"/>
      <c r="G18"/>
      <c r="H18"/>
      <c r="Q18"/>
      <c r="R18"/>
      <c r="S18"/>
      <c r="T18"/>
    </row>
    <row r="19" spans="1:20" s="15" customFormat="1" ht="8.1" customHeight="1">
      <c r="A19" s="16"/>
      <c r="B19" s="16"/>
      <c r="C19" s="16"/>
      <c r="D19" s="16"/>
      <c r="E19" s="16"/>
      <c r="F19"/>
      <c r="G19"/>
      <c r="H19"/>
      <c r="Q19"/>
      <c r="R19"/>
      <c r="S19"/>
      <c r="T19"/>
    </row>
    <row r="20" spans="1:20" ht="38.25" customHeight="1">
      <c r="A20" s="24" t="s">
        <v>132</v>
      </c>
      <c r="B20" s="145" t="s">
        <v>135</v>
      </c>
      <c r="C20" s="145"/>
      <c r="D20" s="145" t="s">
        <v>134</v>
      </c>
      <c r="E20" s="145"/>
    </row>
    <row r="21" spans="1:20" ht="6" customHeight="1">
      <c r="A21" s="26"/>
      <c r="B21" s="25"/>
      <c r="E21" s="25"/>
    </row>
    <row r="22" spans="1:20" ht="12" customHeight="1">
      <c r="A22" s="44" t="s">
        <v>5</v>
      </c>
      <c r="C22" s="45">
        <v>36.6</v>
      </c>
      <c r="D22" s="36"/>
      <c r="E22" s="45">
        <v>44.5</v>
      </c>
      <c r="F22" s="36"/>
      <c r="G22" s="25"/>
      <c r="H22" s="36"/>
    </row>
    <row r="23" spans="1:20" ht="12" customHeight="1">
      <c r="A23" s="44" t="s">
        <v>6</v>
      </c>
      <c r="C23" s="45">
        <v>13.1</v>
      </c>
      <c r="D23" s="36"/>
      <c r="E23" s="45">
        <v>13.6</v>
      </c>
      <c r="F23" s="36"/>
      <c r="G23" s="25"/>
      <c r="H23" s="36"/>
    </row>
    <row r="24" spans="1:20" ht="12" customHeight="1">
      <c r="A24" s="44" t="s">
        <v>7</v>
      </c>
      <c r="C24" s="45">
        <v>2.6</v>
      </c>
      <c r="D24" s="36"/>
      <c r="E24" s="45">
        <v>2.2000000000000002</v>
      </c>
      <c r="F24" s="36"/>
      <c r="G24" s="25"/>
      <c r="H24" s="36"/>
    </row>
    <row r="25" spans="1:20" ht="12" customHeight="1">
      <c r="A25" s="44" t="s">
        <v>8</v>
      </c>
      <c r="C25" s="45">
        <v>2.4</v>
      </c>
      <c r="D25" s="36"/>
      <c r="E25" s="45">
        <v>2</v>
      </c>
      <c r="F25" s="36"/>
      <c r="G25" s="25"/>
      <c r="H25" s="36"/>
    </row>
    <row r="26" spans="1:20" ht="12" customHeight="1">
      <c r="A26" s="44" t="s">
        <v>9</v>
      </c>
      <c r="C26" s="45">
        <v>2.4</v>
      </c>
      <c r="D26" s="36"/>
      <c r="E26" s="45">
        <v>1.4</v>
      </c>
      <c r="F26" s="36"/>
      <c r="G26" s="25"/>
      <c r="H26" s="36"/>
    </row>
    <row r="27" spans="1:20" ht="12" customHeight="1">
      <c r="A27" s="44" t="s">
        <v>10</v>
      </c>
      <c r="C27" s="45">
        <v>1.9</v>
      </c>
      <c r="D27" s="36"/>
      <c r="E27" s="45">
        <v>1.4</v>
      </c>
      <c r="F27" s="36"/>
      <c r="G27" s="25"/>
      <c r="H27" s="36"/>
    </row>
    <row r="28" spans="1:20" ht="12" customHeight="1">
      <c r="A28" s="44" t="s">
        <v>11</v>
      </c>
      <c r="C28" s="45">
        <v>1.6</v>
      </c>
      <c r="D28" s="36"/>
      <c r="E28" s="45">
        <v>1.4</v>
      </c>
      <c r="F28" s="36"/>
      <c r="G28" s="25"/>
      <c r="H28" s="36"/>
    </row>
    <row r="29" spans="1:20" ht="12" customHeight="1">
      <c r="A29" s="44" t="s">
        <v>12</v>
      </c>
      <c r="C29" s="45">
        <v>1.5</v>
      </c>
      <c r="D29" s="36"/>
      <c r="E29" s="45">
        <v>1.1000000000000001</v>
      </c>
      <c r="F29" s="36"/>
      <c r="G29" s="25"/>
      <c r="H29" s="36"/>
    </row>
    <row r="30" spans="1:20" ht="12" customHeight="1">
      <c r="A30" s="44" t="s">
        <v>13</v>
      </c>
      <c r="C30" s="45">
        <v>1.4</v>
      </c>
      <c r="D30" s="36"/>
      <c r="E30" s="45">
        <v>0.9</v>
      </c>
      <c r="F30" s="36"/>
      <c r="G30" s="25"/>
      <c r="H30" s="36"/>
    </row>
    <row r="31" spans="1:20" ht="12" customHeight="1">
      <c r="A31" s="44" t="s">
        <v>14</v>
      </c>
      <c r="C31" s="45">
        <v>1</v>
      </c>
      <c r="D31" s="36"/>
      <c r="E31" s="45">
        <v>0.7</v>
      </c>
      <c r="F31" s="36"/>
      <c r="G31" s="25"/>
      <c r="H31" s="36"/>
    </row>
    <row r="32" spans="1:20" ht="12" customHeight="1">
      <c r="A32" s="44" t="s">
        <v>15</v>
      </c>
      <c r="C32" s="45"/>
      <c r="D32" s="36"/>
      <c r="E32" s="45"/>
      <c r="F32" s="36"/>
      <c r="G32" s="25"/>
      <c r="H32" s="36"/>
    </row>
    <row r="33" spans="1:20" ht="6" customHeight="1">
      <c r="A33" s="44"/>
      <c r="C33" s="45"/>
      <c r="D33" s="36"/>
      <c r="E33" s="45"/>
      <c r="F33" s="36"/>
      <c r="G33" s="25"/>
      <c r="H33" s="36"/>
    </row>
    <row r="34" spans="1:20" s="39" customFormat="1" ht="12" customHeight="1">
      <c r="A34" s="46" t="s">
        <v>2</v>
      </c>
      <c r="C34" s="47">
        <v>100</v>
      </c>
      <c r="D34" s="42"/>
      <c r="E34" s="47">
        <v>100</v>
      </c>
      <c r="F34" s="42"/>
      <c r="G34" s="29"/>
      <c r="H34" s="42"/>
    </row>
    <row r="35" spans="1:20" s="32" customFormat="1" ht="6" customHeight="1" thickBot="1">
      <c r="A35" s="30"/>
      <c r="B35" s="30"/>
      <c r="C35" s="31"/>
      <c r="Q35"/>
      <c r="R35"/>
      <c r="S35"/>
      <c r="T35"/>
    </row>
    <row r="36" spans="1:20" s="32" customFormat="1" ht="6" customHeight="1" thickTop="1">
      <c r="A36" s="33"/>
      <c r="B36" s="33"/>
      <c r="C36" s="34"/>
      <c r="D36" s="34"/>
      <c r="E36" s="34"/>
    </row>
    <row r="37" spans="1:20">
      <c r="A37" s="4" t="s">
        <v>115</v>
      </c>
    </row>
    <row r="39" spans="1:20" s="22" customFormat="1" ht="15" customHeight="1">
      <c r="A39" s="23" t="s">
        <v>237</v>
      </c>
      <c r="B39" s="21"/>
      <c r="C39" s="21"/>
      <c r="Q39"/>
      <c r="R39"/>
      <c r="S39"/>
      <c r="T39"/>
    </row>
    <row r="40" spans="1:20" s="22" customFormat="1" ht="15" customHeight="1">
      <c r="A40" s="23" t="s">
        <v>136</v>
      </c>
      <c r="B40" s="21"/>
      <c r="C40" s="21"/>
      <c r="Q40"/>
      <c r="R40"/>
      <c r="S40"/>
      <c r="T40"/>
    </row>
    <row r="41" spans="1:20" s="22" customFormat="1" ht="15" customHeight="1">
      <c r="A41" t="s">
        <v>131</v>
      </c>
      <c r="B41" s="21"/>
      <c r="C41" s="21"/>
      <c r="Q41"/>
      <c r="R41"/>
      <c r="S41"/>
      <c r="T41"/>
    </row>
    <row r="42" spans="1:20" s="15" customFormat="1" ht="8.1" customHeight="1" thickBot="1">
      <c r="A42" s="11"/>
      <c r="B42" s="12"/>
      <c r="D42"/>
      <c r="E42" s="13"/>
      <c r="F42"/>
      <c r="G42"/>
      <c r="H42"/>
      <c r="Q42"/>
      <c r="R42"/>
      <c r="S42"/>
      <c r="T42"/>
    </row>
    <row r="43" spans="1:20" s="15" customFormat="1" ht="8.1" customHeight="1">
      <c r="A43" s="16"/>
      <c r="B43" s="16"/>
      <c r="C43" s="16"/>
      <c r="D43" s="16"/>
      <c r="E43" s="16"/>
      <c r="F43"/>
      <c r="G43"/>
      <c r="H43"/>
      <c r="Q43"/>
      <c r="R43"/>
      <c r="S43"/>
      <c r="T43"/>
    </row>
    <row r="44" spans="1:20" ht="38.25" customHeight="1">
      <c r="A44" s="24" t="s">
        <v>132</v>
      </c>
      <c r="B44" s="145" t="s">
        <v>138</v>
      </c>
      <c r="C44" s="145"/>
      <c r="D44" s="145" t="s">
        <v>16</v>
      </c>
      <c r="E44" s="145"/>
    </row>
    <row r="45" spans="1:20" ht="6" customHeight="1">
      <c r="A45" s="26"/>
      <c r="B45" s="25"/>
      <c r="E45" s="25"/>
    </row>
    <row r="46" spans="1:20" ht="12" customHeight="1">
      <c r="A46" s="44" t="s">
        <v>5</v>
      </c>
      <c r="C46" s="48">
        <v>1641</v>
      </c>
      <c r="D46" s="36"/>
      <c r="E46" s="45">
        <v>14.3</v>
      </c>
      <c r="F46" s="36"/>
      <c r="G46" s="25"/>
      <c r="H46" s="36"/>
    </row>
    <row r="47" spans="1:20" ht="12" customHeight="1">
      <c r="A47" s="44" t="s">
        <v>6</v>
      </c>
      <c r="C47" s="48">
        <v>819</v>
      </c>
      <c r="D47" s="36"/>
      <c r="E47" s="45">
        <v>7.1</v>
      </c>
      <c r="F47" s="36"/>
      <c r="G47" s="25"/>
      <c r="H47" s="36"/>
    </row>
    <row r="48" spans="1:20" ht="12" customHeight="1">
      <c r="A48" s="44" t="s">
        <v>7</v>
      </c>
      <c r="C48" s="48">
        <v>355</v>
      </c>
      <c r="D48" s="36"/>
      <c r="E48" s="45">
        <v>3.1</v>
      </c>
      <c r="F48" s="36"/>
      <c r="G48" s="25"/>
      <c r="H48" s="36"/>
    </row>
    <row r="49" spans="1:20" ht="12" customHeight="1">
      <c r="A49" s="44" t="s">
        <v>11</v>
      </c>
      <c r="C49" s="48">
        <v>262</v>
      </c>
      <c r="D49" s="36"/>
      <c r="E49" s="45">
        <v>2.2999999999999998</v>
      </c>
      <c r="F49" s="36"/>
      <c r="G49" s="25"/>
      <c r="H49" s="36"/>
    </row>
    <row r="50" spans="1:20" ht="12" customHeight="1">
      <c r="A50" s="44" t="s">
        <v>12</v>
      </c>
      <c r="C50" s="48">
        <v>152</v>
      </c>
      <c r="D50" s="36"/>
      <c r="E50" s="45">
        <v>1.3</v>
      </c>
      <c r="F50" s="36"/>
      <c r="G50" s="25"/>
      <c r="H50" s="36"/>
    </row>
    <row r="51" spans="1:20" ht="12" customHeight="1">
      <c r="A51" s="44" t="s">
        <v>14</v>
      </c>
      <c r="C51" s="48">
        <v>133</v>
      </c>
      <c r="D51" s="36"/>
      <c r="E51" s="45">
        <v>1.2</v>
      </c>
      <c r="F51" s="36"/>
      <c r="G51" s="25"/>
      <c r="H51" s="36"/>
    </row>
    <row r="52" spans="1:20" ht="12" customHeight="1">
      <c r="A52" s="44" t="s">
        <v>10</v>
      </c>
      <c r="C52" s="48">
        <v>111</v>
      </c>
      <c r="D52" s="36"/>
      <c r="E52" s="45">
        <v>1</v>
      </c>
      <c r="F52" s="36"/>
      <c r="G52" s="25"/>
      <c r="H52" s="36"/>
    </row>
    <row r="53" spans="1:20" ht="12" customHeight="1">
      <c r="A53" s="44" t="s">
        <v>17</v>
      </c>
      <c r="C53" s="48">
        <v>113</v>
      </c>
      <c r="D53" s="36"/>
      <c r="E53" s="45">
        <v>1</v>
      </c>
      <c r="F53" s="36"/>
      <c r="G53" s="25"/>
      <c r="H53" s="36"/>
    </row>
    <row r="54" spans="1:20" ht="12" customHeight="1">
      <c r="A54" s="44" t="s">
        <v>15</v>
      </c>
      <c r="C54" s="45"/>
      <c r="D54" s="36"/>
      <c r="E54" s="45"/>
      <c r="F54" s="36"/>
      <c r="G54" s="25"/>
      <c r="H54" s="36"/>
    </row>
    <row r="55" spans="1:20" ht="6" customHeight="1">
      <c r="A55" s="44"/>
      <c r="C55" s="45"/>
      <c r="D55" s="36"/>
      <c r="E55" s="45"/>
      <c r="F55" s="36"/>
      <c r="G55" s="25"/>
      <c r="H55" s="36"/>
    </row>
    <row r="56" spans="1:20" s="39" customFormat="1" ht="12" customHeight="1">
      <c r="A56" s="46" t="s">
        <v>2</v>
      </c>
      <c r="C56" s="49">
        <v>11512</v>
      </c>
      <c r="D56" s="42"/>
      <c r="E56" s="47">
        <v>100</v>
      </c>
      <c r="F56" s="42"/>
      <c r="G56" s="29"/>
      <c r="H56" s="42"/>
    </row>
    <row r="57" spans="1:20" s="32" customFormat="1" ht="6" customHeight="1" thickBot="1">
      <c r="A57" s="30"/>
      <c r="B57" s="30"/>
      <c r="C57" s="31"/>
      <c r="Q57"/>
      <c r="R57"/>
      <c r="S57"/>
      <c r="T57"/>
    </row>
    <row r="58" spans="1:20" s="32" customFormat="1" ht="6" customHeight="1" thickTop="1">
      <c r="A58" s="33"/>
      <c r="B58" s="33"/>
      <c r="C58" s="34"/>
      <c r="D58" s="34"/>
      <c r="E58" s="34"/>
    </row>
    <row r="59" spans="1:20">
      <c r="A59" s="4" t="s">
        <v>115</v>
      </c>
    </row>
  </sheetData>
  <mergeCells count="4">
    <mergeCell ref="D20:E20"/>
    <mergeCell ref="B20:C20"/>
    <mergeCell ref="B44:C44"/>
    <mergeCell ref="D44:E44"/>
  </mergeCells>
  <pageMargins left="0.78740157480314965" right="0.78740157480314965" top="0.70866141732283472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H27" sqref="H27"/>
    </sheetView>
  </sheetViews>
  <sheetFormatPr defaultRowHeight="12"/>
  <cols>
    <col min="1" max="1" width="25.42578125" style="50" customWidth="1"/>
    <col min="2" max="3" width="23" style="50" customWidth="1"/>
    <col min="4" max="16384" width="9.140625" style="50"/>
  </cols>
  <sheetData>
    <row r="1" spans="1:20" s="22" customFormat="1" ht="15" customHeight="1">
      <c r="A1" s="23" t="s">
        <v>247</v>
      </c>
      <c r="B1" s="21"/>
      <c r="C1" s="21"/>
      <c r="Q1"/>
      <c r="R1"/>
      <c r="S1"/>
      <c r="T1"/>
    </row>
    <row r="2" spans="1:20" s="22" customFormat="1" ht="15" customHeight="1">
      <c r="A2" s="23" t="s">
        <v>248</v>
      </c>
      <c r="B2" s="21"/>
      <c r="C2" s="21"/>
      <c r="Q2"/>
      <c r="R2"/>
      <c r="S2"/>
      <c r="T2"/>
    </row>
    <row r="3" spans="1:20" ht="15">
      <c r="A3" t="s">
        <v>141</v>
      </c>
    </row>
    <row r="4" spans="1:20" s="15" customFormat="1" ht="8.1" customHeight="1" thickBot="1">
      <c r="A4" s="11"/>
      <c r="B4" s="12"/>
      <c r="C4" s="13"/>
      <c r="Q4"/>
      <c r="R4"/>
      <c r="S4"/>
      <c r="T4"/>
    </row>
    <row r="5" spans="1:20" s="15" customFormat="1" ht="8.1" customHeight="1">
      <c r="A5" s="16"/>
      <c r="B5" s="16"/>
      <c r="C5" s="16"/>
      <c r="Q5"/>
      <c r="R5"/>
      <c r="S5"/>
      <c r="T5"/>
    </row>
    <row r="6" spans="1:20" ht="41.25" customHeight="1">
      <c r="A6" s="56" t="s">
        <v>139</v>
      </c>
      <c r="B6" s="58" t="s">
        <v>135</v>
      </c>
      <c r="C6" s="58" t="s">
        <v>140</v>
      </c>
    </row>
    <row r="7" spans="1:20" ht="6" customHeight="1"/>
    <row r="8" spans="1:20" ht="15.6" customHeight="1">
      <c r="A8" s="52" t="s">
        <v>18</v>
      </c>
      <c r="B8" s="53">
        <v>64</v>
      </c>
      <c r="C8" s="53">
        <v>63</v>
      </c>
    </row>
    <row r="9" spans="1:20" ht="15.6" customHeight="1">
      <c r="A9" s="52" t="s">
        <v>19</v>
      </c>
      <c r="B9" s="53">
        <v>37.5</v>
      </c>
      <c r="C9" s="53">
        <v>34.299999999999997</v>
      </c>
    </row>
    <row r="10" spans="1:20" ht="15.6" customHeight="1">
      <c r="A10" s="52" t="s">
        <v>20</v>
      </c>
      <c r="B10" s="53">
        <v>25.7</v>
      </c>
      <c r="C10" s="53">
        <v>26.7</v>
      </c>
    </row>
    <row r="11" spans="1:20" ht="15.6" customHeight="1">
      <c r="A11" s="52" t="s">
        <v>8</v>
      </c>
      <c r="B11" s="53">
        <v>22.4</v>
      </c>
      <c r="C11" s="53">
        <v>30.7</v>
      </c>
    </row>
    <row r="12" spans="1:20" ht="15.6" customHeight="1">
      <c r="A12" s="52" t="s">
        <v>21</v>
      </c>
      <c r="B12" s="53">
        <v>15.6</v>
      </c>
      <c r="C12" s="53">
        <v>21.8</v>
      </c>
    </row>
    <row r="13" spans="1:20" ht="15.6" customHeight="1">
      <c r="A13" s="52" t="s">
        <v>22</v>
      </c>
      <c r="B13" s="53">
        <v>15.6</v>
      </c>
      <c r="C13" s="53">
        <v>18.3</v>
      </c>
    </row>
    <row r="14" spans="1:20" ht="15.6" customHeight="1">
      <c r="A14" s="52" t="s">
        <v>23</v>
      </c>
      <c r="B14" s="53">
        <v>14.5</v>
      </c>
      <c r="C14" s="53">
        <v>15.7</v>
      </c>
    </row>
    <row r="15" spans="1:20" ht="15.6" customHeight="1">
      <c r="A15" s="52" t="s">
        <v>24</v>
      </c>
      <c r="B15" s="53">
        <v>14.2</v>
      </c>
      <c r="C15" s="53">
        <v>14.3</v>
      </c>
    </row>
    <row r="16" spans="1:20" ht="15.6" customHeight="1">
      <c r="A16" s="52" t="s">
        <v>25</v>
      </c>
      <c r="B16" s="53">
        <v>10.6</v>
      </c>
      <c r="C16" s="53">
        <v>7.3</v>
      </c>
    </row>
    <row r="17" spans="1:20" ht="15.6" customHeight="1">
      <c r="A17" s="52" t="s">
        <v>26</v>
      </c>
      <c r="B17" s="53">
        <v>7.5</v>
      </c>
      <c r="C17" s="53">
        <v>7.5</v>
      </c>
    </row>
    <row r="18" spans="1:20" ht="15.6" customHeight="1">
      <c r="A18" s="52" t="s">
        <v>27</v>
      </c>
      <c r="B18" s="53">
        <v>7.5</v>
      </c>
      <c r="C18" s="53">
        <v>8.6</v>
      </c>
    </row>
    <row r="19" spans="1:20" ht="15.6" customHeight="1">
      <c r="A19" s="52" t="s">
        <v>28</v>
      </c>
      <c r="B19" s="53">
        <v>7.4</v>
      </c>
      <c r="C19" s="53">
        <v>7.9</v>
      </c>
    </row>
    <row r="20" spans="1:20" ht="15.6" customHeight="1">
      <c r="A20" s="52" t="s">
        <v>29</v>
      </c>
      <c r="B20" s="53">
        <v>7</v>
      </c>
      <c r="C20" s="53">
        <v>6.7</v>
      </c>
    </row>
    <row r="21" spans="1:20" ht="15.6" customHeight="1">
      <c r="A21" s="52" t="s">
        <v>15</v>
      </c>
      <c r="B21" s="53"/>
      <c r="C21" s="53"/>
    </row>
    <row r="22" spans="1:20" ht="6" customHeight="1">
      <c r="A22" s="52"/>
      <c r="B22" s="53"/>
      <c r="C22" s="53"/>
    </row>
    <row r="23" spans="1:20" ht="15" customHeight="1">
      <c r="A23" s="54" t="s">
        <v>2</v>
      </c>
      <c r="B23" s="55">
        <v>100</v>
      </c>
      <c r="C23" s="55">
        <v>100</v>
      </c>
    </row>
    <row r="24" spans="1:20" s="32" customFormat="1" ht="6" customHeight="1" thickBot="1">
      <c r="A24" s="30"/>
      <c r="B24" s="30"/>
      <c r="C24" s="31"/>
      <c r="Q24"/>
      <c r="R24"/>
      <c r="S24"/>
      <c r="T24"/>
    </row>
    <row r="25" spans="1:20" s="32" customFormat="1" ht="6" customHeight="1" thickTop="1">
      <c r="A25" s="33"/>
      <c r="B25" s="33"/>
      <c r="C25" s="34"/>
    </row>
    <row r="26" spans="1:20">
      <c r="A26" s="51" t="s">
        <v>115</v>
      </c>
    </row>
  </sheetData>
  <pageMargins left="0.9055118110236221" right="0.9055118110236221" top="1.1811023622047245" bottom="1.181102362204724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selection activeCell="H27" sqref="H27"/>
    </sheetView>
  </sheetViews>
  <sheetFormatPr defaultRowHeight="12"/>
  <cols>
    <col min="1" max="1" width="30.85546875" style="50" customWidth="1"/>
    <col min="2" max="2" width="8.42578125" style="50" customWidth="1"/>
    <col min="3" max="3" width="9.7109375" style="50" customWidth="1"/>
    <col min="4" max="4" width="10.7109375" style="50" customWidth="1"/>
    <col min="5" max="5" width="8.5703125" style="50" customWidth="1"/>
    <col min="6" max="6" width="9.140625" style="50" customWidth="1"/>
    <col min="7" max="16384" width="9.140625" style="50"/>
  </cols>
  <sheetData>
    <row r="1" spans="1:20" s="22" customFormat="1" ht="15" customHeight="1">
      <c r="A1" s="23" t="s">
        <v>228</v>
      </c>
      <c r="B1" s="21"/>
      <c r="C1" s="21"/>
      <c r="Q1"/>
      <c r="R1"/>
      <c r="S1"/>
      <c r="T1"/>
    </row>
    <row r="2" spans="1:20" s="22" customFormat="1" ht="15" customHeight="1">
      <c r="A2" s="23" t="s">
        <v>153</v>
      </c>
      <c r="B2" s="21"/>
      <c r="C2" s="21"/>
      <c r="Q2"/>
      <c r="R2"/>
      <c r="S2"/>
      <c r="T2"/>
    </row>
    <row r="3" spans="1:20" s="22" customFormat="1" ht="15" customHeight="1">
      <c r="A3" s="23" t="s">
        <v>154</v>
      </c>
      <c r="B3" s="21"/>
      <c r="C3" s="21"/>
      <c r="Q3"/>
      <c r="R3"/>
      <c r="S3"/>
      <c r="T3"/>
    </row>
    <row r="4" spans="1:20" s="15" customFormat="1" ht="8.1" customHeight="1" thickBot="1">
      <c r="A4" s="11"/>
      <c r="B4" s="12"/>
      <c r="C4" s="13"/>
      <c r="D4" s="13"/>
      <c r="E4" s="13"/>
      <c r="F4" s="13"/>
      <c r="Q4"/>
      <c r="R4"/>
      <c r="S4"/>
      <c r="T4"/>
    </row>
    <row r="5" spans="1:20" s="15" customFormat="1" ht="8.1" customHeight="1">
      <c r="A5" s="16"/>
      <c r="B5" s="16"/>
      <c r="C5" s="16"/>
      <c r="D5" s="16"/>
      <c r="E5" s="16"/>
      <c r="F5" s="16"/>
      <c r="Q5"/>
      <c r="R5"/>
      <c r="S5"/>
      <c r="T5"/>
    </row>
    <row r="6" spans="1:20" ht="60.75" customHeight="1">
      <c r="A6" s="56"/>
      <c r="B6" s="57" t="s">
        <v>149</v>
      </c>
      <c r="C6" s="57" t="s">
        <v>168</v>
      </c>
      <c r="D6" s="57" t="s">
        <v>150</v>
      </c>
      <c r="E6" s="57" t="s">
        <v>165</v>
      </c>
      <c r="F6" s="57" t="s">
        <v>164</v>
      </c>
    </row>
    <row r="7" spans="1:20" ht="6" customHeight="1">
      <c r="A7" s="61"/>
      <c r="B7" s="52"/>
      <c r="C7" s="52"/>
      <c r="D7" s="52"/>
      <c r="E7" s="52"/>
      <c r="F7" s="52"/>
    </row>
    <row r="8" spans="1:20" ht="14.45" customHeight="1">
      <c r="A8" s="61" t="s">
        <v>142</v>
      </c>
      <c r="B8" s="61"/>
      <c r="C8" s="61"/>
      <c r="D8" s="61"/>
      <c r="E8" s="61"/>
      <c r="F8" s="61"/>
    </row>
    <row r="9" spans="1:20" ht="14.45" customHeight="1">
      <c r="A9" s="59" t="s">
        <v>30</v>
      </c>
      <c r="B9" s="62">
        <v>295262</v>
      </c>
      <c r="C9" s="64">
        <v>80.7</v>
      </c>
      <c r="D9" s="64">
        <v>12.5</v>
      </c>
      <c r="E9" s="64">
        <v>25</v>
      </c>
      <c r="F9" s="64">
        <v>8</v>
      </c>
    </row>
    <row r="10" spans="1:20" ht="14.45" customHeight="1">
      <c r="A10" s="59" t="s">
        <v>31</v>
      </c>
      <c r="B10" s="62">
        <v>70650</v>
      </c>
      <c r="C10" s="64">
        <v>19.3</v>
      </c>
      <c r="D10" s="64">
        <v>11.81</v>
      </c>
      <c r="E10" s="64">
        <v>1280</v>
      </c>
      <c r="F10" s="64">
        <v>365</v>
      </c>
    </row>
    <row r="11" spans="1:20" ht="6" customHeight="1">
      <c r="A11" s="59"/>
      <c r="B11" s="62"/>
      <c r="C11" s="64"/>
      <c r="D11" s="64"/>
      <c r="E11" s="64"/>
      <c r="F11" s="64"/>
    </row>
    <row r="12" spans="1:20" ht="14.45" customHeight="1">
      <c r="A12" s="61" t="s">
        <v>143</v>
      </c>
      <c r="B12" s="26"/>
      <c r="C12" s="64"/>
      <c r="D12" s="64"/>
      <c r="E12" s="64"/>
      <c r="F12" s="64"/>
    </row>
    <row r="13" spans="1:20" ht="14.45" customHeight="1">
      <c r="A13" s="59" t="s">
        <v>32</v>
      </c>
      <c r="B13" s="62">
        <v>68411</v>
      </c>
      <c r="C13" s="64">
        <v>18.7</v>
      </c>
      <c r="D13" s="64">
        <v>10.61</v>
      </c>
      <c r="E13" s="64">
        <v>186.7</v>
      </c>
      <c r="F13" s="64">
        <v>122</v>
      </c>
    </row>
    <row r="14" spans="1:20" ht="14.45" customHeight="1">
      <c r="A14" s="59" t="s">
        <v>33</v>
      </c>
      <c r="B14" s="62">
        <v>297501</v>
      </c>
      <c r="C14" s="64">
        <v>81.3</v>
      </c>
      <c r="D14" s="64">
        <v>12.9</v>
      </c>
      <c r="E14" s="64">
        <v>32</v>
      </c>
      <c r="F14" s="64">
        <v>8</v>
      </c>
    </row>
    <row r="15" spans="1:20" ht="6" customHeight="1">
      <c r="B15" s="63"/>
      <c r="C15" s="65"/>
      <c r="D15" s="65"/>
      <c r="E15" s="65"/>
      <c r="F15" s="65"/>
    </row>
    <row r="16" spans="1:20" ht="14.45" customHeight="1">
      <c r="A16" s="61" t="s">
        <v>144</v>
      </c>
      <c r="B16" s="26"/>
      <c r="C16" s="64"/>
      <c r="D16" s="64"/>
      <c r="E16" s="64"/>
      <c r="F16" s="64"/>
    </row>
    <row r="17" spans="1:20" ht="14.45" customHeight="1">
      <c r="A17" s="59" t="s">
        <v>151</v>
      </c>
      <c r="B17" s="62">
        <v>81235</v>
      </c>
      <c r="C17" s="64">
        <v>22.2</v>
      </c>
      <c r="D17" s="64">
        <v>11.65</v>
      </c>
      <c r="E17" s="64">
        <v>1150</v>
      </c>
      <c r="F17" s="64">
        <v>365</v>
      </c>
    </row>
    <row r="18" spans="1:20" ht="14.45" customHeight="1">
      <c r="A18" s="59" t="s">
        <v>152</v>
      </c>
      <c r="B18" s="62">
        <v>284677</v>
      </c>
      <c r="C18" s="64">
        <v>77.8</v>
      </c>
      <c r="D18" s="64">
        <v>12.63</v>
      </c>
      <c r="E18" s="64">
        <v>22.5</v>
      </c>
      <c r="F18" s="64">
        <v>6</v>
      </c>
    </row>
    <row r="19" spans="1:20" ht="6" customHeight="1">
      <c r="A19" s="59"/>
      <c r="B19" s="62"/>
      <c r="C19" s="64"/>
      <c r="D19" s="64"/>
      <c r="E19" s="64"/>
      <c r="F19" s="64"/>
    </row>
    <row r="20" spans="1:20" ht="14.45" customHeight="1">
      <c r="A20" s="61" t="s">
        <v>145</v>
      </c>
      <c r="B20" s="26"/>
      <c r="C20" s="64"/>
      <c r="D20" s="64"/>
      <c r="E20" s="64"/>
      <c r="F20" s="64"/>
    </row>
    <row r="21" spans="1:20" ht="14.45" customHeight="1">
      <c r="A21" s="59" t="s">
        <v>146</v>
      </c>
      <c r="B21" s="62">
        <v>332778</v>
      </c>
      <c r="C21" s="64">
        <v>90.9</v>
      </c>
      <c r="D21" s="64">
        <v>12.24</v>
      </c>
      <c r="E21" s="64">
        <v>36</v>
      </c>
      <c r="F21" s="64">
        <v>12</v>
      </c>
    </row>
    <row r="22" spans="1:20" ht="14.45" customHeight="1">
      <c r="A22" s="59" t="s">
        <v>147</v>
      </c>
      <c r="B22" s="62">
        <v>28846</v>
      </c>
      <c r="C22" s="64">
        <v>7.9</v>
      </c>
      <c r="D22" s="64">
        <v>12.92</v>
      </c>
      <c r="E22" s="64">
        <v>1570</v>
      </c>
      <c r="F22" s="64">
        <v>365</v>
      </c>
    </row>
    <row r="23" spans="1:20" ht="14.45" customHeight="1">
      <c r="A23" s="59" t="s">
        <v>148</v>
      </c>
      <c r="B23" s="62">
        <v>4288</v>
      </c>
      <c r="C23" s="64">
        <v>1.2</v>
      </c>
      <c r="D23" s="64">
        <v>21.35</v>
      </c>
      <c r="E23" s="64">
        <v>2081.8000000000002</v>
      </c>
      <c r="F23" s="64">
        <v>365</v>
      </c>
    </row>
    <row r="24" spans="1:20" ht="6" customHeight="1">
      <c r="A24" s="59"/>
      <c r="B24" s="62"/>
      <c r="C24" s="64"/>
      <c r="D24" s="64"/>
      <c r="E24" s="64"/>
      <c r="F24" s="64"/>
    </row>
    <row r="25" spans="1:20" ht="15" customHeight="1">
      <c r="A25" s="66" t="s">
        <v>34</v>
      </c>
      <c r="B25" s="67">
        <v>365912</v>
      </c>
      <c r="C25" s="68">
        <v>100</v>
      </c>
      <c r="D25" s="68">
        <v>12.35</v>
      </c>
      <c r="E25" s="68">
        <v>46.7</v>
      </c>
      <c r="F25" s="68">
        <v>17</v>
      </c>
    </row>
    <row r="26" spans="1:20" s="32" customFormat="1" ht="6" customHeight="1" thickBot="1">
      <c r="A26" s="30"/>
      <c r="B26" s="30"/>
      <c r="C26" s="31"/>
      <c r="D26" s="31"/>
      <c r="E26" s="31"/>
      <c r="F26" s="31"/>
      <c r="Q26"/>
      <c r="R26"/>
      <c r="S26"/>
      <c r="T26"/>
    </row>
    <row r="27" spans="1:20" s="32" customFormat="1" ht="6" customHeight="1" thickTop="1">
      <c r="A27" s="33"/>
      <c r="B27" s="33"/>
      <c r="C27" s="34"/>
      <c r="D27" s="34"/>
      <c r="E27" s="34"/>
      <c r="F27" s="34"/>
    </row>
    <row r="28" spans="1:20">
      <c r="A28" s="60" t="s">
        <v>115</v>
      </c>
    </row>
    <row r="29" spans="1:20">
      <c r="A29" s="60"/>
    </row>
    <row r="31" spans="1:20" s="22" customFormat="1" ht="15" customHeight="1">
      <c r="A31" s="23" t="s">
        <v>229</v>
      </c>
      <c r="B31" s="21"/>
      <c r="C31" s="21"/>
      <c r="Q31"/>
      <c r="R31"/>
      <c r="S31"/>
      <c r="T31"/>
    </row>
    <row r="32" spans="1:20" s="22" customFormat="1" ht="15" customHeight="1">
      <c r="A32" s="23" t="s">
        <v>159</v>
      </c>
      <c r="B32" s="21"/>
      <c r="C32" s="21"/>
      <c r="Q32"/>
      <c r="R32"/>
      <c r="S32"/>
      <c r="T32"/>
    </row>
    <row r="33" spans="1:20" s="22" customFormat="1" ht="15" customHeight="1">
      <c r="A33" s="23" t="s">
        <v>157</v>
      </c>
      <c r="B33" s="21"/>
      <c r="C33" s="21"/>
      <c r="Q33"/>
      <c r="R33"/>
      <c r="S33"/>
      <c r="T33"/>
    </row>
    <row r="34" spans="1:20" s="15" customFormat="1" ht="8.1" customHeight="1" thickBot="1">
      <c r="A34" s="11"/>
      <c r="B34" s="12"/>
      <c r="C34" s="13"/>
      <c r="D34" s="13"/>
      <c r="E34" s="13"/>
      <c r="F34" s="13"/>
      <c r="Q34"/>
      <c r="R34"/>
      <c r="S34"/>
      <c r="T34"/>
    </row>
    <row r="35" spans="1:20" s="15" customFormat="1" ht="8.1" customHeight="1">
      <c r="A35" s="16"/>
      <c r="B35" s="16"/>
      <c r="C35" s="16"/>
      <c r="D35" s="16"/>
      <c r="E35" s="16"/>
      <c r="F35" s="16"/>
      <c r="Q35"/>
      <c r="R35"/>
      <c r="S35"/>
      <c r="T35"/>
    </row>
    <row r="36" spans="1:20" ht="62.25" customHeight="1">
      <c r="A36" s="56"/>
      <c r="B36" s="57" t="s">
        <v>149</v>
      </c>
      <c r="C36" s="57" t="s">
        <v>168</v>
      </c>
      <c r="D36" s="57" t="s">
        <v>150</v>
      </c>
      <c r="E36" s="57" t="s">
        <v>165</v>
      </c>
      <c r="F36" s="57" t="s">
        <v>164</v>
      </c>
    </row>
    <row r="37" spans="1:20" ht="6" customHeight="1">
      <c r="A37" s="61"/>
      <c r="B37" s="52"/>
      <c r="C37" s="52"/>
      <c r="D37" s="52"/>
      <c r="E37" s="52"/>
      <c r="F37" s="52"/>
    </row>
    <row r="38" spans="1:20" ht="14.45" customHeight="1">
      <c r="A38" s="61" t="s">
        <v>155</v>
      </c>
      <c r="B38" s="61"/>
      <c r="C38" s="61"/>
      <c r="D38" s="61"/>
      <c r="E38" s="61"/>
      <c r="F38" s="61"/>
    </row>
    <row r="39" spans="1:20" ht="14.45" customHeight="1">
      <c r="A39" s="61" t="s">
        <v>35</v>
      </c>
      <c r="B39" s="62">
        <v>186422</v>
      </c>
      <c r="C39" s="64">
        <v>50.9</v>
      </c>
      <c r="D39" s="64">
        <v>13</v>
      </c>
      <c r="E39" s="64">
        <v>22.5</v>
      </c>
      <c r="F39" s="64">
        <v>6</v>
      </c>
    </row>
    <row r="40" spans="1:20" ht="14.45" customHeight="1">
      <c r="A40" s="61" t="s">
        <v>36</v>
      </c>
      <c r="B40" s="62">
        <v>11560</v>
      </c>
      <c r="C40" s="64">
        <v>3.2</v>
      </c>
      <c r="D40" s="64">
        <v>10.050000000000001</v>
      </c>
      <c r="E40" s="64">
        <v>133.30000000000001</v>
      </c>
      <c r="F40" s="64">
        <v>56</v>
      </c>
    </row>
    <row r="41" spans="1:20" ht="14.45" customHeight="1">
      <c r="A41" s="61" t="s">
        <v>37</v>
      </c>
      <c r="B41" s="62">
        <v>38918</v>
      </c>
      <c r="C41" s="64">
        <v>10.6</v>
      </c>
      <c r="D41" s="64">
        <v>11.3</v>
      </c>
      <c r="E41" s="64">
        <v>160</v>
      </c>
      <c r="F41" s="64">
        <v>120</v>
      </c>
    </row>
    <row r="42" spans="1:20" ht="14.45" customHeight="1">
      <c r="A42" s="59" t="s">
        <v>38</v>
      </c>
      <c r="B42" s="62">
        <v>93504</v>
      </c>
      <c r="C42" s="64">
        <v>25.6</v>
      </c>
      <c r="D42" s="64">
        <v>14.09</v>
      </c>
      <c r="E42" s="64">
        <v>72</v>
      </c>
      <c r="F42" s="64">
        <v>24</v>
      </c>
    </row>
    <row r="43" spans="1:20" ht="14.45" customHeight="1">
      <c r="A43" s="59" t="s">
        <v>39</v>
      </c>
      <c r="B43" s="62">
        <v>35508</v>
      </c>
      <c r="C43" s="64">
        <v>9.6999999999999993</v>
      </c>
      <c r="D43" s="64">
        <v>9.9600000000000009</v>
      </c>
      <c r="E43" s="64">
        <v>109</v>
      </c>
      <c r="F43" s="64">
        <v>59</v>
      </c>
    </row>
    <row r="44" spans="1:20" ht="6" customHeight="1">
      <c r="A44" s="59"/>
      <c r="B44" s="62"/>
      <c r="C44" s="64"/>
      <c r="D44" s="64"/>
      <c r="E44" s="64"/>
      <c r="F44" s="64"/>
    </row>
    <row r="45" spans="1:20" ht="14.45" customHeight="1">
      <c r="A45" s="61" t="s">
        <v>156</v>
      </c>
      <c r="B45" s="26"/>
      <c r="C45" s="64"/>
      <c r="D45" s="64"/>
      <c r="E45" s="64"/>
      <c r="F45" s="64"/>
    </row>
    <row r="46" spans="1:20" ht="14.45" customHeight="1">
      <c r="A46" s="61" t="s">
        <v>40</v>
      </c>
      <c r="B46" s="62">
        <v>80475</v>
      </c>
      <c r="C46" s="64">
        <v>22</v>
      </c>
      <c r="D46" s="64">
        <v>11.43</v>
      </c>
      <c r="E46" s="64">
        <v>66.7</v>
      </c>
      <c r="F46" s="64">
        <v>30</v>
      </c>
    </row>
    <row r="47" spans="1:20" ht="14.45" customHeight="1">
      <c r="A47" s="69" t="s">
        <v>158</v>
      </c>
      <c r="B47" s="62">
        <v>124819</v>
      </c>
      <c r="C47" s="64">
        <v>34.1</v>
      </c>
      <c r="D47" s="64">
        <v>12.13</v>
      </c>
      <c r="E47" s="64">
        <v>41</v>
      </c>
      <c r="F47" s="64">
        <v>17</v>
      </c>
    </row>
    <row r="48" spans="1:20" ht="14.45" customHeight="1">
      <c r="A48" s="59" t="s">
        <v>41</v>
      </c>
      <c r="B48" s="62">
        <v>81531</v>
      </c>
      <c r="C48" s="64">
        <v>22.3</v>
      </c>
      <c r="D48" s="64">
        <v>12.67</v>
      </c>
      <c r="E48" s="64">
        <v>40.5</v>
      </c>
      <c r="F48" s="64">
        <v>13</v>
      </c>
    </row>
    <row r="49" spans="1:20" ht="14.45" customHeight="1">
      <c r="A49" s="59" t="s">
        <v>42</v>
      </c>
      <c r="B49" s="62">
        <v>79087</v>
      </c>
      <c r="C49" s="64">
        <v>21.6</v>
      </c>
      <c r="D49" s="64">
        <v>13.47</v>
      </c>
      <c r="E49" s="64">
        <v>38.799999999999997</v>
      </c>
      <c r="F49" s="64">
        <v>10</v>
      </c>
    </row>
    <row r="50" spans="1:20" ht="6" customHeight="1">
      <c r="A50" s="59"/>
      <c r="B50" s="62"/>
      <c r="C50" s="64"/>
      <c r="D50" s="64"/>
      <c r="E50" s="64"/>
      <c r="F50" s="64"/>
    </row>
    <row r="51" spans="1:20" ht="14.45" customHeight="1">
      <c r="A51" s="66" t="s">
        <v>34</v>
      </c>
      <c r="B51" s="67">
        <v>365912</v>
      </c>
      <c r="C51" s="68">
        <v>100</v>
      </c>
      <c r="D51" s="68">
        <v>12.35</v>
      </c>
      <c r="E51" s="68">
        <v>46.7</v>
      </c>
      <c r="F51" s="68">
        <v>17</v>
      </c>
    </row>
    <row r="52" spans="1:20" s="32" customFormat="1" ht="6" customHeight="1" thickBot="1">
      <c r="A52" s="30"/>
      <c r="B52" s="30"/>
      <c r="C52" s="31"/>
      <c r="D52" s="31"/>
      <c r="E52" s="31"/>
      <c r="F52" s="31"/>
      <c r="Q52"/>
      <c r="R52"/>
      <c r="S52"/>
      <c r="T52"/>
    </row>
    <row r="53" spans="1:20" s="32" customFormat="1" ht="6" customHeight="1" thickTop="1">
      <c r="A53" s="33"/>
      <c r="B53" s="33"/>
      <c r="C53" s="34"/>
      <c r="D53" s="34"/>
      <c r="E53" s="34"/>
      <c r="F53" s="34"/>
    </row>
    <row r="54" spans="1:20">
      <c r="A54" s="60" t="s">
        <v>115</v>
      </c>
    </row>
  </sheetData>
  <pageMargins left="0.86614173228346458" right="0.86614173228346458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H27" sqref="H27"/>
    </sheetView>
  </sheetViews>
  <sheetFormatPr defaultRowHeight="12"/>
  <cols>
    <col min="1" max="1" width="6.140625" style="50" customWidth="1"/>
    <col min="2" max="2" width="22.7109375" style="50" customWidth="1"/>
    <col min="3" max="3" width="10.42578125" style="50" customWidth="1"/>
    <col min="4" max="4" width="11.28515625" style="50" customWidth="1"/>
    <col min="5" max="5" width="8" style="50" customWidth="1"/>
    <col min="6" max="6" width="8.85546875" style="50" customWidth="1"/>
    <col min="7" max="7" width="10.5703125" style="50" customWidth="1"/>
    <col min="8" max="8" width="8.28515625" style="50" customWidth="1"/>
    <col min="9" max="9" width="9.140625" style="50" customWidth="1"/>
    <col min="10" max="16384" width="9.140625" style="50"/>
  </cols>
  <sheetData>
    <row r="1" spans="1:23" s="22" customFormat="1" ht="15" customHeight="1">
      <c r="A1" s="23" t="s">
        <v>230</v>
      </c>
      <c r="E1" s="21"/>
      <c r="F1" s="21"/>
      <c r="T1"/>
      <c r="U1"/>
      <c r="V1"/>
      <c r="W1"/>
    </row>
    <row r="2" spans="1:23" s="22" customFormat="1" ht="15" customHeight="1">
      <c r="A2" s="23" t="s">
        <v>232</v>
      </c>
      <c r="E2" s="21"/>
      <c r="F2" s="21"/>
      <c r="T2"/>
      <c r="U2"/>
      <c r="V2"/>
      <c r="W2"/>
    </row>
    <row r="3" spans="1:23" s="15" customFormat="1" ht="8.1" customHeight="1" thickBot="1">
      <c r="A3" s="11"/>
      <c r="B3" s="11"/>
      <c r="C3" s="11"/>
      <c r="D3" s="11"/>
      <c r="E3" s="12"/>
      <c r="F3" s="13"/>
      <c r="G3" s="13"/>
      <c r="H3" s="13"/>
      <c r="I3" s="13"/>
      <c r="T3"/>
      <c r="U3"/>
      <c r="V3"/>
      <c r="W3"/>
    </row>
    <row r="4" spans="1:23" s="15" customFormat="1" ht="8.1" customHeight="1">
      <c r="A4" s="16"/>
      <c r="B4" s="16"/>
      <c r="C4" s="16"/>
      <c r="D4" s="16"/>
      <c r="E4" s="16"/>
      <c r="F4" s="16"/>
      <c r="G4" s="16"/>
      <c r="H4" s="16"/>
      <c r="I4" s="16"/>
      <c r="T4"/>
      <c r="U4"/>
      <c r="V4"/>
      <c r="W4"/>
    </row>
    <row r="5" spans="1:23" ht="62.25" customHeight="1">
      <c r="A5" s="56" t="s">
        <v>162</v>
      </c>
      <c r="B5" s="150" t="s">
        <v>163</v>
      </c>
      <c r="C5" s="151"/>
      <c r="D5" s="152"/>
      <c r="E5" s="57" t="s">
        <v>149</v>
      </c>
      <c r="F5" s="57" t="s">
        <v>169</v>
      </c>
      <c r="G5" s="57" t="s">
        <v>150</v>
      </c>
      <c r="H5" s="57" t="s">
        <v>165</v>
      </c>
      <c r="I5" s="57" t="s">
        <v>164</v>
      </c>
    </row>
    <row r="6" spans="1:23" ht="6" customHeight="1">
      <c r="B6" s="61"/>
      <c r="C6" s="61"/>
      <c r="D6" s="61"/>
      <c r="E6" s="52"/>
      <c r="F6" s="52"/>
      <c r="G6" s="52"/>
      <c r="H6" s="52"/>
      <c r="I6" s="52"/>
    </row>
    <row r="7" spans="1:23" s="61" customFormat="1" ht="14.45" customHeight="1">
      <c r="A7" s="70">
        <v>59</v>
      </c>
      <c r="B7" s="146" t="s">
        <v>166</v>
      </c>
      <c r="C7" s="146"/>
      <c r="D7" s="146"/>
    </row>
    <row r="8" spans="1:23" s="61" customFormat="1" ht="14.45" customHeight="1">
      <c r="A8" s="70"/>
      <c r="B8" s="146" t="s">
        <v>167</v>
      </c>
      <c r="C8" s="146"/>
      <c r="D8" s="146"/>
      <c r="E8" s="62">
        <v>198968</v>
      </c>
      <c r="F8" s="64">
        <v>54.4</v>
      </c>
      <c r="G8" s="64">
        <v>14.2</v>
      </c>
      <c r="H8" s="64">
        <v>17.5</v>
      </c>
      <c r="I8" s="64">
        <v>3</v>
      </c>
    </row>
    <row r="9" spans="1:23" s="61" customFormat="1" ht="14.45" customHeight="1">
      <c r="A9" s="70">
        <v>93</v>
      </c>
      <c r="B9" s="146" t="s">
        <v>160</v>
      </c>
      <c r="C9" s="146"/>
      <c r="D9" s="146"/>
      <c r="E9" s="62">
        <v>60011</v>
      </c>
      <c r="F9" s="64">
        <v>16.399999999999999</v>
      </c>
      <c r="G9" s="64">
        <v>10.199999999999999</v>
      </c>
      <c r="H9" s="64">
        <v>173.3</v>
      </c>
      <c r="I9" s="64">
        <v>114</v>
      </c>
    </row>
    <row r="10" spans="1:23" s="61" customFormat="1" ht="14.45" customHeight="1">
      <c r="A10" s="70">
        <v>90</v>
      </c>
      <c r="B10" s="146" t="s">
        <v>51</v>
      </c>
      <c r="C10" s="146"/>
      <c r="D10" s="146"/>
      <c r="E10" s="62">
        <v>36855</v>
      </c>
      <c r="F10" s="64">
        <v>10.1</v>
      </c>
      <c r="G10" s="64">
        <v>10.199999999999999</v>
      </c>
      <c r="H10" s="64">
        <v>80</v>
      </c>
      <c r="I10" s="64">
        <v>31</v>
      </c>
    </row>
    <row r="11" spans="1:23" s="61" customFormat="1" ht="14.45" customHeight="1">
      <c r="A11" s="70">
        <v>92</v>
      </c>
      <c r="B11" s="146" t="s">
        <v>170</v>
      </c>
      <c r="C11" s="146"/>
      <c r="D11" s="146"/>
    </row>
    <row r="12" spans="1:23" s="61" customFormat="1" ht="14.45" customHeight="1">
      <c r="A12" s="70"/>
      <c r="B12" s="146" t="s">
        <v>171</v>
      </c>
      <c r="C12" s="146"/>
      <c r="D12" s="146"/>
      <c r="E12" s="62">
        <v>16365</v>
      </c>
      <c r="F12" s="64">
        <v>4.5</v>
      </c>
      <c r="G12" s="64">
        <v>12.06</v>
      </c>
      <c r="H12" s="64">
        <v>1114.4000000000001</v>
      </c>
      <c r="I12" s="64">
        <v>365</v>
      </c>
    </row>
    <row r="13" spans="1:23" s="61" customFormat="1" ht="14.45" customHeight="1">
      <c r="A13" s="70">
        <v>60</v>
      </c>
      <c r="B13" s="146" t="s">
        <v>118</v>
      </c>
      <c r="C13" s="146"/>
      <c r="D13" s="146"/>
      <c r="E13" s="62">
        <v>15998</v>
      </c>
      <c r="F13" s="64">
        <v>4.4000000000000004</v>
      </c>
      <c r="G13" s="64">
        <v>15.75</v>
      </c>
      <c r="H13" s="64">
        <v>1327.2</v>
      </c>
      <c r="I13" s="64">
        <v>365</v>
      </c>
    </row>
    <row r="14" spans="1:23" s="61" customFormat="1" ht="14.45" customHeight="1">
      <c r="A14" s="70">
        <v>78</v>
      </c>
      <c r="B14" s="146" t="s">
        <v>161</v>
      </c>
      <c r="C14" s="146"/>
      <c r="D14" s="146"/>
      <c r="E14" s="62">
        <v>4951</v>
      </c>
      <c r="F14" s="64">
        <v>1.4</v>
      </c>
      <c r="G14" s="64">
        <v>8.7799999999999994</v>
      </c>
      <c r="H14" s="64">
        <v>9</v>
      </c>
      <c r="I14" s="64">
        <v>1</v>
      </c>
    </row>
    <row r="15" spans="1:23" s="61" customFormat="1" ht="14.45" customHeight="1">
      <c r="B15" s="146" t="s">
        <v>43</v>
      </c>
      <c r="C15" s="146"/>
      <c r="D15" s="146"/>
      <c r="E15" s="62"/>
      <c r="F15" s="64"/>
      <c r="G15" s="64"/>
      <c r="H15" s="64"/>
      <c r="I15" s="64"/>
    </row>
    <row r="16" spans="1:23" ht="6" customHeight="1">
      <c r="B16" s="59"/>
      <c r="C16" s="59"/>
      <c r="D16" s="59"/>
      <c r="E16" s="62"/>
      <c r="F16" s="64"/>
      <c r="G16" s="64"/>
      <c r="H16" s="64"/>
      <c r="I16" s="64"/>
    </row>
    <row r="17" spans="1:23" ht="14.45" customHeight="1">
      <c r="B17" s="149" t="s">
        <v>34</v>
      </c>
      <c r="C17" s="149"/>
      <c r="D17" s="149"/>
      <c r="E17" s="67">
        <v>365912</v>
      </c>
      <c r="F17" s="68">
        <v>100</v>
      </c>
      <c r="G17" s="68">
        <v>12.35</v>
      </c>
      <c r="H17" s="68">
        <v>46.7</v>
      </c>
      <c r="I17" s="68">
        <v>17</v>
      </c>
    </row>
    <row r="18" spans="1:23" s="32" customFormat="1" ht="6" customHeight="1" thickBot="1">
      <c r="A18" s="30"/>
      <c r="B18" s="30"/>
      <c r="C18" s="30"/>
      <c r="D18" s="30"/>
      <c r="E18" s="30"/>
      <c r="F18" s="31"/>
      <c r="G18" s="31"/>
      <c r="H18" s="31"/>
      <c r="I18" s="31"/>
      <c r="T18"/>
      <c r="U18"/>
      <c r="V18"/>
      <c r="W18"/>
    </row>
    <row r="19" spans="1:23" s="32" customFormat="1" ht="6" customHeight="1" thickTop="1">
      <c r="A19" s="33"/>
      <c r="B19" s="33"/>
      <c r="C19" s="33"/>
      <c r="D19" s="33"/>
      <c r="E19" s="33"/>
      <c r="F19" s="34"/>
      <c r="G19" s="34"/>
      <c r="H19" s="34"/>
      <c r="I19" s="34"/>
    </row>
    <row r="20" spans="1:23">
      <c r="A20" s="60" t="s">
        <v>115</v>
      </c>
    </row>
    <row r="22" spans="1:23" s="22" customFormat="1" ht="15" customHeight="1">
      <c r="A22" s="23" t="s">
        <v>231</v>
      </c>
      <c r="E22" s="21"/>
      <c r="F22" s="21"/>
      <c r="T22"/>
      <c r="U22"/>
      <c r="V22"/>
      <c r="W22"/>
    </row>
    <row r="23" spans="1:23" s="22" customFormat="1" ht="15" customHeight="1">
      <c r="A23" s="23" t="s">
        <v>238</v>
      </c>
      <c r="E23" s="21"/>
      <c r="F23" s="21"/>
      <c r="T23"/>
      <c r="U23"/>
      <c r="V23"/>
      <c r="W23"/>
    </row>
    <row r="24" spans="1:23" s="15" customFormat="1" ht="8.1" customHeight="1" thickBot="1">
      <c r="A24" s="11"/>
      <c r="B24" s="11"/>
      <c r="C24" s="11"/>
      <c r="D24" s="11"/>
      <c r="E24" s="12"/>
      <c r="F24" s="13"/>
      <c r="G24" s="13"/>
      <c r="T24"/>
      <c r="U24"/>
      <c r="V24"/>
      <c r="W24"/>
    </row>
    <row r="25" spans="1:23" s="15" customFormat="1" ht="8.1" customHeight="1">
      <c r="A25" s="16"/>
      <c r="B25" s="16"/>
      <c r="C25" s="16"/>
      <c r="D25" s="16"/>
      <c r="E25" s="16"/>
      <c r="F25" s="16"/>
      <c r="G25" s="16"/>
      <c r="H25" s="16"/>
      <c r="T25"/>
      <c r="U25"/>
      <c r="V25"/>
      <c r="W25"/>
    </row>
    <row r="26" spans="1:23" ht="72">
      <c r="A26" s="147" t="s">
        <v>163</v>
      </c>
      <c r="B26" s="148"/>
      <c r="C26" s="57"/>
      <c r="D26" s="57" t="s">
        <v>149</v>
      </c>
      <c r="E26" s="57" t="s">
        <v>169</v>
      </c>
      <c r="F26" s="57" t="s">
        <v>150</v>
      </c>
      <c r="G26" s="57" t="s">
        <v>165</v>
      </c>
      <c r="H26" s="57" t="s">
        <v>164</v>
      </c>
    </row>
    <row r="27" spans="1:23" ht="6" customHeight="1"/>
    <row r="28" spans="1:23" customFormat="1" ht="14.45" customHeight="1">
      <c r="A28" s="146" t="s">
        <v>172</v>
      </c>
      <c r="B28" s="146"/>
      <c r="C28" s="146"/>
      <c r="D28" s="84"/>
      <c r="E28" s="61"/>
      <c r="F28" s="61"/>
      <c r="G28" s="61"/>
      <c r="H28" s="61"/>
      <c r="I28" s="50"/>
    </row>
    <row r="29" spans="1:23" customFormat="1" ht="14.45" customHeight="1">
      <c r="A29" s="146" t="s">
        <v>178</v>
      </c>
      <c r="B29" s="146"/>
      <c r="C29" s="146"/>
      <c r="D29" s="62">
        <v>143791</v>
      </c>
      <c r="E29" s="64">
        <v>39.299999999999997</v>
      </c>
      <c r="F29" s="64">
        <v>11.7</v>
      </c>
      <c r="G29" s="64">
        <v>50</v>
      </c>
      <c r="H29" s="64">
        <v>23</v>
      </c>
      <c r="I29" s="50"/>
    </row>
    <row r="30" spans="1:23" customFormat="1" ht="14.45" customHeight="1">
      <c r="A30" s="146" t="s">
        <v>179</v>
      </c>
      <c r="B30" s="146"/>
      <c r="C30" s="146"/>
      <c r="D30" s="62">
        <v>222121</v>
      </c>
      <c r="E30" s="64">
        <v>60.7</v>
      </c>
      <c r="F30" s="64">
        <v>12.88</v>
      </c>
      <c r="G30" s="64">
        <v>45</v>
      </c>
      <c r="H30" s="64">
        <v>14</v>
      </c>
      <c r="I30" s="50"/>
    </row>
    <row r="31" spans="1:23" customFormat="1" ht="6" customHeight="1">
      <c r="A31" s="146"/>
      <c r="B31" s="146"/>
      <c r="C31" s="146"/>
      <c r="D31" s="62"/>
      <c r="E31" s="64"/>
      <c r="F31" s="64"/>
      <c r="G31" s="64"/>
      <c r="H31" s="64"/>
      <c r="I31" s="50"/>
    </row>
    <row r="32" spans="1:23" customFormat="1" ht="14.45" customHeight="1">
      <c r="A32" s="146" t="s">
        <v>173</v>
      </c>
      <c r="B32" s="146"/>
      <c r="C32" s="146"/>
      <c r="D32" s="62"/>
      <c r="E32" s="64"/>
      <c r="F32" s="64"/>
      <c r="G32" s="64"/>
      <c r="H32" s="64"/>
      <c r="I32" s="50"/>
    </row>
    <row r="33" spans="1:23" customFormat="1" ht="14.45" customHeight="1">
      <c r="A33" s="146" t="s">
        <v>44</v>
      </c>
      <c r="B33" s="146"/>
      <c r="C33" s="146"/>
      <c r="D33" s="62">
        <v>78349</v>
      </c>
      <c r="E33" s="64">
        <v>21.4</v>
      </c>
      <c r="F33" s="64">
        <v>11.7</v>
      </c>
      <c r="G33" s="64">
        <v>36</v>
      </c>
      <c r="H33" s="64">
        <v>13</v>
      </c>
      <c r="I33" s="50"/>
    </row>
    <row r="34" spans="1:23" customFormat="1" ht="14.45" customHeight="1">
      <c r="A34" s="146" t="s">
        <v>45</v>
      </c>
      <c r="B34" s="146"/>
      <c r="C34" s="146"/>
      <c r="D34" s="62">
        <v>177538</v>
      </c>
      <c r="E34" s="64">
        <v>48.5</v>
      </c>
      <c r="F34" s="64">
        <v>12.23</v>
      </c>
      <c r="G34" s="64">
        <v>50.7</v>
      </c>
      <c r="H34" s="64">
        <v>17</v>
      </c>
      <c r="I34" s="50"/>
    </row>
    <row r="35" spans="1:23" customFormat="1" ht="14.45" customHeight="1">
      <c r="A35" s="146" t="s">
        <v>46</v>
      </c>
      <c r="B35" s="146"/>
      <c r="C35" s="146"/>
      <c r="D35" s="62">
        <v>73205</v>
      </c>
      <c r="E35" s="64">
        <v>20</v>
      </c>
      <c r="F35" s="64">
        <v>13.07</v>
      </c>
      <c r="G35" s="64">
        <v>64</v>
      </c>
      <c r="H35" s="64">
        <v>17</v>
      </c>
      <c r="I35" s="50"/>
    </row>
    <row r="36" spans="1:23" customFormat="1" ht="6" customHeight="1">
      <c r="A36" s="146"/>
      <c r="B36" s="146"/>
      <c r="C36" s="146"/>
      <c r="D36" s="62"/>
      <c r="E36" s="64"/>
      <c r="F36" s="64"/>
      <c r="G36" s="64"/>
      <c r="H36" s="64"/>
      <c r="I36" s="50"/>
    </row>
    <row r="37" spans="1:23" customFormat="1" ht="14.45" customHeight="1">
      <c r="A37" s="146" t="s">
        <v>174</v>
      </c>
      <c r="B37" s="146"/>
      <c r="C37" s="146"/>
      <c r="D37" s="62"/>
      <c r="E37" s="64"/>
      <c r="F37" s="64"/>
      <c r="G37" s="64"/>
      <c r="H37" s="64"/>
      <c r="I37" s="50"/>
    </row>
    <row r="38" spans="1:23" customFormat="1" ht="14.45" customHeight="1">
      <c r="A38" s="146" t="s">
        <v>47</v>
      </c>
      <c r="B38" s="146"/>
      <c r="C38" s="146"/>
      <c r="D38" s="62">
        <v>112727</v>
      </c>
      <c r="E38" s="64">
        <v>30.8</v>
      </c>
      <c r="F38" s="64">
        <v>10.6</v>
      </c>
      <c r="G38" s="64">
        <v>30.8</v>
      </c>
      <c r="H38" s="64">
        <v>14</v>
      </c>
      <c r="I38" s="50"/>
    </row>
    <row r="39" spans="1:23" customFormat="1" ht="14.45" customHeight="1">
      <c r="A39" s="146" t="s">
        <v>48</v>
      </c>
      <c r="B39" s="146"/>
      <c r="C39" s="146"/>
      <c r="D39" s="62">
        <v>180985</v>
      </c>
      <c r="E39" s="64">
        <v>49.5</v>
      </c>
      <c r="F39" s="64">
        <v>13.47</v>
      </c>
      <c r="G39" s="64">
        <v>66.7</v>
      </c>
      <c r="H39" s="64">
        <v>21</v>
      </c>
      <c r="I39" s="50"/>
    </row>
    <row r="40" spans="1:23" customFormat="1" ht="14.45" customHeight="1">
      <c r="A40" s="146" t="s">
        <v>49</v>
      </c>
      <c r="B40" s="146"/>
      <c r="C40" s="146"/>
      <c r="D40" s="62">
        <v>72200</v>
      </c>
      <c r="E40" s="64">
        <v>19.7</v>
      </c>
      <c r="F40" s="64">
        <v>13.9</v>
      </c>
      <c r="G40" s="64">
        <v>40</v>
      </c>
      <c r="H40" s="64">
        <v>12</v>
      </c>
      <c r="I40" s="50"/>
    </row>
    <row r="41" spans="1:23" customFormat="1" ht="6" customHeight="1">
      <c r="A41" s="146"/>
      <c r="B41" s="146"/>
      <c r="C41" s="146"/>
      <c r="D41" s="62"/>
      <c r="E41" s="64"/>
      <c r="F41" s="64"/>
      <c r="G41" s="64"/>
      <c r="H41" s="64"/>
      <c r="I41" s="50"/>
    </row>
    <row r="42" spans="1:23" customFormat="1" ht="14.45" customHeight="1">
      <c r="A42" s="146" t="s">
        <v>175</v>
      </c>
      <c r="B42" s="146"/>
      <c r="C42" s="146"/>
      <c r="D42" s="62"/>
      <c r="E42" s="64"/>
      <c r="F42" s="64"/>
      <c r="G42" s="64"/>
      <c r="H42" s="64"/>
      <c r="I42" s="50"/>
    </row>
    <row r="43" spans="1:23" customFormat="1" ht="14.45" customHeight="1">
      <c r="A43" s="146" t="s">
        <v>50</v>
      </c>
      <c r="B43" s="146"/>
      <c r="C43" s="146"/>
      <c r="D43" s="62">
        <v>323975</v>
      </c>
      <c r="E43" s="64">
        <v>88.5</v>
      </c>
      <c r="F43" s="64">
        <v>12.45</v>
      </c>
      <c r="G43" s="64">
        <v>45.6</v>
      </c>
      <c r="H43" s="64">
        <v>15</v>
      </c>
      <c r="I43" s="50"/>
    </row>
    <row r="44" spans="1:23" customFormat="1" ht="14.45" customHeight="1">
      <c r="A44" s="146" t="s">
        <v>176</v>
      </c>
      <c r="B44" s="146"/>
      <c r="C44" s="146"/>
      <c r="D44" s="62">
        <v>20552</v>
      </c>
      <c r="E44" s="64">
        <v>5.6</v>
      </c>
      <c r="F44" s="64">
        <v>12.71</v>
      </c>
      <c r="G44" s="64">
        <v>44.4</v>
      </c>
      <c r="H44" s="64">
        <v>64</v>
      </c>
      <c r="I44" s="50"/>
    </row>
    <row r="45" spans="1:23" customFormat="1" ht="14.45" customHeight="1">
      <c r="A45" s="146" t="s">
        <v>177</v>
      </c>
      <c r="B45" s="146"/>
      <c r="C45" s="146"/>
      <c r="D45" s="62">
        <v>21385</v>
      </c>
      <c r="E45" s="64">
        <v>5.8</v>
      </c>
      <c r="F45" s="64">
        <v>11.08</v>
      </c>
      <c r="G45" s="64">
        <v>63.3</v>
      </c>
      <c r="H45" s="64">
        <v>31</v>
      </c>
      <c r="I45" s="50"/>
    </row>
    <row r="46" spans="1:23" customFormat="1" ht="6" customHeight="1">
      <c r="A46" s="146"/>
      <c r="B46" s="146"/>
      <c r="C46" s="146"/>
      <c r="D46" s="62"/>
      <c r="E46" s="64"/>
      <c r="F46" s="64"/>
      <c r="G46" s="64"/>
      <c r="H46" s="64"/>
      <c r="I46" s="50"/>
    </row>
    <row r="47" spans="1:23" customFormat="1" ht="14.45" customHeight="1">
      <c r="A47" s="146" t="s">
        <v>240</v>
      </c>
      <c r="B47" s="146"/>
      <c r="C47" s="146"/>
      <c r="D47" s="62">
        <v>365912</v>
      </c>
      <c r="E47" s="64">
        <v>100</v>
      </c>
      <c r="F47" s="64">
        <v>12.35</v>
      </c>
      <c r="G47" s="64">
        <v>46.7</v>
      </c>
      <c r="H47" s="64">
        <v>17</v>
      </c>
      <c r="I47" s="50"/>
    </row>
    <row r="48" spans="1:23" s="32" customFormat="1" ht="6" customHeight="1" thickBot="1">
      <c r="A48" s="30"/>
      <c r="B48" s="30"/>
      <c r="C48" s="30"/>
      <c r="D48" s="30"/>
      <c r="E48" s="30"/>
      <c r="F48" s="30"/>
      <c r="G48" s="31"/>
      <c r="H48" s="31"/>
      <c r="T48"/>
      <c r="U48"/>
      <c r="V48"/>
      <c r="W48"/>
    </row>
    <row r="49" spans="1:9" s="32" customFormat="1" ht="6" customHeight="1" thickTop="1">
      <c r="A49" s="33"/>
      <c r="B49" s="33"/>
      <c r="C49" s="33"/>
      <c r="D49" s="33"/>
      <c r="E49" s="33"/>
      <c r="F49" s="34"/>
      <c r="G49" s="34"/>
      <c r="H49" s="34"/>
    </row>
    <row r="50" spans="1:9">
      <c r="A50" s="60" t="s">
        <v>115</v>
      </c>
      <c r="H50" s="32"/>
      <c r="I50" s="32"/>
    </row>
    <row r="51" spans="1:9">
      <c r="A51" s="60" t="s">
        <v>241</v>
      </c>
    </row>
    <row r="52" spans="1:9">
      <c r="A52" s="60" t="s">
        <v>242</v>
      </c>
    </row>
  </sheetData>
  <mergeCells count="32">
    <mergeCell ref="B5:D5"/>
    <mergeCell ref="B12:D12"/>
    <mergeCell ref="B13:D13"/>
    <mergeCell ref="B14:D14"/>
    <mergeCell ref="B15:D15"/>
    <mergeCell ref="A28:C28"/>
    <mergeCell ref="A26:B26"/>
    <mergeCell ref="B17:D17"/>
    <mergeCell ref="B7:D7"/>
    <mergeCell ref="B8:D8"/>
    <mergeCell ref="B9:D9"/>
    <mergeCell ref="B10:D10"/>
    <mergeCell ref="B11:D11"/>
    <mergeCell ref="A29:C29"/>
    <mergeCell ref="A30:C30"/>
    <mergeCell ref="A32:C32"/>
    <mergeCell ref="A33:C33"/>
    <mergeCell ref="A34:C34"/>
    <mergeCell ref="A44:C44"/>
    <mergeCell ref="A45:C45"/>
    <mergeCell ref="A47:C47"/>
    <mergeCell ref="A31:C31"/>
    <mergeCell ref="A36:C36"/>
    <mergeCell ref="A46:C46"/>
    <mergeCell ref="A41:C41"/>
    <mergeCell ref="A35:C35"/>
    <mergeCell ref="A37:C37"/>
    <mergeCell ref="A38:C38"/>
    <mergeCell ref="A39:C39"/>
    <mergeCell ref="A40:C40"/>
    <mergeCell ref="A42:C42"/>
    <mergeCell ref="A43:C43"/>
  </mergeCells>
  <pageMargins left="0.59055118110236227" right="0.11811023622047245" top="0.98425196850393704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workbookViewId="0">
      <selection activeCell="H27" sqref="H27"/>
    </sheetView>
  </sheetViews>
  <sheetFormatPr defaultRowHeight="15"/>
  <sheetData>
    <row r="1" spans="1:23" s="22" customFormat="1" ht="15" customHeight="1">
      <c r="A1" s="23" t="s">
        <v>206</v>
      </c>
      <c r="E1" s="21"/>
      <c r="F1" s="21"/>
      <c r="T1"/>
      <c r="U1"/>
      <c r="V1"/>
      <c r="W1"/>
    </row>
    <row r="2" spans="1:23">
      <c r="A2" s="23" t="s">
        <v>207</v>
      </c>
    </row>
    <row r="3" spans="1:23">
      <c r="A3" s="85" t="s">
        <v>208</v>
      </c>
    </row>
    <row r="24" spans="1:1">
      <c r="A24" s="60" t="s">
        <v>211</v>
      </c>
    </row>
    <row r="60" spans="1:14" ht="112.5">
      <c r="A60" s="75"/>
      <c r="B60" s="76" t="s">
        <v>193</v>
      </c>
      <c r="C60" s="76" t="s">
        <v>203</v>
      </c>
      <c r="D60" s="76" t="s">
        <v>204</v>
      </c>
      <c r="E60" s="76" t="s">
        <v>2</v>
      </c>
      <c r="F60" s="77"/>
      <c r="G60" s="77"/>
      <c r="H60" s="77"/>
      <c r="I60" s="78"/>
      <c r="J60" s="77"/>
      <c r="K60" s="77"/>
      <c r="L60" s="78"/>
      <c r="M60" s="78"/>
      <c r="N60" s="78"/>
    </row>
    <row r="61" spans="1:14" ht="25.5">
      <c r="A61" s="79" t="s">
        <v>93</v>
      </c>
      <c r="B61" s="80">
        <v>19.8</v>
      </c>
      <c r="C61" s="80">
        <v>70.12</v>
      </c>
      <c r="D61" s="80">
        <v>44.75</v>
      </c>
      <c r="E61" s="80">
        <v>134.66</v>
      </c>
      <c r="F61" s="81"/>
      <c r="G61" s="81"/>
      <c r="H61" s="81"/>
      <c r="I61" s="78"/>
      <c r="J61" s="78"/>
      <c r="K61" s="78"/>
      <c r="L61" s="78"/>
      <c r="M61" s="78"/>
      <c r="N61" s="78"/>
    </row>
    <row r="62" spans="1:14" ht="25.5">
      <c r="A62" s="79" t="s">
        <v>94</v>
      </c>
      <c r="B62" s="80">
        <v>18.2</v>
      </c>
      <c r="C62" s="80">
        <v>66.959999999999994</v>
      </c>
      <c r="D62" s="80">
        <v>39.270000000000003</v>
      </c>
      <c r="E62" s="80">
        <v>124.43</v>
      </c>
      <c r="F62" s="81"/>
      <c r="G62" s="81"/>
      <c r="H62" s="81"/>
      <c r="I62" s="78"/>
      <c r="J62" s="78"/>
      <c r="K62" s="78"/>
      <c r="L62" s="78"/>
      <c r="M62" s="78"/>
      <c r="N62" s="78"/>
    </row>
    <row r="63" spans="1:14" ht="25.5">
      <c r="A63" s="79" t="s">
        <v>95</v>
      </c>
      <c r="B63" s="80">
        <v>16.829999999999998</v>
      </c>
      <c r="C63" s="80">
        <v>72.61</v>
      </c>
      <c r="D63" s="80">
        <v>41.47</v>
      </c>
      <c r="E63" s="80">
        <v>130.91</v>
      </c>
      <c r="F63" s="81"/>
      <c r="G63" s="81"/>
      <c r="H63" s="81"/>
      <c r="I63" s="78"/>
      <c r="J63" s="78"/>
      <c r="K63" s="78"/>
      <c r="L63" s="78"/>
      <c r="M63" s="78"/>
      <c r="N63" s="78"/>
    </row>
    <row r="64" spans="1:14" ht="25.5">
      <c r="A64" s="79" t="s">
        <v>96</v>
      </c>
      <c r="B64" s="80">
        <v>23.21</v>
      </c>
      <c r="C64" s="80">
        <v>73.180000000000007</v>
      </c>
      <c r="D64" s="80">
        <v>46.11</v>
      </c>
      <c r="E64" s="80">
        <v>142.49</v>
      </c>
      <c r="F64" s="81"/>
      <c r="G64" s="81"/>
      <c r="H64" s="81"/>
      <c r="I64" s="78"/>
      <c r="J64" s="78"/>
      <c r="K64" s="78"/>
      <c r="L64" s="78"/>
      <c r="M64" s="78"/>
      <c r="N64" s="78"/>
    </row>
    <row r="65" spans="1:14">
      <c r="A65" s="79"/>
      <c r="B65" s="81"/>
      <c r="C65" s="81"/>
      <c r="D65" s="81"/>
      <c r="E65" s="82"/>
      <c r="F65" s="81"/>
      <c r="G65" s="81"/>
      <c r="H65" s="81"/>
      <c r="I65" s="78"/>
      <c r="J65" s="78"/>
      <c r="K65" s="78"/>
      <c r="L65" s="78"/>
      <c r="M65" s="78"/>
      <c r="N65" s="78"/>
    </row>
    <row r="89" spans="1:1">
      <c r="A89" s="83"/>
    </row>
    <row r="114" spans="1:1">
      <c r="A114" s="83" t="s">
        <v>205</v>
      </c>
    </row>
  </sheetData>
  <pageMargins left="0.70866141732283472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H27" sqref="H27"/>
    </sheetView>
  </sheetViews>
  <sheetFormatPr defaultRowHeight="11.25"/>
  <cols>
    <col min="1" max="1" width="21.5703125" style="3" customWidth="1"/>
    <col min="2" max="2" width="6.5703125" style="73" customWidth="1"/>
    <col min="3" max="3" width="12.140625" style="73" customWidth="1"/>
    <col min="4" max="4" width="13.28515625" style="73" customWidth="1"/>
    <col min="5" max="5" width="12" style="73" customWidth="1"/>
    <col min="6" max="6" width="7" style="73" customWidth="1"/>
    <col min="7" max="7" width="6.5703125" style="73" customWidth="1"/>
    <col min="8" max="16384" width="9.140625" style="1"/>
  </cols>
  <sheetData>
    <row r="1" spans="1:23" ht="15">
      <c r="A1" s="23" t="s">
        <v>233</v>
      </c>
    </row>
    <row r="2" spans="1:23" ht="15">
      <c r="A2" s="23" t="s">
        <v>215</v>
      </c>
    </row>
    <row r="3" spans="1:23" ht="15">
      <c r="A3" s="86" t="s">
        <v>216</v>
      </c>
    </row>
    <row r="4" spans="1:23" s="15" customFormat="1" ht="8.1" customHeight="1" thickBot="1">
      <c r="A4" s="11"/>
      <c r="B4" s="11"/>
      <c r="C4" s="11"/>
      <c r="D4" s="11"/>
      <c r="E4" s="12"/>
      <c r="F4" s="13"/>
      <c r="G4" s="13"/>
      <c r="T4"/>
      <c r="U4"/>
      <c r="V4"/>
      <c r="W4"/>
    </row>
    <row r="5" spans="1:23" s="15" customFormat="1" ht="8.1" customHeight="1">
      <c r="A5" s="16"/>
      <c r="B5" s="16"/>
      <c r="C5" s="16"/>
      <c r="D5" s="16"/>
      <c r="E5" s="16"/>
      <c r="F5" s="16"/>
      <c r="G5" s="16"/>
      <c r="T5"/>
      <c r="U5"/>
      <c r="V5"/>
      <c r="W5"/>
    </row>
    <row r="6" spans="1:23" ht="17.25" customHeight="1">
      <c r="A6" s="71"/>
      <c r="B6" s="153" t="s">
        <v>191</v>
      </c>
      <c r="C6" s="153"/>
      <c r="D6" s="153"/>
      <c r="E6" s="153"/>
      <c r="F6" s="154" t="s">
        <v>192</v>
      </c>
      <c r="G6" s="154" t="s">
        <v>2</v>
      </c>
    </row>
    <row r="7" spans="1:23" ht="58.5" customHeight="1">
      <c r="A7" s="71"/>
      <c r="B7" s="87" t="s">
        <v>2</v>
      </c>
      <c r="C7" s="87" t="s">
        <v>209</v>
      </c>
      <c r="D7" s="87" t="s">
        <v>210</v>
      </c>
      <c r="E7" s="87" t="s">
        <v>239</v>
      </c>
      <c r="F7" s="154"/>
      <c r="G7" s="154"/>
    </row>
    <row r="8" spans="1:23" ht="6" customHeight="1">
      <c r="A8" s="1"/>
      <c r="B8" s="1"/>
      <c r="C8" s="1"/>
      <c r="D8" s="1"/>
      <c r="E8" s="1"/>
      <c r="F8" s="1"/>
      <c r="G8" s="1"/>
    </row>
    <row r="9" spans="1:23" ht="14.1" customHeight="1">
      <c r="A9" s="88" t="s">
        <v>172</v>
      </c>
      <c r="B9" s="89"/>
      <c r="C9" s="89"/>
      <c r="D9" s="89"/>
      <c r="E9" s="89"/>
      <c r="F9" s="89"/>
      <c r="G9" s="89"/>
    </row>
    <row r="10" spans="1:23" ht="14.1" customHeight="1">
      <c r="A10" s="88" t="s">
        <v>194</v>
      </c>
      <c r="B10" s="90">
        <v>64.896777068171701</v>
      </c>
      <c r="C10" s="91">
        <v>75.057045065601827</v>
      </c>
      <c r="D10" s="91">
        <v>64.696969696969703</v>
      </c>
      <c r="E10" s="91">
        <v>49.072625698324025</v>
      </c>
      <c r="F10" s="90">
        <v>58.712574796947891</v>
      </c>
      <c r="G10" s="90">
        <v>58.749425983665837</v>
      </c>
    </row>
    <row r="11" spans="1:23" ht="14.1" customHeight="1">
      <c r="A11" s="88" t="s">
        <v>195</v>
      </c>
      <c r="B11" s="90">
        <v>35.103222931828313</v>
      </c>
      <c r="C11" s="91">
        <v>24.94295493439817</v>
      </c>
      <c r="D11" s="91">
        <v>35.303030303030305</v>
      </c>
      <c r="E11" s="91">
        <v>50.927374301675975</v>
      </c>
      <c r="F11" s="90">
        <v>41.287425203052109</v>
      </c>
      <c r="G11" s="90">
        <v>41.250529733492577</v>
      </c>
    </row>
    <row r="12" spans="1:23" ht="6" customHeight="1">
      <c r="A12" s="88"/>
      <c r="B12" s="90"/>
      <c r="C12" s="91"/>
      <c r="D12" s="91"/>
      <c r="E12" s="91"/>
      <c r="F12" s="90"/>
      <c r="G12" s="90"/>
    </row>
    <row r="13" spans="1:23" ht="14.1" customHeight="1">
      <c r="A13" s="88" t="s">
        <v>174</v>
      </c>
      <c r="B13" s="90"/>
      <c r="C13" s="91"/>
      <c r="D13" s="91"/>
      <c r="E13" s="91"/>
      <c r="F13" s="90"/>
      <c r="G13" s="90"/>
    </row>
    <row r="14" spans="1:23" ht="14.1" customHeight="1">
      <c r="A14" s="88" t="s">
        <v>196</v>
      </c>
      <c r="B14" s="90">
        <v>30.981731768899451</v>
      </c>
      <c r="C14" s="91">
        <v>28.87906446092413</v>
      </c>
      <c r="D14" s="91">
        <v>38.787878787878782</v>
      </c>
      <c r="E14" s="91">
        <v>30.815642458100555</v>
      </c>
      <c r="F14" s="90">
        <v>25.488429861044288</v>
      </c>
      <c r="G14" s="90">
        <v>25.521175833436295</v>
      </c>
    </row>
    <row r="15" spans="1:23" ht="14.1" customHeight="1">
      <c r="A15" s="88" t="s">
        <v>197</v>
      </c>
      <c r="B15" s="90">
        <v>46.836477053319477</v>
      </c>
      <c r="C15" s="91">
        <v>47.732458642327437</v>
      </c>
      <c r="D15" s="91">
        <v>41.919191919191924</v>
      </c>
      <c r="E15" s="91">
        <v>47.597765363128488</v>
      </c>
      <c r="F15" s="90">
        <v>46.683229802596649</v>
      </c>
      <c r="G15" s="90">
        <v>46.684122962823224</v>
      </c>
    </row>
    <row r="16" spans="1:23" ht="14.1" customHeight="1">
      <c r="A16" s="88" t="s">
        <v>198</v>
      </c>
      <c r="B16" s="90">
        <v>22.189217287984555</v>
      </c>
      <c r="C16" s="91">
        <v>23.388476896748429</v>
      </c>
      <c r="D16" s="91">
        <v>19.242424242424242</v>
      </c>
      <c r="E16" s="91">
        <v>21.608938547486034</v>
      </c>
      <c r="F16" s="90">
        <v>27.828340336359069</v>
      </c>
      <c r="G16" s="90">
        <v>27.794701203740484</v>
      </c>
    </row>
    <row r="17" spans="1:7" ht="6" customHeight="1">
      <c r="A17" s="88"/>
      <c r="B17" s="90"/>
      <c r="C17" s="91"/>
      <c r="D17" s="91"/>
      <c r="E17" s="91"/>
      <c r="F17" s="90"/>
      <c r="G17" s="90"/>
    </row>
    <row r="18" spans="1:7" ht="14.1" customHeight="1">
      <c r="A18" s="88" t="s">
        <v>155</v>
      </c>
      <c r="B18" s="90"/>
      <c r="C18" s="91"/>
      <c r="D18" s="91"/>
      <c r="E18" s="91"/>
      <c r="F18" s="90"/>
      <c r="G18" s="90"/>
    </row>
    <row r="19" spans="1:7" ht="14.1" customHeight="1">
      <c r="A19" s="88" t="s">
        <v>97</v>
      </c>
      <c r="B19" s="90">
        <v>55.012624387345909</v>
      </c>
      <c r="C19" s="91">
        <v>54.606389047347406</v>
      </c>
      <c r="D19" s="91">
        <v>55.202020202020194</v>
      </c>
      <c r="E19" s="91">
        <v>55.55307262569832</v>
      </c>
      <c r="F19" s="90">
        <v>51.711286454045549</v>
      </c>
      <c r="G19" s="90">
        <v>51.730949853667354</v>
      </c>
    </row>
    <row r="20" spans="1:7" ht="14.1" customHeight="1">
      <c r="A20" s="88" t="s">
        <v>35</v>
      </c>
      <c r="B20" s="90">
        <v>29.021238675181937</v>
      </c>
      <c r="C20" s="91">
        <v>30.832857957786651</v>
      </c>
      <c r="D20" s="91">
        <v>25.353535353535349</v>
      </c>
      <c r="E20" s="91">
        <v>27.798882681564248</v>
      </c>
      <c r="F20" s="90">
        <v>20.908575766323466</v>
      </c>
      <c r="G20" s="90">
        <v>20.956943350289233</v>
      </c>
    </row>
    <row r="21" spans="1:7" ht="14.1" customHeight="1">
      <c r="A21" s="88" t="s">
        <v>98</v>
      </c>
      <c r="B21" s="90">
        <v>15.966136937472154</v>
      </c>
      <c r="C21" s="91">
        <v>14.560752994865943</v>
      </c>
      <c r="D21" s="91">
        <v>19.444444444444446</v>
      </c>
      <c r="E21" s="91">
        <v>16.648044692737429</v>
      </c>
      <c r="F21" s="90">
        <v>27.380137779630999</v>
      </c>
      <c r="G21" s="90">
        <v>27.312106796043413</v>
      </c>
    </row>
    <row r="22" spans="1:7" ht="6" customHeight="1">
      <c r="A22" s="88"/>
      <c r="B22" s="90"/>
      <c r="C22" s="91"/>
      <c r="D22" s="91"/>
      <c r="E22" s="91"/>
      <c r="F22" s="90"/>
      <c r="G22" s="90"/>
    </row>
    <row r="23" spans="1:7" ht="14.1" customHeight="1">
      <c r="A23" s="88" t="s">
        <v>173</v>
      </c>
      <c r="B23" s="90"/>
      <c r="C23" s="91"/>
      <c r="D23" s="91"/>
      <c r="E23" s="91"/>
      <c r="F23" s="90"/>
      <c r="G23" s="90"/>
    </row>
    <row r="24" spans="1:7" ht="14.1" customHeight="1">
      <c r="A24" s="88" t="s">
        <v>99</v>
      </c>
      <c r="B24" s="90">
        <v>12.074855190851034</v>
      </c>
      <c r="C24" s="91">
        <v>13.134626354820309</v>
      </c>
      <c r="D24" s="91">
        <v>11.818181818181817</v>
      </c>
      <c r="E24" s="91">
        <v>10.52513966480447</v>
      </c>
      <c r="F24" s="90">
        <v>35.13705794513762</v>
      </c>
      <c r="G24" s="90">
        <v>34.999563814010294</v>
      </c>
    </row>
    <row r="25" spans="1:7" ht="14.1" customHeight="1">
      <c r="A25" s="88" t="s">
        <v>100</v>
      </c>
      <c r="B25" s="90">
        <v>57.077083023912081</v>
      </c>
      <c r="C25" s="91">
        <v>60.296634341129483</v>
      </c>
      <c r="D25" s="91">
        <v>57.474747474747481</v>
      </c>
      <c r="E25" s="91">
        <v>51.865921787709503</v>
      </c>
      <c r="F25" s="90">
        <v>46.514791887181786</v>
      </c>
      <c r="G25" s="90">
        <v>46.577755577313191</v>
      </c>
    </row>
    <row r="26" spans="1:7" ht="14.1" customHeight="1">
      <c r="A26" s="88" t="s">
        <v>101</v>
      </c>
      <c r="B26" s="90">
        <v>30.84806178523689</v>
      </c>
      <c r="C26" s="91">
        <v>26.568739304050197</v>
      </c>
      <c r="D26" s="91">
        <v>30.707070707070706</v>
      </c>
      <c r="E26" s="91">
        <v>37.58659217877095</v>
      </c>
      <c r="F26" s="90">
        <v>18.34815016768059</v>
      </c>
      <c r="G26" s="90">
        <v>18.422680608676512</v>
      </c>
    </row>
    <row r="27" spans="1:7" ht="6" customHeight="1">
      <c r="A27" s="88"/>
      <c r="B27" s="90"/>
      <c r="C27" s="91"/>
      <c r="D27" s="91"/>
      <c r="E27" s="91"/>
      <c r="F27" s="90"/>
      <c r="G27" s="90"/>
    </row>
    <row r="28" spans="1:7" ht="14.1" customHeight="1">
      <c r="A28" s="88" t="s">
        <v>199</v>
      </c>
      <c r="B28" s="90"/>
      <c r="C28" s="91"/>
      <c r="D28" s="91"/>
      <c r="E28" s="91"/>
      <c r="F28" s="90"/>
      <c r="G28" s="90"/>
    </row>
    <row r="29" spans="1:7" ht="14.1" customHeight="1">
      <c r="A29" s="88" t="s">
        <v>200</v>
      </c>
      <c r="B29" s="90">
        <v>55.510173770978767</v>
      </c>
      <c r="C29" s="91">
        <v>47.090701654306905</v>
      </c>
      <c r="D29" s="91">
        <v>48.333333333333336</v>
      </c>
      <c r="E29" s="91">
        <v>71.865921787709482</v>
      </c>
      <c r="F29" s="90">
        <v>75.143312555908381</v>
      </c>
      <c r="G29" s="90">
        <v>75.026204371513543</v>
      </c>
    </row>
    <row r="30" spans="1:7" s="74" customFormat="1" ht="14.1" customHeight="1">
      <c r="A30" s="92" t="s">
        <v>212</v>
      </c>
      <c r="B30" s="91">
        <v>41.593643249665824</v>
      </c>
      <c r="C30" s="91">
        <v>33.727895037079286</v>
      </c>
      <c r="D30" s="91">
        <v>32.626262626262623</v>
      </c>
      <c r="E30" s="91">
        <v>57.877094972067034</v>
      </c>
      <c r="F30" s="91">
        <v>65.011422237903304</v>
      </c>
      <c r="G30" s="91">
        <v>64.871750248316033</v>
      </c>
    </row>
    <row r="31" spans="1:7" s="74" customFormat="1" ht="14.1" customHeight="1">
      <c r="A31" s="92" t="s">
        <v>213</v>
      </c>
      <c r="B31" s="91">
        <v>13.916530521312936</v>
      </c>
      <c r="C31" s="91">
        <v>13.362806617227607</v>
      </c>
      <c r="D31" s="91">
        <v>15.757575757575756</v>
      </c>
      <c r="E31" s="91">
        <v>13.966480446927374</v>
      </c>
      <c r="F31" s="91">
        <v>10.131845769495321</v>
      </c>
      <c r="G31" s="91">
        <v>10.154409840355926</v>
      </c>
    </row>
    <row r="32" spans="1:7" ht="14.1" customHeight="1">
      <c r="A32" s="88" t="s">
        <v>201</v>
      </c>
      <c r="B32" s="90">
        <v>44.48982622902124</v>
      </c>
      <c r="C32" s="91">
        <v>52.909298345693102</v>
      </c>
      <c r="D32" s="91">
        <v>51.616161616161612</v>
      </c>
      <c r="E32" s="91">
        <v>28.134078212290504</v>
      </c>
      <c r="F32" s="90">
        <v>24.856731992601382</v>
      </c>
      <c r="G32" s="90">
        <v>24.973795628486442</v>
      </c>
    </row>
    <row r="33" spans="1:23" ht="6" customHeight="1">
      <c r="A33" s="88"/>
      <c r="B33" s="90"/>
      <c r="C33" s="91"/>
      <c r="D33" s="91"/>
      <c r="E33" s="91"/>
      <c r="F33" s="90"/>
      <c r="G33" s="90"/>
    </row>
    <row r="34" spans="1:23" ht="14.1" customHeight="1">
      <c r="A34" s="88" t="s">
        <v>143</v>
      </c>
      <c r="B34" s="90"/>
      <c r="C34" s="91"/>
      <c r="D34" s="91"/>
      <c r="E34" s="91"/>
      <c r="F34" s="90"/>
      <c r="G34" s="90"/>
    </row>
    <row r="35" spans="1:23" ht="14.1" customHeight="1">
      <c r="A35" s="88" t="s">
        <v>33</v>
      </c>
      <c r="B35" s="90">
        <v>77.71424327937028</v>
      </c>
      <c r="C35" s="91">
        <v>81.54592127780947</v>
      </c>
      <c r="D35" s="91">
        <v>64.848484848484844</v>
      </c>
      <c r="E35" s="91">
        <v>77.363128491620103</v>
      </c>
      <c r="F35" s="90">
        <v>83.81405630218859</v>
      </c>
      <c r="G35" s="90">
        <v>83.77760094163034</v>
      </c>
    </row>
    <row r="36" spans="1:23" ht="14.1" customHeight="1">
      <c r="A36" s="88" t="s">
        <v>32</v>
      </c>
      <c r="B36" s="90">
        <v>22.29318283083321</v>
      </c>
      <c r="C36" s="91">
        <v>18.439817455790074</v>
      </c>
      <c r="D36" s="91">
        <v>35.151515151515149</v>
      </c>
      <c r="E36" s="91">
        <v>22.63687150837989</v>
      </c>
      <c r="F36" s="90">
        <v>16.185988246321187</v>
      </c>
      <c r="G36" s="90">
        <v>16.222354775528061</v>
      </c>
    </row>
    <row r="37" spans="1:23" ht="6" customHeight="1">
      <c r="A37" s="88"/>
      <c r="B37" s="90"/>
      <c r="C37" s="91"/>
      <c r="D37" s="91"/>
      <c r="E37" s="91"/>
      <c r="F37" s="90"/>
      <c r="G37" s="90"/>
    </row>
    <row r="38" spans="1:23">
      <c r="A38" s="93" t="s">
        <v>2</v>
      </c>
      <c r="B38" s="94">
        <v>100</v>
      </c>
      <c r="C38" s="94">
        <v>100</v>
      </c>
      <c r="D38" s="94">
        <v>100</v>
      </c>
      <c r="E38" s="94">
        <v>100</v>
      </c>
      <c r="F38" s="94">
        <v>100</v>
      </c>
      <c r="G38" s="94">
        <v>100</v>
      </c>
    </row>
    <row r="39" spans="1:23">
      <c r="A39" s="95" t="s">
        <v>202</v>
      </c>
      <c r="B39" s="96">
        <v>134.66</v>
      </c>
      <c r="C39" s="96">
        <v>70.12</v>
      </c>
      <c r="D39" s="96">
        <v>19.8</v>
      </c>
      <c r="E39" s="96">
        <v>44.75</v>
      </c>
      <c r="F39" s="96">
        <v>22447.439999999999</v>
      </c>
      <c r="G39" s="96">
        <v>22582.11</v>
      </c>
    </row>
    <row r="40" spans="1:23" s="32" customFormat="1" ht="6" customHeight="1" thickBot="1">
      <c r="A40" s="30"/>
      <c r="B40" s="30"/>
      <c r="C40" s="30"/>
      <c r="D40" s="30"/>
      <c r="E40" s="30"/>
      <c r="F40" s="31"/>
      <c r="G40" s="31"/>
      <c r="T40"/>
      <c r="U40"/>
      <c r="V40"/>
      <c r="W40"/>
    </row>
    <row r="41" spans="1:23" s="32" customFormat="1" ht="6" customHeight="1" thickTop="1">
      <c r="A41" s="33"/>
      <c r="B41" s="33"/>
      <c r="C41" s="33"/>
      <c r="D41" s="33"/>
      <c r="E41" s="33"/>
      <c r="F41" s="34"/>
      <c r="G41" s="34"/>
    </row>
    <row r="42" spans="1:23" ht="12">
      <c r="A42" s="60" t="s">
        <v>211</v>
      </c>
      <c r="K42" s="73"/>
    </row>
  </sheetData>
  <mergeCells count="3">
    <mergeCell ref="B6:E6"/>
    <mergeCell ref="F6:F7"/>
    <mergeCell ref="G6:G7"/>
  </mergeCells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H27" sqref="H27"/>
    </sheetView>
  </sheetViews>
  <sheetFormatPr defaultRowHeight="11.25"/>
  <cols>
    <col min="1" max="1" width="21.5703125" style="3" customWidth="1"/>
    <col min="2" max="2" width="6.5703125" style="73" customWidth="1"/>
    <col min="3" max="3" width="12.140625" style="73" customWidth="1"/>
    <col min="4" max="4" width="13.28515625" style="73" customWidth="1"/>
    <col min="5" max="5" width="12" style="73" customWidth="1"/>
    <col min="6" max="6" width="7" style="73" customWidth="1"/>
    <col min="7" max="7" width="6.5703125" style="73" customWidth="1"/>
    <col min="8" max="16384" width="9.140625" style="1"/>
  </cols>
  <sheetData>
    <row r="1" spans="1:23" ht="15">
      <c r="A1" s="23" t="s">
        <v>234</v>
      </c>
    </row>
    <row r="2" spans="1:23" ht="15">
      <c r="A2" s="23" t="s">
        <v>217</v>
      </c>
    </row>
    <row r="3" spans="1:23" ht="15">
      <c r="A3" s="86" t="s">
        <v>216</v>
      </c>
    </row>
    <row r="4" spans="1:23" s="15" customFormat="1" ht="8.1" customHeight="1" thickBot="1">
      <c r="A4" s="11"/>
      <c r="B4" s="11"/>
      <c r="C4" s="11"/>
      <c r="D4" s="11"/>
      <c r="E4" s="12"/>
      <c r="F4" s="13"/>
      <c r="G4" s="13"/>
      <c r="T4"/>
      <c r="U4"/>
      <c r="V4"/>
      <c r="W4"/>
    </row>
    <row r="5" spans="1:23" s="15" customFormat="1" ht="8.1" customHeight="1">
      <c r="A5" s="16"/>
      <c r="B5" s="16"/>
      <c r="C5" s="16"/>
      <c r="D5" s="16"/>
      <c r="E5" s="16"/>
      <c r="F5" s="16"/>
      <c r="G5" s="16"/>
      <c r="T5"/>
      <c r="U5"/>
      <c r="V5"/>
      <c r="W5"/>
    </row>
    <row r="6" spans="1:23" ht="17.25" customHeight="1">
      <c r="A6" s="71"/>
      <c r="B6" s="153" t="s">
        <v>191</v>
      </c>
      <c r="C6" s="153"/>
      <c r="D6" s="153"/>
      <c r="E6" s="153"/>
      <c r="F6" s="154" t="s">
        <v>192</v>
      </c>
      <c r="G6" s="154" t="s">
        <v>2</v>
      </c>
    </row>
    <row r="7" spans="1:23" ht="59.25" customHeight="1">
      <c r="A7" s="71"/>
      <c r="B7" s="87" t="s">
        <v>2</v>
      </c>
      <c r="C7" s="87" t="s">
        <v>209</v>
      </c>
      <c r="D7" s="87" t="s">
        <v>210</v>
      </c>
      <c r="E7" s="87" t="s">
        <v>239</v>
      </c>
      <c r="F7" s="154"/>
      <c r="G7" s="154"/>
    </row>
    <row r="8" spans="1:23" ht="6" customHeight="1">
      <c r="A8" s="1"/>
      <c r="B8" s="1"/>
      <c r="C8" s="1"/>
      <c r="D8" s="1"/>
      <c r="E8" s="1"/>
      <c r="F8" s="1"/>
      <c r="G8" s="1"/>
    </row>
    <row r="9" spans="1:23" ht="14.1" customHeight="1">
      <c r="A9" s="88" t="s">
        <v>172</v>
      </c>
      <c r="B9" s="89"/>
      <c r="C9" s="89"/>
      <c r="D9" s="89"/>
      <c r="E9" s="89"/>
      <c r="F9" s="89"/>
      <c r="G9" s="89"/>
    </row>
    <row r="10" spans="1:23" ht="14.1" customHeight="1">
      <c r="A10" s="88" t="s">
        <v>194</v>
      </c>
      <c r="B10" s="90">
        <v>64.895925419914818</v>
      </c>
      <c r="C10" s="91">
        <v>71.863799283154123</v>
      </c>
      <c r="D10" s="91">
        <v>72.857142857142847</v>
      </c>
      <c r="E10" s="91">
        <v>49.325184619302263</v>
      </c>
      <c r="F10" s="90">
        <v>58.113141838871471</v>
      </c>
      <c r="G10" s="90">
        <v>58.15105467887399</v>
      </c>
    </row>
    <row r="11" spans="1:23" ht="14.1" customHeight="1">
      <c r="A11" s="88" t="s">
        <v>195</v>
      </c>
      <c r="B11" s="90">
        <v>35.104074580085189</v>
      </c>
      <c r="C11" s="91">
        <v>28.136200716845885</v>
      </c>
      <c r="D11" s="91">
        <v>27.197802197802201</v>
      </c>
      <c r="E11" s="91">
        <v>50.649350649350644</v>
      </c>
      <c r="F11" s="90">
        <v>41.886858161128522</v>
      </c>
      <c r="G11" s="90">
        <v>41.848900346440004</v>
      </c>
    </row>
    <row r="12" spans="1:23" ht="6" customHeight="1">
      <c r="A12" s="88"/>
      <c r="B12" s="90"/>
      <c r="C12" s="91"/>
      <c r="D12" s="91"/>
      <c r="E12" s="91"/>
      <c r="F12" s="90"/>
      <c r="G12" s="90"/>
    </row>
    <row r="13" spans="1:23" ht="14.1" customHeight="1">
      <c r="A13" s="88" t="s">
        <v>174</v>
      </c>
      <c r="B13" s="90"/>
      <c r="C13" s="91"/>
      <c r="D13" s="91"/>
      <c r="E13" s="91"/>
      <c r="F13" s="90"/>
      <c r="G13" s="90"/>
    </row>
    <row r="14" spans="1:23" ht="14.1" customHeight="1">
      <c r="A14" s="88" t="s">
        <v>196</v>
      </c>
      <c r="B14" s="90">
        <v>27.019207586594867</v>
      </c>
      <c r="C14" s="91">
        <v>25.492831541218642</v>
      </c>
      <c r="D14" s="91">
        <v>32.252747252747255</v>
      </c>
      <c r="E14" s="91">
        <v>27.19633307868602</v>
      </c>
      <c r="F14" s="90">
        <v>22.954912416385124</v>
      </c>
      <c r="G14" s="90">
        <v>22.977702000429055</v>
      </c>
    </row>
    <row r="15" spans="1:23" ht="14.1" customHeight="1">
      <c r="A15" s="88" t="s">
        <v>197</v>
      </c>
      <c r="B15" s="90">
        <v>47.142971952101576</v>
      </c>
      <c r="C15" s="91">
        <v>45.430107526881727</v>
      </c>
      <c r="D15" s="91">
        <v>47.307692307692307</v>
      </c>
      <c r="E15" s="91">
        <v>49.961802902979372</v>
      </c>
      <c r="F15" s="90">
        <v>46.006702758442898</v>
      </c>
      <c r="G15" s="90">
        <v>46.013016573621542</v>
      </c>
    </row>
    <row r="16" spans="1:23" ht="14.1" customHeight="1">
      <c r="A16" s="88" t="s">
        <v>198</v>
      </c>
      <c r="B16" s="90">
        <v>25.83782046130354</v>
      </c>
      <c r="C16" s="91">
        <v>29.062126642771808</v>
      </c>
      <c r="D16" s="91">
        <v>20.439560439560442</v>
      </c>
      <c r="E16" s="91">
        <v>22.841864018334608</v>
      </c>
      <c r="F16" s="90">
        <v>31.038384825171981</v>
      </c>
      <c r="G16" s="90">
        <v>31.009281425949403</v>
      </c>
    </row>
    <row r="17" spans="1:7" ht="6" customHeight="1">
      <c r="A17" s="88"/>
      <c r="B17" s="90"/>
      <c r="C17" s="91"/>
      <c r="D17" s="91"/>
      <c r="E17" s="91"/>
      <c r="F17" s="90"/>
      <c r="G17" s="90"/>
    </row>
    <row r="18" spans="1:7" ht="14.1" customHeight="1">
      <c r="A18" s="88" t="s">
        <v>155</v>
      </c>
      <c r="B18" s="90"/>
      <c r="C18" s="91"/>
      <c r="D18" s="91"/>
      <c r="E18" s="91"/>
      <c r="F18" s="90"/>
      <c r="G18" s="90"/>
    </row>
    <row r="19" spans="1:7" ht="14.1" customHeight="1">
      <c r="A19" s="88" t="s">
        <v>97</v>
      </c>
      <c r="B19" s="90">
        <v>49.449489672908456</v>
      </c>
      <c r="C19" s="91">
        <v>44.817801672640392</v>
      </c>
      <c r="D19" s="91">
        <v>55.109890109890117</v>
      </c>
      <c r="E19" s="91">
        <v>54.723707664884124</v>
      </c>
      <c r="F19" s="90">
        <v>52.133892348814804</v>
      </c>
      <c r="G19" s="90">
        <v>52.11886989408012</v>
      </c>
    </row>
    <row r="20" spans="1:7" ht="14.1" customHeight="1">
      <c r="A20" s="88" t="s">
        <v>35</v>
      </c>
      <c r="B20" s="90">
        <v>34.388812987221726</v>
      </c>
      <c r="C20" s="91">
        <v>37.724014336917563</v>
      </c>
      <c r="D20" s="91">
        <v>29.670329670329675</v>
      </c>
      <c r="E20" s="91">
        <v>30.888719124013242</v>
      </c>
      <c r="F20" s="90">
        <v>21.369180879499599</v>
      </c>
      <c r="G20" s="90">
        <v>21.441996372341826</v>
      </c>
    </row>
    <row r="21" spans="1:7" ht="14.1" customHeight="1">
      <c r="A21" s="88" t="s">
        <v>98</v>
      </c>
      <c r="B21" s="90">
        <v>16.161697339869804</v>
      </c>
      <c r="C21" s="91">
        <v>17.443249701314219</v>
      </c>
      <c r="D21" s="91">
        <v>15.219780219780221</v>
      </c>
      <c r="E21" s="91">
        <v>14.387573211102623</v>
      </c>
      <c r="F21" s="90">
        <v>26.496926771685597</v>
      </c>
      <c r="G21" s="90">
        <v>26.439088758892058</v>
      </c>
    </row>
    <row r="22" spans="1:7" ht="6" customHeight="1">
      <c r="A22" s="88"/>
      <c r="B22" s="90"/>
      <c r="C22" s="91"/>
      <c r="D22" s="91"/>
      <c r="E22" s="91"/>
      <c r="F22" s="90"/>
      <c r="G22" s="90"/>
    </row>
    <row r="23" spans="1:7" ht="14.1" customHeight="1">
      <c r="A23" s="88" t="s">
        <v>173</v>
      </c>
      <c r="B23" s="90"/>
      <c r="C23" s="91"/>
      <c r="D23" s="91"/>
      <c r="E23" s="91"/>
      <c r="F23" s="90"/>
      <c r="G23" s="90"/>
    </row>
    <row r="24" spans="1:7" ht="14.1" customHeight="1">
      <c r="A24" s="88" t="s">
        <v>99</v>
      </c>
      <c r="B24" s="90">
        <v>11.170939484047256</v>
      </c>
      <c r="C24" s="91">
        <v>9.916367980884111</v>
      </c>
      <c r="D24" s="91">
        <v>13.79120879120879</v>
      </c>
      <c r="E24" s="91">
        <v>12.095747389865036</v>
      </c>
      <c r="F24" s="90">
        <v>33.182182059944914</v>
      </c>
      <c r="G24" s="90">
        <v>33.059047714993618</v>
      </c>
    </row>
    <row r="25" spans="1:7" ht="14.1" customHeight="1">
      <c r="A25" s="88" t="s">
        <v>100</v>
      </c>
      <c r="B25" s="90">
        <v>51.394358273728201</v>
      </c>
      <c r="C25" s="91">
        <v>48.596176821983278</v>
      </c>
      <c r="D25" s="91">
        <v>54.285714285714292</v>
      </c>
      <c r="E25" s="91">
        <v>54.825566590272466</v>
      </c>
      <c r="F25" s="90">
        <v>46.827451459274641</v>
      </c>
      <c r="G25" s="90">
        <v>46.853008784005922</v>
      </c>
    </row>
    <row r="26" spans="1:7" ht="14.1" customHeight="1">
      <c r="A26" s="88" t="s">
        <v>101</v>
      </c>
      <c r="B26" s="90">
        <v>37.434702242224539</v>
      </c>
      <c r="C26" s="91">
        <v>41.472520908004782</v>
      </c>
      <c r="D26" s="91">
        <v>31.92307692307692</v>
      </c>
      <c r="E26" s="91">
        <v>33.078686019862488</v>
      </c>
      <c r="F26" s="90">
        <v>19.99032125299069</v>
      </c>
      <c r="G26" s="90">
        <v>20.087943501000463</v>
      </c>
    </row>
    <row r="27" spans="1:7" ht="6" customHeight="1">
      <c r="A27" s="88"/>
      <c r="B27" s="90"/>
      <c r="C27" s="91"/>
      <c r="D27" s="91"/>
      <c r="E27" s="91"/>
      <c r="F27" s="90"/>
      <c r="G27" s="90"/>
    </row>
    <row r="28" spans="1:7" ht="14.1" customHeight="1">
      <c r="A28" s="88" t="s">
        <v>199</v>
      </c>
      <c r="B28" s="90"/>
      <c r="C28" s="91"/>
      <c r="D28" s="91"/>
      <c r="E28" s="91"/>
      <c r="F28" s="90"/>
      <c r="G28" s="90"/>
    </row>
    <row r="29" spans="1:7" ht="14.1" customHeight="1">
      <c r="A29" s="88" t="s">
        <v>200</v>
      </c>
      <c r="B29" s="90">
        <v>57.389697018403915</v>
      </c>
      <c r="C29" s="91">
        <v>48.909796893667867</v>
      </c>
      <c r="D29" s="91">
        <v>46.153846153846153</v>
      </c>
      <c r="E29" s="91">
        <v>77.056277056277054</v>
      </c>
      <c r="F29" s="90">
        <v>75.349181150866343</v>
      </c>
      <c r="G29" s="90">
        <v>75.248721257240362</v>
      </c>
    </row>
    <row r="30" spans="1:7" s="74" customFormat="1" ht="14.1" customHeight="1">
      <c r="A30" s="92" t="s">
        <v>212</v>
      </c>
      <c r="B30" s="91">
        <v>46.387527123683995</v>
      </c>
      <c r="C30" s="91">
        <v>40.845280764635611</v>
      </c>
      <c r="D30" s="91">
        <v>31.153846153846153</v>
      </c>
      <c r="E30" s="91">
        <v>62.897886427298189</v>
      </c>
      <c r="F30" s="91">
        <v>65.290430251964011</v>
      </c>
      <c r="G30" s="91">
        <v>65.184690796785034</v>
      </c>
    </row>
    <row r="31" spans="1:7" s="74" customFormat="1" ht="14.1" customHeight="1">
      <c r="A31" s="92" t="s">
        <v>213</v>
      </c>
      <c r="B31" s="91">
        <v>11.002169894719922</v>
      </c>
      <c r="C31" s="91">
        <v>8.0645161290322598</v>
      </c>
      <c r="D31" s="91">
        <v>15</v>
      </c>
      <c r="E31" s="91">
        <v>14.158390628978863</v>
      </c>
      <c r="F31" s="91">
        <v>10.058750898902321</v>
      </c>
      <c r="G31" s="91">
        <v>10.064030460455333</v>
      </c>
    </row>
    <row r="32" spans="1:7" ht="14.1" customHeight="1">
      <c r="A32" s="88" t="s">
        <v>201</v>
      </c>
      <c r="B32" s="90">
        <v>42.60226633448525</v>
      </c>
      <c r="C32" s="91">
        <v>51.075268817204311</v>
      </c>
      <c r="D32" s="91">
        <v>53.846153846153854</v>
      </c>
      <c r="E32" s="91">
        <v>22.918258212375857</v>
      </c>
      <c r="F32" s="90">
        <v>24.650818849133664</v>
      </c>
      <c r="G32" s="90">
        <v>24.751278742759638</v>
      </c>
    </row>
    <row r="33" spans="1:23" ht="6" customHeight="1">
      <c r="A33" s="88"/>
      <c r="B33" s="90"/>
      <c r="C33" s="91"/>
      <c r="D33" s="91"/>
      <c r="E33" s="91"/>
      <c r="F33" s="90"/>
      <c r="G33" s="90"/>
    </row>
    <row r="34" spans="1:23" ht="14.1" customHeight="1">
      <c r="A34" s="88" t="s">
        <v>143</v>
      </c>
      <c r="B34" s="90"/>
      <c r="C34" s="91"/>
      <c r="D34" s="91"/>
      <c r="E34" s="91"/>
      <c r="F34" s="90"/>
      <c r="G34" s="90"/>
    </row>
    <row r="35" spans="1:23" ht="14.1" customHeight="1">
      <c r="A35" s="88" t="s">
        <v>33</v>
      </c>
      <c r="B35" s="90">
        <v>73.237965120951529</v>
      </c>
      <c r="C35" s="91">
        <v>75.40322580645163</v>
      </c>
      <c r="D35" s="91">
        <v>67.087912087912088</v>
      </c>
      <c r="E35" s="91">
        <v>72.396231219760622</v>
      </c>
      <c r="F35" s="90">
        <v>81.927608399705107</v>
      </c>
      <c r="G35" s="90">
        <v>81.878979416435456</v>
      </c>
    </row>
    <row r="36" spans="1:23" ht="14.1" customHeight="1">
      <c r="A36" s="88" t="s">
        <v>32</v>
      </c>
      <c r="B36" s="90">
        <v>26.762034879048457</v>
      </c>
      <c r="C36" s="91">
        <v>24.581839904420551</v>
      </c>
      <c r="D36" s="91">
        <v>32.91208791208792</v>
      </c>
      <c r="E36" s="91">
        <v>27.603768780239367</v>
      </c>
      <c r="F36" s="90">
        <v>18.072391600294889</v>
      </c>
      <c r="G36" s="90">
        <v>18.120975608878542</v>
      </c>
    </row>
    <row r="37" spans="1:23" ht="6" customHeight="1">
      <c r="A37" s="88"/>
      <c r="B37" s="90"/>
      <c r="C37" s="91"/>
      <c r="D37" s="91"/>
      <c r="E37" s="91"/>
      <c r="F37" s="90"/>
      <c r="G37" s="90"/>
    </row>
    <row r="38" spans="1:23">
      <c r="A38" s="93" t="s">
        <v>2</v>
      </c>
      <c r="B38" s="94">
        <v>100</v>
      </c>
      <c r="C38" s="94">
        <v>100</v>
      </c>
      <c r="D38" s="94">
        <v>100</v>
      </c>
      <c r="E38" s="94">
        <v>100</v>
      </c>
      <c r="F38" s="94">
        <v>100</v>
      </c>
      <c r="G38" s="94">
        <v>100</v>
      </c>
    </row>
    <row r="39" spans="1:23">
      <c r="A39" s="95" t="s">
        <v>202</v>
      </c>
      <c r="B39" s="96">
        <v>124.43</v>
      </c>
      <c r="C39" s="96">
        <v>66.959999999999994</v>
      </c>
      <c r="D39" s="96">
        <v>18.2</v>
      </c>
      <c r="E39" s="96">
        <v>39.270000000000003</v>
      </c>
      <c r="F39" s="96">
        <v>22110.3</v>
      </c>
      <c r="G39" s="96">
        <v>22234.73</v>
      </c>
    </row>
    <row r="40" spans="1:23" s="32" customFormat="1" ht="6" customHeight="1" thickBot="1">
      <c r="A40" s="30"/>
      <c r="B40" s="30"/>
      <c r="C40" s="30"/>
      <c r="D40" s="30"/>
      <c r="E40" s="30"/>
      <c r="F40" s="31"/>
      <c r="G40" s="31"/>
      <c r="T40"/>
      <c r="U40"/>
      <c r="V40"/>
      <c r="W40"/>
    </row>
    <row r="41" spans="1:23" s="32" customFormat="1" ht="6" customHeight="1" thickTop="1">
      <c r="A41" s="33"/>
      <c r="B41" s="33"/>
      <c r="C41" s="33"/>
      <c r="D41" s="33"/>
      <c r="E41" s="33"/>
      <c r="F41" s="34"/>
      <c r="G41" s="34"/>
    </row>
    <row r="42" spans="1:23" ht="12">
      <c r="A42" s="60" t="s">
        <v>211</v>
      </c>
      <c r="K42" s="73"/>
    </row>
  </sheetData>
  <mergeCells count="3">
    <mergeCell ref="B6:E6"/>
    <mergeCell ref="F6:F7"/>
    <mergeCell ref="G6:G7"/>
  </mergeCells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H27" sqref="H27"/>
    </sheetView>
  </sheetViews>
  <sheetFormatPr defaultRowHeight="11.25"/>
  <cols>
    <col min="1" max="1" width="21.5703125" style="3" customWidth="1"/>
    <col min="2" max="2" width="6.5703125" style="73" customWidth="1"/>
    <col min="3" max="3" width="12.140625" style="73" customWidth="1"/>
    <col min="4" max="4" width="13.28515625" style="73" customWidth="1"/>
    <col min="5" max="5" width="12" style="73" customWidth="1"/>
    <col min="6" max="6" width="7" style="73" customWidth="1"/>
    <col min="7" max="7" width="6.5703125" style="73" customWidth="1"/>
    <col min="8" max="16384" width="9.140625" style="1"/>
  </cols>
  <sheetData>
    <row r="1" spans="1:23" ht="15">
      <c r="A1" s="23" t="s">
        <v>214</v>
      </c>
    </row>
    <row r="2" spans="1:23" ht="15">
      <c r="A2" s="23" t="s">
        <v>219</v>
      </c>
    </row>
    <row r="3" spans="1:23" ht="15">
      <c r="A3" s="86" t="s">
        <v>216</v>
      </c>
    </row>
    <row r="4" spans="1:23" s="15" customFormat="1" ht="8.1" customHeight="1" thickBot="1">
      <c r="A4" s="11"/>
      <c r="B4" s="11"/>
      <c r="C4" s="11"/>
      <c r="D4" s="11"/>
      <c r="E4" s="12"/>
      <c r="F4" s="13"/>
      <c r="G4" s="13"/>
      <c r="T4"/>
      <c r="U4"/>
      <c r="V4"/>
      <c r="W4"/>
    </row>
    <row r="5" spans="1:23" s="15" customFormat="1" ht="8.1" customHeight="1">
      <c r="A5" s="16"/>
      <c r="B5" s="16"/>
      <c r="C5" s="16"/>
      <c r="D5" s="16"/>
      <c r="E5" s="16"/>
      <c r="F5" s="16"/>
      <c r="G5" s="16"/>
      <c r="T5"/>
      <c r="U5"/>
      <c r="V5"/>
      <c r="W5"/>
    </row>
    <row r="6" spans="1:23" ht="17.25" customHeight="1">
      <c r="A6" s="71"/>
      <c r="B6" s="153" t="s">
        <v>191</v>
      </c>
      <c r="C6" s="153"/>
      <c r="D6" s="153"/>
      <c r="E6" s="153"/>
      <c r="F6" s="154" t="s">
        <v>192</v>
      </c>
      <c r="G6" s="154" t="s">
        <v>2</v>
      </c>
    </row>
    <row r="7" spans="1:23" ht="57.75" customHeight="1">
      <c r="A7" s="71"/>
      <c r="B7" s="87" t="s">
        <v>2</v>
      </c>
      <c r="C7" s="87" t="s">
        <v>209</v>
      </c>
      <c r="D7" s="87" t="s">
        <v>210</v>
      </c>
      <c r="E7" s="87" t="s">
        <v>239</v>
      </c>
      <c r="F7" s="154"/>
      <c r="G7" s="154"/>
    </row>
    <row r="8" spans="1:23" ht="6" customHeight="1">
      <c r="A8" s="1"/>
      <c r="B8" s="1"/>
      <c r="C8" s="1"/>
      <c r="D8" s="1"/>
      <c r="E8" s="1"/>
      <c r="F8" s="1"/>
      <c r="G8" s="1"/>
    </row>
    <row r="9" spans="1:23" ht="14.1" customHeight="1">
      <c r="A9" s="88" t="s">
        <v>172</v>
      </c>
      <c r="B9" s="89"/>
      <c r="C9" s="89"/>
      <c r="D9" s="89"/>
      <c r="E9" s="89"/>
      <c r="F9" s="89"/>
      <c r="G9" s="89"/>
    </row>
    <row r="10" spans="1:23" ht="14.1" customHeight="1">
      <c r="A10" s="88" t="s">
        <v>194</v>
      </c>
      <c r="B10" s="90">
        <v>67.550225345657338</v>
      </c>
      <c r="C10" s="91">
        <v>75.196253959509704</v>
      </c>
      <c r="D10" s="91">
        <v>74.450386215092095</v>
      </c>
      <c r="E10" s="91">
        <v>51.338316855558233</v>
      </c>
      <c r="F10" s="90">
        <v>58.141562490686326</v>
      </c>
      <c r="G10" s="90">
        <v>58.196034725999837</v>
      </c>
    </row>
    <row r="11" spans="1:23" ht="14.1" customHeight="1">
      <c r="A11" s="88" t="s">
        <v>195</v>
      </c>
      <c r="B11" s="90">
        <v>32.449774654342676</v>
      </c>
      <c r="C11" s="91">
        <v>24.803746040490292</v>
      </c>
      <c r="D11" s="91">
        <v>25.549613784907905</v>
      </c>
      <c r="E11" s="91">
        <v>48.661683144441767</v>
      </c>
      <c r="F11" s="90">
        <v>41.858437509313681</v>
      </c>
      <c r="G11" s="90">
        <v>41.80396527400017</v>
      </c>
    </row>
    <row r="12" spans="1:23" ht="6" customHeight="1">
      <c r="A12" s="88"/>
      <c r="B12" s="90"/>
      <c r="C12" s="91"/>
      <c r="D12" s="91"/>
      <c r="E12" s="91"/>
      <c r="F12" s="90"/>
      <c r="G12" s="90"/>
    </row>
    <row r="13" spans="1:23" ht="14.1" customHeight="1">
      <c r="A13" s="88" t="s">
        <v>174</v>
      </c>
      <c r="B13" s="90"/>
      <c r="C13" s="91"/>
      <c r="D13" s="91"/>
      <c r="E13" s="91"/>
      <c r="F13" s="90"/>
      <c r="G13" s="90"/>
    </row>
    <row r="14" spans="1:23" ht="14.1" customHeight="1">
      <c r="A14" s="88" t="s">
        <v>196</v>
      </c>
      <c r="B14" s="90">
        <v>30.234512260331524</v>
      </c>
      <c r="C14" s="91">
        <v>28.164164715603913</v>
      </c>
      <c r="D14" s="91">
        <v>38.086749851455735</v>
      </c>
      <c r="E14" s="91">
        <v>30.672775500361709</v>
      </c>
      <c r="F14" s="90">
        <v>22.197657602915253</v>
      </c>
      <c r="G14" s="90">
        <v>22.244187640692928</v>
      </c>
    </row>
    <row r="15" spans="1:23" ht="14.1" customHeight="1">
      <c r="A15" s="88" t="s">
        <v>197</v>
      </c>
      <c r="B15" s="90">
        <v>45.023298449316322</v>
      </c>
      <c r="C15" s="91">
        <v>46.38479548271588</v>
      </c>
      <c r="D15" s="91">
        <v>38.562091503267979</v>
      </c>
      <c r="E15" s="91">
        <v>45.261634916807331</v>
      </c>
      <c r="F15" s="90">
        <v>44.177125040980165</v>
      </c>
      <c r="G15" s="90">
        <v>44.182024032231674</v>
      </c>
    </row>
    <row r="16" spans="1:23" ht="14.1" customHeight="1">
      <c r="A16" s="88" t="s">
        <v>198</v>
      </c>
      <c r="B16" s="90">
        <v>24.742189290352151</v>
      </c>
      <c r="C16" s="91">
        <v>25.45103980168021</v>
      </c>
      <c r="D16" s="91">
        <v>23.351158645276296</v>
      </c>
      <c r="E16" s="91">
        <v>24.065589582830967</v>
      </c>
      <c r="F16" s="90">
        <v>33.625217356104585</v>
      </c>
      <c r="G16" s="90">
        <v>33.573788327075405</v>
      </c>
    </row>
    <row r="17" spans="1:7" ht="6" customHeight="1">
      <c r="A17" s="88"/>
      <c r="B17" s="90"/>
      <c r="C17" s="91"/>
      <c r="D17" s="91"/>
      <c r="E17" s="91"/>
      <c r="F17" s="90"/>
      <c r="G17" s="90"/>
    </row>
    <row r="18" spans="1:7" ht="14.1" customHeight="1">
      <c r="A18" s="88" t="s">
        <v>155</v>
      </c>
      <c r="B18" s="90"/>
      <c r="C18" s="91"/>
      <c r="D18" s="91"/>
      <c r="E18" s="91"/>
      <c r="F18" s="90"/>
      <c r="G18" s="90"/>
    </row>
    <row r="19" spans="1:7" ht="14.1" customHeight="1">
      <c r="A19" s="88" t="s">
        <v>97</v>
      </c>
      <c r="B19" s="90">
        <v>49.255213505461768</v>
      </c>
      <c r="C19" s="91">
        <v>45.79259055226553</v>
      </c>
      <c r="D19" s="91">
        <v>62.150920974450393</v>
      </c>
      <c r="E19" s="91">
        <v>50.060284543043167</v>
      </c>
      <c r="F19" s="90">
        <v>51.968938261302412</v>
      </c>
      <c r="G19" s="90">
        <v>51.953182700685062</v>
      </c>
    </row>
    <row r="20" spans="1:7" ht="14.1" customHeight="1">
      <c r="A20" s="88" t="s">
        <v>35</v>
      </c>
      <c r="B20" s="90">
        <v>37.544878160568331</v>
      </c>
      <c r="C20" s="91">
        <v>40.696873708855527</v>
      </c>
      <c r="D20" s="91">
        <v>24.123588829471181</v>
      </c>
      <c r="E20" s="91">
        <v>37.472871955630573</v>
      </c>
      <c r="F20" s="90">
        <v>21.414930968724295</v>
      </c>
      <c r="G20" s="90">
        <v>21.50831663814111</v>
      </c>
    </row>
    <row r="21" spans="1:7" ht="14.1" customHeight="1">
      <c r="A21" s="88" t="s">
        <v>98</v>
      </c>
      <c r="B21" s="90">
        <v>13.199908333969903</v>
      </c>
      <c r="C21" s="91">
        <v>13.49676353119405</v>
      </c>
      <c r="D21" s="91">
        <v>13.725490196078432</v>
      </c>
      <c r="E21" s="91">
        <v>12.466843501326261</v>
      </c>
      <c r="F21" s="90">
        <v>26.616130769973296</v>
      </c>
      <c r="G21" s="90">
        <v>26.538456435499064</v>
      </c>
    </row>
    <row r="22" spans="1:7" ht="6" customHeight="1">
      <c r="A22" s="88"/>
      <c r="B22" s="90"/>
      <c r="C22" s="91"/>
      <c r="D22" s="91"/>
      <c r="E22" s="91"/>
      <c r="F22" s="90"/>
      <c r="G22" s="90"/>
    </row>
    <row r="23" spans="1:7" ht="14.1" customHeight="1">
      <c r="A23" s="88" t="s">
        <v>173</v>
      </c>
      <c r="B23" s="90"/>
      <c r="C23" s="91"/>
      <c r="D23" s="91"/>
      <c r="E23" s="91"/>
      <c r="F23" s="90"/>
      <c r="G23" s="90"/>
    </row>
    <row r="24" spans="1:7" ht="14.1" customHeight="1">
      <c r="A24" s="88" t="s">
        <v>99</v>
      </c>
      <c r="B24" s="90">
        <v>9.8999312504774277</v>
      </c>
      <c r="C24" s="91">
        <v>10.301611348299133</v>
      </c>
      <c r="D24" s="91">
        <v>8.0213903743315527</v>
      </c>
      <c r="E24" s="91">
        <v>9.9590065107306494</v>
      </c>
      <c r="F24" s="90">
        <v>32.212919793651267</v>
      </c>
      <c r="G24" s="90">
        <v>32.083781118290418</v>
      </c>
    </row>
    <row r="25" spans="1:7" ht="14.1" customHeight="1">
      <c r="A25" s="88" t="s">
        <v>100</v>
      </c>
      <c r="B25" s="90">
        <v>50.912840883049427</v>
      </c>
      <c r="C25" s="91">
        <v>51.879906348987745</v>
      </c>
      <c r="D25" s="91">
        <v>61.437908496732028</v>
      </c>
      <c r="E25" s="91">
        <v>44.948155292982882</v>
      </c>
      <c r="F25" s="90">
        <v>46.730861875616931</v>
      </c>
      <c r="G25" s="90">
        <v>46.755029564863584</v>
      </c>
    </row>
    <row r="26" spans="1:7" ht="14.1" customHeight="1">
      <c r="A26" s="88" t="s">
        <v>101</v>
      </c>
      <c r="B26" s="90">
        <v>39.187227866473151</v>
      </c>
      <c r="C26" s="91">
        <v>37.818482302713122</v>
      </c>
      <c r="D26" s="91">
        <v>30.540701128936426</v>
      </c>
      <c r="E26" s="91">
        <v>45.092838196286472</v>
      </c>
      <c r="F26" s="90">
        <v>21.056218330731809</v>
      </c>
      <c r="G26" s="90">
        <v>21.161189316846002</v>
      </c>
    </row>
    <row r="27" spans="1:7" ht="6" customHeight="1">
      <c r="A27" s="88"/>
      <c r="B27" s="90"/>
      <c r="C27" s="91"/>
      <c r="D27" s="91"/>
      <c r="E27" s="91"/>
      <c r="F27" s="90"/>
      <c r="G27" s="90"/>
    </row>
    <row r="28" spans="1:7" ht="14.1" customHeight="1">
      <c r="A28" s="88" t="s">
        <v>199</v>
      </c>
      <c r="B28" s="90"/>
      <c r="C28" s="91"/>
      <c r="D28" s="91"/>
      <c r="E28" s="91"/>
      <c r="F28" s="90"/>
      <c r="G28" s="90"/>
    </row>
    <row r="29" spans="1:7" ht="14.1" customHeight="1">
      <c r="A29" s="88" t="s">
        <v>200</v>
      </c>
      <c r="B29" s="90">
        <v>59.468337025437322</v>
      </c>
      <c r="C29" s="91">
        <v>52.60983335628702</v>
      </c>
      <c r="D29" s="91">
        <v>48.663101604278076</v>
      </c>
      <c r="E29" s="91">
        <v>75.886182782734508</v>
      </c>
      <c r="F29" s="90">
        <v>75.938184346445951</v>
      </c>
      <c r="G29" s="90">
        <v>75.842830796990881</v>
      </c>
    </row>
    <row r="30" spans="1:7" s="74" customFormat="1" ht="14.1" customHeight="1">
      <c r="A30" s="92" t="s">
        <v>212</v>
      </c>
      <c r="B30" s="91">
        <v>47.719807501336795</v>
      </c>
      <c r="C30" s="91">
        <v>42.142955515769181</v>
      </c>
      <c r="D30" s="91">
        <v>30.303030303030305</v>
      </c>
      <c r="E30" s="91">
        <v>64.552688690619732</v>
      </c>
      <c r="F30" s="91">
        <v>65.313769022690451</v>
      </c>
      <c r="G30" s="91">
        <v>65.211863095001178</v>
      </c>
    </row>
    <row r="31" spans="1:7" s="74" customFormat="1" ht="14.1" customHeight="1">
      <c r="A31" s="92" t="s">
        <v>213</v>
      </c>
      <c r="B31" s="91">
        <v>11.748529524100528</v>
      </c>
      <c r="C31" s="91">
        <v>10.466877840517833</v>
      </c>
      <c r="D31" s="91">
        <v>18.300653594771244</v>
      </c>
      <c r="E31" s="91">
        <v>11.333494092114782</v>
      </c>
      <c r="F31" s="91">
        <v>10.624459806969542</v>
      </c>
      <c r="G31" s="91">
        <v>10.630967701989714</v>
      </c>
    </row>
    <row r="32" spans="1:7" ht="14.1" customHeight="1">
      <c r="A32" s="88" t="s">
        <v>201</v>
      </c>
      <c r="B32" s="90">
        <v>40.531662974562686</v>
      </c>
      <c r="C32" s="91">
        <v>47.39016664371298</v>
      </c>
      <c r="D32" s="91">
        <v>51.336898395721931</v>
      </c>
      <c r="E32" s="91">
        <v>24.137931034482758</v>
      </c>
      <c r="F32" s="90">
        <v>24.06177117034002</v>
      </c>
      <c r="G32" s="90">
        <v>24.157169203009115</v>
      </c>
    </row>
    <row r="33" spans="1:23" ht="6" customHeight="1">
      <c r="A33" s="88"/>
      <c r="B33" s="90"/>
      <c r="C33" s="91"/>
      <c r="D33" s="91"/>
      <c r="E33" s="91"/>
      <c r="F33" s="90"/>
      <c r="G33" s="90"/>
    </row>
    <row r="34" spans="1:23" ht="14.1" customHeight="1">
      <c r="A34" s="88" t="s">
        <v>143</v>
      </c>
      <c r="B34" s="90"/>
      <c r="C34" s="91"/>
      <c r="D34" s="91"/>
      <c r="E34" s="91"/>
      <c r="F34" s="90"/>
      <c r="G34" s="90"/>
    </row>
    <row r="35" spans="1:23" ht="14.1" customHeight="1">
      <c r="A35" s="88" t="s">
        <v>33</v>
      </c>
      <c r="B35" s="90">
        <v>73.210602704147888</v>
      </c>
      <c r="C35" s="91">
        <v>74.920809805811871</v>
      </c>
      <c r="D35" s="91">
        <v>60.071301247771835</v>
      </c>
      <c r="E35" s="91">
        <v>75.548589341692789</v>
      </c>
      <c r="F35" s="90">
        <v>81.377636242075866</v>
      </c>
      <c r="G35" s="90">
        <v>81.330308297178846</v>
      </c>
    </row>
    <row r="36" spans="1:23" ht="14.1" customHeight="1">
      <c r="A36" s="88" t="s">
        <v>32</v>
      </c>
      <c r="B36" s="90">
        <v>26.789397295852112</v>
      </c>
      <c r="C36" s="91">
        <v>25.065417986503235</v>
      </c>
      <c r="D36" s="91">
        <v>39.928698752228165</v>
      </c>
      <c r="E36" s="91">
        <v>24.475524475524477</v>
      </c>
      <c r="F36" s="90">
        <v>18.622363757924131</v>
      </c>
      <c r="G36" s="90">
        <v>18.669647477146381</v>
      </c>
    </row>
    <row r="37" spans="1:23" ht="6" customHeight="1">
      <c r="A37" s="88"/>
      <c r="B37" s="90"/>
      <c r="C37" s="91"/>
      <c r="D37" s="91"/>
      <c r="E37" s="91"/>
      <c r="F37" s="90"/>
      <c r="G37" s="90"/>
    </row>
    <row r="38" spans="1:23">
      <c r="A38" s="93" t="s">
        <v>2</v>
      </c>
      <c r="B38" s="94">
        <v>100</v>
      </c>
      <c r="C38" s="94">
        <v>100</v>
      </c>
      <c r="D38" s="94">
        <v>100</v>
      </c>
      <c r="E38" s="94">
        <v>100</v>
      </c>
      <c r="F38" s="94">
        <v>100</v>
      </c>
      <c r="G38" s="94">
        <v>100</v>
      </c>
    </row>
    <row r="39" spans="1:23">
      <c r="A39" s="95" t="s">
        <v>202</v>
      </c>
      <c r="B39" s="96">
        <v>130.91</v>
      </c>
      <c r="C39" s="96">
        <v>72.61</v>
      </c>
      <c r="D39" s="96">
        <v>16.829999999999998</v>
      </c>
      <c r="E39" s="96">
        <v>41.47</v>
      </c>
      <c r="F39" s="96">
        <v>22480.39</v>
      </c>
      <c r="G39" s="96">
        <v>22611.3</v>
      </c>
    </row>
    <row r="40" spans="1:23" s="32" customFormat="1" ht="6" customHeight="1" thickBot="1">
      <c r="A40" s="30"/>
      <c r="B40" s="30"/>
      <c r="C40" s="30"/>
      <c r="D40" s="30"/>
      <c r="E40" s="30"/>
      <c r="F40" s="31"/>
      <c r="G40" s="31"/>
      <c r="T40"/>
      <c r="U40"/>
      <c r="V40"/>
      <c r="W40"/>
    </row>
    <row r="41" spans="1:23" s="32" customFormat="1" ht="6" customHeight="1" thickTop="1">
      <c r="A41" s="33"/>
      <c r="B41" s="33"/>
      <c r="C41" s="33"/>
      <c r="D41" s="33"/>
      <c r="E41" s="33"/>
      <c r="F41" s="34"/>
      <c r="G41" s="34"/>
    </row>
    <row r="42" spans="1:23" ht="12">
      <c r="A42" s="60" t="s">
        <v>211</v>
      </c>
      <c r="K42" s="73"/>
    </row>
  </sheetData>
  <mergeCells count="3">
    <mergeCell ref="B6:E6"/>
    <mergeCell ref="F6:F7"/>
    <mergeCell ref="G6:G7"/>
  </mergeCells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H27" sqref="H27"/>
    </sheetView>
  </sheetViews>
  <sheetFormatPr defaultRowHeight="11.25"/>
  <cols>
    <col min="1" max="1" width="21.5703125" style="3" customWidth="1"/>
    <col min="2" max="2" width="6.5703125" style="73" customWidth="1"/>
    <col min="3" max="3" width="12.140625" style="73" customWidth="1"/>
    <col min="4" max="4" width="13.28515625" style="73" customWidth="1"/>
    <col min="5" max="5" width="12" style="73" customWidth="1"/>
    <col min="6" max="6" width="7" style="73" customWidth="1"/>
    <col min="7" max="7" width="6.5703125" style="73" customWidth="1"/>
    <col min="8" max="16384" width="9.140625" style="1"/>
  </cols>
  <sheetData>
    <row r="1" spans="1:23" ht="15">
      <c r="A1" s="23" t="s">
        <v>218</v>
      </c>
    </row>
    <row r="2" spans="1:23" ht="15">
      <c r="A2" s="23" t="s">
        <v>220</v>
      </c>
    </row>
    <row r="3" spans="1:23" ht="15">
      <c r="A3" s="86" t="s">
        <v>216</v>
      </c>
    </row>
    <row r="4" spans="1:23" s="15" customFormat="1" ht="8.1" customHeight="1" thickBot="1">
      <c r="A4" s="11"/>
      <c r="B4" s="11"/>
      <c r="C4" s="11"/>
      <c r="D4" s="11"/>
      <c r="E4" s="12"/>
      <c r="F4" s="13"/>
      <c r="G4" s="13"/>
      <c r="T4"/>
      <c r="U4"/>
      <c r="V4"/>
      <c r="W4"/>
    </row>
    <row r="5" spans="1:23" s="15" customFormat="1" ht="8.1" customHeight="1">
      <c r="A5" s="16"/>
      <c r="B5" s="16"/>
      <c r="C5" s="16"/>
      <c r="D5" s="16"/>
      <c r="E5" s="16"/>
      <c r="F5" s="16"/>
      <c r="G5" s="16"/>
      <c r="T5"/>
      <c r="U5"/>
      <c r="V5"/>
      <c r="W5"/>
    </row>
    <row r="6" spans="1:23" ht="17.25" customHeight="1">
      <c r="A6" s="71"/>
      <c r="B6" s="153" t="s">
        <v>191</v>
      </c>
      <c r="C6" s="153"/>
      <c r="D6" s="153"/>
      <c r="E6" s="153"/>
      <c r="F6" s="154" t="s">
        <v>192</v>
      </c>
      <c r="G6" s="154" t="s">
        <v>2</v>
      </c>
    </row>
    <row r="7" spans="1:23" ht="57.75" customHeight="1">
      <c r="A7" s="71"/>
      <c r="B7" s="87" t="s">
        <v>2</v>
      </c>
      <c r="C7" s="87" t="s">
        <v>209</v>
      </c>
      <c r="D7" s="87" t="s">
        <v>210</v>
      </c>
      <c r="E7" s="87" t="s">
        <v>239</v>
      </c>
      <c r="F7" s="154"/>
      <c r="G7" s="154"/>
    </row>
    <row r="8" spans="1:23" ht="6" customHeight="1">
      <c r="A8" s="1"/>
      <c r="B8" s="1"/>
      <c r="C8" s="1"/>
      <c r="D8" s="1"/>
      <c r="E8" s="1"/>
      <c r="F8" s="1"/>
      <c r="G8" s="1"/>
    </row>
    <row r="9" spans="1:23" ht="14.1" customHeight="1">
      <c r="A9" s="88" t="s">
        <v>172</v>
      </c>
      <c r="B9" s="89"/>
      <c r="C9" s="89"/>
      <c r="D9" s="89"/>
      <c r="E9" s="89"/>
      <c r="F9" s="89"/>
      <c r="G9" s="89"/>
    </row>
    <row r="10" spans="1:23" ht="14.1" customHeight="1">
      <c r="A10" s="88" t="s">
        <v>194</v>
      </c>
      <c r="B10" s="90">
        <v>66.860832339111511</v>
      </c>
      <c r="C10" s="91">
        <v>74.842853238589782</v>
      </c>
      <c r="D10" s="91">
        <v>72.94269711331323</v>
      </c>
      <c r="E10" s="91">
        <v>51.116894382997181</v>
      </c>
      <c r="F10" s="90">
        <v>57.896995446644098</v>
      </c>
      <c r="G10" s="90">
        <v>57.952242640777371</v>
      </c>
    </row>
    <row r="11" spans="1:23" ht="14.1" customHeight="1">
      <c r="A11" s="88" t="s">
        <v>195</v>
      </c>
      <c r="B11" s="90">
        <v>33.139167660888482</v>
      </c>
      <c r="C11" s="91">
        <v>25.157146761410221</v>
      </c>
      <c r="D11" s="91">
        <v>27.014218009478668</v>
      </c>
      <c r="E11" s="91">
        <v>48.883105617002819</v>
      </c>
      <c r="F11" s="90">
        <v>42.103004553355916</v>
      </c>
      <c r="G11" s="90">
        <v>42.047800613782201</v>
      </c>
    </row>
    <row r="12" spans="1:23" ht="6" customHeight="1">
      <c r="A12" s="88"/>
      <c r="B12" s="90"/>
      <c r="C12" s="91"/>
      <c r="D12" s="91"/>
      <c r="E12" s="91"/>
      <c r="F12" s="90"/>
      <c r="G12" s="90"/>
    </row>
    <row r="13" spans="1:23" ht="14.1" customHeight="1">
      <c r="A13" s="88" t="s">
        <v>174</v>
      </c>
      <c r="B13" s="90"/>
      <c r="C13" s="91"/>
      <c r="D13" s="91"/>
      <c r="E13" s="91"/>
      <c r="F13" s="90"/>
      <c r="G13" s="90"/>
    </row>
    <row r="14" spans="1:23" ht="14.1" customHeight="1">
      <c r="A14" s="88" t="s">
        <v>196</v>
      </c>
      <c r="B14" s="90">
        <v>28.338830795143522</v>
      </c>
      <c r="C14" s="91">
        <v>24.856518174364581</v>
      </c>
      <c r="D14" s="91">
        <v>33.175355450236964</v>
      </c>
      <c r="E14" s="91">
        <v>31.424853610930388</v>
      </c>
      <c r="F14" s="90">
        <v>22.038643028560536</v>
      </c>
      <c r="G14" s="90">
        <v>22.077473241648086</v>
      </c>
    </row>
    <row r="15" spans="1:23" ht="14.1" customHeight="1">
      <c r="A15" s="88" t="s">
        <v>197</v>
      </c>
      <c r="B15" s="90">
        <v>46.150607060144573</v>
      </c>
      <c r="C15" s="91">
        <v>46.173817983055478</v>
      </c>
      <c r="D15" s="91">
        <v>45.196036191296855</v>
      </c>
      <c r="E15" s="91">
        <v>46.584255042290181</v>
      </c>
      <c r="F15" s="90">
        <v>42.094038855419853</v>
      </c>
      <c r="G15" s="90">
        <v>42.11904087339606</v>
      </c>
    </row>
    <row r="16" spans="1:23" ht="14.1" customHeight="1">
      <c r="A16" s="88" t="s">
        <v>198</v>
      </c>
      <c r="B16" s="90">
        <v>25.510562144711908</v>
      </c>
      <c r="C16" s="91">
        <v>28.969663842579934</v>
      </c>
      <c r="D16" s="91">
        <v>21.628608358466174</v>
      </c>
      <c r="E16" s="91">
        <v>21.96920407720668</v>
      </c>
      <c r="F16" s="90">
        <v>35.867318116019618</v>
      </c>
      <c r="G16" s="90">
        <v>35.80348588495584</v>
      </c>
    </row>
    <row r="17" spans="1:7" ht="6" customHeight="1">
      <c r="A17" s="88"/>
      <c r="B17" s="90"/>
      <c r="C17" s="91"/>
      <c r="D17" s="91"/>
      <c r="E17" s="91"/>
      <c r="F17" s="90"/>
      <c r="G17" s="90"/>
    </row>
    <row r="18" spans="1:7" ht="14.1" customHeight="1">
      <c r="A18" s="88" t="s">
        <v>155</v>
      </c>
      <c r="B18" s="90"/>
      <c r="C18" s="91"/>
      <c r="D18" s="91"/>
      <c r="E18" s="91"/>
      <c r="F18" s="90"/>
      <c r="G18" s="90"/>
    </row>
    <row r="19" spans="1:7" ht="14.1" customHeight="1">
      <c r="A19" s="88" t="s">
        <v>97</v>
      </c>
      <c r="B19" s="90">
        <v>52.64229068706576</v>
      </c>
      <c r="C19" s="91">
        <v>50.09565455042361</v>
      </c>
      <c r="D19" s="91">
        <v>56.053425247738041</v>
      </c>
      <c r="E19" s="91">
        <v>54.955541097375836</v>
      </c>
      <c r="F19" s="90">
        <v>51.994780745162657</v>
      </c>
      <c r="G19" s="90">
        <v>51.998771570508175</v>
      </c>
    </row>
    <row r="20" spans="1:7" ht="14.1" customHeight="1">
      <c r="A20" s="88" t="s">
        <v>35</v>
      </c>
      <c r="B20" s="90">
        <v>33.440943224085892</v>
      </c>
      <c r="C20" s="91">
        <v>35.255534298988792</v>
      </c>
      <c r="D20" s="91">
        <v>30.978026712623869</v>
      </c>
      <c r="E20" s="91">
        <v>31.793537193667319</v>
      </c>
      <c r="F20" s="90">
        <v>21.3377517685492</v>
      </c>
      <c r="G20" s="90">
        <v>21.412347879120809</v>
      </c>
    </row>
    <row r="21" spans="1:7" ht="14.1" customHeight="1">
      <c r="A21" s="88" t="s">
        <v>98</v>
      </c>
      <c r="B21" s="90">
        <v>13.916766088848338</v>
      </c>
      <c r="C21" s="91">
        <v>14.635146214812792</v>
      </c>
      <c r="D21" s="91">
        <v>12.968548039638087</v>
      </c>
      <c r="E21" s="91">
        <v>13.250921708956842</v>
      </c>
      <c r="F21" s="90">
        <v>26.667467486288139</v>
      </c>
      <c r="G21" s="90">
        <v>26.588880550371012</v>
      </c>
    </row>
    <row r="22" spans="1:7" ht="6" customHeight="1">
      <c r="A22" s="88"/>
      <c r="B22" s="90"/>
      <c r="C22" s="91"/>
      <c r="D22" s="91"/>
      <c r="E22" s="91"/>
      <c r="F22" s="90"/>
      <c r="G22" s="90"/>
    </row>
    <row r="23" spans="1:7" ht="14.1" customHeight="1">
      <c r="A23" s="88" t="s">
        <v>173</v>
      </c>
      <c r="B23" s="90"/>
      <c r="C23" s="91"/>
      <c r="D23" s="91"/>
      <c r="E23" s="91"/>
      <c r="F23" s="90"/>
      <c r="G23" s="90"/>
    </row>
    <row r="24" spans="1:7" ht="14.1" customHeight="1">
      <c r="A24" s="88" t="s">
        <v>99</v>
      </c>
      <c r="B24" s="90">
        <v>8.7514913327251023</v>
      </c>
      <c r="C24" s="91">
        <v>9.059852418693632</v>
      </c>
      <c r="D24" s="91">
        <v>10.68504954760879</v>
      </c>
      <c r="E24" s="91">
        <v>7.2869225764476253</v>
      </c>
      <c r="F24" s="90">
        <v>31.240713321373271</v>
      </c>
      <c r="G24" s="90">
        <v>31.102104550595939</v>
      </c>
    </row>
    <row r="25" spans="1:7" ht="14.1" customHeight="1">
      <c r="A25" s="88" t="s">
        <v>100</v>
      </c>
      <c r="B25" s="90">
        <v>50.782511053407255</v>
      </c>
      <c r="C25" s="91">
        <v>53.006285870456402</v>
      </c>
      <c r="D25" s="91">
        <v>49.332184403274447</v>
      </c>
      <c r="E25" s="91">
        <v>47.972240294946864</v>
      </c>
      <c r="F25" s="90">
        <v>46.106493341445983</v>
      </c>
      <c r="G25" s="90">
        <v>46.135313238706772</v>
      </c>
    </row>
    <row r="26" spans="1:7" ht="14.1" customHeight="1">
      <c r="A26" s="88" t="s">
        <v>101</v>
      </c>
      <c r="B26" s="90">
        <v>40.473015650221065</v>
      </c>
      <c r="C26" s="91">
        <v>37.933861710849961</v>
      </c>
      <c r="D26" s="91">
        <v>39.982766049116755</v>
      </c>
      <c r="E26" s="91">
        <v>44.740837128605513</v>
      </c>
      <c r="F26" s="90">
        <v>22.65279333718075</v>
      </c>
      <c r="G26" s="90">
        <v>22.762625465256853</v>
      </c>
    </row>
    <row r="27" spans="1:7" ht="6" customHeight="1">
      <c r="A27" s="88"/>
      <c r="B27" s="90"/>
      <c r="C27" s="91"/>
      <c r="D27" s="91"/>
      <c r="E27" s="91"/>
      <c r="F27" s="90"/>
      <c r="G27" s="90"/>
    </row>
    <row r="28" spans="1:7" ht="14.1" customHeight="1">
      <c r="A28" s="88" t="s">
        <v>199</v>
      </c>
      <c r="B28" s="90"/>
      <c r="C28" s="91"/>
      <c r="D28" s="91"/>
      <c r="E28" s="91"/>
      <c r="F28" s="90"/>
      <c r="G28" s="90"/>
    </row>
    <row r="29" spans="1:7" ht="14.1" customHeight="1">
      <c r="A29" s="88" t="s">
        <v>200</v>
      </c>
      <c r="B29" s="90">
        <v>57.302266825742151</v>
      </c>
      <c r="C29" s="91">
        <v>47.717955725608086</v>
      </c>
      <c r="D29" s="91">
        <v>53.295993106419637</v>
      </c>
      <c r="E29" s="91">
        <v>74.495770982433314</v>
      </c>
      <c r="F29" s="90">
        <v>77.064264904167132</v>
      </c>
      <c r="G29" s="90">
        <v>76.942464947586288</v>
      </c>
    </row>
    <row r="30" spans="1:7" s="74" customFormat="1" ht="14.1" customHeight="1">
      <c r="A30" s="92" t="s">
        <v>212</v>
      </c>
      <c r="B30" s="91">
        <v>40.072987578075654</v>
      </c>
      <c r="C30" s="91">
        <v>34.462968024050284</v>
      </c>
      <c r="D30" s="91">
        <v>31.408875484704868</v>
      </c>
      <c r="E30" s="91">
        <v>53.307308609846018</v>
      </c>
      <c r="F30" s="91">
        <v>64.618962189997944</v>
      </c>
      <c r="G30" s="91">
        <v>64.467676948996385</v>
      </c>
    </row>
    <row r="31" spans="1:7" s="74" customFormat="1" ht="14.1" customHeight="1">
      <c r="A31" s="92" t="s">
        <v>213</v>
      </c>
      <c r="B31" s="91">
        <v>17.229279247666501</v>
      </c>
      <c r="C31" s="91">
        <v>13.2549877015578</v>
      </c>
      <c r="D31" s="91">
        <v>21.887117621714776</v>
      </c>
      <c r="E31" s="91">
        <v>21.188462372587292</v>
      </c>
      <c r="F31" s="91">
        <v>12.445302714169197</v>
      </c>
      <c r="G31" s="91">
        <v>12.474787998589902</v>
      </c>
    </row>
    <row r="32" spans="1:7" ht="14.1" customHeight="1">
      <c r="A32" s="88" t="s">
        <v>201</v>
      </c>
      <c r="B32" s="90">
        <v>42.704751210611271</v>
      </c>
      <c r="C32" s="91">
        <v>52.268379338617102</v>
      </c>
      <c r="D32" s="91">
        <v>46.660922016372254</v>
      </c>
      <c r="E32" s="91">
        <v>25.504229017566686</v>
      </c>
      <c r="F32" s="90">
        <v>22.935735095832865</v>
      </c>
      <c r="G32" s="90">
        <v>23.057535052413712</v>
      </c>
    </row>
    <row r="33" spans="1:23" ht="6" customHeight="1">
      <c r="A33" s="88"/>
      <c r="B33" s="90"/>
      <c r="C33" s="91"/>
      <c r="D33" s="91"/>
      <c r="E33" s="91"/>
      <c r="F33" s="90"/>
      <c r="G33" s="90"/>
    </row>
    <row r="34" spans="1:23" ht="14.1" customHeight="1">
      <c r="A34" s="88" t="s">
        <v>143</v>
      </c>
      <c r="B34" s="90"/>
      <c r="C34" s="91"/>
      <c r="D34" s="91"/>
      <c r="E34" s="91"/>
      <c r="F34" s="90"/>
      <c r="G34" s="90"/>
    </row>
    <row r="35" spans="1:23" ht="14.1" customHeight="1">
      <c r="A35" s="88" t="s">
        <v>33</v>
      </c>
      <c r="B35" s="90">
        <v>72.678784476103587</v>
      </c>
      <c r="C35" s="91">
        <v>74.760863623940963</v>
      </c>
      <c r="D35" s="91">
        <v>68.720379146919427</v>
      </c>
      <c r="E35" s="91">
        <v>71.351116894382997</v>
      </c>
      <c r="F35" s="90">
        <v>81.416501932847794</v>
      </c>
      <c r="G35" s="90">
        <v>81.362648390173419</v>
      </c>
    </row>
    <row r="36" spans="1:23" ht="14.1" customHeight="1">
      <c r="A36" s="88" t="s">
        <v>32</v>
      </c>
      <c r="B36" s="90">
        <v>27.321215523896413</v>
      </c>
      <c r="C36" s="91">
        <v>25.239136376059029</v>
      </c>
      <c r="D36" s="91">
        <v>31.279620853080566</v>
      </c>
      <c r="E36" s="91">
        <v>28.648883105617006</v>
      </c>
      <c r="F36" s="90">
        <v>18.583498067152206</v>
      </c>
      <c r="G36" s="90">
        <v>18.63735160982657</v>
      </c>
    </row>
    <row r="37" spans="1:23" ht="6" customHeight="1">
      <c r="A37" s="88"/>
      <c r="B37" s="90"/>
      <c r="C37" s="91"/>
      <c r="D37" s="91"/>
      <c r="E37" s="91"/>
      <c r="F37" s="90"/>
      <c r="G37" s="90"/>
    </row>
    <row r="38" spans="1:23">
      <c r="A38" s="93" t="s">
        <v>2</v>
      </c>
      <c r="B38" s="94">
        <v>100</v>
      </c>
      <c r="C38" s="94">
        <v>100</v>
      </c>
      <c r="D38" s="94">
        <v>100</v>
      </c>
      <c r="E38" s="94">
        <v>100</v>
      </c>
      <c r="F38" s="94">
        <v>100</v>
      </c>
      <c r="G38" s="94">
        <v>100</v>
      </c>
    </row>
    <row r="39" spans="1:23">
      <c r="A39" s="95" t="s">
        <v>202</v>
      </c>
      <c r="B39" s="96">
        <v>142.49</v>
      </c>
      <c r="C39" s="96">
        <v>73.180000000000007</v>
      </c>
      <c r="D39" s="96">
        <v>23.21</v>
      </c>
      <c r="E39" s="96">
        <v>46.11</v>
      </c>
      <c r="F39" s="96">
        <v>22976.46</v>
      </c>
      <c r="G39" s="96">
        <v>23118.95</v>
      </c>
    </row>
    <row r="40" spans="1:23" s="32" customFormat="1" ht="6" customHeight="1" thickBot="1">
      <c r="A40" s="30"/>
      <c r="B40" s="30"/>
      <c r="C40" s="30"/>
      <c r="D40" s="30"/>
      <c r="E40" s="30"/>
      <c r="F40" s="31"/>
      <c r="G40" s="31"/>
      <c r="T40"/>
      <c r="U40"/>
      <c r="V40"/>
      <c r="W40"/>
    </row>
    <row r="41" spans="1:23" s="32" customFormat="1" ht="6" customHeight="1" thickTop="1">
      <c r="A41" s="33"/>
      <c r="B41" s="33"/>
      <c r="C41" s="33"/>
      <c r="D41" s="33"/>
      <c r="E41" s="33"/>
      <c r="F41" s="34"/>
      <c r="G41" s="34"/>
    </row>
    <row r="42" spans="1:23" ht="12">
      <c r="A42" s="60" t="s">
        <v>211</v>
      </c>
      <c r="K42" s="73"/>
    </row>
  </sheetData>
  <mergeCells count="3">
    <mergeCell ref="B6:E6"/>
    <mergeCell ref="F6:F7"/>
    <mergeCell ref="G6:G7"/>
  </mergeCells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E31" sqref="E31"/>
    </sheetView>
  </sheetViews>
  <sheetFormatPr defaultRowHeight="12.75"/>
  <cols>
    <col min="1" max="1" width="49.42578125" style="99" customWidth="1"/>
    <col min="2" max="8" width="9" style="97" customWidth="1"/>
    <col min="9" max="9" width="7.42578125" style="97" customWidth="1"/>
    <col min="10" max="10" width="9" style="97" customWidth="1"/>
    <col min="11" max="16384" width="9.140625" style="97"/>
  </cols>
  <sheetData>
    <row r="1" spans="1:1" ht="15">
      <c r="A1" s="23" t="s">
        <v>235</v>
      </c>
    </row>
    <row r="2" spans="1:1" ht="15">
      <c r="A2" s="23"/>
    </row>
    <row r="24" spans="1:1">
      <c r="A24" s="60" t="s">
        <v>211</v>
      </c>
    </row>
    <row r="25" spans="1:1">
      <c r="A25" s="97"/>
    </row>
    <row r="41" spans="1:10" ht="51">
      <c r="A41" s="100"/>
      <c r="B41" s="101" t="s">
        <v>103</v>
      </c>
      <c r="C41" s="101" t="s">
        <v>104</v>
      </c>
      <c r="D41" s="101" t="s">
        <v>105</v>
      </c>
      <c r="E41" s="101" t="s">
        <v>106</v>
      </c>
      <c r="F41" s="101" t="s">
        <v>107</v>
      </c>
      <c r="G41" s="101" t="s">
        <v>108</v>
      </c>
      <c r="H41" s="101" t="s">
        <v>110</v>
      </c>
      <c r="I41" s="101" t="s">
        <v>109</v>
      </c>
      <c r="J41" s="101" t="s">
        <v>111</v>
      </c>
    </row>
    <row r="42" spans="1:10">
      <c r="A42" s="102" t="s">
        <v>112</v>
      </c>
      <c r="B42" s="103">
        <v>6.5830000000000002</v>
      </c>
      <c r="C42" s="103">
        <v>7.2990000000000004</v>
      </c>
      <c r="D42" s="103">
        <v>7.5620000000000003</v>
      </c>
      <c r="E42" s="103">
        <v>7.181</v>
      </c>
      <c r="F42" s="103">
        <v>7.8739999999999997</v>
      </c>
      <c r="G42" s="103">
        <v>7.8659999999999997</v>
      </c>
      <c r="H42" s="98">
        <v>6.1189999999999998</v>
      </c>
      <c r="I42" s="98">
        <v>7.2140000000000004</v>
      </c>
      <c r="J42" s="98">
        <v>7.3959999999999999</v>
      </c>
    </row>
    <row r="43" spans="1:10">
      <c r="A43" s="104" t="s">
        <v>113</v>
      </c>
      <c r="B43" s="105">
        <v>6.4790000000000001</v>
      </c>
      <c r="C43" s="105">
        <v>6.48</v>
      </c>
      <c r="D43" s="105">
        <v>7.5940000000000003</v>
      </c>
      <c r="E43" s="105">
        <v>6.96</v>
      </c>
      <c r="F43" s="105">
        <v>7.4080000000000004</v>
      </c>
      <c r="G43" s="105">
        <v>8.4849999999999994</v>
      </c>
      <c r="H43" s="106">
        <v>6.31</v>
      </c>
      <c r="I43" s="106">
        <v>7.1029999999999998</v>
      </c>
      <c r="J43" s="106">
        <v>7.2350000000000003</v>
      </c>
    </row>
    <row r="44" spans="1:10">
      <c r="A44" s="107" t="s">
        <v>114</v>
      </c>
      <c r="B44" s="108">
        <f>B43-B42</f>
        <v>-0.10400000000000009</v>
      </c>
      <c r="C44" s="108">
        <f t="shared" ref="C44:I44" si="0">C43-C42</f>
        <v>-0.81899999999999995</v>
      </c>
      <c r="D44" s="108">
        <f t="shared" si="0"/>
        <v>3.2000000000000028E-2</v>
      </c>
      <c r="E44" s="108">
        <f t="shared" si="0"/>
        <v>-0.22100000000000009</v>
      </c>
      <c r="F44" s="108">
        <f t="shared" si="0"/>
        <v>-0.4659999999999993</v>
      </c>
      <c r="G44" s="108">
        <f t="shared" si="0"/>
        <v>0.61899999999999977</v>
      </c>
      <c r="H44" s="108">
        <f t="shared" si="0"/>
        <v>0.19099999999999984</v>
      </c>
      <c r="I44" s="108">
        <f t="shared" si="0"/>
        <v>-0.11100000000000065</v>
      </c>
      <c r="J44" s="108">
        <f>J43-J42</f>
        <v>-0.16099999999999959</v>
      </c>
    </row>
  </sheetData>
  <pageMargins left="0.78740157480314965" right="0.78740157480314965" top="0.78740157480314965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7</vt:i4>
      </vt:variant>
    </vt:vector>
  </HeadingPairs>
  <TitlesOfParts>
    <vt:vector size="22" baseType="lpstr">
      <vt:lpstr>COPERTINA</vt:lpstr>
      <vt:lpstr>BIANCO</vt:lpstr>
      <vt:lpstr>PROSPETTO 1</vt:lpstr>
      <vt:lpstr>PROSPETTO 2</vt:lpstr>
      <vt:lpstr>TAV1 - TAV 2</vt:lpstr>
      <vt:lpstr>TAV3 - TAV 4 -  TAV 5</vt:lpstr>
      <vt:lpstr>TAV6</vt:lpstr>
      <vt:lpstr>TAV 7  TAV 8</vt:lpstr>
      <vt:lpstr>TAV 9 TAV 10</vt:lpstr>
      <vt:lpstr>FIG 1</vt:lpstr>
      <vt:lpstr>TAV 11</vt:lpstr>
      <vt:lpstr>TAV 12</vt:lpstr>
      <vt:lpstr>TAV 13</vt:lpstr>
      <vt:lpstr>TAV 14</vt:lpstr>
      <vt:lpstr>FIG 2</vt:lpstr>
      <vt:lpstr>'FIG 1'!Area_stampa</vt:lpstr>
      <vt:lpstr>'FIG 2'!Area_stampa</vt:lpstr>
      <vt:lpstr>'PROSPETTO 1'!Area_stampa</vt:lpstr>
      <vt:lpstr>'TAV 11'!Area_stampa</vt:lpstr>
      <vt:lpstr>'TAV 7  TAV 8'!Area_stampa</vt:lpstr>
      <vt:lpstr>'TAV 9 TAV 10'!Area_stampa</vt:lpstr>
      <vt:lpstr>'TAV3 - TAV 4 -  TAV 5'!Area_stampa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presidenza</dc:creator>
  <cp:lastModifiedBy>Istat</cp:lastModifiedBy>
  <cp:lastPrinted>2019-04-30T14:36:13Z</cp:lastPrinted>
  <dcterms:created xsi:type="dcterms:W3CDTF">2019-04-29T07:56:43Z</dcterms:created>
  <dcterms:modified xsi:type="dcterms:W3CDTF">2019-04-30T14:39:47Z</dcterms:modified>
</cp:coreProperties>
</file>