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tuscolana.pc.istat.it\IntServiziSociali\Comuni 2018\6 Pubblicazione dati\Tavole\Tavole definitive\"/>
    </mc:Choice>
  </mc:AlternateContent>
  <bookViews>
    <workbookView xWindow="0" yWindow="0" windowWidth="20490" windowHeight="6855" firstSheet="1" activeTab="8"/>
  </bookViews>
  <sheets>
    <sheet name="Indice delle tavole" sheetId="6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2.3" sheetId="6" r:id="rId7"/>
    <sheet name="Tav. 3" sheetId="7" r:id="rId8"/>
    <sheet name="Tav. 3.1" sheetId="8" r:id="rId9"/>
    <sheet name="Tav. 3.2" sheetId="9" r:id="rId10"/>
    <sheet name="Tav. 4" sheetId="10" r:id="rId11"/>
    <sheet name="Tav. 5" sheetId="11" r:id="rId12"/>
    <sheet name="Tav. 6." sheetId="12" r:id="rId13"/>
    <sheet name="Tav. 6.1" sheetId="13" r:id="rId14"/>
    <sheet name="Tav. 7" sheetId="14" r:id="rId15"/>
    <sheet name="Tav. 8" sheetId="15" r:id="rId16"/>
    <sheet name="Tav. 9" sheetId="16" r:id="rId17"/>
    <sheet name="Tav. 10" sheetId="17" r:id="rId18"/>
    <sheet name="Tav. 11" sheetId="18" r:id="rId19"/>
    <sheet name="Tav. 12" sheetId="19" r:id="rId20"/>
    <sheet name="Tav. 13" sheetId="20" r:id="rId21"/>
    <sheet name="Tav. 22" sheetId="21" r:id="rId22"/>
    <sheet name="Tav. 22.1" sheetId="22" r:id="rId23"/>
    <sheet name="Tav. 22.2" sheetId="23" r:id="rId24"/>
    <sheet name="Tav. 23.1" sheetId="24" r:id="rId25"/>
    <sheet name="Tav. 23.2" sheetId="25" r:id="rId26"/>
    <sheet name="Tav. 23.3" sheetId="26" r:id="rId27"/>
    <sheet name="Tav. 23.4" sheetId="27" r:id="rId28"/>
    <sheet name="Tav. 23.5" sheetId="28" r:id="rId29"/>
    <sheet name="Tav. 23.6" sheetId="29" r:id="rId30"/>
    <sheet name="Tav. 23.7" sheetId="30" r:id="rId31"/>
    <sheet name="Tav. 23.8" sheetId="31" r:id="rId32"/>
    <sheet name="Tav. 23.9" sheetId="32" r:id="rId33"/>
    <sheet name="Tav. 23.10" sheetId="33" r:id="rId34"/>
    <sheet name="Tav. 23.11" sheetId="34" r:id="rId35"/>
    <sheet name="Tav. 23.12" sheetId="35" r:id="rId36"/>
    <sheet name="Tav. 23.13" sheetId="36" r:id="rId37"/>
    <sheet name="Tav. 23.14" sheetId="37" r:id="rId38"/>
    <sheet name="Tav. 23.15" sheetId="38" r:id="rId39"/>
    <sheet name="Tav. 23.16" sheetId="39" r:id="rId40"/>
    <sheet name="Tav. 23.17" sheetId="40" r:id="rId41"/>
    <sheet name="Tav. 23.18" sheetId="41" r:id="rId42"/>
    <sheet name="Tav. 23.19" sheetId="42" r:id="rId43"/>
    <sheet name="Tav. 23.20" sheetId="43" r:id="rId44"/>
    <sheet name="Tav. 23.21" sheetId="44" r:id="rId45"/>
    <sheet name="Tav. 23.22" sheetId="45" r:id="rId46"/>
    <sheet name="Tav. 24" sheetId="46" r:id="rId47"/>
    <sheet name="Tav24_segue (a)" sheetId="47" r:id="rId48"/>
    <sheet name="Tav24_segue (b)" sheetId="48" r:id="rId49"/>
    <sheet name="Tav. 24.1 " sheetId="49" r:id="rId50"/>
    <sheet name="Tav. 24.2" sheetId="50" r:id="rId51"/>
    <sheet name="Tav. 24.3" sheetId="51" r:id="rId52"/>
    <sheet name="Tav. 24.4" sheetId="52" r:id="rId53"/>
    <sheet name="Tav24.4_segue (a)" sheetId="53" r:id="rId54"/>
    <sheet name="Tav24.4_segue (b)" sheetId="54" r:id="rId55"/>
    <sheet name="Tav. 24.5" sheetId="55" r:id="rId56"/>
    <sheet name="Tav.24.5.1" sheetId="56" r:id="rId57"/>
    <sheet name="Tav.24.5.2" sheetId="67" r:id="rId58"/>
    <sheet name="Tav.24.6" sheetId="57" r:id="rId59"/>
    <sheet name="Tav. 25" sheetId="58" r:id="rId60"/>
    <sheet name="Tav. 25.1" sheetId="59" r:id="rId61"/>
    <sheet name="Tav. 25.2" sheetId="60" r:id="rId62"/>
    <sheet name="Tav. 25.3" sheetId="61" r:id="rId63"/>
    <sheet name="Tav. 25.4" sheetId="62" r:id="rId64"/>
    <sheet name="Tav. 25.5" sheetId="63" r:id="rId65"/>
    <sheet name="Tav. 25.6" sheetId="64" r:id="rId66"/>
    <sheet name="Tav. 25.7" sheetId="65" r:id="rId67"/>
    <sheet name="Tav. 26" sheetId="66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__tab2" localSheetId="27">#REF!</definedName>
    <definedName name="___tab2">#REF!</definedName>
    <definedName name="___tab3" localSheetId="27">#REF!</definedName>
    <definedName name="___tab3">#REF!</definedName>
    <definedName name="__1F06" localSheetId="27">#REF!</definedName>
    <definedName name="__1F06">#REF!</definedName>
    <definedName name="__1G01" localSheetId="27">#REF!</definedName>
    <definedName name="__1G01">#REF!</definedName>
    <definedName name="__1G02" localSheetId="27">#REF!</definedName>
    <definedName name="__1G02">#REF!</definedName>
    <definedName name="__tab2" localSheetId="27">#REF!</definedName>
    <definedName name="__tab2" localSheetId="57">#REF!</definedName>
    <definedName name="__tab2">#REF!</definedName>
    <definedName name="__tab3" localSheetId="27">#REF!</definedName>
    <definedName name="__tab3">#REF!</definedName>
    <definedName name="__TAV24" localSheetId="27">#REF!</definedName>
    <definedName name="__TAV24">#REF!</definedName>
    <definedName name="__xlnm.Print_Area" localSheetId="13">'Tav. 6.1'!$A$1:$G$33</definedName>
    <definedName name="__xlnm.Print_Area">'Tav. 6.'!$A$1:$G$31</definedName>
    <definedName name="_1_F06_1" localSheetId="56">#REF!</definedName>
    <definedName name="_10_1F06" localSheetId="33">#REF!</definedName>
    <definedName name="_11_1F06" localSheetId="35">#REF!</definedName>
    <definedName name="_12_1F06" localSheetId="37">#REF!</definedName>
    <definedName name="_12_G01_1" localSheetId="57">#REF!</definedName>
    <definedName name="_13_1F06" localSheetId="39">#REF!</definedName>
    <definedName name="_14_1F06" localSheetId="43">#REF!</definedName>
    <definedName name="_15_1F06" localSheetId="29">#REF!</definedName>
    <definedName name="_16_1F06" localSheetId="31">#REF!</definedName>
    <definedName name="_17_1F06" localSheetId="62">#REF!</definedName>
    <definedName name="_18_1F06" localSheetId="64">#REF!</definedName>
    <definedName name="_18_G01_1" localSheetId="27">#REF!</definedName>
    <definedName name="_18_G01_1" localSheetId="57">#REF!</definedName>
    <definedName name="_18_G01_1">#REF!</definedName>
    <definedName name="_19_1F06" localSheetId="66">#REF!</definedName>
    <definedName name="_1F06" localSheetId="41">#REF!</definedName>
    <definedName name="_1G01" localSheetId="41">#REF!</definedName>
    <definedName name="_1G02" localSheetId="41">#REF!</definedName>
    <definedName name="_20_1F06" localSheetId="27">#REF!</definedName>
    <definedName name="_20_1F06">#REF!</definedName>
    <definedName name="_21_1G01" localSheetId="33">#REF!</definedName>
    <definedName name="_21_G02_1" localSheetId="57">#REF!</definedName>
    <definedName name="_22_1G01" localSheetId="35">#REF!</definedName>
    <definedName name="_23_1G01" localSheetId="37">#REF!</definedName>
    <definedName name="_24_1G01" localSheetId="39">#REF!</definedName>
    <definedName name="_25_1G01" localSheetId="43">#REF!</definedName>
    <definedName name="_26_1G01" localSheetId="29">#REF!</definedName>
    <definedName name="_27_1G01" localSheetId="31">#REF!</definedName>
    <definedName name="_27_G02_1" localSheetId="27">#REF!</definedName>
    <definedName name="_27_G02_1" localSheetId="57">#REF!</definedName>
    <definedName name="_27_G02_1">#REF!</definedName>
    <definedName name="_28_1F06" localSheetId="27">#REF!</definedName>
    <definedName name="_28_1F06" localSheetId="57">#REF!</definedName>
    <definedName name="_28_1F06">#REF!</definedName>
    <definedName name="_28_1G01" localSheetId="62">#REF!</definedName>
    <definedName name="_29_1G01" localSheetId="27">#REF!</definedName>
    <definedName name="_29_1G01" localSheetId="64">#REF!</definedName>
    <definedName name="_29_1G01" localSheetId="57">#REF!</definedName>
    <definedName name="_29_1G01">#REF!</definedName>
    <definedName name="_3_F06_1" localSheetId="27">#REF!</definedName>
    <definedName name="_3_F06_1" localSheetId="57">#REF!</definedName>
    <definedName name="_3_F06_1">#REF!</definedName>
    <definedName name="_30_1G01" localSheetId="66">#REF!</definedName>
    <definedName name="_30_1G02" localSheetId="27">#REF!</definedName>
    <definedName name="_30_1G02" localSheetId="57">#REF!</definedName>
    <definedName name="_30_1G02">#REF!</definedName>
    <definedName name="_31_1G01" localSheetId="27">#REF!</definedName>
    <definedName name="_31_1G01">#REF!</definedName>
    <definedName name="_32_1G02" localSheetId="33">#REF!</definedName>
    <definedName name="_33_1G02" localSheetId="35">#REF!</definedName>
    <definedName name="_34_1G02" localSheetId="37">#REF!</definedName>
    <definedName name="_35_1G02" localSheetId="39">#REF!</definedName>
    <definedName name="_35tot_1" localSheetId="57">'[1]Tav. 1.3'!#REF!</definedName>
    <definedName name="_36_1G02" localSheetId="43">#REF!</definedName>
    <definedName name="_37_1G02" localSheetId="29">#REF!</definedName>
    <definedName name="_38_1G02" localSheetId="31">#REF!</definedName>
    <definedName name="_39_1G02" localSheetId="62">#REF!</definedName>
    <definedName name="_4_G01_1" localSheetId="56">#REF!</definedName>
    <definedName name="_40_1G02" localSheetId="64">#REF!</definedName>
    <definedName name="_41_1G02" localSheetId="66">#REF!</definedName>
    <definedName name="_42_1G02" localSheetId="27">#REF!</definedName>
    <definedName name="_42_1G02">#REF!</definedName>
    <definedName name="_42tot_1" localSheetId="27">'Tav. 24.3'!#REF!</definedName>
    <definedName name="_42tot_1" localSheetId="57">'[2]Tav. 1.3'!#REF!</definedName>
    <definedName name="_42tot_1" localSheetId="58">'[2]Tav. 1.3'!#REF!</definedName>
    <definedName name="_42tot_1">'Tav. 24.3'!#REF!</definedName>
    <definedName name="_43tot_1" localSheetId="56">'[3]Tav. 1.3'!#REF!</definedName>
    <definedName name="_45tot_1" localSheetId="54">'[4]Tav. 24.3'!#REF!</definedName>
    <definedName name="_46tot_1" localSheetId="48">'[4]Tav. 24.3'!#REF!</definedName>
    <definedName name="_47tot_1" localSheetId="27">#REF!</definedName>
    <definedName name="_47tot_1">#REF!</definedName>
    <definedName name="_48tot_2" localSheetId="27">#REF!</definedName>
    <definedName name="_48tot_2">#REF!</definedName>
    <definedName name="_6_G01_1" localSheetId="27">#REF!</definedName>
    <definedName name="_6_G01_1">#REF!</definedName>
    <definedName name="_7_G02_1" localSheetId="56">#REF!</definedName>
    <definedName name="_9_F06_1" localSheetId="27">#REF!</definedName>
    <definedName name="_9_F06_1" localSheetId="57">#REF!</definedName>
    <definedName name="_9_F06_1">#REF!</definedName>
    <definedName name="_9_G02_1" localSheetId="27">#REF!</definedName>
    <definedName name="_9_G02_1">#REF!</definedName>
    <definedName name="_F06" localSheetId="41">#REF!</definedName>
    <definedName name="_F06" localSheetId="27">#REF!</definedName>
    <definedName name="_F06" localSheetId="56">#REF!</definedName>
    <definedName name="_F06" localSheetId="57">#REF!</definedName>
    <definedName name="_F06">#REF!</definedName>
    <definedName name="_G01" localSheetId="41">#REF!</definedName>
    <definedName name="_G01" localSheetId="27">#REF!</definedName>
    <definedName name="_G01" localSheetId="56">#REF!</definedName>
    <definedName name="_G01" localSheetId="57">#REF!</definedName>
    <definedName name="_G01">#REF!</definedName>
    <definedName name="_G02" localSheetId="41">#REF!</definedName>
    <definedName name="_G02" localSheetId="27">#REF!</definedName>
    <definedName name="_G02" localSheetId="56">#REF!</definedName>
    <definedName name="_G02" localSheetId="57">#REF!</definedName>
    <definedName name="_G02">#REF!</definedName>
    <definedName name="_tab2" localSheetId="17">'Tav. 10'!$A$2:$F$9</definedName>
    <definedName name="_tab2" localSheetId="18">'Tav. 11'!$A$2:$F$8</definedName>
    <definedName name="_tab2" localSheetId="19">#N/A</definedName>
    <definedName name="_tab2" localSheetId="20">'Tav. 13'!$A$2:$F$6</definedName>
    <definedName name="_tab2" localSheetId="6">#REF!</definedName>
    <definedName name="_tab2" localSheetId="10">#N/A</definedName>
    <definedName name="_tab2" localSheetId="11">#N/A</definedName>
    <definedName name="_tab2" localSheetId="12">#N/A</definedName>
    <definedName name="_tab2" localSheetId="13">#N/A</definedName>
    <definedName name="_tab2" localSheetId="14">'Tav. 7'!$A$2:$D$11</definedName>
    <definedName name="_tab2" localSheetId="15">'Tav. 8'!$A$2:$F$4</definedName>
    <definedName name="_tab2" localSheetId="16">'Tav. 9'!$A$2:$D$4</definedName>
    <definedName name="_tab2">"#REF!"</definedName>
    <definedName name="_tab2_1">"#REF!"</definedName>
    <definedName name="_tab3" localSheetId="17">"#REF!"</definedName>
    <definedName name="_tab3" localSheetId="18">"#REF!"</definedName>
    <definedName name="_tab3" localSheetId="19">"#REF!"</definedName>
    <definedName name="_tab3" localSheetId="20">"#REF!"</definedName>
    <definedName name="_tab3" localSheetId="49">#REF!</definedName>
    <definedName name="_tab3" localSheetId="51">#REF!</definedName>
    <definedName name="_tab3" localSheetId="10">"#REF!"</definedName>
    <definedName name="_tab3" localSheetId="11">"#REF!"</definedName>
    <definedName name="_tab3" localSheetId="12">"#REF!"</definedName>
    <definedName name="_tab3" localSheetId="13">"#REF!"</definedName>
    <definedName name="_tab3" localSheetId="14">"#REF!"</definedName>
    <definedName name="_tab3" localSheetId="15">"#REF!"</definedName>
    <definedName name="_tab3" localSheetId="16">"#REF!"</definedName>
    <definedName name="_tab3" localSheetId="57">#REF!</definedName>
    <definedName name="_tab3" localSheetId="58">#REF!</definedName>
    <definedName name="_tab3">'Tav. 1'!$B$4:$G$25</definedName>
    <definedName name="_tab3_1">#N/A</definedName>
    <definedName name="_TAV24" localSheetId="27">#REF!</definedName>
    <definedName name="_TAV24" localSheetId="49">#REF!</definedName>
    <definedName name="_TAV24" localSheetId="51">#REF!</definedName>
    <definedName name="_TAV24" localSheetId="56">#REF!</definedName>
    <definedName name="_TAV24" localSheetId="57">#REF!</definedName>
    <definedName name="_TAV24" localSheetId="58">#REF!</definedName>
    <definedName name="_TAV24">#REF!</definedName>
    <definedName name="area">'[5]tav6.4'!$A$2:$C$25</definedName>
    <definedName name="area_1" localSheetId="41">#REF!</definedName>
    <definedName name="area_1" localSheetId="27">#REF!</definedName>
    <definedName name="area_1" localSheetId="49">#REF!</definedName>
    <definedName name="area_1" localSheetId="51">#REF!</definedName>
    <definedName name="area_1" localSheetId="57">#REF!</definedName>
    <definedName name="area_1" localSheetId="58">#REF!</definedName>
    <definedName name="area_1">#REF!</definedName>
    <definedName name="area_2" localSheetId="41">#REF!</definedName>
    <definedName name="area_2" localSheetId="27">#REF!</definedName>
    <definedName name="area_2" localSheetId="57">#REF!</definedName>
    <definedName name="area_2">#REF!</definedName>
    <definedName name="area_3" localSheetId="41">#REF!</definedName>
    <definedName name="area_3" localSheetId="27">#REF!</definedName>
    <definedName name="area_3" localSheetId="57">#REF!</definedName>
    <definedName name="area_3">#REF!</definedName>
    <definedName name="area_4" localSheetId="41">#REF!</definedName>
    <definedName name="area_4" localSheetId="27">#REF!</definedName>
    <definedName name="area_4" localSheetId="57">#REF!</definedName>
    <definedName name="area_4">#REF!</definedName>
    <definedName name="area_5" localSheetId="41">#REF!</definedName>
    <definedName name="area_5" localSheetId="27">#REF!</definedName>
    <definedName name="area_5" localSheetId="57">#REF!</definedName>
    <definedName name="area_5">#REF!</definedName>
    <definedName name="area_6" localSheetId="41">#REF!</definedName>
    <definedName name="area_6" localSheetId="27">#REF!</definedName>
    <definedName name="area_6" localSheetId="57">#REF!</definedName>
    <definedName name="area_6">#REF!</definedName>
    <definedName name="_xlnm.Print_Area" localSheetId="34">'Tav. 23.11'!$A$1:$F$32</definedName>
    <definedName name="_xlnm.Print_Area" localSheetId="36">'Tav. 23.13'!$A$1:$F$32</definedName>
    <definedName name="_xlnm.Print_Area" localSheetId="38">'Tav. 23.15'!$A$1:$F$32</definedName>
    <definedName name="_xlnm.Print_Area" localSheetId="40">'Tav. 23.17'!$A$1:$F$32</definedName>
    <definedName name="_xlnm.Print_Area" localSheetId="42">'Tav. 23.19'!$A$1:$F$32</definedName>
    <definedName name="_xlnm.Print_Area" localSheetId="28">'Tav. 23.5'!$A$1:$F$32</definedName>
    <definedName name="_xlnm.Print_Area" localSheetId="30">'Tav. 23.7'!$A$1:$F$32</definedName>
    <definedName name="_xlnm.Print_Area" localSheetId="32">'Tav. 23.9'!$A$1:$F$32</definedName>
    <definedName name="_xlnm.Print_Area" localSheetId="12">'Tav. 6.'!$A$1:$G$31</definedName>
    <definedName name="_xlnm.Print_Area" localSheetId="13">'Tav. 6.1'!$A$1:$G$33</definedName>
    <definedName name="area1" localSheetId="21">#REF!</definedName>
    <definedName name="area1" localSheetId="22">#REF!</definedName>
    <definedName name="area1" localSheetId="24">#REF!</definedName>
    <definedName name="area1" localSheetId="33">#REF!</definedName>
    <definedName name="area1" localSheetId="35">#REF!</definedName>
    <definedName name="area1" localSheetId="37">#REF!</definedName>
    <definedName name="area1" localSheetId="39">#REF!</definedName>
    <definedName name="area1" localSheetId="41">#REF!</definedName>
    <definedName name="area1" localSheetId="25">#REF!</definedName>
    <definedName name="area1" localSheetId="43">#REF!</definedName>
    <definedName name="area1" localSheetId="29">#REF!</definedName>
    <definedName name="area1" localSheetId="31">#REF!</definedName>
    <definedName name="area1" localSheetId="59">#REF!</definedName>
    <definedName name="area1" localSheetId="60">#REF!</definedName>
    <definedName name="area1" localSheetId="62">#REF!</definedName>
    <definedName name="area1" localSheetId="64">#REF!</definedName>
    <definedName name="area1" localSheetId="66">#REF!</definedName>
    <definedName name="area1">'Tav. 22.2'!$A$2:$E$24</definedName>
    <definedName name="area2" localSheetId="21">#REF!</definedName>
    <definedName name="area2" localSheetId="22">#REF!</definedName>
    <definedName name="area2" localSheetId="24">#REF!</definedName>
    <definedName name="area2" localSheetId="33">#REF!</definedName>
    <definedName name="area2" localSheetId="34">'Tav. 23.11'!$A$2:$E$24</definedName>
    <definedName name="area2" localSheetId="35">#REF!</definedName>
    <definedName name="area2" localSheetId="36">'Tav. 23.13'!$A$2:$E$24</definedName>
    <definedName name="area2" localSheetId="37">#REF!</definedName>
    <definedName name="area2" localSheetId="38">'Tav. 23.15'!$A$2:$E$24</definedName>
    <definedName name="area2" localSheetId="39">#REF!</definedName>
    <definedName name="area2" localSheetId="40">'Tav. 23.17'!$A$2:$E$24</definedName>
    <definedName name="area2" localSheetId="41">#REF!</definedName>
    <definedName name="area2" localSheetId="42">'Tav. 23.19'!$A$2:$E$24</definedName>
    <definedName name="area2" localSheetId="25">#REF!</definedName>
    <definedName name="area2" localSheetId="43">#REF!</definedName>
    <definedName name="area2" localSheetId="27">#REF!</definedName>
    <definedName name="area2" localSheetId="28">'Tav. 23.5'!$A$2:$E$24</definedName>
    <definedName name="area2" localSheetId="29">#REF!</definedName>
    <definedName name="area2" localSheetId="30">'Tav. 23.7'!$A$2:$E$24</definedName>
    <definedName name="area2" localSheetId="31">#REF!</definedName>
    <definedName name="area2" localSheetId="32">'Tav. 23.9'!$A$2:$E$24</definedName>
    <definedName name="area2" localSheetId="59">#REF!</definedName>
    <definedName name="area2" localSheetId="60">#REF!</definedName>
    <definedName name="area2" localSheetId="62">#REF!</definedName>
    <definedName name="area2" localSheetId="64">#REF!</definedName>
    <definedName name="area2" localSheetId="66">#REF!</definedName>
    <definedName name="area2" localSheetId="57">#REF!</definedName>
    <definedName name="area2">#REF!</definedName>
    <definedName name="area22">'[5]tav6.5'!$A$2:$C$25</definedName>
    <definedName name="area3" localSheetId="21">#REF!</definedName>
    <definedName name="area3" localSheetId="22">#REF!</definedName>
    <definedName name="area3" localSheetId="24">#REF!</definedName>
    <definedName name="area3" localSheetId="33">#REF!</definedName>
    <definedName name="area3" localSheetId="35">#REF!</definedName>
    <definedName name="area3" localSheetId="37">#REF!</definedName>
    <definedName name="area3" localSheetId="39">#REF!</definedName>
    <definedName name="area3" localSheetId="41">#REF!</definedName>
    <definedName name="area3" localSheetId="25">#REF!</definedName>
    <definedName name="area3" localSheetId="43">#REF!</definedName>
    <definedName name="area3" localSheetId="27">#REF!</definedName>
    <definedName name="area3" localSheetId="29">#REF!</definedName>
    <definedName name="area3" localSheetId="31">#REF!</definedName>
    <definedName name="area3" localSheetId="59">#REF!</definedName>
    <definedName name="area3" localSheetId="60">#REF!</definedName>
    <definedName name="area3" localSheetId="62">#REF!</definedName>
    <definedName name="area3" localSheetId="64">#REF!</definedName>
    <definedName name="area3" localSheetId="66">#REF!</definedName>
    <definedName name="area3" localSheetId="57">#REF!</definedName>
    <definedName name="area3">#REF!</definedName>
    <definedName name="area4" localSheetId="21">#REF!</definedName>
    <definedName name="area4" localSheetId="22">#REF!</definedName>
    <definedName name="area4" localSheetId="24">#REF!</definedName>
    <definedName name="area4" localSheetId="33">#REF!</definedName>
    <definedName name="area4" localSheetId="35">#REF!</definedName>
    <definedName name="area4" localSheetId="37">#REF!</definedName>
    <definedName name="area4" localSheetId="39">#REF!</definedName>
    <definedName name="area4" localSheetId="41">#REF!</definedName>
    <definedName name="area4" localSheetId="25">#REF!</definedName>
    <definedName name="area4" localSheetId="43">#REF!</definedName>
    <definedName name="area4" localSheetId="27">#REF!</definedName>
    <definedName name="area4" localSheetId="29">#REF!</definedName>
    <definedName name="area4" localSheetId="31">#REF!</definedName>
    <definedName name="area4" localSheetId="59">#REF!</definedName>
    <definedName name="area4" localSheetId="60">#REF!</definedName>
    <definedName name="area4" localSheetId="62">#REF!</definedName>
    <definedName name="area4" localSheetId="64">#REF!</definedName>
    <definedName name="area4" localSheetId="66">#REF!</definedName>
    <definedName name="area4" localSheetId="57">#REF!</definedName>
    <definedName name="area4">#REF!</definedName>
    <definedName name="area5" localSheetId="21">#REF!</definedName>
    <definedName name="area5" localSheetId="22">#REF!</definedName>
    <definedName name="area5" localSheetId="24">#REF!</definedName>
    <definedName name="area5" localSheetId="33">#REF!</definedName>
    <definedName name="area5" localSheetId="35">#REF!</definedName>
    <definedName name="area5" localSheetId="37">#REF!</definedName>
    <definedName name="area5" localSheetId="39">#REF!</definedName>
    <definedName name="area5" localSheetId="41">#REF!</definedName>
    <definedName name="area5" localSheetId="25">#REF!</definedName>
    <definedName name="area5" localSheetId="43">#REF!</definedName>
    <definedName name="area5" localSheetId="27">#REF!</definedName>
    <definedName name="area5" localSheetId="29">#REF!</definedName>
    <definedName name="area5" localSheetId="31">#REF!</definedName>
    <definedName name="area5" localSheetId="59">#REF!</definedName>
    <definedName name="area5" localSheetId="60">#REF!</definedName>
    <definedName name="area5" localSheetId="62">#REF!</definedName>
    <definedName name="area5" localSheetId="64">#REF!</definedName>
    <definedName name="area5" localSheetId="66">#REF!</definedName>
    <definedName name="area5" localSheetId="57">#REF!</definedName>
    <definedName name="area5">#REF!</definedName>
    <definedName name="area6" localSheetId="21">#REF!</definedName>
    <definedName name="area6" localSheetId="22">#REF!</definedName>
    <definedName name="area6" localSheetId="24">#REF!</definedName>
    <definedName name="area6" localSheetId="33">#REF!</definedName>
    <definedName name="area6" localSheetId="35">#REF!</definedName>
    <definedName name="area6" localSheetId="37">#REF!</definedName>
    <definedName name="area6" localSheetId="39">#REF!</definedName>
    <definedName name="area6" localSheetId="41">#REF!</definedName>
    <definedName name="area6" localSheetId="25">#REF!</definedName>
    <definedName name="area6" localSheetId="43">#REF!</definedName>
    <definedName name="area6" localSheetId="27">#REF!</definedName>
    <definedName name="area6" localSheetId="29">#REF!</definedName>
    <definedName name="area6" localSheetId="31">#REF!</definedName>
    <definedName name="area6" localSheetId="59">#REF!</definedName>
    <definedName name="area6" localSheetId="60">#REF!</definedName>
    <definedName name="area6" localSheetId="62">#REF!</definedName>
    <definedName name="area6" localSheetId="64">#REF!</definedName>
    <definedName name="area6" localSheetId="66">#REF!</definedName>
    <definedName name="area6" localSheetId="57">#REF!</definedName>
    <definedName name="area6">#REF!</definedName>
    <definedName name="Query1" localSheetId="41">#REF!</definedName>
    <definedName name="Query1" localSheetId="27">#REF!</definedName>
    <definedName name="Query1" localSheetId="56">#REF!</definedName>
    <definedName name="Query1" localSheetId="57">#REF!</definedName>
    <definedName name="Query1">#REF!</definedName>
    <definedName name="TAV24_2" localSheetId="41">#REF!</definedName>
    <definedName name="TAV24_2" localSheetId="27">#REF!</definedName>
    <definedName name="TAV24_2" localSheetId="56">#REF!</definedName>
    <definedName name="TAV24_2" localSheetId="57">#REF!</definedName>
    <definedName name="TAV24_2">#REF!</definedName>
    <definedName name="TAV24_4" localSheetId="41">#REF!</definedName>
    <definedName name="TAV24_4" localSheetId="27">#REF!</definedName>
    <definedName name="TAV24_4" localSheetId="56">#REF!</definedName>
    <definedName name="TAV24_4" localSheetId="57">#REF!</definedName>
    <definedName name="TAV24_4">#REF!</definedName>
    <definedName name="TAV24_5" localSheetId="41">#REF!</definedName>
    <definedName name="TAV24_5" localSheetId="27">#REF!</definedName>
    <definedName name="TAV24_5" localSheetId="56">#REF!</definedName>
    <definedName name="TAV24_5" localSheetId="57">#REF!</definedName>
    <definedName name="TAV24_5">#REF!</definedName>
    <definedName name="TAV24_7_1" localSheetId="41">#REF!</definedName>
    <definedName name="TAV24_7_1" localSheetId="27">#REF!</definedName>
    <definedName name="TAV24_7_1" localSheetId="57">#REF!</definedName>
    <definedName name="TAV24_7_1">#REF!</definedName>
    <definedName name="TAV24_7_2" localSheetId="41">#REF!</definedName>
    <definedName name="TAV24_7_2" localSheetId="27">#REF!</definedName>
    <definedName name="TAV24_7_2" localSheetId="57">#REF!</definedName>
    <definedName name="TAV24_7_2">#REF!</definedName>
    <definedName name="TAV24_7_3" localSheetId="41">#REF!</definedName>
    <definedName name="TAV24_7_3" localSheetId="27">#REF!</definedName>
    <definedName name="TAV24_7_3" localSheetId="57">#REF!</definedName>
    <definedName name="TAV24_7_3">#REF!</definedName>
    <definedName name="tot" localSheetId="33">'Tav. 23.10'!$A$3:$A$24</definedName>
    <definedName name="tot" localSheetId="35">'Tav. 23.12'!$A$3:$A$24</definedName>
    <definedName name="tot" localSheetId="37">'Tav. 23.14'!$A$3:$A$24</definedName>
    <definedName name="tot" localSheetId="39">'Tav. 23.16'!$A$3:$A$24</definedName>
    <definedName name="tot" localSheetId="41">'Tav. 23.18'!$A$3:$A$24</definedName>
    <definedName name="tot" localSheetId="43">'Tav. 23.20'!$A$3:$A$24</definedName>
    <definedName name="tot" localSheetId="27">#REF!</definedName>
    <definedName name="tot" localSheetId="29">'Tav. 23.6'!$A$3:$A$24</definedName>
    <definedName name="tot" localSheetId="31">'Tav. 23.8'!$A$3:$A$24</definedName>
    <definedName name="tot" localSheetId="49">'Tav. 24.1 '!$A$3:$A$24</definedName>
    <definedName name="tot" localSheetId="62">#REF!</definedName>
    <definedName name="tot" localSheetId="63">'Tav. 25.4'!#REF!</definedName>
    <definedName name="tot" localSheetId="64">#REF!</definedName>
    <definedName name="tot" localSheetId="65">'Tav. 25.6'!$A$3:$I$25</definedName>
    <definedName name="tot" localSheetId="66">#REF!</definedName>
    <definedName name="tot" localSheetId="57">#REF!</definedName>
    <definedName name="tot">#REF!</definedName>
    <definedName name="tot_" localSheetId="27">#REF!</definedName>
    <definedName name="tot_">#REF!</definedName>
    <definedName name="tot_2" localSheetId="27">#REF!</definedName>
    <definedName name="tot_2" localSheetId="56">#REF!</definedName>
    <definedName name="tot_2" localSheetId="57">#REF!</definedName>
    <definedName name="tot_2">#REF!</definedName>
    <definedName name="tot_3" localSheetId="27">#REF!</definedName>
    <definedName name="tot_3">#REF!</definedName>
    <definedName name="tot_5" localSheetId="27">#REF!</definedName>
    <definedName name="tot_5">#REF!</definedName>
    <definedName name="tot_6" localSheetId="41">'[6]Tav. 24.3'!#REF!</definedName>
    <definedName name="tot_6" localSheetId="27">'[6]Tav. 24.3'!#REF!</definedName>
    <definedName name="tot_6" localSheetId="57">'[6]Tav. 24.3'!#REF!</definedName>
    <definedName name="tot_6" localSheetId="54">'[6]Tav. 24.3'!#REF!</definedName>
    <definedName name="tot_6" localSheetId="48">'[6]Tav. 24.3'!#REF!</definedName>
    <definedName name="tot_6">'[6]Tav. 24.3'!#REF!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5" l="1"/>
</calcChain>
</file>

<file path=xl/sharedStrings.xml><?xml version="1.0" encoding="utf-8"?>
<sst xmlns="http://schemas.openxmlformats.org/spreadsheetml/2006/main" count="3106" uniqueCount="610">
  <si>
    <t xml:space="preserve">Tavola 1 - 
</t>
  </si>
  <si>
    <r>
      <t xml:space="preserve">Spesa per interventi e servizi sociali dei comuni singoli e associati per regione e ripartizione geografica - Anno 2018 </t>
    </r>
    <r>
      <rPr>
        <i/>
        <sz val="9"/>
        <rFont val="Arial"/>
        <family val="2"/>
      </rPr>
      <t>(valori assoluti, percentuali e spesa pro-capite)</t>
    </r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</si>
  <si>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</si>
  <si>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</si>
  <si>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</si>
  <si>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</si>
  <si>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</si>
  <si>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</si>
  <si>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</si>
  <si>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</si>
  <si>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</si>
  <si>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</si>
  <si>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</si>
  <si>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 (c )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</si>
  <si>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</si>
  <si>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</si>
  <si>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</si>
  <si>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</si>
  <si>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</si>
  <si>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</si>
  <si>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</si>
  <si>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</si>
  <si>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</si>
  <si>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</si>
  <si>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</si>
  <si>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</si>
  <si>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</si>
  <si>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</si>
  <si>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</si>
  <si>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</si>
  <si>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</si>
  <si>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</si>
  <si>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</si>
  <si>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</si>
  <si>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</si>
  <si>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</si>
  <si>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Si intende la spesa in conto corrente di competenza impegnata nel 2018 per l’erogazione dei servizi o degli interventi socio-assistenziali da parte di comuni e associazioni di comuni.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</si>
  <si>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(b)</t>
  </si>
  <si>
    <t>Rapporto tra spesa e popolazione residente nella regione o ripartizione geografica.</t>
  </si>
  <si>
    <t>(c)</t>
  </si>
  <si>
    <t xml:space="preserve">Nella Provincia di Trento la rilevazione ha interessato i comuni e le comunità di valle - enti pubblici attivati a seguito della riforma dell'assetto istituzionale disegnato dalla legge provinciale 3/2006 - attraverso le quali i comuni svolgono in forma associata le funzioni socio-assistenziali a essi attribuite. Tali funzioni sono finanziate dalla Provincia autonoma di Trento, attraverso un apposito fondo socio-assistenziale integrato da un finanziamento regionale. </t>
  </si>
  <si>
    <t xml:space="preserve">Tavola 1.1  - </t>
  </si>
  <si>
    <t>Spesa per interventi e servizi sociali dei comuni singoli e associati, compartecipazione  degli utenti e del Sistema sanitario nazionale, per regione e ripartizione geografica - Anno 2018 (valori assoluti)</t>
  </si>
  <si>
    <t>Spesa dei Comuni 
singoli o associati (a)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</si>
  <si>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</si>
  <si>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</si>
  <si>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</si>
  <si>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</si>
  <si>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</si>
  <si>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</si>
  <si>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>Entrate accertate dai comuni e dagli enti associativi nel 2018, come pagamento degli utenti per i servizi fruiti nell'anno (valori in euro).</t>
  </si>
  <si>
    <t xml:space="preserve">(c) </t>
  </si>
  <si>
    <t>Entrate provenienti dal Servizio sanitario nazionale per i servizi socio-sanitari erogati dai comuni e dagli enti associativi nel 2018 (valori in euro).</t>
  </si>
  <si>
    <t>(d)</t>
  </si>
  <si>
    <t>La spesa impegnata corrisponde alla somma delle compartecipazioni e della spesa a carico di comuni e di enti associativi (valori in euro).</t>
  </si>
  <si>
    <t xml:space="preserve">Tavola 1.2  - </t>
  </si>
  <si>
    <t>Spesa per interventi e servizi sociali dei comuni singoli e associati, compartecipazione degli utenti e del Sistema sanitario nazionale, per regione e ripartizione geografica - Anno 2018 (valori percentuali)</t>
  </si>
  <si>
    <t>Spesa dei Comuni 
singoli o associati(a)</t>
  </si>
  <si>
    <t>Totale 
spesa impegnata
(Spesa pubblica 
e degli utenti)</t>
  </si>
  <si>
    <t>Quota pagata
 dagli utenti</t>
  </si>
  <si>
    <t>Quota pagata
 dal Ssn</t>
  </si>
  <si>
    <t>Quota a carico dei comuni e degli enti associativi sul totale della spesa impegnata.</t>
  </si>
  <si>
    <t xml:space="preserve">Tavola 2.1 - </t>
  </si>
  <si>
    <t>Spesa per interventi e servizi sociali dei comuni singoli e associati per ente gestore, per regione e ripartizione geografica - Anno 2018 (valori assoluti)</t>
  </si>
  <si>
    <t>Comune</t>
  </si>
  <si>
    <t>Distretto/Ambito/
Zona sociale</t>
  </si>
  <si>
    <t>Comunità montana</t>
  </si>
  <si>
    <t>Consorzio</t>
  </si>
  <si>
    <t>Azienda 
sanitaria</t>
  </si>
  <si>
    <t>Unione di
comuni</t>
  </si>
  <si>
    <t>Altra
associazione
di comuni</t>
  </si>
  <si>
    <t>Totale</t>
  </si>
  <si>
    <t xml:space="preserve">Bolzano/Bozen (a) </t>
  </si>
  <si>
    <t>(a) Per la provincia autonoma di Bolzano non è disponibile la suddivisione della spesa per tipo di ente gestore.</t>
  </si>
  <si>
    <t xml:space="preserve">Tavola 2.2 - </t>
  </si>
  <si>
    <r>
      <t xml:space="preserve">Spesa per interventi e servizi sociali dei comuni singoli e associati per ente gestore, per regione e ripartizione geografica - Anno 2018 </t>
    </r>
    <r>
      <rPr>
        <i/>
        <sz val="10"/>
        <rFont val="Arial"/>
        <family val="2"/>
      </rPr>
      <t xml:space="preserve">(valori percentuali) </t>
    </r>
  </si>
  <si>
    <t>REGIONI</t>
  </si>
  <si>
    <t>Distretto/ambito/
zona sociale</t>
  </si>
  <si>
    <t xml:space="preserve">Tavola 2.3 - </t>
  </si>
  <si>
    <t>Spesa sociale dei comuni singoli e associati per fonte di finanziamento, regione e ripartizione geografica - Anno 2018 (valori percentuali)</t>
  </si>
  <si>
    <t>Altri 
trasferimenti 
da Enti pubblici</t>
  </si>
  <si>
    <t>Trasferimento
 fondi 
da privati</t>
  </si>
  <si>
    <t>Risorse proprie
 dei Comuni</t>
  </si>
  <si>
    <t>Risorse proprie
 degli Enti associativi</t>
  </si>
  <si>
    <t xml:space="preserve">(a) </t>
  </si>
  <si>
    <t>Fondi regionali (o provinciali nel caso di province autonome) vincolati per le politiche sociali (esclusa la quota regionale o provinciale del fondo indistinto).</t>
  </si>
  <si>
    <t>Esclusa la quota nazionale del fondo indistinto.</t>
  </si>
  <si>
    <t xml:space="preserve">Tavola  3 -  </t>
  </si>
  <si>
    <r>
      <t xml:space="preserve">Spesa per interventi e servizi sociali dei comuni singoli e associati per area di utenza e per regione e ripartizione geografica - Anno 2018 </t>
    </r>
    <r>
      <rPr>
        <i/>
        <sz val="9"/>
        <rFont val="Arial"/>
        <family val="2"/>
      </rPr>
      <t>(valori assoluti)</t>
    </r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</si>
  <si>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</si>
  <si>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</si>
  <si>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</si>
  <si>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</si>
  <si>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</si>
  <si>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</si>
  <si>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Multiutenza</t>
  </si>
  <si>
    <t>VALORI ASSOLUTI</t>
  </si>
  <si>
    <t xml:space="preserve">Tavola  3.1 - </t>
  </si>
  <si>
    <t>Spesa per interventi e servizi sociali dei comuni singoli e associati per area di utenza e per regione e ripartizione geografica - Anno 2018 (valori percentuali)</t>
  </si>
  <si>
    <t>Area di utenza</t>
  </si>
  <si>
    <t>VALORI PERCENTUALI</t>
  </si>
  <si>
    <t xml:space="preserve">Tavola  3.2 - </t>
  </si>
  <si>
    <r>
      <t xml:space="preserve">Spesa per interventi e servizi sociali dei comuni singoli e associati per area di utenza e per regione e ripartizione geografica - Anno 2018 </t>
    </r>
    <r>
      <rPr>
        <i/>
        <sz val="9"/>
        <rFont val="Arial"/>
        <family val="2"/>
      </rPr>
      <t>(valori pro-capite)</t>
    </r>
  </si>
  <si>
    <t>Povertà, disagio adulti e senza fissa dimora</t>
  </si>
  <si>
    <t>VALORI PRO-CAPITE (a)</t>
  </si>
  <si>
    <t xml:space="preserve">I valori pro-capite sono il rapporto tra la spesa e la popolazione di riferimento per ogni area di utenza.      </t>
  </si>
  <si>
    <t xml:space="preserve">    </t>
  </si>
  <si>
    <t>La popolazione di riferimento per l'area "famiglia e minori" è costituita dal numero di componenti delle famiglie con almeno un minore calcolati sulla base del Censimento della popolazione.</t>
  </si>
  <si>
    <t xml:space="preserve">     </t>
  </si>
  <si>
    <t>La popolazione di riferimento per l’area disabili, stimata sulla base dell’ultimo anno disponibile, rappresenta le persone disabili con età inferiore a 65 anni ed è ottenuta dalla proiezione del numero di disabili che vivono in famiglia, quali risultano dall'indagine Multiscopo sulle "Condizioni di salute e ricorso ai servizi sanitari” e del numero di disabili ospiti nelle strutture residenziali, quali risultano dalla "Rilevazione sui presidi residenziali socio-assistenziali".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</si>
  <si>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</si>
  <si>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</si>
  <si>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</si>
  <si>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</si>
  <si>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</si>
  <si>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</si>
  <si>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 xml:space="preserve">Spesa dei comuni singoli e associati per area di utenza e per macro-area di interventi e servizi sociali - Anno 2018 (valori assoluti e percentuali)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</si>
  <si>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</si>
  <si>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</si>
  <si>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</si>
  <si>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</si>
  <si>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</si>
  <si>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</si>
  <si>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</si>
  <si>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Spesa dei comuni singoli e associati per area di utenza e per ente gestore - Anno 2018 (valori assoluti e percentuali)</t>
  </si>
  <si>
    <t>AREE DI UTENZA</t>
  </si>
  <si>
    <t>Azienda
sanitaria</t>
  </si>
  <si>
    <t xml:space="preserve">Tavola 6 - </t>
  </si>
  <si>
    <t>Spesa dei comuni singoli e associati per macro-area di interventi e servizi sociali, regione e ripartizione geografica - Anno 2018</t>
  </si>
  <si>
    <t>Macro-area di interventi e servizi sociali</t>
  </si>
  <si>
    <t>Interventi 
e servizi</t>
  </si>
  <si>
    <t>Trasferimenti 
in denaro</t>
  </si>
  <si>
    <t xml:space="preserve">Tavola 6.1 - </t>
  </si>
  <si>
    <t>Spesa dei comuni singoli e associati per macro-area di interventi e servizi sociali, regione e ripartizione geografica - Anno 2018 (Valori percentuali)</t>
  </si>
  <si>
    <t xml:space="preserve">Tavola 7- </t>
  </si>
  <si>
    <t>Area famiglia e minori: utenti, spesa e spesa per utente per singoli interventi e servizi sociali. Totale Italia - Anno 2018</t>
  </si>
  <si>
    <t>VOCI DI SPESA</t>
  </si>
  <si>
    <t>Spesa</t>
  </si>
  <si>
    <t>Utenti</t>
  </si>
  <si>
    <t>Spesa media
per utente</t>
  </si>
  <si>
    <t>INTERVENTI E SERVIZI</t>
  </si>
  <si>
    <t>Attività di servizio sociale professionale:</t>
  </si>
  <si>
    <t>Servizio sociale professionale</t>
  </si>
  <si>
    <t>Intermediazione abitativa e/o assegnazione alloggi</t>
  </si>
  <si>
    <t>Servizio per l'affido minori</t>
  </si>
  <si>
    <t>Servizio per l'adozione minori</t>
  </si>
  <si>
    <t>Servizio di mediazione familiare</t>
  </si>
  <si>
    <t>Attività di sostegno alla genitorialità</t>
  </si>
  <si>
    <t>Altro</t>
  </si>
  <si>
    <t>Totale attvità di servizio sociale professionale</t>
  </si>
  <si>
    <t>Integrazione sociale:</t>
  </si>
  <si>
    <t>Interventi per integrazione sociale dei soggetti deboli o a rischio</t>
  </si>
  <si>
    <t>Attività ricreative, sociali, culturali</t>
  </si>
  <si>
    <t>Totale integrazione sociale</t>
  </si>
  <si>
    <t>Interventi e servizi educativo-assistenziali e per l'inserimento lavorativo dei minori:</t>
  </si>
  <si>
    <t>Sostegno socio-educativo scolastico</t>
  </si>
  <si>
    <t>Sostegno socio-educativo territoriale e/o domiciliare</t>
  </si>
  <si>
    <t>Sostegno all'inserimento lavorativo</t>
  </si>
  <si>
    <t>Totale interventi e servizi educativo-assistenziali e per l'inserimento lavorativo dei minori</t>
  </si>
  <si>
    <t>Assistenza domiciliare a famiglie con minori:</t>
  </si>
  <si>
    <t>Assistenza domiciliare socio-assistenziale</t>
  </si>
  <si>
    <t>Voucher, assegno di cura, buono socio-sanitario</t>
  </si>
  <si>
    <t>Distribuzione pasti e/o lavanderia a domicilio</t>
  </si>
  <si>
    <t>Totale assistenza domiciliare a famiglie con minori</t>
  </si>
  <si>
    <t>Totale interventi e servizi</t>
  </si>
  <si>
    <t>TRASFERIMENTI IN DENARO</t>
  </si>
  <si>
    <t>Trasferimenti in denaro per il pagamento di interventi e servizi:</t>
  </si>
  <si>
    <t>Contributi economici per cura o prestazioni sanitarie</t>
  </si>
  <si>
    <t>Retta per asili nido</t>
  </si>
  <si>
    <t xml:space="preserve">Retta per servizi integrativi o innovativi per la prima infanzia                             </t>
  </si>
  <si>
    <t>Retta per prestazioni residenziali</t>
  </si>
  <si>
    <t>Contributi economici per i servizi scolastici</t>
  </si>
  <si>
    <t>Contributi economici erogati a titolo di prestito</t>
  </si>
  <si>
    <t>Contributi economici per alloggio</t>
  </si>
  <si>
    <t>Contributi economici per l'inserimento lavorativo</t>
  </si>
  <si>
    <t>Contributi economici ad integrazione del reddito familiare</t>
  </si>
  <si>
    <t>Contributi economici per affido familiare</t>
  </si>
  <si>
    <t>Contributi generici ad associazioni sociali</t>
  </si>
  <si>
    <t>Contributi e rette per strutture semi-residenziali</t>
  </si>
  <si>
    <t>Totale trasferimenti in denaro</t>
  </si>
  <si>
    <t>STRUTTURE</t>
  </si>
  <si>
    <t>Strutture a ciclo diurno o semi-residenziale:</t>
  </si>
  <si>
    <t>Asili nido</t>
  </si>
  <si>
    <t>Servizi integrativi o innovativi per la prima infanzia</t>
  </si>
  <si>
    <t>Centri diurni</t>
  </si>
  <si>
    <t>Centri diurni estivi</t>
  </si>
  <si>
    <t>Ludoteche/laboratori</t>
  </si>
  <si>
    <t>Centri di aggregazione/sociali</t>
  </si>
  <si>
    <t>Centri per le famiglie</t>
  </si>
  <si>
    <t>Totale strutture a ciclo diurno o semi-residenziale</t>
  </si>
  <si>
    <t>Strutture comunitarie e residenziali:</t>
  </si>
  <si>
    <t>Strutture residenziali</t>
  </si>
  <si>
    <t>Centri estivi o invernali</t>
  </si>
  <si>
    <t>Totale strutture comunitarie e residenziali</t>
  </si>
  <si>
    <t>Totale strutture</t>
  </si>
  <si>
    <t>Totale famiglia e minori</t>
  </si>
  <si>
    <t xml:space="preserve">Tavola 8 - </t>
  </si>
  <si>
    <t>Area disabili: utenti, spesa e spesa per utente per singoli interventi e servizi sociali. Totale Italia - Anno 2018</t>
  </si>
  <si>
    <t>Servizio di accoglienza disabili presso famiglie</t>
  </si>
  <si>
    <t xml:space="preserve">Interventi per l'integrazione sociale dei soggetti deboli o a rischio                   </t>
  </si>
  <si>
    <t xml:space="preserve">Attività ricreative, sociali, culturali       </t>
  </si>
  <si>
    <t xml:space="preserve">Altro </t>
  </si>
  <si>
    <t>Interventi e servizi educativo-assistenziali e per l'inserimento lavorativo dei disabili:</t>
  </si>
  <si>
    <t>Totale interventi e servizi educativo-assistenziali e per l'inserimento lavorativo dei disabili</t>
  </si>
  <si>
    <t>Assistenza domiciliare:</t>
  </si>
  <si>
    <t>Assistenza domiciliare integrata con servizi sanitari</t>
  </si>
  <si>
    <t>Servizi di prossimità (buonvicinato)</t>
  </si>
  <si>
    <t>Telesoccorso e teleassistenza</t>
  </si>
  <si>
    <t>Totale assistenza domiciliare</t>
  </si>
  <si>
    <t>Servizi di supporto:</t>
  </si>
  <si>
    <t>Mensa</t>
  </si>
  <si>
    <t>Trasporto sociale</t>
  </si>
  <si>
    <t>Totale servizi di supporto</t>
  </si>
  <si>
    <t>Buoni spesa o buoni pasto</t>
  </si>
  <si>
    <t xml:space="preserve">Contributi per servizi alla persona </t>
  </si>
  <si>
    <t>Contributi economici per cure o prestazioni sanitarie</t>
  </si>
  <si>
    <t>Retta per centri diurni</t>
  </si>
  <si>
    <t>Retta per altre prestazioni semi-residenziali</t>
  </si>
  <si>
    <t>Contributi economici per servizio trasporto</t>
  </si>
  <si>
    <t>Contributi economici erogati a titolo di prestito (prestiti d'onore)</t>
  </si>
  <si>
    <t xml:space="preserve">Contributi economici per l'inserimento lavorativo </t>
  </si>
  <si>
    <t xml:space="preserve">Contributi economici ad integrazione del reddito familiare </t>
  </si>
  <si>
    <t xml:space="preserve">Contributi generici ad associazioni sociali </t>
  </si>
  <si>
    <t>Totale trasferimenti in denaro per il pagamento di interventi e servizi</t>
  </si>
  <si>
    <t xml:space="preserve">Centri diurni estivi </t>
  </si>
  <si>
    <t>Ludoteche / laboratori</t>
  </si>
  <si>
    <t>Totale disabili</t>
  </si>
  <si>
    <t xml:space="preserve">Tavola 9 - </t>
  </si>
  <si>
    <t>Area dipendenze: utenti, spesa e spesa per utente per singoli interventi e servizi sociali. Totale Italia - Anno 2018</t>
  </si>
  <si>
    <t>Spesa media per utente</t>
  </si>
  <si>
    <t>Attività di servizio sociale professionale</t>
  </si>
  <si>
    <t>Interventi e servizi educativo-assistenziali e per l'inserimento lavorativo:</t>
  </si>
  <si>
    <t xml:space="preserve"> Totale interventi e servizi educativo-assistenziali e per l'inserimento lavorativo</t>
  </si>
  <si>
    <t xml:space="preserve">Assistenza domicilare socio-assistenziale </t>
  </si>
  <si>
    <t xml:space="preserve">Distribuzione pasti e/o lavanderia a domicilio </t>
  </si>
  <si>
    <t>Pronto intervento sociale (unità di strada, ecc.)</t>
  </si>
  <si>
    <t>Contributi per servizi alla persona</t>
  </si>
  <si>
    <t>Totale dipendenze</t>
  </si>
  <si>
    <t xml:space="preserve">Tavola 10 - </t>
  </si>
  <si>
    <t>Area anziani: utenti, spesa e spesa per utente per singoli interventi e servizi sociali. Totale Italia - Anno 2018</t>
  </si>
  <si>
    <t>Spesa media 
per utente</t>
  </si>
  <si>
    <t xml:space="preserve">Servizio sociale professionale </t>
  </si>
  <si>
    <t>Servizio di accoglienza anziani presso le famiglie</t>
  </si>
  <si>
    <t>Interventi per l'integrazione sociale dei soggetti deboli o a rischio</t>
  </si>
  <si>
    <t>Contributi economici per servizio trasporti</t>
  </si>
  <si>
    <t xml:space="preserve">Contributi economici per alloggio </t>
  </si>
  <si>
    <t>Centri estivi o invernali (compresi i soggiorni climatici o termali)</t>
  </si>
  <si>
    <t>Totale anziani</t>
  </si>
  <si>
    <t xml:space="preserve">Tavola 11 - </t>
  </si>
  <si>
    <t>Area Immigrati, Rom, Sinti e Caminanti: utenti, spesa e spesa per utente per singoli interventi e servizi sociali. Totale Italia - Anno 2018</t>
  </si>
  <si>
    <t>Servizi di mediazione culturale</t>
  </si>
  <si>
    <t>Interventi e servizi educativo-assistenziali  e per l'inserimento lavorativo</t>
  </si>
  <si>
    <t>Retta per prestazioni semi-residenziali</t>
  </si>
  <si>
    <t>Area attrezzata per nomadi</t>
  </si>
  <si>
    <t>Totale immigrati e nomadi</t>
  </si>
  <si>
    <t xml:space="preserve">Tavola 12 - </t>
  </si>
  <si>
    <t>Spesa media
 per utente</t>
  </si>
  <si>
    <t>Servizio di accoglienza adulti presso famiglie</t>
  </si>
  <si>
    <t>Centri anti violenza</t>
  </si>
  <si>
    <t>Interventi specifici per persone con disagio mentale</t>
  </si>
  <si>
    <t>Interventi per tutte le altre categorie del disagio adulti</t>
  </si>
  <si>
    <t>Totale interventi e servizi educativo-assistenziali e per l'inser. lavorativo</t>
  </si>
  <si>
    <t>Assistenza Domiciliare Integrata con servizi sanitari</t>
  </si>
  <si>
    <t>Distribuzione beni di prima necessità</t>
  </si>
  <si>
    <t>Servizi per l'igiene personale</t>
  </si>
  <si>
    <t>Pronto intervento sociale (unità di strada, ecc.):</t>
  </si>
  <si>
    <t>Servizi di pronto intervento per persone senza dimora</t>
  </si>
  <si>
    <t>Servizi di pronto intervento per le altre categorie del disagio adulti</t>
  </si>
  <si>
    <t xml:space="preserve">Totale pronto intervento sociale </t>
  </si>
  <si>
    <t>Contributi economici per l'affido familiare</t>
  </si>
  <si>
    <t>Contributi economici specifici per disagio mentale</t>
  </si>
  <si>
    <t>Spese funerarie per cittadini a basso reddito</t>
  </si>
  <si>
    <t xml:space="preserve">Totale trasferimenti in denaro </t>
  </si>
  <si>
    <t>Centri diurni per persone con disagio mentale</t>
  </si>
  <si>
    <t>Centri diurni per le altre categorie del disagio adulti</t>
  </si>
  <si>
    <t>Strutture residenziali per le altre categorie del disagio adulti</t>
  </si>
  <si>
    <t xml:space="preserve"> Case rifugio per vittime di violenza di genere</t>
  </si>
  <si>
    <t xml:space="preserve">Tavola 13 - </t>
  </si>
  <si>
    <t>Area multiutenza: utenti, spesa e spesa per utente per singoli interventi e servizi sociali. Totale Italia - Anno 2018</t>
  </si>
  <si>
    <t>Integrazione sociale</t>
  </si>
  <si>
    <t>Servizi di mediazione sociale</t>
  </si>
  <si>
    <t>Segretariato sociale, informazione e consulenza per l'accesso alla rete dei servizi:</t>
  </si>
  <si>
    <t>Segretariato sociale / Porta unitaria per l'accesso ai servizi</t>
  </si>
  <si>
    <t>Centri di ascolto tematici</t>
  </si>
  <si>
    <t>Sportelli sociali tematici (compreso informagiovani e sportello immigrati)</t>
  </si>
  <si>
    <t>Telefonia sociale per orientare e informare i cittadini sui servizi territoriali</t>
  </si>
  <si>
    <t>Totale segretariato sociale</t>
  </si>
  <si>
    <t>Prevenzione e sensibilizzazione</t>
  </si>
  <si>
    <t>Attività di informazione e sensibilizzazione: campagne informative etc</t>
  </si>
  <si>
    <t>Unità di strada per la prevenzione e l'informazione</t>
  </si>
  <si>
    <t>Altre attività di prevenzione</t>
  </si>
  <si>
    <t>Totale prevenzione e sensibilizzazione</t>
  </si>
  <si>
    <t>Azioni di sistema e spese di organizzazione</t>
  </si>
  <si>
    <t>Piani di zona</t>
  </si>
  <si>
    <t>Sistema informativo e osservatori</t>
  </si>
  <si>
    <t>Sistemi di qualità</t>
  </si>
  <si>
    <t>Formazione del personale</t>
  </si>
  <si>
    <t>Ricerca</t>
  </si>
  <si>
    <t>Altri interventi che favoriscono la programmazione e la crescita del sistema</t>
  </si>
  <si>
    <t>Interventi per favorire la realizzazione dell'integrazione socio-sanitaria</t>
  </si>
  <si>
    <t>Spese di organizzazione (personale amministrativo, tecnico e di gestione)</t>
  </si>
  <si>
    <t>-</t>
  </si>
  <si>
    <t>Totale azioni di sistema e spese di organizzazione</t>
  </si>
  <si>
    <t>Totale multiutenza</t>
  </si>
  <si>
    <t xml:space="preserve">Tavola 22 - </t>
  </si>
  <si>
    <r>
      <t>Il servizio sociale professionale (a): spesa dei comuni singoli e associati per area di utenza, per regione e per ripartizione geografica - Anno 2018</t>
    </r>
    <r>
      <rPr>
        <i/>
        <sz val="9"/>
        <rFont val="Arial"/>
        <family val="2"/>
      </rPr>
      <t xml:space="preserve"> (valori assoluti)</t>
    </r>
  </si>
  <si>
    <t>Famiglia e minori</t>
  </si>
  <si>
    <t>Povertà, disagio adulti
e senza dimora</t>
  </si>
  <si>
    <t>Valle d'Aosta/Vallée d’Aoste</t>
  </si>
  <si>
    <t xml:space="preserve">Questa voce comprende gli interventi di consulenza e di informazione sui servizi e sugli interventi sociali, nonché le attività di supporto alle persone in difficoltà nell'individuazione e attivazione di possibili soluzioni ai loro problemi. </t>
  </si>
  <si>
    <t xml:space="preserve">Tavola 22.1 - </t>
  </si>
  <si>
    <r>
      <t xml:space="preserve">Il servizio sociale professionale (a): spesa dei comuni singoli e associati per area di utenza, per regione e per ripartizione geografica - Anno 2018 </t>
    </r>
    <r>
      <rPr>
        <i/>
        <sz val="9"/>
        <rFont val="Arial"/>
        <family val="2"/>
      </rPr>
      <t>(valori percentuali)</t>
    </r>
  </si>
  <si>
    <t xml:space="preserve">Tavola 22.2 - </t>
  </si>
  <si>
    <t>Il servizio sociale professionale (a) nell’area famiglia e minori: utenti, spesa e spesa media per utente, per regione e ripartizione geografica - Anno 2018</t>
  </si>
  <si>
    <t xml:space="preserve">Tavola 23.1 - </t>
  </si>
  <si>
    <t>L’assistenza domiciliare: spesa dei comuni singoli e associati per tipo di prestazione, per regione e per ripartizione geografica - Anno 2018 (valori assoluti)</t>
  </si>
  <si>
    <t>Tipo di prestazione</t>
  </si>
  <si>
    <t>Assistenza 
domiciliare Integrata con servizi sanitari</t>
  </si>
  <si>
    <t>Servizi di prossimità (buon vicinato)</t>
  </si>
  <si>
    <t>Voucher, 
assegno di cura, 
buono socio-sanitario</t>
  </si>
  <si>
    <t>Distribuzione pasti 
e/o lavanderia a domicilio</t>
  </si>
  <si>
    <t xml:space="preserve">Tavola 23.2 - </t>
  </si>
  <si>
    <r>
      <t xml:space="preserve">L’assistenza domiciliare: spesa dei comuni singoli e associati per tipo di prestazione, per regione e per ripartizione geografica - Anno 2018 </t>
    </r>
    <r>
      <rPr>
        <i/>
        <sz val="9"/>
        <rFont val="Arial"/>
        <family val="2"/>
      </rPr>
      <t>(valori percentuali)</t>
    </r>
  </si>
  <si>
    <t xml:space="preserve">Tavola 23.3 - </t>
  </si>
  <si>
    <r>
      <t xml:space="preserve">L’assistenza domiciliare (a): spesa dei comuni singoli e associati per area di utenza, per regione e per ripartizione geografica - Anno 2018 </t>
    </r>
    <r>
      <rPr>
        <i/>
        <sz val="9"/>
        <rFont val="Arial"/>
        <family val="2"/>
      </rPr>
      <t>(valori assoluti)</t>
    </r>
  </si>
  <si>
    <t>Povertà, disagio adulti e senza dimora</t>
  </si>
  <si>
    <t>Comprende tutte le voci dell'assistenza domiciliare presenti nel modello di rilevazione.</t>
  </si>
  <si>
    <t xml:space="preserve">Tavola 23.4 - </t>
  </si>
  <si>
    <r>
      <t xml:space="preserve">L’assistenza domiciliare (a): spesa dei comuni singoli e associati per area di utenza, per regione e per ripartizione geografica - Anno 2018 </t>
    </r>
    <r>
      <rPr>
        <i/>
        <sz val="9"/>
        <rFont val="Arial"/>
        <family val="2"/>
      </rPr>
      <t>(valori percentuali)</t>
    </r>
  </si>
  <si>
    <t>Friuli - Venezia Giulia</t>
  </si>
  <si>
    <t>Emilia - Romagna</t>
  </si>
  <si>
    <t xml:space="preserve">Tavola 23.5 - </t>
  </si>
  <si>
    <t>L’assistenza domiciliare socio-assistenziale (a) nell’area famiglia e minori: utenti, spesa e spesa media per utente, per regione e ripartizione geografica - Anno 2018</t>
  </si>
  <si>
    <t xml:space="preserve">Questa voce comprende il servizio di assistenza domiciliare socio-assistenziale. </t>
  </si>
  <si>
    <t xml:space="preserve">Tavola 23.6 - </t>
  </si>
  <si>
    <t>L’assistenza domiciliare socio-assistenziale (a) nell’area famiglia e minori: indicatori territoriali - Anno 2018</t>
  </si>
  <si>
    <t>Percentuale di comuni coperti dal servizio (b)</t>
  </si>
  <si>
    <t>Indicatore di presa in carico degli utenti (c) (per 100 persone)</t>
  </si>
  <si>
    <t>Bolzano-Bozen (d)</t>
  </si>
  <si>
    <t xml:space="preserve">Nord-est </t>
  </si>
  <si>
    <t xml:space="preserve">ITALIA </t>
  </si>
  <si>
    <t>Questa voce comprende il servizio di assistenza domiciliare socio-assistenziale.</t>
  </si>
  <si>
    <t xml:space="preserve">(b) </t>
  </si>
  <si>
    <t>Percentuale di comuni in cui è attivo il servizio. Per il Trentino-Alto Adige, il Nord-est e per il totale Italia l'indicatore è calcolato al netto della provincia di Bolzano.</t>
  </si>
  <si>
    <t>Utenti sul totale della popolazione di riferimento della regione o della ripartizione. Popolazione di riferimento: numero di componenti delle famiglie con almeno un minore.</t>
  </si>
  <si>
    <t xml:space="preserve">(d) </t>
  </si>
  <si>
    <t>Per la provincia di Bolzano non è disponibile il dato relativo al numero di comuni coperti dal servizio.</t>
  </si>
  <si>
    <t xml:space="preserve">Tavola 23.7 – </t>
  </si>
  <si>
    <t>L’assistenza domiciliare socio-assistenziale (a) nell’area disabili: utenti, spesa e spesa media per utente, per regione e ripartizione geografica – Anno 2018</t>
  </si>
  <si>
    <t xml:space="preserve">Tavola 23.8 –  </t>
  </si>
  <si>
    <t>L’assistenza domiciliare socio-assistenziale (a) nell’area disabili:  indicatori territoriali – Anno 2018</t>
  </si>
  <si>
    <t>Utenti sul totale della popolazione di riferimento della regione o della ripartizione. Popolazione di riferimento: persone disabili con età inferiore ai 65 anni.</t>
  </si>
  <si>
    <t xml:space="preserve">Tavola 23.9 – </t>
  </si>
  <si>
    <t>L’assistenza domiciliare socio-assistenziale (a) nell’area anziani: utenti, spesa e spesa media per utente, per regione e ripartizione geografica – Anno 2018</t>
  </si>
  <si>
    <t xml:space="preserve">Tavola 23.10 –  </t>
  </si>
  <si>
    <t>L’assistenza domiciliare socio-assistenziale (a) nell’area anziani:  indicatori territoriali – Anno 2018</t>
  </si>
  <si>
    <t>Utenti sul totale della popolazione di riferimento della regione o della ripartizione. Popolazione di riferimento: persone con età maggiore di 64 anni.</t>
  </si>
  <si>
    <t xml:space="preserve">Tavola 23.11 – </t>
  </si>
  <si>
    <t xml:space="preserve">Tavola 23.12 –  </t>
  </si>
  <si>
    <t>Utenti sul totale della popolazione di riferimento della regione o della ripartizione. Popolazione di riferimento: persone di età compresa tra i 18 e i 64 anni.</t>
  </si>
  <si>
    <t xml:space="preserve">Tavola 23.13 – </t>
  </si>
  <si>
    <t>L’assistenza domiciliare integrata con servizi sanitari (a) nell’area disabili: utenti, spesa e spesa media per utente, per regione e ripartizione geografica – Anno 2018</t>
  </si>
  <si>
    <t>Questa voce comprende il servizio di assistenza domiciliare integrata con servizi sanitari.</t>
  </si>
  <si>
    <t xml:space="preserve">Tavola 23.14 –  </t>
  </si>
  <si>
    <t>L’assistenza domiciliare integrata con servizi sanitari (a) nell’area disabili:  indicatori territoriali – Anno 2018</t>
  </si>
  <si>
    <t xml:space="preserve">Tavola 23.15 – </t>
  </si>
  <si>
    <t>L’assistenza domiciliare integrata con servizi sanitari (a) nell’area anziani: utenti, spesa e spesa media per utente, per regione e ripartizione geografica – Anno 2018</t>
  </si>
  <si>
    <t xml:space="preserve">Tavola 23.16 –  </t>
  </si>
  <si>
    <t>L’assistenza domiciliare integrata con servizi sanitari (a) nell’area anziani:  indicatori territoriali – Anno 2018</t>
  </si>
  <si>
    <t>Utenti sul totale della popolazione di riferimento della regione o della ripartizione. Popolazione di riferimento: persone con età maggiore o uguale a  65 anni.</t>
  </si>
  <si>
    <t xml:space="preserve">Tavola 23.17 – </t>
  </si>
  <si>
    <t>Voucher, assegno di cura e buono socio-sanitario nell'area disabili: utenti, spesa e spesa media per utente, per regione e ripartizione geografica – Anno 2018</t>
  </si>
  <si>
    <t xml:space="preserve">Tavola 23.18 –  </t>
  </si>
  <si>
    <t>Voucher, assegno di cura e buono socio-sanitario nell’area disabili:  indicatori territoriali – Anno 2018</t>
  </si>
  <si>
    <t>Percentuale di comuni coperti dal servizio (a)</t>
  </si>
  <si>
    <t>Indicatore di presa in carico degli utenti (b) (per 100 persone)</t>
  </si>
  <si>
    <t xml:space="preserve">Tavola 23.19 – </t>
  </si>
  <si>
    <t>Voucher, assegno di cura e buono socio-sanitario nell’area anziani: utenti, spesa e spesa media per utente, per regione e ripartizione geografica – Anno 2018</t>
  </si>
  <si>
    <t xml:space="preserve">Tavola 23.20 –  </t>
  </si>
  <si>
    <t>Voucher, assegno di cura e buono socio-sanitario nell’area anziani:  indicatori territoriali – Anno 2018</t>
  </si>
  <si>
    <t>Utenti sul totale della popolazione di riferimento della regione o della ripartizione. Popolazione di riferimento: persone con età maggiore o uguale a 65 anni.</t>
  </si>
  <si>
    <t xml:space="preserve">Tavola 23.21 – </t>
  </si>
  <si>
    <r>
      <t xml:space="preserve">Voucher, assegno di cura e buono socio-sanitario: spesa dei comuni singoli e associati per area di utenza, per regione e per ripartizione geografica – Anno 2018 </t>
    </r>
    <r>
      <rPr>
        <i/>
        <sz val="9"/>
        <rFont val="Arial"/>
        <family val="2"/>
      </rPr>
      <t>(valori assoluti)</t>
    </r>
  </si>
  <si>
    <t xml:space="preserve">Tavola 23.22 – </t>
  </si>
  <si>
    <r>
      <t xml:space="preserve">Voucher, assegno di cura e buono socio-sanitario: spesa dei comuni singoli e associati per area di utenza, per regione e per ripartizione geografica – Anno 2018 </t>
    </r>
    <r>
      <rPr>
        <i/>
        <sz val="9"/>
        <rFont val="Arial"/>
        <family val="2"/>
      </rPr>
      <t>(valori percentuali)</t>
    </r>
  </si>
  <si>
    <t xml:space="preserve">Tavola 24 - </t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</si>
  <si>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2018 </t>
    </r>
    <r>
      <rPr>
        <i/>
        <sz val="9"/>
        <rFont val="Arial"/>
        <family val="2"/>
      </rPr>
      <t>(Valori in euro)</t>
    </r>
  </si>
  <si>
    <t>Utenti (b)</t>
  </si>
  <si>
    <t>Spesa dei comuni singoli o associati</t>
  </si>
  <si>
    <t>Compartecipazione degli utenti</t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</si>
  <si>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</si>
  <si>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t xml:space="preserve">Percentuale di spesa pagata dagli utenti </t>
  </si>
  <si>
    <t>Quota pagata dai comuni</t>
  </si>
  <si>
    <t>Quota pagata dagli utenti</t>
  </si>
  <si>
    <t>Totale asili nido (c )</t>
  </si>
  <si>
    <t xml:space="preserve">Sono comprese sia le strutture comunali che le rette e i contributi pagati dai Comuni per gli utenti di servizi privati. </t>
  </si>
  <si>
    <t>Bambini iscritti al 31/12/2018.</t>
  </si>
  <si>
    <t>(c )</t>
  </si>
  <si>
    <t xml:space="preserve">Nella definizione rientrano gli asili nido tradizionali, i micronidi, i nidi aziendali e le sezioni primavera. </t>
  </si>
  <si>
    <t xml:space="preserve">Tavola 24 (segue) - </t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</si>
  <si>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tipologia del servizio - Anno 2018</t>
    </r>
    <r>
      <rPr>
        <i/>
        <sz val="9"/>
        <rFont val="Arial"/>
        <family val="2"/>
      </rPr>
      <t xml:space="preserve"> (Valori in euro)</t>
    </r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</si>
  <si>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</si>
  <si>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</si>
  <si>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</si>
  <si>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</si>
  <si>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>Quota pagata 
dai Comuni</t>
  </si>
  <si>
    <t>Quota pagata 
dagli utenti</t>
  </si>
  <si>
    <t>Di cui: Nidi e Micronidi</t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</si>
  <si>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2018 </t>
    </r>
    <r>
      <rPr>
        <i/>
        <sz val="9"/>
        <rFont val="Arial"/>
        <family val="2"/>
      </rPr>
      <t xml:space="preserve"> (Valori in euro)</t>
    </r>
  </si>
  <si>
    <t>Spesa dei Comuni singoli o associati</t>
  </si>
  <si>
    <t>Quota pagata dai Comuni</t>
  </si>
  <si>
    <t>Di cui: Sezioni Primavera</t>
  </si>
  <si>
    <t xml:space="preserve">Tavola 24.1 – </t>
  </si>
  <si>
    <r>
      <t xml:space="preserve">Gli asili nido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2018</t>
    </r>
  </si>
  <si>
    <t>REGIONE E RIPARTIZIONE GEOGRAFICA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</si>
  <si>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</si>
  <si>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</si>
  <si>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>Questa voce comprende sia le strutture comunali che le rette pagate dai comuni per gli utenti di servizi privati.</t>
  </si>
  <si>
    <t>Utenti per 100 bambini tra 0 e 2 anni.</t>
  </si>
  <si>
    <t xml:space="preserve">Tavola 24.2 - </t>
  </si>
  <si>
    <r>
      <t xml:space="preserve">Servizi integrativi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 e ripartizione geografica - Anno 2018</t>
    </r>
    <r>
      <rPr>
        <i/>
        <sz val="9"/>
        <rFont val="Arial"/>
        <family val="2"/>
      </rPr>
      <t xml:space="preserve">  (Valori in euro)</t>
    </r>
  </si>
  <si>
    <t>Spesa dei comuni 
singoli o associati</t>
  </si>
  <si>
    <t>Totale spesa impegnata (Spesa pubblica e degli utenti) (c)</t>
  </si>
  <si>
    <t>In questa categoria rientrano gli spazi gioco, i centri bambini-genitori, i servizi educativi in contesto domiciliare.</t>
  </si>
  <si>
    <t>La spesa impegnata comprende, in alcuni casi, la compartecipazione del Ssn, pertanto può non coincidere con la somma delle quote pagate dai comuni e dagli utenti.</t>
  </si>
  <si>
    <t xml:space="preserve">      </t>
  </si>
  <si>
    <t xml:space="preserve">Tavola 24.3 –  </t>
  </si>
  <si>
    <r>
      <t xml:space="preserve">Servizi integrativi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: indicatori territoriali – Anno 2018</t>
    </r>
  </si>
  <si>
    <t xml:space="preserve">Tavola 24.4 - </t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</si>
  <si>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 percentuale di spesa pagata dagli utenti, spesa media per utente, per regione, ripartizione geografica e tipo di gestione - Anno 2018 </t>
    </r>
    <r>
      <rPr>
        <i/>
        <sz val="9"/>
        <rFont val="Arial"/>
        <family val="2"/>
      </rPr>
      <t xml:space="preserve"> (Valori in euro)</t>
    </r>
  </si>
  <si>
    <t>Totale asili nido comunali</t>
  </si>
  <si>
    <t>Questa voce comprende gli asili nido di cui sono titolari i comuni singoli o associati.</t>
  </si>
  <si>
    <t xml:space="preserve">Tavola 24.4 (segue) - </t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</si>
  <si>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regione, ripartizione geografica e tipo di gestione - Anno 2018</t>
    </r>
    <r>
      <rPr>
        <i/>
        <sz val="9"/>
        <rFont val="Arial"/>
        <family val="2"/>
      </rPr>
      <t xml:space="preserve"> (Valori in euro)</t>
    </r>
  </si>
  <si>
    <t>Di cui: Servizi a Gestione Diretta</t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</si>
  <si>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 di gestione - Anno 2018</t>
    </r>
    <r>
      <rPr>
        <i/>
        <sz val="9"/>
        <rFont val="Arial"/>
        <family val="2"/>
      </rPr>
      <t xml:space="preserve"> (Valori in euro)</t>
    </r>
  </si>
  <si>
    <t>Di cui: Servizi a Gestione Affidata a Terzi</t>
  </si>
  <si>
    <t xml:space="preserve">Tavola 24.5 - </t>
  </si>
  <si>
    <t>Utenti dell'offerta comunale di asili nido (a), per tipo di gestione del servizio (b) - Anno 2018</t>
  </si>
  <si>
    <t>Asili nido comunali a gestione diretta (c)</t>
  </si>
  <si>
    <t>Asili nido comunali a gestione affidata a terzi (d)</t>
  </si>
  <si>
    <t xml:space="preserve">Asili nido privati con riserva di posti </t>
  </si>
  <si>
    <t>Asili nido privati senza riserva di posti</t>
  </si>
  <si>
    <t>Contributi alle famiglie per la frequenza di asili nido pubblici o privati (compresi i voucher)</t>
  </si>
  <si>
    <t>Per utenti si intendono i bambini iscritti al 31/12/2018 (Anno scolastico 2018/2019).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</si>
  <si>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</si>
  <si>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 xml:space="preserve">Il Comune o l'associazione di Comuni mantiene la titolarità del servizio affidando la gestione operativa ad un soggetto terzo. </t>
  </si>
  <si>
    <t xml:space="preserve">Tavola 24.5.1 - </t>
  </si>
  <si>
    <t>Spesa sostenuta dai Comuni singoli e associati per gli asili nido (a), per tipo di gestione del servizio (b) - Anno 2018</t>
  </si>
  <si>
    <t>La spesa è al netto delle compartecipazioni degli utenti.</t>
  </si>
  <si>
    <t xml:space="preserve">Tavola 24.6 – </t>
  </si>
  <si>
    <r>
      <t xml:space="preserve">I servizi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:  indicatori territoriali – Anno 2018</t>
    </r>
  </si>
  <si>
    <t xml:space="preserve">Tavola 25 - </t>
  </si>
  <si>
    <r>
      <t xml:space="preserve">Le strutture residenziali (a): spesa dei comuni singoli e associati per area di utenza, per regione e per ripartizione geografica - Anno 2018 </t>
    </r>
    <r>
      <rPr>
        <i/>
        <sz val="9"/>
        <rFont val="Arial"/>
        <family val="2"/>
      </rPr>
      <t>(valori assoluti)</t>
    </r>
  </si>
  <si>
    <t>Trento(b)</t>
  </si>
  <si>
    <t>Questa voce comprende sia le strutture comunali che le rette e i contributi pagati dai comuni per gli utenti di strutture residenziali private. Sono esclusi i centri estivi o invernali con pernottamento.</t>
  </si>
  <si>
    <t>Nella Provincia Autonoma di Trento la spesa per le strutture residenziali è sostenuta dalla Provincia, mentre le Comunità di Valle acquisiscono le compartecipazioni pagate dagli utenti. Pertanto gli importi erogati da Comuni e Enti associativi possono risultare di segno negativo.</t>
  </si>
  <si>
    <t xml:space="preserve">Tavola 25.1 - </t>
  </si>
  <si>
    <r>
      <t>Le strutture residenziali (a): spesa dei comuni singoli e associati per area di utenza, per regione e per ripartizione geografica - Anno 2018</t>
    </r>
    <r>
      <rPr>
        <i/>
        <sz val="9"/>
        <rFont val="Arial"/>
        <family val="2"/>
      </rPr>
      <t xml:space="preserve"> (valori percentuali)</t>
    </r>
  </si>
  <si>
    <t xml:space="preserve">Tavola 25.2 - </t>
  </si>
  <si>
    <t>Le strutture residenziali (a) nell’area famiglia e minori: utenti, spesa e spesa media per utente per regione e per ripartizione geografica - Anno 2018</t>
  </si>
  <si>
    <t xml:space="preserve">Tavola 25.3 - </t>
  </si>
  <si>
    <t>Le strutture residenziali (a) nell’area famiglia e minori: indicatori territoriali - Anno 2018</t>
  </si>
  <si>
    <t>Percentuale di comuni in cui è attivo il servizio. Per  il Trentino-Alto Adige, il Nord-est e per il totale Italia l'indicatore è calcolato al netto della provincia di Bolzano.</t>
  </si>
  <si>
    <t xml:space="preserve">Tavola 25.4 - </t>
  </si>
  <si>
    <t>Le strutture residenziali (a) nell’area disabili: utenti, spesa, compartecipazione degli utenti, compartecipazione del Sistema sanitario nazionale e valori medi per utente per regione e per ripartizione geografica - Anno 2018</t>
  </si>
  <si>
    <t xml:space="preserve">Compartecipazione
degli utenti </t>
  </si>
  <si>
    <t>Compartecipazione
del Ssn</t>
  </si>
  <si>
    <t>Valori medi per utente</t>
  </si>
  <si>
    <t>Compartecipazione media degli utenti</t>
  </si>
  <si>
    <t xml:space="preserve">Compartecipazione media del Ssn </t>
  </si>
  <si>
    <t>(a) Questa voce comprende sia le strutture comunali che le rette e i contributi pagati dai comuni per gli utenti di strutture residenziali private. Sono esclusi i centri estivi o invernali con pernottamento.</t>
  </si>
  <si>
    <t xml:space="preserve">Tavola 25.5 - </t>
  </si>
  <si>
    <t>Le strutture residenziali (a) nell’area disabili: indicatori territoriali - Anno 2018</t>
  </si>
  <si>
    <t>Questa voce comprende sia le strutture comunali che le rette e i contributi pagati dai comuni per gli utenti di strutture residenziali private. Sono  esclusi i centri estivi o invernali con pernottamento</t>
  </si>
  <si>
    <t>Percentuale di comuni in cui è attivo il servizio. Per  il Trentino-Alto Adige, il Nord-est e per il totale Italia l'indicatore è calcolato al netto della provincia di Bolzano</t>
  </si>
  <si>
    <t>Utenti sul totale della popolazione di riferimento della regione o della ripartizione. Popolazione di riferimento: persone disabili con età inferiore ai 65 anni</t>
  </si>
  <si>
    <t>Per la provincia di Bolzano non è disponibile il dato relativo al numero di comuni coperti dal servizio</t>
  </si>
  <si>
    <t xml:space="preserve">Tavola 25.6 - </t>
  </si>
  <si>
    <t>Le strutture residenziali (a) nell’area anziani: utenti, spesa, compartecipazione degli utenti, compartecipazione del Sistema Sanitario Nazionale e valori medi per utente, per regione e per ripartizione geografica - Anno 2018</t>
  </si>
  <si>
    <t xml:space="preserve">Compartecipazione degli utenti </t>
  </si>
  <si>
    <t>Compartecipazione del Ssn</t>
  </si>
  <si>
    <t xml:space="preserve">Compartecipazione media degli utenti </t>
  </si>
  <si>
    <t xml:space="preserve">Tavola 25.7 - </t>
  </si>
  <si>
    <t>Le strutture residenziali (a) nell’area anziani:  indicatori territoriali - Anno 2018</t>
  </si>
  <si>
    <t>Utenti sul totale della popolazione di riferimento della regione o della ripartizione. Popolazione di riferimento: persone con età maggiore di 65 anni.</t>
  </si>
  <si>
    <t xml:space="preserve">Tavola 26 - </t>
  </si>
  <si>
    <t>Interventi e servizi sociali dei comuni singoli o associati - Stato della risposta per regione e tipo di ente gestore - Anno 2018</t>
  </si>
  <si>
    <t>Associazione</t>
  </si>
  <si>
    <t xml:space="preserve">Comune </t>
  </si>
  <si>
    <t>Totale
enti</t>
  </si>
  <si>
    <t>Totale
enti non rispondenti</t>
  </si>
  <si>
    <t>% mancate risposte</t>
  </si>
  <si>
    <t>Rispondente</t>
  </si>
  <si>
    <t>Non rispondente</t>
  </si>
  <si>
    <t>…</t>
  </si>
  <si>
    <t>Fondi vincolati 
per le politiche sociali 
dallo Stato o da
 Unione europea (b)</t>
  </si>
  <si>
    <t>Fondi regionali 
vincolati per le 
politiche sociali (a)</t>
  </si>
  <si>
    <t xml:space="preserve">Fondo indistinto per le politiche sociali </t>
  </si>
  <si>
    <t>Valori in euro</t>
  </si>
  <si>
    <t>Contributi alle famiglie per la frequenza di asili nido (compresi i voucher)</t>
  </si>
  <si>
    <r>
      <t xml:space="preserve">Spesa media per utente dell'offerta comunale di asili nido (a), per tipo di gestione del servizio (b) - Anno 2018
</t>
    </r>
    <r>
      <rPr>
        <i/>
        <sz val="9"/>
        <rFont val="Arial"/>
        <family val="2"/>
      </rPr>
      <t>(Valori in euro)</t>
    </r>
  </si>
  <si>
    <t xml:space="preserve">Tavola 24.5.2 - </t>
  </si>
  <si>
    <t>Tav. 2.2</t>
  </si>
  <si>
    <t>Tav. 2.1</t>
  </si>
  <si>
    <t>Tav. 1</t>
  </si>
  <si>
    <t>Tav. 1.2</t>
  </si>
  <si>
    <t>Tav. 1.1</t>
  </si>
  <si>
    <t>Indice delle tavole</t>
  </si>
  <si>
    <t>Tav. 2.3</t>
  </si>
  <si>
    <t>Tav. 3</t>
  </si>
  <si>
    <t>Tav. 4</t>
  </si>
  <si>
    <t>Tav. 5</t>
  </si>
  <si>
    <t>Tav. 6</t>
  </si>
  <si>
    <t>Tav. 7</t>
  </si>
  <si>
    <t>Tav. 8</t>
  </si>
  <si>
    <t>Tav. 9</t>
  </si>
  <si>
    <t>Tav. 10</t>
  </si>
  <si>
    <t>Tav. 11</t>
  </si>
  <si>
    <t>Tav. 12</t>
  </si>
  <si>
    <t>Tav. 13</t>
  </si>
  <si>
    <t>Tav. 3.1</t>
  </si>
  <si>
    <t>Tav. 3.2</t>
  </si>
  <si>
    <t>Tav. 6.1</t>
  </si>
  <si>
    <t>Tav. 22</t>
  </si>
  <si>
    <t>Tav. 24</t>
  </si>
  <si>
    <t>Tav. 25</t>
  </si>
  <si>
    <t>Tav. 26</t>
  </si>
  <si>
    <t>Tav. 22.1</t>
  </si>
  <si>
    <t>Tav. 22.2</t>
  </si>
  <si>
    <t>Tav. 23.1</t>
  </si>
  <si>
    <t>Tav. 23.2</t>
  </si>
  <si>
    <t>Tav. 23.3</t>
  </si>
  <si>
    <t>Tav. 23.4</t>
  </si>
  <si>
    <t>Tav. 23.5</t>
  </si>
  <si>
    <t>Tav. 23.6</t>
  </si>
  <si>
    <t>Tav. 23.7</t>
  </si>
  <si>
    <t>Tav. 23.8</t>
  </si>
  <si>
    <t>Tav. 23.9</t>
  </si>
  <si>
    <t>Tav. 23.10</t>
  </si>
  <si>
    <t>Tav. 23.11</t>
  </si>
  <si>
    <t>Tav. 23.12</t>
  </si>
  <si>
    <t>Tav. 23.13</t>
  </si>
  <si>
    <t>Tav. 23.14</t>
  </si>
  <si>
    <t>Tav. 23.15</t>
  </si>
  <si>
    <t>Tav. 23.16</t>
  </si>
  <si>
    <t>Tav. 23.17</t>
  </si>
  <si>
    <t>Tav. 23.18</t>
  </si>
  <si>
    <t>Tav. 23.19</t>
  </si>
  <si>
    <t>Tav. 23.20</t>
  </si>
  <si>
    <t>Tav. 23.21</t>
  </si>
  <si>
    <t>Tav. 23.22</t>
  </si>
  <si>
    <t>Tav24_segue (a)</t>
  </si>
  <si>
    <t>Tav24_segue (b)</t>
  </si>
  <si>
    <t>Tav. 24.1</t>
  </si>
  <si>
    <t>Tav. 24.2</t>
  </si>
  <si>
    <t>Tav. 24.3</t>
  </si>
  <si>
    <t>Tav. 24.4</t>
  </si>
  <si>
    <t>Tav24.4_segue (a)</t>
  </si>
  <si>
    <t>Tav24.4_segue (b)</t>
  </si>
  <si>
    <t>Tav. 24.5</t>
  </si>
  <si>
    <t>Tav.24.5.1</t>
  </si>
  <si>
    <t>Tav.24.5.2</t>
  </si>
  <si>
    <t>Tav.24.6</t>
  </si>
  <si>
    <t>Tav. 25.1</t>
  </si>
  <si>
    <t>Tav. 25.2</t>
  </si>
  <si>
    <t>Tav. 25.3</t>
  </si>
  <si>
    <t>Tav. 25.4</t>
  </si>
  <si>
    <t>Tav. 25.5</t>
  </si>
  <si>
    <t>Tav. 25.6</t>
  </si>
  <si>
    <t>Tav. 25.7</t>
  </si>
  <si>
    <t>Indagine sulla spesa sociale dei comuni singoli o associati - Anno 2018</t>
  </si>
  <si>
    <t>Spesa per interventi e servizi sociali dei comuni singoli e associati per regione e ripartizione geografica - Anno 2018 (valori assoluti, percentuali e spesa pro-capite)</t>
  </si>
  <si>
    <t xml:space="preserve">Spesa per interventi e servizi sociali dei comuni singoli e associati per ente gestore, per regione e ripartizione geografica - Anno 2018 (valori percentuali) </t>
  </si>
  <si>
    <t>Spesa per interventi e servizi sociali dei comuni singoli e associati per area di utenza e per regione e ripartizione geografica - Anno 2018 (valori assoluti)</t>
  </si>
  <si>
    <t>Spesa per interventi e servizi sociali dei comuni singoli e associati per area di utenza e per regione e ripartizione geografica - Anno 2018 (valori pro-capite)</t>
  </si>
  <si>
    <t>Il servizio sociale professionale (a): spesa dei comuni singoli e associati per area di utenza, per regione e per ripartizione geografica - Anno 2018 (valori assoluti)</t>
  </si>
  <si>
    <t>Il servizio sociale professionale (a): spesa dei comuni singoli e associati per area di utenza, per regione e per ripartizione geografica - Anno 2018 (valori percentuali)</t>
  </si>
  <si>
    <t>L’assistenza domiciliare: spesa dei comuni singoli e associati per tipo di prestazione, per regione e per ripartizione geografica - Anno 2018 (valori percentuali)</t>
  </si>
  <si>
    <t>L’assistenza domiciliare (a): spesa dei comuni singoli e associati per area di utenza, per regione e per ripartizione geografica - Anno 2018 (valori assoluti)</t>
  </si>
  <si>
    <t>L’assistenza domiciliare (a): spesa dei comuni singoli e associati per area di utenza, per regione e per ripartizione geografica - Anno 2018 (valori percentuali)</t>
  </si>
  <si>
    <t>Voucher, assegno di cura e buono socio-sanitario: spesa dei comuni singoli e associati per area di utenza, per regione e per ripartizione geografica – Anno 2018 (valori assoluti)</t>
  </si>
  <si>
    <t>Voucher, assegno di cura e buono socio-sanitario: spesa dei comuni singoli e associati per area di utenza, per regione e per ripartizione geografica – Anno 2018 (valori percentuali)</t>
  </si>
  <si>
    <t>Gli asili nido (a) : utenti, spesa dei Comuni, compartecipazione degli utenti, spesa complessiva, percentuale di spesa pagata dagli utenti, spesa media per utente, per regione, ripartizione geografica e tipologia del servizio - Anno 2018 (Valori in euro)</t>
  </si>
  <si>
    <t>Gli asili nido (a) : utenti, spesa dei Comuni, compartecipazione degli utenti, spesa complessiva,  percentuale di spesa pagata dagli utenti, spesa media per utente, per regione, ripartizione geografica e tipologia del servizio - Anno 2018 (Valori in euro)</t>
  </si>
  <si>
    <t>Gli asili nido (a) : utenti, spesa dei Comuni, compartecipazione degli utenti, spesa complessiva, percentuale di spesa pagata dagli utenti, spesa media per utente, per regione, ripartizione geografica e tipologia del servizio - Anno 2018  (Valori in euro)</t>
  </si>
  <si>
    <t>Gli asili nido (a):  indicatori territoriali – Anno 2018</t>
  </si>
  <si>
    <t>Servizi integrativi per la prima infanzia (a) : indicatori territoriali – Anno 2018</t>
  </si>
  <si>
    <t>Spesa media per utente dell'offerta comunale di asili nido (a), per tipo di gestione del servizio (b) - Anno 2018
(Valori in euro)</t>
  </si>
  <si>
    <t>I servizi per la prima infanzia (a) :  indicatori territoriali – Anno 2018</t>
  </si>
  <si>
    <t>Le strutture residenziali (a): spesa dei comuni singoli e associati per area di utenza, per regione e per ripartizione geografica - Anno 2018 (valori assoluti)</t>
  </si>
  <si>
    <t>Le strutture residenziali (a): spesa dei comuni singoli e associati per area di utenza, per regione e per ripartizione geografica - Anno 2018 (valori percentuali)</t>
  </si>
  <si>
    <t>Servizi integrativi per la prima infanzia (a): utenti, spesa dei Comuni, compartecipazione degli utenti, spesa complessiva, percentuale di spesa pagata dagli utenti, spesa media per utente, per regione e ripartizione geografica - Anno 2018  (Valori in eur</t>
  </si>
  <si>
    <t>Gli asili nido comunali (a): utenti, spesa dei Comuni, compartecipazione degli utenti, spesa complessiva,  percentuale di spesa pagata dagli utenti, spesa media per utente, per regione, ripartizione geografica e tipo di gestione - Anno 2018  (Valori in eu</t>
  </si>
  <si>
    <t>Gli asili nido comunali (a): utenti, spesa dei Comuni, compartecipazione degli utenti, spesa complessiva, percentuale di spesa pagata dagli utenti, spesa media per utente, per regione, ripartizione geografica e tipo di gestione - Anno 2018 (Valori in euro</t>
  </si>
  <si>
    <t>Gli asili nido comunali (a): utenti, spesa dei Comuni, compartecipazione degli utenti, spesa complessiva,  percentuale di spesa pagata dagli utenti, spesa media per utente, per regione, ripartizione geografica e tipo di gestione - Anno 2018 (Valori in eur</t>
  </si>
  <si>
    <t>Indagine sulla spesa sociale dei comuni singoli o associati - Questionario Asili nido - Anno 2018</t>
  </si>
  <si>
    <t>TORNA ALL'INDICE</t>
  </si>
  <si>
    <t>Area povertà, disagio adulti e senza dimora: utenti, spesa e spesa per utente per singoli interventi e servizi sociali. Totale Italia - Anno 2018</t>
  </si>
  <si>
    <t>Servizio di residenza anagrafica per persone senza dimora</t>
  </si>
  <si>
    <t>Interventi per persone senza dimora</t>
  </si>
  <si>
    <t>Contributi economici per persone senza dimora</t>
  </si>
  <si>
    <t>Centri diurni per persone senza dimora</t>
  </si>
  <si>
    <t>Dormitori per persone senza dimora</t>
  </si>
  <si>
    <t>Strutture di accoglienza per persone senza dimora</t>
  </si>
  <si>
    <t>Totale povertà, disagio adulti e senza dimora</t>
  </si>
  <si>
    <t>L’assistenza domiciliare socio-assistenziale (a) nell’area povertà, disagio adulti e senza dimora: utenti, spesa e spesa media per utente, per regione e ripartizione geografica – Anno 2018</t>
  </si>
  <si>
    <t>L’assistenza domiciliare socio-assistenziale (a) nell’area povertà, disagio adulti e senza dimora:  indicatori territoriali – Anno 2018</t>
  </si>
  <si>
    <t>Povertà, disagio 
adulti e senza 
dimora</t>
  </si>
  <si>
    <t>Povertà, disagio 
adulti e senza
dimora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</si>
</sst>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  <numFmt numFmtId="168" formatCode="_-* #,##0.00_-;\-* #,##0.00_-;_-* \-??_-;_-@_-"/>
    <numFmt numFmtId="169" formatCode="_-* #,##0_-;\-* #,##0_-;_-* \-??_-;_-@_-"/>
    <numFmt numFmtId="170" formatCode="_-* #,##0_-;\-* #,##0_-;_-* &quot;-&quot;?_-;_-@_-"/>
    <numFmt numFmtId="171" formatCode="#,##0.0_ ;\-#,##0.0\ "/>
  </numFmts>
  <fonts count="43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7"/>
      <color indexed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MS Sans Serif"/>
      <family val="2"/>
    </font>
    <font>
      <sz val="7"/>
      <name val="MS Sans Serif"/>
      <family val="2"/>
    </font>
    <font>
      <vertAlign val="superscript"/>
      <sz val="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i/>
      <sz val="9"/>
      <name val="MS Sans Serif"/>
      <family val="2"/>
    </font>
    <font>
      <i/>
      <sz val="7"/>
      <name val="MS Sans Serif"/>
      <family val="2"/>
    </font>
    <font>
      <sz val="8"/>
      <name val="Arial"/>
      <family val="2"/>
    </font>
    <font>
      <b/>
      <sz val="7"/>
      <name val="MS Sans Serif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sz val="11"/>
      <name val="Arial"/>
      <family val="2"/>
    </font>
    <font>
      <u/>
      <sz val="10"/>
      <color theme="10"/>
      <name val="Arial"/>
      <family val="2"/>
      <charset val="1"/>
    </font>
    <font>
      <sz val="8"/>
      <name val="Tahoma"/>
      <family val="2"/>
    </font>
    <font>
      <b/>
      <i/>
      <sz val="8"/>
      <name val="Tahoma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4">
    <xf numFmtId="0" fontId="0" fillId="0" borderId="0"/>
    <xf numFmtId="0" fontId="1" fillId="0" borderId="0"/>
    <xf numFmtId="0" fontId="13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168" fontId="18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5" fillId="0" borderId="0"/>
    <xf numFmtId="0" fontId="23" fillId="0" borderId="0"/>
    <xf numFmtId="0" fontId="13" fillId="0" borderId="0"/>
    <xf numFmtId="0" fontId="23" fillId="0" borderId="0"/>
    <xf numFmtId="0" fontId="39" fillId="0" borderId="0" applyNumberFormat="0" applyFill="0" applyBorder="0" applyAlignment="0" applyProtection="0"/>
    <xf numFmtId="0" fontId="13" fillId="0" borderId="0"/>
    <xf numFmtId="0" fontId="13" fillId="0" borderId="0"/>
    <xf numFmtId="49" fontId="40" fillId="0" borderId="12">
      <alignment vertical="center" wrapText="1"/>
    </xf>
    <xf numFmtId="49" fontId="41" fillId="3" borderId="13">
      <alignment horizontal="center" vertical="center" wrapText="1"/>
    </xf>
    <xf numFmtId="49" fontId="41" fillId="3" borderId="14">
      <alignment horizontal="center" vertical="center" wrapText="1"/>
    </xf>
  </cellStyleXfs>
  <cellXfs count="685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0" borderId="0" xfId="1" applyNumberFormat="1" applyFont="1" applyBorder="1"/>
    <xf numFmtId="164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3" fontId="8" fillId="0" borderId="0" xfId="1" applyNumberFormat="1" applyFont="1" applyBorder="1"/>
    <xf numFmtId="164" fontId="8" fillId="0" borderId="0" xfId="1" applyNumberFormat="1" applyFont="1" applyBorder="1"/>
    <xf numFmtId="0" fontId="8" fillId="0" borderId="0" xfId="1" applyFont="1" applyBorder="1"/>
    <xf numFmtId="3" fontId="10" fillId="0" borderId="0" xfId="1" applyNumberFormat="1" applyFont="1" applyBorder="1"/>
    <xf numFmtId="164" fontId="10" fillId="0" borderId="0" xfId="1" applyNumberFormat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3" fontId="10" fillId="0" borderId="3" xfId="1" applyNumberFormat="1" applyFont="1" applyBorder="1"/>
    <xf numFmtId="164" fontId="10" fillId="0" borderId="3" xfId="1" applyNumberFormat="1" applyFont="1" applyBorder="1"/>
    <xf numFmtId="0" fontId="6" fillId="0" borderId="0" xfId="0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NumberFormat="1" applyFont="1" applyBorder="1" applyAlignment="1">
      <alignment horizontal="right" vertical="center" wrapText="1"/>
    </xf>
    <xf numFmtId="41" fontId="6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wrapText="1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0" fontId="13" fillId="0" borderId="0" xfId="2"/>
    <xf numFmtId="0" fontId="6" fillId="0" borderId="2" xfId="2" applyFont="1" applyBorder="1" applyAlignment="1">
      <alignment horizontal="right" vertical="center" wrapText="1"/>
    </xf>
    <xf numFmtId="41" fontId="6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3" fontId="13" fillId="0" borderId="0" xfId="2" applyNumberFormat="1"/>
    <xf numFmtId="0" fontId="13" fillId="0" borderId="0" xfId="2" applyAlignment="1">
      <alignment wrapText="1"/>
    </xf>
    <xf numFmtId="0" fontId="12" fillId="0" borderId="0" xfId="2" applyFont="1" applyAlignment="1">
      <alignment vertical="center"/>
    </xf>
    <xf numFmtId="166" fontId="6" fillId="0" borderId="0" xfId="2" applyNumberFormat="1" applyFont="1"/>
    <xf numFmtId="0" fontId="15" fillId="0" borderId="0" xfId="2" applyFont="1"/>
    <xf numFmtId="166" fontId="9" fillId="0" borderId="0" xfId="2" applyNumberFormat="1" applyFont="1" applyBorder="1"/>
    <xf numFmtId="166" fontId="13" fillId="0" borderId="0" xfId="2" applyNumberFormat="1"/>
    <xf numFmtId="0" fontId="16" fillId="0" borderId="8" xfId="2" applyFont="1" applyBorder="1" applyAlignment="1">
      <alignment horizontal="right" vertical="center" wrapText="1"/>
    </xf>
    <xf numFmtId="0" fontId="13" fillId="0" borderId="0" xfId="2" applyFont="1" applyAlignment="1">
      <alignment wrapText="1"/>
    </xf>
    <xf numFmtId="0" fontId="12" fillId="0" borderId="0" xfId="2" applyFont="1" applyAlignment="1">
      <alignment horizontal="center" vertical="center" wrapText="1"/>
    </xf>
    <xf numFmtId="166" fontId="16" fillId="0" borderId="0" xfId="2" quotePrefix="1" applyNumberFormat="1" applyFont="1" applyBorder="1" applyAlignment="1">
      <alignment horizontal="right"/>
    </xf>
    <xf numFmtId="166" fontId="16" fillId="0" borderId="0" xfId="2" applyNumberFormat="1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166" fontId="17" fillId="0" borderId="0" xfId="2" quotePrefix="1" applyNumberFormat="1" applyFont="1" applyBorder="1" applyAlignment="1">
      <alignment horizontal="right"/>
    </xf>
    <xf numFmtId="166" fontId="16" fillId="0" borderId="0" xfId="2" quotePrefix="1" applyNumberFormat="1" applyFont="1" applyFill="1" applyBorder="1" applyAlignment="1">
      <alignment horizontal="right"/>
    </xf>
    <xf numFmtId="166" fontId="9" fillId="0" borderId="0" xfId="2" quotePrefix="1" applyNumberFormat="1" applyFont="1" applyBorder="1" applyAlignment="1">
      <alignment horizontal="right"/>
    </xf>
    <xf numFmtId="166" fontId="9" fillId="0" borderId="3" xfId="2" quotePrefix="1" applyNumberFormat="1" applyFont="1" applyBorder="1" applyAlignment="1">
      <alignment horizontal="right"/>
    </xf>
    <xf numFmtId="0" fontId="13" fillId="0" borderId="0" xfId="2" applyAlignment="1"/>
    <xf numFmtId="0" fontId="16" fillId="0" borderId="0" xfId="2" applyFont="1" applyAlignment="1">
      <alignment horizontal="justify" vertical="top" wrapText="1"/>
    </xf>
    <xf numFmtId="0" fontId="4" fillId="0" borderId="0" xfId="3" applyFont="1" applyBorder="1"/>
    <xf numFmtId="0" fontId="4" fillId="0" borderId="0" xfId="3" applyFont="1" applyBorder="1" applyAlignment="1">
      <alignment vertical="center"/>
    </xf>
    <xf numFmtId="0" fontId="6" fillId="0" borderId="2" xfId="3" applyFont="1" applyBorder="1" applyAlignment="1">
      <alignment horizontal="right" vertical="center" wrapText="1"/>
    </xf>
    <xf numFmtId="0" fontId="6" fillId="0" borderId="2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/>
    </xf>
    <xf numFmtId="41" fontId="16" fillId="0" borderId="0" xfId="3" applyNumberFormat="1" applyFont="1" applyBorder="1"/>
    <xf numFmtId="0" fontId="6" fillId="0" borderId="0" xfId="3" applyFont="1" applyBorder="1"/>
    <xf numFmtId="41" fontId="17" fillId="0" borderId="0" xfId="3" applyNumberFormat="1" applyFont="1" applyBorder="1"/>
    <xf numFmtId="0" fontId="8" fillId="0" borderId="0" xfId="3" applyFont="1" applyBorder="1"/>
    <xf numFmtId="41" fontId="9" fillId="0" borderId="0" xfId="3" applyNumberFormat="1" applyFont="1" applyBorder="1" applyAlignment="1">
      <alignment horizontal="right"/>
    </xf>
    <xf numFmtId="0" fontId="10" fillId="0" borderId="0" xfId="3" applyFont="1" applyBorder="1"/>
    <xf numFmtId="41" fontId="9" fillId="0" borderId="3" xfId="3" applyNumberFormat="1" applyFont="1" applyBorder="1" applyAlignment="1">
      <alignment horizontal="right"/>
    </xf>
    <xf numFmtId="0" fontId="6" fillId="0" borderId="0" xfId="3" applyFont="1" applyBorder="1" applyAlignment="1">
      <alignment wrapText="1"/>
    </xf>
    <xf numFmtId="166" fontId="6" fillId="0" borderId="0" xfId="3" applyNumberFormat="1" applyFont="1" applyBorder="1" applyAlignment="1">
      <alignment horizontal="right" wrapText="1"/>
    </xf>
    <xf numFmtId="166" fontId="6" fillId="0" borderId="0" xfId="3" applyNumberFormat="1" applyFont="1" applyBorder="1"/>
    <xf numFmtId="166" fontId="17" fillId="0" borderId="0" xfId="3" applyNumberFormat="1" applyFont="1" applyBorder="1" applyAlignment="1">
      <alignment horizontal="right" wrapText="1"/>
    </xf>
    <xf numFmtId="166" fontId="9" fillId="0" borderId="0" xfId="3" applyNumberFormat="1" applyFont="1" applyBorder="1" applyAlignment="1">
      <alignment horizontal="right" wrapText="1"/>
    </xf>
    <xf numFmtId="0" fontId="11" fillId="0" borderId="0" xfId="3" applyFont="1" applyBorder="1" applyAlignment="1">
      <alignment horizontal="center" vertical="center"/>
    </xf>
    <xf numFmtId="41" fontId="6" fillId="0" borderId="0" xfId="3" applyNumberFormat="1" applyFont="1" applyBorder="1" applyAlignment="1">
      <alignment horizontal="right" wrapText="1"/>
    </xf>
    <xf numFmtId="41" fontId="6" fillId="0" borderId="0" xfId="3" applyNumberFormat="1" applyFont="1" applyBorder="1"/>
    <xf numFmtId="41" fontId="17" fillId="0" borderId="0" xfId="3" applyNumberFormat="1" applyFont="1" applyBorder="1" applyAlignment="1">
      <alignment horizontal="right" wrapText="1"/>
    </xf>
    <xf numFmtId="41" fontId="9" fillId="0" borderId="0" xfId="3" applyNumberFormat="1" applyFont="1" applyBorder="1" applyAlignment="1">
      <alignment horizontal="right" wrapText="1"/>
    </xf>
    <xf numFmtId="41" fontId="9" fillId="0" borderId="3" xfId="3" applyNumberFormat="1" applyFont="1" applyBorder="1" applyAlignment="1">
      <alignment horizontal="right" wrapText="1"/>
    </xf>
    <xf numFmtId="0" fontId="6" fillId="0" borderId="0" xfId="3" applyFont="1" applyBorder="1" applyAlignment="1">
      <alignment vertical="top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/>
    </xf>
    <xf numFmtId="0" fontId="8" fillId="0" borderId="0" xfId="0" applyFont="1" applyBorder="1"/>
    <xf numFmtId="165" fontId="1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166" fontId="16" fillId="0" borderId="0" xfId="0" applyNumberFormat="1" applyFont="1" applyBorder="1" applyAlignment="1">
      <alignment wrapText="1"/>
    </xf>
    <xf numFmtId="166" fontId="9" fillId="0" borderId="0" xfId="0" applyNumberFormat="1" applyFont="1" applyBorder="1" applyAlignment="1">
      <alignment wrapText="1"/>
    </xf>
    <xf numFmtId="167" fontId="9" fillId="0" borderId="0" xfId="0" applyNumberFormat="1" applyFont="1" applyBorder="1"/>
    <xf numFmtId="0" fontId="9" fillId="0" borderId="0" xfId="0" applyFont="1" applyBorder="1"/>
    <xf numFmtId="166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/>
    <xf numFmtId="41" fontId="17" fillId="0" borderId="0" xfId="0" applyNumberFormat="1" applyFont="1" applyBorder="1" applyAlignment="1">
      <alignment horizontal="right"/>
    </xf>
    <xf numFmtId="0" fontId="10" fillId="0" borderId="0" xfId="0" applyFont="1" applyBorder="1"/>
    <xf numFmtId="41" fontId="9" fillId="0" borderId="0" xfId="0" applyNumberFormat="1" applyFont="1" applyBorder="1"/>
    <xf numFmtId="41" fontId="9" fillId="0" borderId="3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6" fontId="17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6" fillId="0" borderId="1" xfId="3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41" fontId="16" fillId="0" borderId="0" xfId="5" applyNumberFormat="1" applyFont="1" applyFill="1" applyBorder="1" applyAlignment="1" applyProtection="1"/>
    <xf numFmtId="41" fontId="16" fillId="0" borderId="0" xfId="3" applyNumberFormat="1" applyFont="1" applyAlignment="1">
      <alignment horizontal="right"/>
    </xf>
    <xf numFmtId="41" fontId="9" fillId="0" borderId="0" xfId="3" applyNumberFormat="1" applyFont="1" applyAlignment="1">
      <alignment horizontal="right"/>
    </xf>
    <xf numFmtId="41" fontId="9" fillId="0" borderId="0" xfId="5" applyNumberFormat="1" applyFont="1" applyFill="1" applyBorder="1" applyAlignment="1" applyProtection="1">
      <alignment horizontal="right"/>
    </xf>
    <xf numFmtId="41" fontId="0" fillId="0" borderId="0" xfId="0" applyNumberFormat="1"/>
    <xf numFmtId="41" fontId="20" fillId="0" borderId="0" xfId="5" applyNumberFormat="1" applyFont="1" applyFill="1" applyBorder="1" applyAlignment="1" applyProtection="1"/>
    <xf numFmtId="41" fontId="9" fillId="0" borderId="0" xfId="3" applyNumberFormat="1" applyFont="1" applyBorder="1"/>
    <xf numFmtId="41" fontId="16" fillId="0" borderId="0" xfId="5" applyNumberFormat="1" applyFont="1" applyFill="1" applyBorder="1" applyAlignment="1" applyProtection="1">
      <alignment horizontal="right"/>
    </xf>
    <xf numFmtId="41" fontId="9" fillId="0" borderId="3" xfId="5" applyNumberFormat="1" applyFont="1" applyFill="1" applyBorder="1" applyAlignment="1" applyProtection="1"/>
    <xf numFmtId="41" fontId="9" fillId="0" borderId="3" xfId="5" applyNumberFormat="1" applyFont="1" applyFill="1" applyBorder="1" applyAlignment="1" applyProtection="1">
      <alignment horizontal="right"/>
    </xf>
    <xf numFmtId="3" fontId="6" fillId="0" borderId="0" xfId="3" applyNumberFormat="1" applyFont="1" applyBorder="1"/>
    <xf numFmtId="0" fontId="16" fillId="0" borderId="1" xfId="3" applyFont="1" applyBorder="1" applyAlignment="1">
      <alignment horizontal="right" vertical="center" wrapText="1"/>
    </xf>
    <xf numFmtId="3" fontId="16" fillId="0" borderId="1" xfId="3" applyNumberFormat="1" applyFont="1" applyBorder="1" applyAlignment="1">
      <alignment horizontal="right" vertical="center" wrapText="1"/>
    </xf>
    <xf numFmtId="41" fontId="20" fillId="0" borderId="0" xfId="5" applyNumberFormat="1" applyFont="1" applyFill="1" applyBorder="1" applyAlignment="1" applyProtection="1">
      <alignment horizontal="right"/>
    </xf>
    <xf numFmtId="41" fontId="9" fillId="0" borderId="1" xfId="3" applyNumberFormat="1" applyFont="1" applyBorder="1" applyAlignment="1">
      <alignment horizontal="right"/>
    </xf>
    <xf numFmtId="0" fontId="4" fillId="0" borderId="0" xfId="6" applyFont="1" applyBorder="1"/>
    <xf numFmtId="0" fontId="6" fillId="0" borderId="2" xfId="6" applyFont="1" applyBorder="1" applyAlignment="1">
      <alignment horizontal="right" vertical="center" wrapText="1"/>
    </xf>
    <xf numFmtId="0" fontId="6" fillId="0" borderId="0" xfId="6" applyFont="1" applyBorder="1" applyAlignment="1">
      <alignment horizontal="right" vertical="center"/>
    </xf>
    <xf numFmtId="41" fontId="16" fillId="0" borderId="0" xfId="6" applyNumberFormat="1" applyFont="1" applyAlignment="1">
      <alignment horizontal="right"/>
    </xf>
    <xf numFmtId="0" fontId="6" fillId="0" borderId="0" xfId="6" applyFont="1" applyBorder="1"/>
    <xf numFmtId="41" fontId="16" fillId="0" borderId="0" xfId="7" applyNumberFormat="1" applyFont="1" applyFill="1" applyBorder="1" applyAlignment="1" applyProtection="1">
      <alignment horizontal="right"/>
    </xf>
    <xf numFmtId="41" fontId="9" fillId="0" borderId="0" xfId="6" applyNumberFormat="1" applyFont="1" applyAlignment="1">
      <alignment horizontal="right"/>
    </xf>
    <xf numFmtId="41" fontId="20" fillId="0" borderId="0" xfId="7" applyNumberFormat="1" applyFont="1" applyFill="1" applyBorder="1" applyAlignment="1" applyProtection="1">
      <alignment horizontal="right"/>
    </xf>
    <xf numFmtId="41" fontId="20" fillId="0" borderId="0" xfId="7" applyNumberFormat="1" applyFont="1" applyFill="1" applyBorder="1" applyAlignment="1" applyProtection="1">
      <alignment horizontal="center" vertical="center"/>
    </xf>
    <xf numFmtId="41" fontId="9" fillId="0" borderId="3" xfId="6" applyNumberFormat="1" applyFont="1" applyBorder="1" applyAlignment="1">
      <alignment horizontal="right"/>
    </xf>
    <xf numFmtId="0" fontId="6" fillId="0" borderId="0" xfId="6" applyFont="1" applyBorder="1" applyAlignment="1">
      <alignment wrapText="1"/>
    </xf>
    <xf numFmtId="169" fontId="16" fillId="0" borderId="0" xfId="7" applyNumberFormat="1" applyFont="1" applyFill="1" applyBorder="1" applyAlignment="1" applyProtection="1">
      <alignment horizontal="right" vertical="center"/>
    </xf>
    <xf numFmtId="0" fontId="16" fillId="0" borderId="0" xfId="6" applyNumberFormat="1" applyFont="1" applyBorder="1" applyAlignment="1">
      <alignment horizontal="center" vertical="center"/>
    </xf>
    <xf numFmtId="41" fontId="20" fillId="0" borderId="0" xfId="7" applyNumberFormat="1" applyFont="1" applyFill="1" applyBorder="1" applyAlignment="1" applyProtection="1">
      <alignment horizontal="right" vertical="center"/>
    </xf>
    <xf numFmtId="169" fontId="16" fillId="0" borderId="0" xfId="7" applyNumberFormat="1" applyFont="1" applyFill="1" applyBorder="1" applyAlignment="1" applyProtection="1">
      <alignment horizontal="right"/>
    </xf>
    <xf numFmtId="0" fontId="8" fillId="0" borderId="0" xfId="6" applyFont="1" applyBorder="1"/>
    <xf numFmtId="41" fontId="6" fillId="0" borderId="0" xfId="6" applyNumberFormat="1" applyFont="1" applyBorder="1"/>
    <xf numFmtId="41" fontId="16" fillId="0" borderId="0" xfId="7" applyNumberFormat="1" applyFont="1" applyFill="1" applyBorder="1" applyAlignment="1" applyProtection="1">
      <alignment horizontal="center" vertical="center"/>
    </xf>
    <xf numFmtId="41" fontId="0" fillId="0" borderId="0" xfId="6" applyNumberFormat="1" applyFont="1" applyBorder="1"/>
    <xf numFmtId="3" fontId="16" fillId="0" borderId="0" xfId="6" applyNumberFormat="1" applyFont="1" applyFill="1" applyBorder="1" applyAlignment="1">
      <alignment horizontal="right" vertical="center"/>
    </xf>
    <xf numFmtId="41" fontId="20" fillId="0" borderId="0" xfId="6" applyNumberFormat="1" applyFont="1" applyFill="1" applyBorder="1" applyAlignment="1">
      <alignment horizontal="right"/>
    </xf>
    <xf numFmtId="41" fontId="22" fillId="0" borderId="0" xfId="8" applyNumberFormat="1" applyFont="1" applyFill="1" applyBorder="1"/>
    <xf numFmtId="41" fontId="20" fillId="0" borderId="0" xfId="8" applyNumberFormat="1" applyFont="1" applyFill="1" applyBorder="1"/>
    <xf numFmtId="0" fontId="12" fillId="0" borderId="0" xfId="6" applyFont="1" applyBorder="1" applyAlignment="1">
      <alignment horizontal="right" vertical="center"/>
    </xf>
    <xf numFmtId="0" fontId="10" fillId="0" borderId="0" xfId="6" applyFont="1"/>
    <xf numFmtId="41" fontId="16" fillId="0" borderId="0" xfId="6" applyNumberFormat="1" applyFont="1" applyBorder="1" applyAlignment="1">
      <alignment horizontal="center" vertical="center"/>
    </xf>
    <xf numFmtId="41" fontId="16" fillId="0" borderId="0" xfId="6" applyNumberFormat="1" applyFont="1" applyBorder="1" applyAlignment="1">
      <alignment horizontal="right"/>
    </xf>
    <xf numFmtId="0" fontId="6" fillId="0" borderId="0" xfId="6" applyFont="1"/>
    <xf numFmtId="41" fontId="9" fillId="0" borderId="0" xfId="6" applyNumberFormat="1" applyFont="1" applyBorder="1" applyAlignment="1">
      <alignment horizontal="right"/>
    </xf>
    <xf numFmtId="41" fontId="16" fillId="0" borderId="0" xfId="6" applyNumberFormat="1" applyFont="1" applyAlignment="1">
      <alignment horizontal="right" vertical="top"/>
    </xf>
    <xf numFmtId="41" fontId="9" fillId="0" borderId="1" xfId="6" applyNumberFormat="1" applyFont="1" applyBorder="1" applyAlignment="1">
      <alignment horizontal="right"/>
    </xf>
    <xf numFmtId="0" fontId="24" fillId="0" borderId="0" xfId="10" applyFont="1"/>
    <xf numFmtId="0" fontId="11" fillId="0" borderId="0" xfId="10" applyFont="1"/>
    <xf numFmtId="0" fontId="16" fillId="0" borderId="8" xfId="10" applyNumberFormat="1" applyFont="1" applyBorder="1" applyAlignment="1">
      <alignment horizontal="right" vertical="center" wrapText="1"/>
    </xf>
    <xf numFmtId="41" fontId="16" fillId="0" borderId="0" xfId="9" applyNumberFormat="1" applyFont="1" applyBorder="1"/>
    <xf numFmtId="41" fontId="17" fillId="0" borderId="0" xfId="9" applyNumberFormat="1" applyFont="1" applyBorder="1"/>
    <xf numFmtId="41" fontId="9" fillId="0" borderId="0" xfId="9" quotePrefix="1" applyNumberFormat="1" applyFont="1" applyBorder="1" applyAlignment="1">
      <alignment horizontal="right"/>
    </xf>
    <xf numFmtId="41" fontId="9" fillId="0" borderId="3" xfId="9" quotePrefix="1" applyNumberFormat="1" applyFont="1" applyBorder="1" applyAlignment="1">
      <alignment horizontal="right"/>
    </xf>
    <xf numFmtId="0" fontId="16" fillId="0" borderId="0" xfId="9" applyFont="1" applyBorder="1" applyAlignment="1">
      <alignment horizontal="justify" vertical="top" wrapText="1"/>
    </xf>
    <xf numFmtId="0" fontId="24" fillId="0" borderId="0" xfId="9" applyFont="1"/>
    <xf numFmtId="41" fontId="17" fillId="0" borderId="0" xfId="0" applyNumberFormat="1" applyFont="1" applyBorder="1"/>
    <xf numFmtId="3" fontId="16" fillId="0" borderId="0" xfId="10" applyNumberFormat="1" applyFont="1"/>
    <xf numFmtId="41" fontId="24" fillId="0" borderId="0" xfId="10" applyNumberFormat="1" applyFont="1"/>
    <xf numFmtId="0" fontId="24" fillId="0" borderId="0" xfId="10" applyFont="1" applyBorder="1"/>
    <xf numFmtId="0" fontId="16" fillId="0" borderId="0" xfId="9" applyFont="1" applyBorder="1" applyAlignment="1">
      <alignment vertical="center" wrapText="1"/>
    </xf>
    <xf numFmtId="0" fontId="19" fillId="0" borderId="0" xfId="10" applyFont="1" applyBorder="1" applyAlignment="1">
      <alignment vertical="center"/>
    </xf>
    <xf numFmtId="166" fontId="16" fillId="0" borderId="0" xfId="10" applyNumberFormat="1" applyFont="1"/>
    <xf numFmtId="166" fontId="17" fillId="0" borderId="0" xfId="10" applyNumberFormat="1" applyFont="1"/>
    <xf numFmtId="0" fontId="3" fillId="0" borderId="0" xfId="10" applyFont="1"/>
    <xf numFmtId="166" fontId="9" fillId="0" borderId="0" xfId="10" applyNumberFormat="1" applyFont="1" applyBorder="1"/>
    <xf numFmtId="0" fontId="16" fillId="0" borderId="9" xfId="9" applyFont="1" applyBorder="1" applyAlignment="1">
      <alignment horizontal="justify" vertical="top" wrapText="1"/>
    </xf>
    <xf numFmtId="0" fontId="23" fillId="0" borderId="0" xfId="9"/>
    <xf numFmtId="0" fontId="25" fillId="0" borderId="0" xfId="9" applyFont="1"/>
    <xf numFmtId="0" fontId="16" fillId="0" borderId="8" xfId="9" applyNumberFormat="1" applyFont="1" applyBorder="1" applyAlignment="1">
      <alignment horizontal="right" vertical="center" wrapText="1"/>
    </xf>
    <xf numFmtId="0" fontId="16" fillId="0" borderId="8" xfId="9" applyFont="1" applyBorder="1" applyAlignment="1">
      <alignment horizontal="right" vertical="center" wrapText="1"/>
    </xf>
    <xf numFmtId="41" fontId="16" fillId="0" borderId="9" xfId="9" applyNumberFormat="1" applyFont="1" applyBorder="1"/>
    <xf numFmtId="41" fontId="16" fillId="0" borderId="0" xfId="9" applyNumberFormat="1" applyFont="1" applyFill="1" applyBorder="1"/>
    <xf numFmtId="0" fontId="11" fillId="0" borderId="0" xfId="10" applyFont="1" applyBorder="1"/>
    <xf numFmtId="164" fontId="16" fillId="0" borderId="0" xfId="10" applyNumberFormat="1" applyFont="1" applyBorder="1"/>
    <xf numFmtId="164" fontId="16" fillId="0" borderId="0" xfId="10" applyNumberFormat="1" applyFont="1" applyFill="1" applyBorder="1"/>
    <xf numFmtId="164" fontId="17" fillId="0" borderId="0" xfId="10" applyNumberFormat="1" applyFont="1" applyBorder="1"/>
    <xf numFmtId="164" fontId="9" fillId="0" borderId="0" xfId="10" applyNumberFormat="1" applyFont="1" applyBorder="1"/>
    <xf numFmtId="164" fontId="9" fillId="0" borderId="3" xfId="10" applyNumberFormat="1" applyFont="1" applyBorder="1"/>
    <xf numFmtId="0" fontId="23" fillId="0" borderId="0" xfId="9" applyAlignment="1">
      <alignment vertical="center"/>
    </xf>
    <xf numFmtId="0" fontId="25" fillId="0" borderId="0" xfId="9" applyFont="1" applyAlignment="1">
      <alignment vertical="center"/>
    </xf>
    <xf numFmtId="41" fontId="9" fillId="0" borderId="3" xfId="9" applyNumberFormat="1" applyFont="1" applyBorder="1" applyAlignment="1">
      <alignment horizontal="right"/>
    </xf>
    <xf numFmtId="0" fontId="16" fillId="0" borderId="0" xfId="9" applyFont="1" applyAlignment="1">
      <alignment horizontal="justify" vertical="top"/>
    </xf>
    <xf numFmtId="0" fontId="16" fillId="0" borderId="0" xfId="9" applyFont="1"/>
    <xf numFmtId="0" fontId="9" fillId="0" borderId="0" xfId="9" applyFont="1"/>
    <xf numFmtId="0" fontId="16" fillId="0" borderId="8" xfId="11" applyNumberFormat="1" applyFont="1" applyBorder="1" applyAlignment="1">
      <alignment horizontal="right" vertical="center" wrapText="1"/>
    </xf>
    <xf numFmtId="166" fontId="16" fillId="0" borderId="0" xfId="11" applyNumberFormat="1" applyFont="1" applyBorder="1"/>
    <xf numFmtId="166" fontId="9" fillId="0" borderId="0" xfId="11" applyNumberFormat="1" applyFont="1" applyBorder="1"/>
    <xf numFmtId="166" fontId="9" fillId="0" borderId="3" xfId="11" applyNumberFormat="1" applyFont="1" applyBorder="1"/>
    <xf numFmtId="0" fontId="16" fillId="0" borderId="0" xfId="9" applyFont="1" applyBorder="1" applyAlignment="1">
      <alignment horizontal="justify" vertical="top"/>
    </xf>
    <xf numFmtId="0" fontId="26" fillId="0" borderId="0" xfId="9" applyFont="1"/>
    <xf numFmtId="41" fontId="16" fillId="0" borderId="9" xfId="9" applyNumberFormat="1" applyFont="1" applyBorder="1" applyAlignment="1">
      <alignment horizontal="right"/>
    </xf>
    <xf numFmtId="41" fontId="16" fillId="0" borderId="0" xfId="9" quotePrefix="1" applyNumberFormat="1" applyFont="1" applyBorder="1" applyAlignment="1">
      <alignment horizontal="right"/>
    </xf>
    <xf numFmtId="41" fontId="16" fillId="0" borderId="0" xfId="9" applyNumberFormat="1" applyFont="1" applyBorder="1" applyAlignment="1">
      <alignment horizontal="right"/>
    </xf>
    <xf numFmtId="41" fontId="9" fillId="0" borderId="0" xfId="9" applyNumberFormat="1" applyFont="1" applyBorder="1" applyAlignment="1">
      <alignment horizontal="right"/>
    </xf>
    <xf numFmtId="0" fontId="27" fillId="0" borderId="0" xfId="9" applyFont="1" applyBorder="1" applyAlignment="1">
      <alignment vertical="top" wrapText="1"/>
    </xf>
    <xf numFmtId="0" fontId="28" fillId="0" borderId="0" xfId="9" applyFont="1"/>
    <xf numFmtId="0" fontId="16" fillId="0" borderId="8" xfId="12" applyFont="1" applyFill="1" applyBorder="1" applyAlignment="1">
      <alignment horizontal="right" vertical="center" wrapText="1"/>
    </xf>
    <xf numFmtId="0" fontId="16" fillId="0" borderId="3" xfId="9" applyFont="1" applyBorder="1" applyAlignment="1">
      <alignment horizontal="right" vertical="center" wrapText="1"/>
    </xf>
    <xf numFmtId="0" fontId="29" fillId="0" borderId="0" xfId="9" applyFont="1" applyAlignment="1">
      <alignment horizontal="center" vertical="center"/>
    </xf>
    <xf numFmtId="166" fontId="16" fillId="0" borderId="0" xfId="9" applyNumberFormat="1" applyFont="1" applyBorder="1" applyAlignment="1">
      <alignment vertical="center"/>
    </xf>
    <xf numFmtId="166" fontId="28" fillId="0" borderId="0" xfId="9" applyNumberFormat="1" applyFont="1"/>
    <xf numFmtId="0" fontId="30" fillId="0" borderId="0" xfId="9" applyFont="1"/>
    <xf numFmtId="166" fontId="9" fillId="0" borderId="0" xfId="9" applyNumberFormat="1" applyFont="1" applyBorder="1" applyAlignment="1">
      <alignment vertical="center"/>
    </xf>
    <xf numFmtId="165" fontId="28" fillId="0" borderId="0" xfId="9" applyNumberFormat="1" applyFont="1"/>
    <xf numFmtId="166" fontId="9" fillId="0" borderId="3" xfId="9" applyNumberFormat="1" applyFont="1" applyBorder="1" applyAlignment="1">
      <alignment vertical="center"/>
    </xf>
    <xf numFmtId="0" fontId="29" fillId="0" borderId="0" xfId="9" applyFont="1"/>
    <xf numFmtId="0" fontId="16" fillId="0" borderId="0" xfId="9" applyFont="1" applyFill="1" applyBorder="1" applyAlignment="1">
      <alignment horizontal="justify" vertical="top" wrapText="1"/>
    </xf>
    <xf numFmtId="0" fontId="24" fillId="0" borderId="0" xfId="9" applyFont="1" applyFill="1" applyAlignment="1">
      <alignment horizontal="justify"/>
    </xf>
    <xf numFmtId="3" fontId="9" fillId="0" borderId="0" xfId="10" applyNumberFormat="1" applyFont="1" applyBorder="1"/>
    <xf numFmtId="3" fontId="9" fillId="0" borderId="0" xfId="9" applyNumberFormat="1" applyFont="1" applyBorder="1"/>
    <xf numFmtId="0" fontId="16" fillId="0" borderId="3" xfId="12" applyFont="1" applyFill="1" applyBorder="1" applyAlignment="1">
      <alignment horizontal="right" vertical="center" wrapText="1"/>
    </xf>
    <xf numFmtId="166" fontId="17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vertical="justify" wrapText="1"/>
    </xf>
    <xf numFmtId="41" fontId="17" fillId="0" borderId="0" xfId="9" quotePrefix="1" applyNumberFormat="1" applyFont="1" applyBorder="1" applyAlignment="1">
      <alignment horizontal="right"/>
    </xf>
    <xf numFmtId="41" fontId="26" fillId="0" borderId="0" xfId="9" applyNumberFormat="1" applyFont="1" applyBorder="1"/>
    <xf numFmtId="41" fontId="31" fillId="0" borderId="0" xfId="9" applyNumberFormat="1" applyFont="1" applyBorder="1"/>
    <xf numFmtId="41" fontId="28" fillId="0" borderId="0" xfId="9" applyNumberFormat="1" applyFont="1"/>
    <xf numFmtId="41" fontId="26" fillId="0" borderId="9" xfId="9" applyNumberFormat="1" applyFont="1" applyBorder="1"/>
    <xf numFmtId="166" fontId="16" fillId="0" borderId="0" xfId="10" applyNumberFormat="1" applyFont="1" applyBorder="1"/>
    <xf numFmtId="166" fontId="16" fillId="0" borderId="0" xfId="10" applyNumberFormat="1" applyFont="1" applyBorder="1" applyAlignment="1">
      <alignment horizontal="right"/>
    </xf>
    <xf numFmtId="166" fontId="9" fillId="0" borderId="3" xfId="10" applyNumberFormat="1" applyFont="1" applyBorder="1"/>
    <xf numFmtId="0" fontId="28" fillId="0" borderId="0" xfId="13" applyFont="1"/>
    <xf numFmtId="0" fontId="26" fillId="0" borderId="0" xfId="13" applyFont="1"/>
    <xf numFmtId="0" fontId="16" fillId="0" borderId="1" xfId="13" applyNumberFormat="1" applyFont="1" applyBorder="1" applyAlignment="1">
      <alignment horizontal="right" vertical="center" wrapText="1"/>
    </xf>
    <xf numFmtId="0" fontId="16" fillId="0" borderId="0" xfId="13" applyNumberFormat="1" applyFont="1" applyBorder="1" applyAlignment="1">
      <alignment horizontal="left" vertical="center" wrapText="1"/>
    </xf>
    <xf numFmtId="41" fontId="16" fillId="0" borderId="0" xfId="13" applyNumberFormat="1" applyFont="1" applyFill="1" applyBorder="1" applyAlignment="1">
      <alignment vertical="top" wrapText="1"/>
    </xf>
    <xf numFmtId="166" fontId="16" fillId="0" borderId="0" xfId="13" applyNumberFormat="1" applyFont="1" applyFill="1" applyBorder="1" applyAlignment="1">
      <alignment vertical="top" wrapText="1"/>
    </xf>
    <xf numFmtId="170" fontId="16" fillId="0" borderId="0" xfId="13" applyNumberFormat="1" applyFont="1" applyFill="1" applyBorder="1" applyAlignment="1">
      <alignment vertical="top" wrapText="1"/>
    </xf>
    <xf numFmtId="41" fontId="17" fillId="0" borderId="0" xfId="13" applyNumberFormat="1" applyFont="1" applyFill="1" applyBorder="1" applyAlignment="1">
      <alignment vertical="top" wrapText="1"/>
    </xf>
    <xf numFmtId="166" fontId="17" fillId="0" borderId="0" xfId="13" applyNumberFormat="1" applyFont="1" applyFill="1" applyBorder="1" applyAlignment="1">
      <alignment vertical="top" wrapText="1"/>
    </xf>
    <xf numFmtId="170" fontId="17" fillId="0" borderId="0" xfId="13" applyNumberFormat="1" applyFont="1" applyFill="1" applyBorder="1" applyAlignment="1">
      <alignment vertical="top" wrapText="1"/>
    </xf>
    <xf numFmtId="0" fontId="31" fillId="0" borderId="0" xfId="13" applyFont="1"/>
    <xf numFmtId="0" fontId="30" fillId="0" borderId="0" xfId="13" applyFont="1"/>
    <xf numFmtId="41" fontId="9" fillId="0" borderId="0" xfId="13" applyNumberFormat="1" applyFont="1" applyFill="1" applyBorder="1" applyAlignment="1">
      <alignment vertical="top" wrapText="1"/>
    </xf>
    <xf numFmtId="166" fontId="9" fillId="0" borderId="0" xfId="13" applyNumberFormat="1" applyFont="1" applyFill="1" applyBorder="1" applyAlignment="1">
      <alignment vertical="top" wrapText="1"/>
    </xf>
    <xf numFmtId="170" fontId="9" fillId="0" borderId="0" xfId="13" applyNumberFormat="1" applyFont="1" applyFill="1" applyBorder="1" applyAlignment="1">
      <alignment vertical="top" wrapText="1"/>
    </xf>
    <xf numFmtId="0" fontId="33" fillId="0" borderId="0" xfId="13" applyFont="1"/>
    <xf numFmtId="0" fontId="29" fillId="0" borderId="0" xfId="13" applyFont="1"/>
    <xf numFmtId="0" fontId="16" fillId="0" borderId="9" xfId="13" applyFont="1" applyBorder="1" applyAlignment="1">
      <alignment horizontal="justify" wrapText="1"/>
    </xf>
    <xf numFmtId="0" fontId="16" fillId="0" borderId="0" xfId="13" applyFont="1" applyAlignment="1"/>
    <xf numFmtId="0" fontId="24" fillId="0" borderId="0" xfId="13" applyFont="1" applyAlignment="1"/>
    <xf numFmtId="0" fontId="16" fillId="0" borderId="0" xfId="13" applyFont="1" applyBorder="1" applyAlignment="1">
      <alignment horizontal="justify" wrapText="1"/>
    </xf>
    <xf numFmtId="0" fontId="26" fillId="0" borderId="0" xfId="13" applyFont="1" applyAlignment="1"/>
    <xf numFmtId="0" fontId="28" fillId="0" borderId="0" xfId="13" applyFont="1" applyAlignment="1"/>
    <xf numFmtId="41" fontId="26" fillId="0" borderId="0" xfId="13" applyNumberFormat="1" applyFont="1" applyAlignment="1"/>
    <xf numFmtId="0" fontId="34" fillId="0" borderId="0" xfId="13" applyFont="1" applyAlignment="1">
      <alignment vertical="center"/>
    </xf>
    <xf numFmtId="0" fontId="34" fillId="0" borderId="0" xfId="13" applyFont="1"/>
    <xf numFmtId="170" fontId="32" fillId="0" borderId="0" xfId="13" applyNumberFormat="1" applyFont="1" applyFill="1" applyBorder="1" applyAlignment="1">
      <alignment vertical="top" wrapText="1"/>
    </xf>
    <xf numFmtId="41" fontId="34" fillId="0" borderId="0" xfId="13" applyNumberFormat="1" applyFont="1"/>
    <xf numFmtId="167" fontId="34" fillId="0" borderId="0" xfId="13" applyNumberFormat="1" applyFont="1"/>
    <xf numFmtId="0" fontId="35" fillId="0" borderId="0" xfId="13" applyFont="1"/>
    <xf numFmtId="41" fontId="9" fillId="0" borderId="3" xfId="13" applyNumberFormat="1" applyFont="1" applyFill="1" applyBorder="1" applyAlignment="1">
      <alignment vertical="top" wrapText="1"/>
    </xf>
    <xf numFmtId="166" fontId="9" fillId="0" borderId="3" xfId="13" applyNumberFormat="1" applyFont="1" applyFill="1" applyBorder="1" applyAlignment="1">
      <alignment vertical="top" wrapText="1"/>
    </xf>
    <xf numFmtId="170" fontId="9" fillId="0" borderId="3" xfId="13" applyNumberFormat="1" applyFont="1" applyFill="1" applyBorder="1" applyAlignment="1">
      <alignment vertical="top" wrapText="1"/>
    </xf>
    <xf numFmtId="0" fontId="36" fillId="0" borderId="0" xfId="13" applyFont="1"/>
    <xf numFmtId="0" fontId="32" fillId="0" borderId="0" xfId="13" applyFont="1"/>
    <xf numFmtId="0" fontId="34" fillId="0" borderId="0" xfId="13" applyFont="1" applyBorder="1"/>
    <xf numFmtId="0" fontId="28" fillId="0" borderId="0" xfId="9" applyFont="1" applyFill="1"/>
    <xf numFmtId="0" fontId="16" fillId="0" borderId="2" xfId="12" applyFont="1" applyFill="1" applyBorder="1" applyAlignment="1">
      <alignment horizontal="right" vertical="center" wrapText="1"/>
    </xf>
    <xf numFmtId="0" fontId="16" fillId="0" borderId="1" xfId="9" applyFont="1" applyBorder="1" applyAlignment="1">
      <alignment horizontal="right" vertical="center" wrapText="1"/>
    </xf>
    <xf numFmtId="0" fontId="26" fillId="0" borderId="0" xfId="9" applyFont="1" applyFill="1"/>
    <xf numFmtId="171" fontId="16" fillId="0" borderId="0" xfId="13" applyNumberFormat="1" applyFont="1" applyFill="1" applyBorder="1" applyAlignment="1">
      <alignment vertical="center" wrapText="1"/>
    </xf>
    <xf numFmtId="0" fontId="23" fillId="0" borderId="0" xfId="9" applyFill="1"/>
    <xf numFmtId="166" fontId="23" fillId="0" borderId="0" xfId="9" applyNumberFormat="1" applyFill="1"/>
    <xf numFmtId="166" fontId="28" fillId="0" borderId="0" xfId="9" applyNumberFormat="1" applyFont="1" applyFill="1"/>
    <xf numFmtId="41" fontId="16" fillId="0" borderId="0" xfId="13" applyNumberFormat="1" applyFont="1" applyFill="1" applyBorder="1" applyAlignment="1">
      <alignment horizontal="right" vertical="top" wrapText="1"/>
    </xf>
    <xf numFmtId="171" fontId="17" fillId="0" borderId="0" xfId="13" applyNumberFormat="1" applyFont="1" applyFill="1" applyBorder="1" applyAlignment="1">
      <alignment vertical="center" wrapText="1"/>
    </xf>
    <xf numFmtId="0" fontId="31" fillId="0" borderId="0" xfId="9" applyFont="1" applyFill="1"/>
    <xf numFmtId="0" fontId="31" fillId="0" borderId="0" xfId="9" applyFont="1"/>
    <xf numFmtId="171" fontId="9" fillId="0" borderId="0" xfId="13" applyNumberFormat="1" applyFont="1" applyFill="1" applyBorder="1" applyAlignment="1">
      <alignment vertical="center" wrapText="1"/>
    </xf>
    <xf numFmtId="0" fontId="33" fillId="0" borderId="0" xfId="9" applyFont="1" applyFill="1"/>
    <xf numFmtId="0" fontId="33" fillId="0" borderId="0" xfId="9" applyFont="1"/>
    <xf numFmtId="0" fontId="16" fillId="0" borderId="7" xfId="9" applyFont="1" applyBorder="1" applyAlignment="1">
      <alignment horizontal="justify" wrapText="1"/>
    </xf>
    <xf numFmtId="0" fontId="16" fillId="0" borderId="0" xfId="9" applyFont="1" applyAlignment="1"/>
    <xf numFmtId="0" fontId="24" fillId="0" borderId="0" xfId="9" applyFont="1" applyAlignment="1"/>
    <xf numFmtId="0" fontId="16" fillId="0" borderId="0" xfId="9" applyFont="1" applyFill="1" applyAlignment="1"/>
    <xf numFmtId="0" fontId="16" fillId="0" borderId="0" xfId="9" applyFont="1" applyBorder="1" applyAlignment="1">
      <alignment horizontal="justify" wrapText="1"/>
    </xf>
    <xf numFmtId="0" fontId="16" fillId="0" borderId="0" xfId="9" applyFont="1" applyFill="1" applyBorder="1" applyAlignment="1">
      <alignment wrapText="1"/>
    </xf>
    <xf numFmtId="0" fontId="26" fillId="0" borderId="0" xfId="9" applyFont="1" applyAlignment="1"/>
    <xf numFmtId="0" fontId="23" fillId="0" borderId="0" xfId="9" applyAlignment="1"/>
    <xf numFmtId="0" fontId="26" fillId="0" borderId="0" xfId="9" applyFont="1" applyFill="1" applyAlignment="1"/>
    <xf numFmtId="0" fontId="28" fillId="0" borderId="0" xfId="9" applyFont="1" applyAlignment="1"/>
    <xf numFmtId="0" fontId="16" fillId="0" borderId="0" xfId="13" applyNumberFormat="1" applyFont="1" applyBorder="1" applyAlignment="1">
      <alignment horizontal="right" vertical="center" wrapText="1"/>
    </xf>
    <xf numFmtId="0" fontId="16" fillId="0" borderId="0" xfId="13" applyFont="1" applyBorder="1" applyAlignment="1">
      <alignment horizontal="right" vertical="center" wrapText="1"/>
    </xf>
    <xf numFmtId="41" fontId="28" fillId="0" borderId="0" xfId="13" applyNumberFormat="1" applyFont="1"/>
    <xf numFmtId="170" fontId="33" fillId="0" borderId="0" xfId="13" applyNumberFormat="1" applyFont="1"/>
    <xf numFmtId="41" fontId="16" fillId="0" borderId="0" xfId="13" applyNumberFormat="1" applyFont="1" applyAlignment="1"/>
    <xf numFmtId="0" fontId="16" fillId="0" borderId="0" xfId="13" applyFont="1" applyBorder="1" applyAlignment="1">
      <alignment horizontal="justify" vertical="top" wrapText="1"/>
    </xf>
    <xf numFmtId="166" fontId="16" fillId="0" borderId="0" xfId="13" applyNumberFormat="1" applyFont="1" applyFill="1" applyBorder="1" applyAlignment="1">
      <alignment vertical="center" wrapText="1"/>
    </xf>
    <xf numFmtId="171" fontId="17" fillId="0" borderId="0" xfId="13" applyNumberFormat="1" applyFont="1" applyFill="1" applyBorder="1" applyAlignment="1">
      <alignment horizontal="right" vertical="center" wrapText="1"/>
    </xf>
    <xf numFmtId="41" fontId="26" fillId="0" borderId="0" xfId="13" applyNumberFormat="1" applyFont="1"/>
    <xf numFmtId="0" fontId="16" fillId="0" borderId="9" xfId="13" applyFont="1" applyBorder="1" applyAlignment="1">
      <alignment horizontal="justify" vertical="top" wrapText="1"/>
    </xf>
    <xf numFmtId="0" fontId="16" fillId="0" borderId="0" xfId="13" applyFont="1"/>
    <xf numFmtId="0" fontId="24" fillId="0" borderId="0" xfId="13" applyFont="1"/>
    <xf numFmtId="170" fontId="34" fillId="0" borderId="0" xfId="13" applyNumberFormat="1" applyFont="1"/>
    <xf numFmtId="165" fontId="16" fillId="0" borderId="0" xfId="13" applyNumberFormat="1" applyFont="1" applyFill="1" applyBorder="1" applyAlignment="1">
      <alignment vertical="top" wrapText="1"/>
    </xf>
    <xf numFmtId="165" fontId="9" fillId="0" borderId="0" xfId="13" applyNumberFormat="1" applyFont="1" applyFill="1" applyBorder="1" applyAlignment="1">
      <alignment vertical="top" wrapText="1"/>
    </xf>
    <xf numFmtId="165" fontId="9" fillId="0" borderId="3" xfId="13" applyNumberFormat="1" applyFont="1" applyFill="1" applyBorder="1" applyAlignment="1">
      <alignment vertical="top" wrapText="1"/>
    </xf>
    <xf numFmtId="0" fontId="26" fillId="0" borderId="0" xfId="13" applyFont="1" applyAlignment="1">
      <alignment vertical="top"/>
    </xf>
    <xf numFmtId="41" fontId="37" fillId="0" borderId="0" xfId="13" applyNumberFormat="1" applyFont="1"/>
    <xf numFmtId="167" fontId="28" fillId="0" borderId="0" xfId="13" applyNumberFormat="1" applyFont="1"/>
    <xf numFmtId="0" fontId="13" fillId="0" borderId="0" xfId="16"/>
    <xf numFmtId="0" fontId="16" fillId="0" borderId="0" xfId="16" applyFont="1"/>
    <xf numFmtId="171" fontId="23" fillId="0" borderId="0" xfId="9" applyNumberFormat="1"/>
    <xf numFmtId="171" fontId="14" fillId="0" borderId="0" xfId="13" applyNumberFormat="1" applyFont="1" applyFill="1" applyBorder="1" applyAlignment="1">
      <alignment horizontal="right" vertical="top" wrapText="1"/>
    </xf>
    <xf numFmtId="41" fontId="16" fillId="0" borderId="0" xfId="15" applyNumberFormat="1" applyFont="1" applyBorder="1"/>
    <xf numFmtId="41" fontId="17" fillId="0" borderId="0" xfId="15" applyNumberFormat="1" applyFont="1" applyBorder="1"/>
    <xf numFmtId="41" fontId="17" fillId="0" borderId="0" xfId="15" applyNumberFormat="1" applyFont="1" applyFill="1" applyBorder="1"/>
    <xf numFmtId="41" fontId="9" fillId="0" borderId="0" xfId="15" quotePrefix="1" applyNumberFormat="1" applyFont="1" applyBorder="1" applyAlignment="1">
      <alignment horizontal="right"/>
    </xf>
    <xf numFmtId="41" fontId="9" fillId="0" borderId="3" xfId="15" applyNumberFormat="1" applyFont="1" applyBorder="1" applyAlignment="1">
      <alignment horizontal="right"/>
    </xf>
    <xf numFmtId="0" fontId="16" fillId="0" borderId="9" xfId="15" applyFont="1" applyBorder="1" applyAlignment="1">
      <alignment horizontal="justify" vertical="top" wrapText="1"/>
    </xf>
    <xf numFmtId="0" fontId="24" fillId="0" borderId="0" xfId="15" applyFont="1" applyAlignment="1">
      <alignment horizontal="justify"/>
    </xf>
    <xf numFmtId="0" fontId="16" fillId="0" borderId="0" xfId="15" applyFont="1" applyBorder="1" applyAlignment="1">
      <alignment horizontal="justify" vertical="top" wrapText="1"/>
    </xf>
    <xf numFmtId="0" fontId="16" fillId="0" borderId="0" xfId="15" applyFont="1" applyBorder="1" applyAlignment="1">
      <alignment vertical="center" wrapText="1"/>
    </xf>
    <xf numFmtId="0" fontId="13" fillId="0" borderId="0" xfId="15" applyFont="1"/>
    <xf numFmtId="0" fontId="16" fillId="0" borderId="8" xfId="15" applyNumberFormat="1" applyFont="1" applyBorder="1" applyAlignment="1">
      <alignment horizontal="right" vertical="center" wrapText="1"/>
    </xf>
    <xf numFmtId="0" fontId="16" fillId="0" borderId="8" xfId="15" applyFont="1" applyBorder="1" applyAlignment="1">
      <alignment horizontal="right" vertical="center" wrapText="1"/>
    </xf>
    <xf numFmtId="41" fontId="16" fillId="0" borderId="9" xfId="15" applyNumberFormat="1" applyFont="1" applyBorder="1"/>
    <xf numFmtId="41" fontId="16" fillId="0" borderId="9" xfId="15" applyNumberFormat="1" applyFont="1" applyBorder="1" applyAlignment="1">
      <alignment horizontal="right"/>
    </xf>
    <xf numFmtId="41" fontId="16" fillId="0" borderId="0" xfId="15" quotePrefix="1" applyNumberFormat="1" applyFont="1" applyBorder="1" applyAlignment="1">
      <alignment horizontal="right"/>
    </xf>
    <xf numFmtId="41" fontId="16" fillId="0" borderId="0" xfId="15" applyNumberFormat="1" applyFont="1" applyBorder="1" applyAlignment="1">
      <alignment horizontal="right"/>
    </xf>
    <xf numFmtId="41" fontId="9" fillId="0" borderId="0" xfId="15" applyNumberFormat="1" applyFont="1" applyBorder="1" applyAlignment="1">
      <alignment horizontal="right"/>
    </xf>
    <xf numFmtId="0" fontId="27" fillId="0" borderId="0" xfId="15" applyFont="1" applyBorder="1" applyAlignment="1">
      <alignment vertical="top" wrapText="1"/>
    </xf>
    <xf numFmtId="0" fontId="13" fillId="0" borderId="0" xfId="17" applyFont="1" applyFill="1"/>
    <xf numFmtId="0" fontId="16" fillId="0" borderId="8" xfId="17" applyFont="1" applyBorder="1" applyAlignment="1">
      <alignment horizontal="right" vertical="center" wrapText="1"/>
    </xf>
    <xf numFmtId="0" fontId="13" fillId="0" borderId="0" xfId="17" applyFont="1"/>
    <xf numFmtId="165" fontId="13" fillId="0" borderId="0" xfId="17" applyNumberFormat="1" applyFont="1" applyFill="1"/>
    <xf numFmtId="166" fontId="13" fillId="0" borderId="0" xfId="17" applyNumberFormat="1" applyFont="1" applyFill="1"/>
    <xf numFmtId="0" fontId="16" fillId="0" borderId="9" xfId="17" applyFont="1" applyBorder="1" applyAlignment="1">
      <alignment vertical="top" wrapText="1" readingOrder="1"/>
    </xf>
    <xf numFmtId="0" fontId="24" fillId="0" borderId="0" xfId="17" applyFont="1" applyFill="1" applyAlignment="1">
      <alignment horizontal="justify"/>
    </xf>
    <xf numFmtId="0" fontId="16" fillId="0" borderId="0" xfId="17" applyFont="1" applyBorder="1" applyAlignment="1">
      <alignment vertical="top" wrapText="1" readingOrder="1"/>
    </xf>
    <xf numFmtId="0" fontId="24" fillId="0" borderId="0" xfId="17" applyFont="1" applyAlignment="1"/>
    <xf numFmtId="0" fontId="16" fillId="0" borderId="0" xfId="17" applyFont="1" applyFill="1" applyBorder="1" applyAlignment="1">
      <alignment vertical="top" wrapText="1" readingOrder="1"/>
    </xf>
    <xf numFmtId="0" fontId="24" fillId="0" borderId="0" xfId="17" applyFont="1" applyFill="1"/>
    <xf numFmtId="0" fontId="24" fillId="0" borderId="0" xfId="17" applyFont="1"/>
    <xf numFmtId="0" fontId="16" fillId="0" borderId="8" xfId="17" applyNumberFormat="1" applyFont="1" applyBorder="1" applyAlignment="1">
      <alignment horizontal="right" vertical="center" wrapText="1"/>
    </xf>
    <xf numFmtId="41" fontId="16" fillId="0" borderId="9" xfId="17" applyNumberFormat="1" applyFont="1" applyBorder="1"/>
    <xf numFmtId="41" fontId="16" fillId="0" borderId="9" xfId="17" quotePrefix="1" applyNumberFormat="1" applyFont="1" applyBorder="1" applyAlignment="1">
      <alignment horizontal="right" vertical="center"/>
    </xf>
    <xf numFmtId="41" fontId="16" fillId="0" borderId="0" xfId="17" applyNumberFormat="1" applyFont="1" applyBorder="1"/>
    <xf numFmtId="41" fontId="16" fillId="0" borderId="0" xfId="17" quotePrefix="1" applyNumberFormat="1" applyFont="1" applyBorder="1" applyAlignment="1">
      <alignment horizontal="right" vertical="center"/>
    </xf>
    <xf numFmtId="41" fontId="17" fillId="0" borderId="0" xfId="17" applyNumberFormat="1" applyFont="1" applyBorder="1"/>
    <xf numFmtId="41" fontId="17" fillId="0" borderId="0" xfId="17" quotePrefix="1" applyNumberFormat="1" applyFont="1" applyBorder="1" applyAlignment="1">
      <alignment horizontal="right" vertical="center"/>
    </xf>
    <xf numFmtId="0" fontId="3" fillId="0" borderId="0" xfId="17" applyFont="1"/>
    <xf numFmtId="41" fontId="9" fillId="0" borderId="0" xfId="17" quotePrefix="1" applyNumberFormat="1" applyFont="1" applyBorder="1" applyAlignment="1">
      <alignment horizontal="right"/>
    </xf>
    <xf numFmtId="41" fontId="9" fillId="0" borderId="0" xfId="17" quotePrefix="1" applyNumberFormat="1" applyFont="1" applyBorder="1" applyAlignment="1">
      <alignment horizontal="right" vertical="center"/>
    </xf>
    <xf numFmtId="41" fontId="9" fillId="0" borderId="3" xfId="17" applyNumberFormat="1" applyFont="1" applyBorder="1" applyAlignment="1">
      <alignment horizontal="right"/>
    </xf>
    <xf numFmtId="41" fontId="9" fillId="0" borderId="3" xfId="17" quotePrefix="1" applyNumberFormat="1" applyFont="1" applyBorder="1" applyAlignment="1">
      <alignment horizontal="right" vertical="center"/>
    </xf>
    <xf numFmtId="0" fontId="11" fillId="0" borderId="0" xfId="17" applyFont="1"/>
    <xf numFmtId="0" fontId="24" fillId="0" borderId="0" xfId="17" applyFont="1" applyAlignment="1">
      <alignment horizontal="justify"/>
    </xf>
    <xf numFmtId="0" fontId="16" fillId="0" borderId="3" xfId="17" applyFont="1" applyBorder="1" applyAlignment="1">
      <alignment horizontal="right" vertical="center" wrapText="1"/>
    </xf>
    <xf numFmtId="0" fontId="16" fillId="0" borderId="9" xfId="17" applyFont="1" applyBorder="1" applyAlignment="1">
      <alignment horizontal="justify" vertical="top" wrapText="1"/>
    </xf>
    <xf numFmtId="0" fontId="16" fillId="0" borderId="0" xfId="17" applyFont="1" applyBorder="1" applyAlignment="1">
      <alignment horizontal="justify" vertical="top" wrapText="1"/>
    </xf>
    <xf numFmtId="0" fontId="16" fillId="0" borderId="0" xfId="17" applyFont="1" applyFill="1" applyBorder="1" applyAlignment="1">
      <alignment horizontal="justify" vertical="top" wrapText="1"/>
    </xf>
    <xf numFmtId="0" fontId="24" fillId="0" borderId="0" xfId="17" applyFont="1" applyAlignment="1">
      <alignment wrapText="1"/>
    </xf>
    <xf numFmtId="41" fontId="24" fillId="0" borderId="0" xfId="17" applyNumberFormat="1" applyFont="1"/>
    <xf numFmtId="0" fontId="16" fillId="0" borderId="0" xfId="17" applyFont="1" applyAlignment="1">
      <alignment horizontal="justify" vertical="top"/>
    </xf>
    <xf numFmtId="165" fontId="13" fillId="0" borderId="0" xfId="17" applyNumberFormat="1" applyFont="1"/>
    <xf numFmtId="164" fontId="13" fillId="0" borderId="0" xfId="17" applyNumberFormat="1" applyFont="1"/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9" fillId="0" borderId="8" xfId="2" applyFont="1" applyBorder="1" applyAlignment="1">
      <alignment horizontal="right" vertical="center" wrapText="1"/>
    </xf>
    <xf numFmtId="0" fontId="13" fillId="0" borderId="0" xfId="2" applyAlignment="1">
      <alignment vertical="center" wrapText="1"/>
    </xf>
    <xf numFmtId="170" fontId="16" fillId="0" borderId="9" xfId="2" quotePrefix="1" applyNumberFormat="1" applyFont="1" applyBorder="1" applyAlignment="1">
      <alignment horizontal="right"/>
    </xf>
    <xf numFmtId="166" fontId="16" fillId="0" borderId="9" xfId="2" quotePrefix="1" applyNumberFormat="1" applyFont="1" applyBorder="1" applyAlignment="1">
      <alignment horizontal="right"/>
    </xf>
    <xf numFmtId="170" fontId="16" fillId="0" borderId="0" xfId="2" quotePrefix="1" applyNumberFormat="1" applyFont="1" applyBorder="1" applyAlignment="1">
      <alignment horizontal="right"/>
    </xf>
    <xf numFmtId="170" fontId="16" fillId="0" borderId="0" xfId="2" quotePrefix="1" applyNumberFormat="1" applyFont="1" applyFill="1" applyBorder="1" applyAlignment="1">
      <alignment horizontal="right"/>
    </xf>
    <xf numFmtId="0" fontId="13" fillId="0" borderId="0" xfId="2" applyFill="1"/>
    <xf numFmtId="170" fontId="17" fillId="0" borderId="0" xfId="2" quotePrefix="1" applyNumberFormat="1" applyFont="1" applyFill="1" applyBorder="1" applyAlignment="1">
      <alignment horizontal="right"/>
    </xf>
    <xf numFmtId="170" fontId="17" fillId="0" borderId="0" xfId="2" quotePrefix="1" applyNumberFormat="1" applyFont="1" applyBorder="1" applyAlignment="1">
      <alignment horizontal="right"/>
    </xf>
    <xf numFmtId="0" fontId="14" fillId="0" borderId="0" xfId="2" applyFont="1" applyFill="1"/>
    <xf numFmtId="170" fontId="9" fillId="0" borderId="0" xfId="2" quotePrefix="1" applyNumberFormat="1" applyFont="1" applyFill="1" applyBorder="1" applyAlignment="1">
      <alignment horizontal="right"/>
    </xf>
    <xf numFmtId="170" fontId="9" fillId="0" borderId="0" xfId="2" quotePrefix="1" applyNumberFormat="1" applyFont="1" applyBorder="1" applyAlignment="1">
      <alignment horizontal="right"/>
    </xf>
    <xf numFmtId="170" fontId="9" fillId="0" borderId="3" xfId="2" quotePrefix="1" applyNumberFormat="1" applyFont="1" applyFill="1" applyBorder="1" applyAlignment="1">
      <alignment horizontal="right"/>
    </xf>
    <xf numFmtId="170" fontId="9" fillId="0" borderId="3" xfId="2" quotePrefix="1" applyNumberFormat="1" applyFont="1" applyBorder="1" applyAlignment="1">
      <alignment horizontal="right"/>
    </xf>
    <xf numFmtId="170" fontId="13" fillId="0" borderId="0" xfId="2" applyNumberFormat="1"/>
    <xf numFmtId="0" fontId="16" fillId="0" borderId="0" xfId="13" applyFont="1" applyBorder="1" applyAlignment="1">
      <alignment horizontal="justify" wrapText="1"/>
    </xf>
    <xf numFmtId="0" fontId="4" fillId="0" borderId="0" xfId="6" applyFont="1" applyFill="1" applyBorder="1"/>
    <xf numFmtId="0" fontId="6" fillId="0" borderId="2" xfId="6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right" vertical="center"/>
    </xf>
    <xf numFmtId="41" fontId="16" fillId="0" borderId="0" xfId="6" applyNumberFormat="1" applyFont="1" applyFill="1" applyAlignment="1">
      <alignment horizontal="right"/>
    </xf>
    <xf numFmtId="0" fontId="6" fillId="0" borderId="0" xfId="6" applyFont="1" applyFill="1" applyBorder="1"/>
    <xf numFmtId="0" fontId="8" fillId="0" borderId="0" xfId="6" applyFont="1" applyFill="1" applyBorder="1"/>
    <xf numFmtId="41" fontId="9" fillId="0" borderId="0" xfId="6" applyNumberFormat="1" applyFont="1" applyFill="1" applyAlignment="1">
      <alignment horizontal="right"/>
    </xf>
    <xf numFmtId="41" fontId="9" fillId="0" borderId="3" xfId="6" applyNumberFormat="1" applyFont="1" applyFill="1" applyBorder="1" applyAlignment="1">
      <alignment horizontal="right"/>
    </xf>
    <xf numFmtId="0" fontId="28" fillId="0" borderId="0" xfId="13" applyFont="1" applyBorder="1" applyAlignment="1"/>
    <xf numFmtId="41" fontId="28" fillId="0" borderId="0" xfId="13" applyNumberFormat="1" applyFont="1" applyBorder="1"/>
    <xf numFmtId="0" fontId="29" fillId="0" borderId="0" xfId="13" applyFont="1" applyBorder="1"/>
    <xf numFmtId="0" fontId="28" fillId="0" borderId="0" xfId="13" applyFont="1" applyBorder="1"/>
    <xf numFmtId="0" fontId="30" fillId="0" borderId="0" xfId="13" applyFont="1" applyBorder="1"/>
    <xf numFmtId="41" fontId="16" fillId="0" borderId="0" xfId="3" applyNumberFormat="1" applyFont="1" applyBorder="1" applyAlignment="1">
      <alignment horizontal="right"/>
    </xf>
    <xf numFmtId="41" fontId="9" fillId="0" borderId="0" xfId="5" applyNumberFormat="1" applyFont="1" applyFill="1" applyBorder="1" applyAlignment="1" applyProtection="1"/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0" fontId="38" fillId="0" borderId="0" xfId="0" applyFont="1"/>
    <xf numFmtId="0" fontId="39" fillId="2" borderId="0" xfId="18" applyFill="1"/>
    <xf numFmtId="3" fontId="39" fillId="2" borderId="0" xfId="18" applyNumberFormat="1" applyFill="1"/>
    <xf numFmtId="0" fontId="42" fillId="0" borderId="0" xfId="18" applyFont="1"/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justify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left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justify" vertical="top" wrapText="1"/>
    </xf>
    <xf numFmtId="0" fontId="6" fillId="0" borderId="6" xfId="2" applyNumberFormat="1" applyFont="1" applyBorder="1" applyAlignment="1">
      <alignment vertical="center" wrapText="1"/>
    </xf>
    <xf numFmtId="3" fontId="8" fillId="0" borderId="0" xfId="2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0" fontId="6" fillId="0" borderId="7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justify" vertical="top" wrapText="1"/>
    </xf>
    <xf numFmtId="0" fontId="6" fillId="0" borderId="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justify" vertical="top" wrapText="1"/>
    </xf>
    <xf numFmtId="0" fontId="16" fillId="0" borderId="8" xfId="2" applyFont="1" applyBorder="1" applyAlignment="1">
      <alignment horizontal="left" vertical="center" wrapText="1"/>
    </xf>
    <xf numFmtId="3" fontId="16" fillId="0" borderId="0" xfId="2" applyNumberFormat="1" applyFont="1" applyBorder="1" applyAlignment="1">
      <alignment horizontal="left"/>
    </xf>
    <xf numFmtId="3" fontId="17" fillId="0" borderId="0" xfId="2" applyNumberFormat="1" applyFont="1" applyBorder="1" applyAlignment="1">
      <alignment horizontal="left"/>
    </xf>
    <xf numFmtId="3" fontId="9" fillId="0" borderId="3" xfId="2" applyNumberFormat="1" applyFont="1" applyBorder="1" applyAlignment="1">
      <alignment horizontal="left"/>
    </xf>
    <xf numFmtId="0" fontId="16" fillId="0" borderId="0" xfId="2" applyFont="1" applyAlignment="1">
      <alignment horizontal="justify" vertical="top" wrapText="1"/>
    </xf>
    <xf numFmtId="3" fontId="8" fillId="0" borderId="0" xfId="4" applyNumberFormat="1" applyFont="1" applyBorder="1" applyAlignment="1">
      <alignment horizontal="left"/>
    </xf>
    <xf numFmtId="0" fontId="2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7" xfId="3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3" fontId="6" fillId="0" borderId="0" xfId="4" applyNumberFormat="1" applyFont="1" applyBorder="1" applyAlignment="1">
      <alignment horizontal="left"/>
    </xf>
    <xf numFmtId="3" fontId="9" fillId="0" borderId="0" xfId="4" applyNumberFormat="1" applyFont="1" applyBorder="1" applyAlignment="1">
      <alignment horizontal="left"/>
    </xf>
    <xf numFmtId="3" fontId="9" fillId="0" borderId="3" xfId="4" applyNumberFormat="1" applyFont="1" applyBorder="1" applyAlignment="1">
      <alignment horizontal="left"/>
    </xf>
    <xf numFmtId="3" fontId="17" fillId="0" borderId="0" xfId="4" applyNumberFormat="1" applyFont="1" applyBorder="1" applyAlignment="1">
      <alignment horizontal="left"/>
    </xf>
    <xf numFmtId="0" fontId="6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Border="1" applyAlignment="1">
      <alignment vertical="top" wrapText="1"/>
    </xf>
    <xf numFmtId="0" fontId="16" fillId="0" borderId="0" xfId="0" applyNumberFormat="1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6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3" applyNumberFormat="1" applyFont="1" applyBorder="1" applyAlignment="1">
      <alignment horizontal="left" vertical="center" wrapText="1"/>
    </xf>
    <xf numFmtId="0" fontId="16" fillId="0" borderId="7" xfId="3" applyNumberFormat="1" applyFont="1" applyBorder="1" applyAlignment="1">
      <alignment horizontal="center" vertical="center" wrapText="1"/>
    </xf>
    <xf numFmtId="41" fontId="16" fillId="0" borderId="0" xfId="3" applyNumberFormat="1" applyFont="1" applyBorder="1" applyAlignment="1">
      <alignment horizontal="left" wrapText="1"/>
    </xf>
    <xf numFmtId="41" fontId="9" fillId="0" borderId="0" xfId="3" applyNumberFormat="1" applyFont="1" applyBorder="1" applyAlignment="1">
      <alignment horizontal="left" wrapText="1"/>
    </xf>
    <xf numFmtId="41" fontId="16" fillId="0" borderId="0" xfId="3" applyNumberFormat="1" applyFont="1"/>
    <xf numFmtId="41" fontId="16" fillId="0" borderId="0" xfId="3" applyNumberFormat="1" applyFont="1" applyBorder="1"/>
    <xf numFmtId="41" fontId="16" fillId="0" borderId="0" xfId="3" applyNumberFormat="1" applyFont="1" applyBorder="1" applyAlignment="1">
      <alignment horizontal="center" vertical="center" wrapText="1"/>
    </xf>
    <xf numFmtId="41" fontId="9" fillId="0" borderId="3" xfId="3" applyNumberFormat="1" applyFont="1" applyBorder="1" applyAlignment="1">
      <alignment wrapText="1"/>
    </xf>
    <xf numFmtId="41" fontId="9" fillId="0" borderId="0" xfId="3" applyNumberFormat="1" applyFont="1" applyBorder="1" applyAlignment="1">
      <alignment wrapText="1"/>
    </xf>
    <xf numFmtId="0" fontId="16" fillId="0" borderId="2" xfId="3" applyNumberFormat="1" applyFont="1" applyBorder="1" applyAlignment="1">
      <alignment horizontal="left" vertical="center" wrapText="1"/>
    </xf>
    <xf numFmtId="41" fontId="9" fillId="0" borderId="1" xfId="3" applyNumberFormat="1" applyFont="1" applyBorder="1" applyAlignment="1">
      <alignment horizontal="left" wrapText="1"/>
    </xf>
    <xf numFmtId="41" fontId="16" fillId="0" borderId="0" xfId="6" applyNumberFormat="1" applyFont="1" applyBorder="1" applyAlignment="1">
      <alignment horizontal="left" wrapText="1"/>
    </xf>
    <xf numFmtId="0" fontId="2" fillId="0" borderId="1" xfId="6" applyFont="1" applyBorder="1" applyAlignment="1">
      <alignment vertical="top" wrapText="1"/>
    </xf>
    <xf numFmtId="0" fontId="6" fillId="0" borderId="2" xfId="6" applyNumberFormat="1" applyFont="1" applyBorder="1" applyAlignment="1">
      <alignment horizontal="left" vertical="center" wrapText="1"/>
    </xf>
    <xf numFmtId="41" fontId="9" fillId="0" borderId="0" xfId="6" applyNumberFormat="1" applyFont="1" applyBorder="1" applyAlignment="1">
      <alignment horizontal="left" wrapText="1"/>
    </xf>
    <xf numFmtId="41" fontId="9" fillId="0" borderId="0" xfId="6" applyNumberFormat="1" applyFont="1" applyBorder="1" applyAlignment="1">
      <alignment wrapText="1"/>
    </xf>
    <xf numFmtId="41" fontId="9" fillId="0" borderId="3" xfId="6" applyNumberFormat="1" applyFont="1" applyBorder="1" applyAlignment="1">
      <alignment horizontal="left" wrapText="1"/>
    </xf>
    <xf numFmtId="0" fontId="2" fillId="0" borderId="1" xfId="6" applyFont="1" applyBorder="1" applyAlignment="1">
      <alignment horizontal="justify" vertical="top" wrapText="1"/>
    </xf>
    <xf numFmtId="0" fontId="16" fillId="0" borderId="0" xfId="6" applyNumberFormat="1" applyFont="1" applyBorder="1" applyAlignment="1">
      <alignment horizontal="left" wrapText="1"/>
    </xf>
    <xf numFmtId="41" fontId="16" fillId="0" borderId="0" xfId="6" applyNumberFormat="1" applyFont="1" applyFill="1" applyBorder="1" applyAlignment="1">
      <alignment horizontal="left"/>
    </xf>
    <xf numFmtId="0" fontId="2" fillId="0" borderId="1" xfId="6" applyFont="1" applyFill="1" applyBorder="1" applyAlignment="1">
      <alignment vertical="top" wrapText="1"/>
    </xf>
    <xf numFmtId="0" fontId="6" fillId="0" borderId="2" xfId="6" applyNumberFormat="1" applyFont="1" applyFill="1" applyBorder="1" applyAlignment="1">
      <alignment horizontal="left"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left"/>
    </xf>
    <xf numFmtId="41" fontId="16" fillId="0" borderId="0" xfId="6" applyNumberFormat="1" applyFont="1" applyFill="1" applyBorder="1" applyAlignment="1">
      <alignment horizontal="left" vertical="center"/>
    </xf>
    <xf numFmtId="41" fontId="9" fillId="0" borderId="0" xfId="6" applyNumberFormat="1" applyFont="1" applyFill="1" applyBorder="1" applyAlignment="1">
      <alignment horizontal="left"/>
    </xf>
    <xf numFmtId="41" fontId="16" fillId="0" borderId="0" xfId="3" applyNumberFormat="1" applyFont="1" applyFill="1" applyBorder="1" applyAlignment="1">
      <alignment horizontal="center" vertical="center" wrapText="1"/>
    </xf>
    <xf numFmtId="41" fontId="16" fillId="0" borderId="0" xfId="6" applyNumberFormat="1" applyFont="1" applyFill="1" applyBorder="1" applyAlignment="1">
      <alignment horizontal="left" wrapText="1"/>
    </xf>
    <xf numFmtId="41" fontId="9" fillId="0" borderId="3" xfId="6" applyNumberFormat="1" applyFont="1" applyFill="1" applyBorder="1" applyAlignment="1">
      <alignment horizontal="left"/>
    </xf>
    <xf numFmtId="0" fontId="9" fillId="0" borderId="0" xfId="6" applyNumberFormat="1" applyFont="1" applyBorder="1" applyAlignment="1">
      <alignment horizontal="left" wrapText="1"/>
    </xf>
    <xf numFmtId="0" fontId="9" fillId="0" borderId="1" xfId="6" applyNumberFormat="1" applyFont="1" applyBorder="1" applyAlignment="1">
      <alignment horizontal="left" wrapText="1"/>
    </xf>
    <xf numFmtId="0" fontId="16" fillId="0" borderId="0" xfId="9" quotePrefix="1" applyNumberFormat="1" applyFont="1" applyBorder="1" applyAlignment="1">
      <alignment horizontal="left" wrapText="1"/>
    </xf>
    <xf numFmtId="0" fontId="11" fillId="0" borderId="3" xfId="9" applyFont="1" applyBorder="1" applyAlignment="1">
      <alignment horizontal="justify" vertical="top" wrapText="1"/>
    </xf>
    <xf numFmtId="0" fontId="16" fillId="0" borderId="9" xfId="9" applyNumberFormat="1" applyFont="1" applyBorder="1" applyAlignment="1">
      <alignment horizontal="left" vertical="center" wrapText="1"/>
    </xf>
    <xf numFmtId="0" fontId="16" fillId="0" borderId="3" xfId="9" applyNumberFormat="1" applyFont="1" applyBorder="1" applyAlignment="1">
      <alignment horizontal="left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3" fontId="6" fillId="0" borderId="0" xfId="9" applyNumberFormat="1" applyFont="1" applyBorder="1" applyAlignment="1">
      <alignment horizontal="left"/>
    </xf>
    <xf numFmtId="0" fontId="17" fillId="0" borderId="0" xfId="9" quotePrefix="1" applyNumberFormat="1" applyFont="1" applyBorder="1" applyAlignment="1">
      <alignment horizontal="left" wrapText="1"/>
    </xf>
    <xf numFmtId="0" fontId="9" fillId="0" borderId="0" xfId="9" applyNumberFormat="1" applyFont="1" applyBorder="1" applyAlignment="1">
      <alignment horizontal="left" wrapText="1"/>
    </xf>
    <xf numFmtId="0" fontId="9" fillId="0" borderId="3" xfId="9" applyNumberFormat="1" applyFont="1" applyBorder="1" applyAlignment="1">
      <alignment horizontal="left" wrapText="1"/>
    </xf>
    <xf numFmtId="0" fontId="16" fillId="0" borderId="0" xfId="9" applyFont="1" applyBorder="1" applyAlignment="1">
      <alignment horizontal="justify" vertical="top" wrapText="1"/>
    </xf>
    <xf numFmtId="0" fontId="17" fillId="0" borderId="0" xfId="0" quotePrefix="1" applyNumberFormat="1" applyFont="1" applyBorder="1" applyAlignment="1">
      <alignment horizontal="left" wrapText="1"/>
    </xf>
    <xf numFmtId="0" fontId="16" fillId="0" borderId="9" xfId="9" applyFont="1" applyBorder="1" applyAlignment="1">
      <alignment horizontal="center" wrapText="1"/>
    </xf>
    <xf numFmtId="0" fontId="16" fillId="0" borderId="9" xfId="9" applyFont="1" applyBorder="1" applyAlignment="1">
      <alignment horizontal="justify" vertical="top" wrapText="1"/>
    </xf>
    <xf numFmtId="0" fontId="11" fillId="0" borderId="3" xfId="9" applyFont="1" applyFill="1" applyBorder="1" applyAlignment="1">
      <alignment horizontal="justify" vertical="top" wrapText="1"/>
    </xf>
    <xf numFmtId="0" fontId="16" fillId="0" borderId="8" xfId="9" applyNumberFormat="1" applyFont="1" applyBorder="1" applyAlignment="1">
      <alignment horizontal="left" vertical="center" wrapText="1"/>
    </xf>
    <xf numFmtId="0" fontId="16" fillId="0" borderId="9" xfId="9" quotePrefix="1" applyNumberFormat="1" applyFont="1" applyBorder="1" applyAlignment="1">
      <alignment horizontal="left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left" wrapText="1"/>
    </xf>
    <xf numFmtId="0" fontId="16" fillId="0" borderId="0" xfId="9" applyFont="1" applyAlignment="1">
      <alignment horizontal="justify" vertical="top"/>
    </xf>
    <xf numFmtId="0" fontId="16" fillId="0" borderId="0" xfId="9" applyFont="1" applyBorder="1" applyAlignment="1">
      <alignment horizontal="justify" vertical="top"/>
    </xf>
    <xf numFmtId="0" fontId="16" fillId="0" borderId="0" xfId="9" quotePrefix="1" applyNumberFormat="1" applyFont="1" applyBorder="1" applyAlignment="1">
      <alignment vertical="center"/>
    </xf>
    <xf numFmtId="0" fontId="16" fillId="0" borderId="8" xfId="9" applyNumberFormat="1" applyFont="1" applyBorder="1" applyAlignment="1">
      <alignment vertical="center" wrapText="1"/>
    </xf>
    <xf numFmtId="0" fontId="16" fillId="0" borderId="9" xfId="9" quotePrefix="1" applyNumberFormat="1" applyFont="1" applyBorder="1" applyAlignment="1">
      <alignment vertical="center"/>
    </xf>
    <xf numFmtId="0" fontId="16" fillId="0" borderId="0" xfId="9" quotePrefix="1" applyNumberFormat="1" applyFont="1" applyBorder="1" applyAlignment="1">
      <alignment horizontal="left" vertical="center" wrapText="1"/>
    </xf>
    <xf numFmtId="0" fontId="16" fillId="0" borderId="0" xfId="9" applyNumberFormat="1" applyFont="1" applyBorder="1" applyAlignment="1">
      <alignment vertical="center"/>
    </xf>
    <xf numFmtId="0" fontId="17" fillId="0" borderId="0" xfId="9" quotePrefix="1" applyNumberFormat="1" applyFont="1" applyBorder="1" applyAlignment="1">
      <alignment horizontal="left" vertical="center" wrapText="1"/>
    </xf>
    <xf numFmtId="0" fontId="17" fillId="0" borderId="0" xfId="9" quotePrefix="1" applyNumberFormat="1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9" fillId="0" borderId="3" xfId="9" applyFont="1" applyFill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horizontal="justify" vertical="top" wrapText="1"/>
    </xf>
    <xf numFmtId="3" fontId="6" fillId="0" borderId="0" xfId="9" applyNumberFormat="1" applyFont="1" applyBorder="1" applyAlignment="1">
      <alignment horizontal="left" vertical="center"/>
    </xf>
    <xf numFmtId="0" fontId="16" fillId="0" borderId="0" xfId="9" applyFont="1" applyFill="1" applyBorder="1" applyAlignment="1">
      <alignment vertical="justify" wrapText="1"/>
    </xf>
    <xf numFmtId="0" fontId="11" fillId="0" borderId="3" xfId="13" applyFont="1" applyBorder="1" applyAlignment="1">
      <alignment horizontal="justify" vertical="top" wrapText="1"/>
    </xf>
    <xf numFmtId="0" fontId="16" fillId="0" borderId="9" xfId="13" applyNumberFormat="1" applyFont="1" applyBorder="1" applyAlignment="1">
      <alignment horizontal="left" vertical="center" wrapText="1"/>
    </xf>
    <xf numFmtId="0" fontId="16" fillId="0" borderId="4" xfId="13" applyNumberFormat="1" applyFont="1" applyBorder="1" applyAlignment="1">
      <alignment horizontal="left" vertical="center" wrapText="1"/>
    </xf>
    <xf numFmtId="0" fontId="16" fillId="0" borderId="2" xfId="13" applyNumberFormat="1" applyFont="1" applyBorder="1" applyAlignment="1">
      <alignment horizontal="right" vertical="center" wrapText="1"/>
    </xf>
    <xf numFmtId="0" fontId="16" fillId="0" borderId="2" xfId="13" applyFont="1" applyBorder="1" applyAlignment="1">
      <alignment horizontal="right" vertical="center" wrapText="1"/>
    </xf>
    <xf numFmtId="0" fontId="16" fillId="0" borderId="2" xfId="13" applyFont="1" applyBorder="1" applyAlignment="1">
      <alignment horizontal="center" vertical="center"/>
    </xf>
    <xf numFmtId="0" fontId="16" fillId="0" borderId="0" xfId="13" applyNumberFormat="1" applyFont="1" applyBorder="1" applyAlignment="1">
      <alignment vertical="top" wrapText="1"/>
    </xf>
    <xf numFmtId="0" fontId="32" fillId="0" borderId="7" xfId="13" applyNumberFormat="1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17" fillId="0" borderId="0" xfId="13" applyNumberFormat="1" applyFont="1" applyBorder="1" applyAlignment="1">
      <alignment vertical="top" wrapText="1"/>
    </xf>
    <xf numFmtId="0" fontId="9" fillId="0" borderId="0" xfId="13" applyFont="1" applyBorder="1" applyAlignment="1">
      <alignment vertical="top" wrapText="1"/>
    </xf>
    <xf numFmtId="0" fontId="16" fillId="0" borderId="0" xfId="13" applyFont="1" applyBorder="1" applyAlignment="1">
      <alignment horizontal="justify" wrapText="1"/>
    </xf>
    <xf numFmtId="0" fontId="9" fillId="0" borderId="3" xfId="13" applyFont="1" applyBorder="1" applyAlignment="1">
      <alignment vertical="top" wrapText="1"/>
    </xf>
    <xf numFmtId="0" fontId="16" fillId="0" borderId="9" xfId="13" applyFont="1" applyBorder="1" applyAlignment="1">
      <alignment horizontal="justify" wrapText="1"/>
    </xf>
    <xf numFmtId="0" fontId="11" fillId="0" borderId="1" xfId="13" applyFont="1" applyBorder="1" applyAlignment="1">
      <alignment vertical="top" wrapText="1"/>
    </xf>
    <xf numFmtId="0" fontId="16" fillId="0" borderId="0" xfId="13" applyNumberFormat="1" applyFont="1" applyBorder="1" applyAlignment="1">
      <alignment horizontal="left" vertical="center" wrapText="1"/>
    </xf>
    <xf numFmtId="0" fontId="16" fillId="0" borderId="3" xfId="13" applyNumberFormat="1" applyFont="1" applyBorder="1" applyAlignment="1">
      <alignment horizontal="left" vertical="center" wrapText="1"/>
    </xf>
    <xf numFmtId="0" fontId="16" fillId="0" borderId="9" xfId="13" applyNumberFormat="1" applyFont="1" applyBorder="1" applyAlignment="1">
      <alignment horizontal="right" vertical="center" wrapText="1"/>
    </xf>
    <xf numFmtId="0" fontId="16" fillId="0" borderId="1" xfId="13" applyNumberFormat="1" applyFont="1" applyBorder="1" applyAlignment="1">
      <alignment horizontal="right" vertical="center" wrapText="1"/>
    </xf>
    <xf numFmtId="0" fontId="16" fillId="0" borderId="9" xfId="13" applyFont="1" applyBorder="1" applyAlignment="1">
      <alignment horizontal="right" vertical="center" wrapText="1"/>
    </xf>
    <xf numFmtId="0" fontId="16" fillId="0" borderId="1" xfId="13" applyFont="1" applyBorder="1" applyAlignment="1">
      <alignment horizontal="right" vertical="center" wrapText="1"/>
    </xf>
    <xf numFmtId="0" fontId="16" fillId="0" borderId="10" xfId="13" applyFont="1" applyBorder="1" applyAlignment="1">
      <alignment horizontal="center" vertical="center"/>
    </xf>
    <xf numFmtId="0" fontId="16" fillId="0" borderId="0" xfId="13" applyNumberFormat="1" applyFont="1" applyBorder="1" applyAlignment="1"/>
    <xf numFmtId="0" fontId="16" fillId="0" borderId="7" xfId="13" applyNumberFormat="1" applyFont="1" applyBorder="1" applyAlignment="1">
      <alignment horizontal="center" vertical="center" wrapText="1"/>
    </xf>
    <xf numFmtId="3" fontId="16" fillId="0" borderId="0" xfId="3" applyNumberFormat="1" applyFont="1" applyBorder="1" applyAlignment="1">
      <alignment horizontal="left"/>
    </xf>
    <xf numFmtId="0" fontId="17" fillId="0" borderId="0" xfId="13" applyNumberFormat="1" applyFont="1" applyBorder="1" applyAlignment="1"/>
    <xf numFmtId="0" fontId="9" fillId="0" borderId="0" xfId="13" applyFont="1" applyBorder="1" applyAlignment="1"/>
    <xf numFmtId="0" fontId="9" fillId="0" borderId="3" xfId="13" applyFont="1" applyBorder="1" applyAlignment="1"/>
    <xf numFmtId="0" fontId="16" fillId="0" borderId="7" xfId="13" applyNumberFormat="1" applyFont="1" applyBorder="1" applyAlignment="1">
      <alignment horizontal="left" vertical="center" wrapText="1"/>
    </xf>
    <xf numFmtId="0" fontId="16" fillId="0" borderId="0" xfId="13" applyNumberFormat="1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34" fillId="0" borderId="0" xfId="13" applyFont="1" applyAlignment="1"/>
    <xf numFmtId="0" fontId="11" fillId="0" borderId="1" xfId="0" applyFont="1" applyBorder="1" applyAlignment="1">
      <alignment horizontal="justify" vertical="top" wrapText="1"/>
    </xf>
    <xf numFmtId="0" fontId="11" fillId="0" borderId="1" xfId="9" applyFont="1" applyBorder="1" applyAlignment="1">
      <alignment horizontal="justify" vertical="top" wrapText="1"/>
    </xf>
    <xf numFmtId="0" fontId="16" fillId="0" borderId="2" xfId="9" applyNumberFormat="1" applyFont="1" applyBorder="1" applyAlignment="1">
      <alignment vertical="center" wrapText="1"/>
    </xf>
    <xf numFmtId="0" fontId="26" fillId="0" borderId="0" xfId="9" applyFont="1" applyAlignment="1">
      <alignment horizontal="center"/>
    </xf>
    <xf numFmtId="0" fontId="16" fillId="0" borderId="7" xfId="9" applyNumberFormat="1" applyFont="1" applyBorder="1" applyAlignment="1">
      <alignment vertical="center"/>
    </xf>
    <xf numFmtId="3" fontId="16" fillId="0" borderId="0" xfId="9" applyNumberFormat="1" applyFont="1" applyBorder="1" applyAlignment="1">
      <alignment horizontal="left" vertical="center"/>
    </xf>
    <xf numFmtId="0" fontId="17" fillId="0" borderId="0" xfId="9" applyNumberFormat="1" applyFont="1" applyBorder="1" applyAlignment="1">
      <alignment vertical="center"/>
    </xf>
    <xf numFmtId="0" fontId="16" fillId="0" borderId="0" xfId="9" applyFont="1" applyFill="1" applyBorder="1" applyAlignment="1">
      <alignment wrapText="1"/>
    </xf>
    <xf numFmtId="0" fontId="9" fillId="0" borderId="1" xfId="9" applyFont="1" applyBorder="1" applyAlignment="1">
      <alignment vertical="center"/>
    </xf>
    <xf numFmtId="0" fontId="16" fillId="0" borderId="7" xfId="9" applyFont="1" applyBorder="1" applyAlignment="1">
      <alignment horizontal="justify" wrapText="1"/>
    </xf>
    <xf numFmtId="0" fontId="16" fillId="0" borderId="0" xfId="9" applyFont="1" applyBorder="1" applyAlignment="1">
      <alignment horizontal="justify" wrapText="1"/>
    </xf>
    <xf numFmtId="0" fontId="16" fillId="0" borderId="1" xfId="13" applyNumberFormat="1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horizontal="left"/>
    </xf>
    <xf numFmtId="0" fontId="16" fillId="0" borderId="0" xfId="13" applyFont="1" applyBorder="1" applyAlignment="1">
      <alignment horizontal="justify" vertical="top" wrapText="1"/>
    </xf>
    <xf numFmtId="0" fontId="11" fillId="0" borderId="1" xfId="13" applyFont="1" applyBorder="1" applyAlignment="1">
      <alignment horizontal="justify" vertical="top" wrapText="1"/>
    </xf>
    <xf numFmtId="0" fontId="16" fillId="0" borderId="0" xfId="13" applyNumberFormat="1" applyFont="1" applyBorder="1"/>
    <xf numFmtId="0" fontId="17" fillId="0" borderId="0" xfId="13" applyNumberFormat="1" applyFont="1" applyBorder="1"/>
    <xf numFmtId="0" fontId="9" fillId="0" borderId="0" xfId="13" applyFont="1" applyBorder="1"/>
    <xf numFmtId="0" fontId="9" fillId="0" borderId="3" xfId="13" applyFont="1" applyBorder="1"/>
    <xf numFmtId="0" fontId="16" fillId="0" borderId="9" xfId="13" applyFont="1" applyBorder="1" applyAlignment="1">
      <alignment horizontal="justify" vertical="top" wrapText="1"/>
    </xf>
    <xf numFmtId="0" fontId="16" fillId="0" borderId="7" xfId="13" applyNumberFormat="1" applyFont="1" applyBorder="1" applyAlignment="1">
      <alignment horizontal="right" vertical="center" wrapText="1"/>
    </xf>
    <xf numFmtId="0" fontId="16" fillId="0" borderId="7" xfId="13" applyFont="1" applyBorder="1" applyAlignment="1">
      <alignment horizontal="right" vertical="center" wrapText="1"/>
    </xf>
    <xf numFmtId="0" fontId="16" fillId="0" borderId="11" xfId="13" applyNumberFormat="1" applyFont="1" applyBorder="1" applyAlignment="1">
      <alignment horizontal="left" vertical="center" wrapText="1"/>
    </xf>
    <xf numFmtId="3" fontId="16" fillId="0" borderId="0" xfId="6" applyNumberFormat="1" applyFont="1" applyBorder="1" applyAlignment="1">
      <alignment horizontal="left"/>
    </xf>
    <xf numFmtId="0" fontId="16" fillId="0" borderId="0" xfId="6" applyFont="1" applyBorder="1" applyAlignment="1">
      <alignment horizontal="center" vertical="center" wrapText="1"/>
    </xf>
    <xf numFmtId="3" fontId="16" fillId="0" borderId="0" xfId="14" applyNumberFormat="1" applyFont="1" applyBorder="1" applyAlignment="1">
      <alignment horizontal="left" vertical="top" wrapText="1"/>
    </xf>
    <xf numFmtId="0" fontId="11" fillId="0" borderId="0" xfId="13" applyFont="1" applyBorder="1" applyAlignment="1">
      <alignment horizontal="left" vertical="top" wrapText="1"/>
    </xf>
    <xf numFmtId="3" fontId="16" fillId="0" borderId="0" xfId="15" applyNumberFormat="1" applyFont="1" applyBorder="1" applyAlignment="1">
      <alignment horizontal="left" vertical="top" wrapText="1"/>
    </xf>
    <xf numFmtId="0" fontId="11" fillId="0" borderId="0" xfId="13" applyFont="1" applyFill="1" applyBorder="1" applyAlignment="1">
      <alignment horizontal="left" vertical="top" wrapText="1"/>
    </xf>
    <xf numFmtId="0" fontId="16" fillId="0" borderId="0" xfId="16" applyNumberFormat="1" applyFont="1" applyBorder="1" applyAlignment="1">
      <alignment vertical="center"/>
    </xf>
    <xf numFmtId="0" fontId="11" fillId="0" borderId="1" xfId="16" applyFont="1" applyBorder="1" applyAlignment="1">
      <alignment horizontal="justify" vertical="top" wrapText="1"/>
    </xf>
    <xf numFmtId="0" fontId="16" fillId="0" borderId="2" xfId="16" applyNumberFormat="1" applyFont="1" applyBorder="1" applyAlignment="1">
      <alignment vertical="center" wrapText="1"/>
    </xf>
    <xf numFmtId="0" fontId="16" fillId="0" borderId="0" xfId="16" applyFont="1" applyAlignment="1">
      <alignment horizontal="center"/>
    </xf>
    <xf numFmtId="0" fontId="16" fillId="0" borderId="7" xfId="16" applyNumberFormat="1" applyFont="1" applyBorder="1" applyAlignment="1">
      <alignment vertical="center"/>
    </xf>
    <xf numFmtId="3" fontId="16" fillId="0" borderId="0" xfId="16" applyNumberFormat="1" applyFont="1" applyBorder="1" applyAlignment="1">
      <alignment horizontal="left" vertical="center"/>
    </xf>
    <xf numFmtId="0" fontId="17" fillId="0" borderId="0" xfId="16" applyNumberFormat="1" applyFont="1" applyBorder="1" applyAlignment="1">
      <alignment vertical="center"/>
    </xf>
    <xf numFmtId="0" fontId="9" fillId="0" borderId="0" xfId="16" applyFont="1" applyBorder="1" applyAlignment="1">
      <alignment vertical="center"/>
    </xf>
    <xf numFmtId="0" fontId="9" fillId="0" borderId="1" xfId="16" applyFont="1" applyBorder="1" applyAlignment="1">
      <alignment vertical="center"/>
    </xf>
    <xf numFmtId="0" fontId="16" fillId="0" borderId="0" xfId="15" quotePrefix="1" applyNumberFormat="1" applyFont="1" applyBorder="1" applyAlignment="1">
      <alignment horizontal="left" wrapText="1"/>
    </xf>
    <xf numFmtId="0" fontId="11" fillId="0" borderId="3" xfId="15" applyFont="1" applyBorder="1" applyAlignment="1">
      <alignment horizontal="justify" vertical="top" wrapText="1"/>
    </xf>
    <xf numFmtId="0" fontId="16" fillId="0" borderId="9" xfId="15" applyNumberFormat="1" applyFont="1" applyBorder="1" applyAlignment="1">
      <alignment horizontal="left" vertical="center" wrapText="1"/>
    </xf>
    <xf numFmtId="0" fontId="16" fillId="0" borderId="3" xfId="15" applyNumberFormat="1" applyFont="1" applyBorder="1" applyAlignment="1">
      <alignment horizontal="left" vertical="center" wrapText="1"/>
    </xf>
    <xf numFmtId="0" fontId="16" fillId="0" borderId="8" xfId="15" applyFont="1" applyBorder="1" applyAlignment="1">
      <alignment horizontal="center" vertical="center" wrapText="1"/>
    </xf>
    <xf numFmtId="0" fontId="16" fillId="0" borderId="0" xfId="15" applyFont="1" applyBorder="1" applyAlignment="1">
      <alignment horizontal="center" vertical="center" wrapText="1"/>
    </xf>
    <xf numFmtId="0" fontId="17" fillId="0" borderId="0" xfId="15" quotePrefix="1" applyNumberFormat="1" applyFont="1" applyBorder="1" applyAlignment="1">
      <alignment horizontal="left" wrapText="1"/>
    </xf>
    <xf numFmtId="0" fontId="9" fillId="0" borderId="0" xfId="15" applyNumberFormat="1" applyFont="1" applyBorder="1" applyAlignment="1">
      <alignment horizontal="left" wrapText="1"/>
    </xf>
    <xf numFmtId="0" fontId="9" fillId="0" borderId="3" xfId="15" applyNumberFormat="1" applyFont="1" applyBorder="1" applyAlignment="1">
      <alignment horizontal="left" wrapText="1"/>
    </xf>
    <xf numFmtId="0" fontId="16" fillId="0" borderId="9" xfId="15" applyFont="1" applyBorder="1" applyAlignment="1">
      <alignment horizontal="justify" vertical="top" wrapText="1"/>
    </xf>
    <xf numFmtId="0" fontId="16" fillId="0" borderId="0" xfId="15" applyFont="1" applyBorder="1" applyAlignment="1">
      <alignment horizontal="left" wrapText="1"/>
    </xf>
    <xf numFmtId="0" fontId="16" fillId="0" borderId="8" xfId="15" applyNumberFormat="1" applyFont="1" applyBorder="1" applyAlignment="1">
      <alignment horizontal="left" vertical="center" wrapText="1"/>
    </xf>
    <xf numFmtId="0" fontId="16" fillId="0" borderId="9" xfId="15" quotePrefix="1" applyNumberFormat="1" applyFont="1" applyBorder="1" applyAlignment="1">
      <alignment horizontal="left" wrapText="1"/>
    </xf>
    <xf numFmtId="0" fontId="16" fillId="0" borderId="0" xfId="15" applyFont="1" applyBorder="1" applyAlignment="1">
      <alignment horizontal="justify" vertical="top" wrapText="1"/>
    </xf>
    <xf numFmtId="0" fontId="16" fillId="0" borderId="0" xfId="17" quotePrefix="1" applyNumberFormat="1" applyFont="1" applyFill="1" applyBorder="1"/>
    <xf numFmtId="0" fontId="11" fillId="0" borderId="3" xfId="17" applyFont="1" applyFill="1" applyBorder="1" applyAlignment="1">
      <alignment horizontal="justify" vertical="top" wrapText="1"/>
    </xf>
    <xf numFmtId="0" fontId="11" fillId="0" borderId="3" xfId="17" applyFont="1" applyFill="1" applyBorder="1" applyAlignment="1">
      <alignment horizontal="left" vertical="top" wrapText="1"/>
    </xf>
    <xf numFmtId="0" fontId="16" fillId="0" borderId="8" xfId="17" applyNumberFormat="1" applyFont="1" applyBorder="1" applyAlignment="1">
      <alignment vertical="center" wrapText="1"/>
    </xf>
    <xf numFmtId="0" fontId="16" fillId="0" borderId="9" xfId="17" quotePrefix="1" applyNumberFormat="1" applyFont="1" applyFill="1" applyBorder="1"/>
    <xf numFmtId="0" fontId="16" fillId="0" borderId="0" xfId="17" quotePrefix="1" applyNumberFormat="1" applyFont="1" applyFill="1" applyBorder="1" applyAlignment="1">
      <alignment horizontal="left" wrapText="1"/>
    </xf>
    <xf numFmtId="0" fontId="17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Fill="1" applyBorder="1"/>
    <xf numFmtId="0" fontId="9" fillId="0" borderId="0" xfId="17" applyFont="1" applyFill="1" applyBorder="1"/>
    <xf numFmtId="0" fontId="16" fillId="0" borderId="0" xfId="17" applyFont="1" applyBorder="1" applyAlignment="1">
      <alignment horizontal="justify" vertical="top" wrapText="1"/>
    </xf>
    <xf numFmtId="0" fontId="27" fillId="0" borderId="0" xfId="17" applyFont="1" applyFill="1" applyBorder="1" applyAlignment="1">
      <alignment horizontal="justify" vertical="justify" wrapText="1"/>
    </xf>
    <xf numFmtId="0" fontId="9" fillId="0" borderId="3" xfId="17" applyFont="1" applyFill="1" applyBorder="1"/>
    <xf numFmtId="0" fontId="16" fillId="0" borderId="9" xfId="17" applyFont="1" applyBorder="1" applyAlignment="1">
      <alignment horizontal="left" vertical="top" wrapText="1" readingOrder="1"/>
    </xf>
    <xf numFmtId="0" fontId="16" fillId="0" borderId="0" xfId="17" applyFont="1" applyBorder="1" applyAlignment="1">
      <alignment horizontal="left" vertical="top" wrapText="1" readingOrder="1"/>
    </xf>
    <xf numFmtId="0" fontId="16" fillId="0" borderId="0" xfId="17" applyFont="1" applyFill="1" applyBorder="1" applyAlignment="1">
      <alignment horizontal="left" vertical="top" wrapText="1" readingOrder="1"/>
    </xf>
    <xf numFmtId="0" fontId="11" fillId="0" borderId="3" xfId="17" applyFont="1" applyBorder="1" applyAlignment="1">
      <alignment horizontal="justify" vertical="top" wrapText="1"/>
    </xf>
    <xf numFmtId="0" fontId="16" fillId="0" borderId="9" xfId="17" applyNumberFormat="1" applyFont="1" applyBorder="1" applyAlignment="1">
      <alignment horizontal="left" vertical="center" wrapText="1"/>
    </xf>
    <xf numFmtId="0" fontId="16" fillId="0" borderId="3" xfId="17" applyNumberFormat="1" applyFont="1" applyBorder="1" applyAlignment="1">
      <alignment horizontal="left" vertical="center" wrapText="1"/>
    </xf>
    <xf numFmtId="0" fontId="16" fillId="0" borderId="0" xfId="17" applyNumberFormat="1" applyFont="1" applyBorder="1" applyAlignment="1">
      <alignment horizontal="right" vertical="center" wrapText="1"/>
    </xf>
    <xf numFmtId="0" fontId="16" fillId="0" borderId="3" xfId="17" quotePrefix="1" applyNumberFormat="1" applyFont="1" applyBorder="1" applyAlignment="1">
      <alignment horizontal="right" vertical="center"/>
    </xf>
    <xf numFmtId="0" fontId="16" fillId="0" borderId="3" xfId="17" applyNumberFormat="1" applyFont="1" applyBorder="1" applyAlignment="1">
      <alignment horizontal="right" vertical="center" wrapText="1"/>
    </xf>
    <xf numFmtId="0" fontId="16" fillId="0" borderId="3" xfId="17" applyFont="1" applyBorder="1" applyAlignment="1">
      <alignment horizontal="center" vertical="center"/>
    </xf>
    <xf numFmtId="0" fontId="16" fillId="0" borderId="0" xfId="17" quotePrefix="1" applyNumberFormat="1" applyFont="1" applyBorder="1"/>
    <xf numFmtId="0" fontId="16" fillId="0" borderId="9" xfId="17" quotePrefix="1" applyNumberFormat="1" applyFont="1" applyBorder="1"/>
    <xf numFmtId="0" fontId="16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Border="1"/>
    <xf numFmtId="0" fontId="9" fillId="0" borderId="0" xfId="17" applyFont="1" applyBorder="1"/>
    <xf numFmtId="0" fontId="9" fillId="0" borderId="3" xfId="17" applyFont="1" applyBorder="1"/>
    <xf numFmtId="0" fontId="16" fillId="0" borderId="9" xfId="17" applyFont="1" applyBorder="1" applyAlignment="1">
      <alignment horizontal="left" vertical="top" wrapText="1"/>
    </xf>
    <xf numFmtId="0" fontId="11" fillId="0" borderId="3" xfId="17" applyFont="1" applyBorder="1" applyAlignment="1">
      <alignment horizontal="justify" vertical="center" wrapText="1"/>
    </xf>
    <xf numFmtId="0" fontId="16" fillId="0" borderId="3" xfId="17" applyNumberFormat="1" applyFont="1" applyBorder="1" applyAlignment="1">
      <alignment vertical="center" wrapText="1"/>
    </xf>
    <xf numFmtId="0" fontId="27" fillId="0" borderId="0" xfId="17" applyFont="1" applyBorder="1" applyAlignment="1">
      <alignment horizontal="justify" vertical="justify" wrapText="1"/>
    </xf>
    <xf numFmtId="0" fontId="16" fillId="0" borderId="9" xfId="17" applyFont="1" applyBorder="1" applyAlignment="1">
      <alignment horizontal="justify" vertical="top" wrapText="1" readingOrder="2"/>
    </xf>
    <xf numFmtId="0" fontId="16" fillId="0" borderId="0" xfId="17" applyFont="1" applyBorder="1" applyAlignment="1">
      <alignment horizontal="justify" vertical="top" wrapText="1" readingOrder="2"/>
    </xf>
    <xf numFmtId="0" fontId="16" fillId="0" borderId="0" xfId="17" applyFont="1" applyFill="1" applyBorder="1" applyAlignment="1">
      <alignment horizontal="justify" vertical="top" wrapText="1" readingOrder="2"/>
    </xf>
    <xf numFmtId="0" fontId="16" fillId="0" borderId="8" xfId="17" applyFont="1" applyBorder="1" applyAlignment="1">
      <alignment horizontal="center" vertical="center"/>
    </xf>
    <xf numFmtId="0" fontId="16" fillId="0" borderId="0" xfId="17" applyFont="1" applyAlignment="1">
      <alignment horizontal="justify" vertical="top"/>
    </xf>
    <xf numFmtId="0" fontId="16" fillId="0" borderId="9" xfId="17" applyFont="1" applyBorder="1" applyAlignment="1">
      <alignment horizontal="justify" vertical="top" wrapText="1"/>
    </xf>
    <xf numFmtId="0" fontId="27" fillId="0" borderId="0" xfId="17" applyFont="1" applyBorder="1" applyAlignment="1">
      <alignment horizontal="justify" vertical="top" wrapText="1"/>
    </xf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17" fillId="0" borderId="0" xfId="2" applyFont="1" applyFill="1"/>
    <xf numFmtId="0" fontId="11" fillId="0" borderId="3" xfId="2" applyFont="1" applyBorder="1" applyAlignment="1">
      <alignment horizontal="justify" vertical="top"/>
    </xf>
    <xf numFmtId="0" fontId="9" fillId="0" borderId="9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0" fontId="16" fillId="0" borderId="9" xfId="2" applyFont="1" applyBorder="1"/>
    <xf numFmtId="0" fontId="16" fillId="0" borderId="0" xfId="2" applyFont="1"/>
    <xf numFmtId="0" fontId="16" fillId="0" borderId="0" xfId="2" applyFont="1" applyFill="1"/>
    <xf numFmtId="0" fontId="9" fillId="0" borderId="0" xfId="2" applyFont="1" applyFill="1"/>
    <xf numFmtId="0" fontId="9" fillId="0" borderId="3" xfId="2" applyFont="1" applyFill="1" applyBorder="1"/>
  </cellXfs>
  <cellStyles count="24">
    <cellStyle name="Collegamento ipertestuale" xfId="18" builtinId="8"/>
    <cellStyle name="Migliaia 2 2" xfId="7"/>
    <cellStyle name="Migliaia 3 2" xfId="5"/>
    <cellStyle name="Normale" xfId="0" builtinId="0"/>
    <cellStyle name="Normale 2" xfId="3"/>
    <cellStyle name="Normale 2 10" xfId="19"/>
    <cellStyle name="Normale 2 3" xfId="17"/>
    <cellStyle name="Normale 3" xfId="6"/>
    <cellStyle name="Normale 4" xfId="14"/>
    <cellStyle name="Normale 5" xfId="2"/>
    <cellStyle name="Normale 6" xfId="4"/>
    <cellStyle name="Normale 7" xfId="9"/>
    <cellStyle name="Normale 8 2" xfId="15"/>
    <cellStyle name="Normale 9" xfId="20"/>
    <cellStyle name="Normale_Foglio1" xfId="8"/>
    <cellStyle name="Normale_Foglio1 2" xfId="12"/>
    <cellStyle name="Normale_Servizio sociale professionale" xfId="10"/>
    <cellStyle name="Normale_Servizio sociale professionale 2" xfId="11"/>
    <cellStyle name="Normale_Tavola 1" xfId="1"/>
    <cellStyle name="Normale_Tavola 24_24.5" xfId="13"/>
    <cellStyle name="Normale_Tavola 24_TUTTI_2010" xfId="16"/>
    <cellStyle name="T_fiancata" xfId="21"/>
    <cellStyle name="T_intestazione bassa" xfId="22"/>
    <cellStyle name="T_intestazione bassa_ASSE VI - Indicatori QCS 2000-0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12\Statistica%20report%20nidi%202012\Tavola%201_1.6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vole_nidi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Statistica%20report%20nidi%202012\Tavola%201_1.6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7/6%20Pubblicazione%20dati/Tavole/Tavole_2017_formatt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3.1"/>
      <sheetName val="Tav. 1.4"/>
      <sheetName val="Tav1.4_segue (a)"/>
      <sheetName val="Tav1.4_segue (b)"/>
      <sheetName val="Tav1.5"/>
      <sheetName val="Tav1.5.1"/>
      <sheetName val="Tav1.5.2"/>
      <sheetName val="Tav1.6"/>
      <sheetName val="Tav1.7"/>
      <sheetName val="Tav1.7_segue (a)"/>
      <sheetName val="Tav1.7_segue (a1) "/>
      <sheetName val="Tav1.7_segue (b)"/>
      <sheetName val="Tav1.8"/>
      <sheetName val="Tav1.8 (a)"/>
      <sheetName val="Tav1.8 (b)"/>
      <sheetName val="Tav1.8 (c)"/>
      <sheetName val="Tav1.9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4"/>
  <sheetViews>
    <sheetView topLeftCell="C31" workbookViewId="0">
      <selection activeCell="C76" sqref="C76"/>
    </sheetView>
  </sheetViews>
  <sheetFormatPr defaultRowHeight="12.75" x14ac:dyDescent="0.2"/>
  <cols>
    <col min="1" max="1" width="1.42578125" style="411" customWidth="1"/>
    <col min="2" max="2" width="14.140625" style="411" customWidth="1"/>
    <col min="3" max="3" width="215" style="411" bestFit="1" customWidth="1"/>
    <col min="4" max="16384" width="9.140625" style="411"/>
  </cols>
  <sheetData>
    <row r="1" spans="2:5" ht="20.25" customHeight="1" x14ac:dyDescent="0.2">
      <c r="B1" s="410" t="s">
        <v>508</v>
      </c>
    </row>
    <row r="2" spans="2:5" ht="5.25" customHeight="1" x14ac:dyDescent="0.2">
      <c r="B2" s="410"/>
      <c r="E2" s="412"/>
    </row>
    <row r="3" spans="2:5" x14ac:dyDescent="0.2">
      <c r="B3" s="409" t="s">
        <v>571</v>
      </c>
    </row>
    <row r="4" spans="2:5" ht="6" customHeight="1" x14ac:dyDescent="0.2"/>
    <row r="5" spans="2:5" x14ac:dyDescent="0.2">
      <c r="B5" s="411" t="s">
        <v>505</v>
      </c>
      <c r="C5" s="413" t="s">
        <v>572</v>
      </c>
    </row>
    <row r="6" spans="2:5" x14ac:dyDescent="0.2">
      <c r="B6" s="411" t="s">
        <v>507</v>
      </c>
      <c r="C6" s="414" t="s">
        <v>42</v>
      </c>
    </row>
    <row r="7" spans="2:5" x14ac:dyDescent="0.2">
      <c r="B7" s="411" t="s">
        <v>506</v>
      </c>
      <c r="C7" s="413" t="s">
        <v>56</v>
      </c>
    </row>
    <row r="8" spans="2:5" x14ac:dyDescent="0.2">
      <c r="B8" s="411" t="s">
        <v>504</v>
      </c>
      <c r="C8" s="413" t="s">
        <v>63</v>
      </c>
    </row>
    <row r="9" spans="2:5" x14ac:dyDescent="0.2">
      <c r="B9" s="411" t="s">
        <v>503</v>
      </c>
      <c r="C9" s="413" t="s">
        <v>573</v>
      </c>
    </row>
    <row r="10" spans="2:5" x14ac:dyDescent="0.2">
      <c r="B10" s="411" t="s">
        <v>509</v>
      </c>
      <c r="C10" s="413" t="s">
        <v>79</v>
      </c>
    </row>
    <row r="11" spans="2:5" x14ac:dyDescent="0.2">
      <c r="B11" s="411" t="s">
        <v>510</v>
      </c>
      <c r="C11" s="413" t="s">
        <v>574</v>
      </c>
    </row>
    <row r="12" spans="2:5" x14ac:dyDescent="0.2">
      <c r="B12" s="411" t="s">
        <v>521</v>
      </c>
      <c r="C12" s="413" t="s">
        <v>98</v>
      </c>
    </row>
    <row r="13" spans="2:5" x14ac:dyDescent="0.2">
      <c r="B13" s="411" t="s">
        <v>522</v>
      </c>
      <c r="C13" s="413" t="s">
        <v>575</v>
      </c>
    </row>
    <row r="14" spans="2:5" x14ac:dyDescent="0.2">
      <c r="B14" s="411" t="s">
        <v>511</v>
      </c>
      <c r="C14" s="413" t="s">
        <v>116</v>
      </c>
    </row>
    <row r="15" spans="2:5" x14ac:dyDescent="0.2">
      <c r="B15" s="411" t="s">
        <v>512</v>
      </c>
      <c r="C15" s="413" t="s">
        <v>124</v>
      </c>
    </row>
    <row r="16" spans="2:5" x14ac:dyDescent="0.2">
      <c r="B16" s="411" t="s">
        <v>513</v>
      </c>
      <c r="C16" s="413" t="s">
        <v>128</v>
      </c>
    </row>
    <row r="17" spans="2:3" x14ac:dyDescent="0.2">
      <c r="B17" s="411" t="s">
        <v>523</v>
      </c>
      <c r="C17" s="413" t="s">
        <v>133</v>
      </c>
    </row>
    <row r="18" spans="2:3" x14ac:dyDescent="0.2">
      <c r="B18" s="411" t="s">
        <v>514</v>
      </c>
      <c r="C18" s="413" t="s">
        <v>135</v>
      </c>
    </row>
    <row r="19" spans="2:3" x14ac:dyDescent="0.2">
      <c r="B19" s="411" t="s">
        <v>515</v>
      </c>
      <c r="C19" s="413" t="s">
        <v>197</v>
      </c>
    </row>
    <row r="20" spans="2:3" x14ac:dyDescent="0.2">
      <c r="B20" s="411" t="s">
        <v>516</v>
      </c>
      <c r="C20" s="413" t="s">
        <v>228</v>
      </c>
    </row>
    <row r="21" spans="2:3" x14ac:dyDescent="0.2">
      <c r="B21" s="411" t="s">
        <v>517</v>
      </c>
      <c r="C21" s="413" t="s">
        <v>239</v>
      </c>
    </row>
    <row r="22" spans="2:3" x14ac:dyDescent="0.2">
      <c r="B22" s="411" t="s">
        <v>518</v>
      </c>
      <c r="C22" s="413" t="s">
        <v>249</v>
      </c>
    </row>
    <row r="23" spans="2:3" x14ac:dyDescent="0.2">
      <c r="B23" s="411" t="s">
        <v>519</v>
      </c>
      <c r="C23" s="413" t="s">
        <v>598</v>
      </c>
    </row>
    <row r="24" spans="2:3" x14ac:dyDescent="0.2">
      <c r="B24" s="411" t="s">
        <v>520</v>
      </c>
      <c r="C24" s="413" t="s">
        <v>278</v>
      </c>
    </row>
    <row r="25" spans="2:3" x14ac:dyDescent="0.2">
      <c r="B25" s="411" t="s">
        <v>524</v>
      </c>
      <c r="C25" s="413" t="s">
        <v>576</v>
      </c>
    </row>
    <row r="26" spans="2:3" x14ac:dyDescent="0.2">
      <c r="B26" s="411" t="s">
        <v>528</v>
      </c>
      <c r="C26" s="413" t="s">
        <v>577</v>
      </c>
    </row>
    <row r="27" spans="2:3" x14ac:dyDescent="0.2">
      <c r="B27" s="411" t="s">
        <v>529</v>
      </c>
      <c r="C27" s="413" t="s">
        <v>313</v>
      </c>
    </row>
    <row r="28" spans="2:3" x14ac:dyDescent="0.2">
      <c r="B28" s="411" t="s">
        <v>530</v>
      </c>
      <c r="C28" s="413" t="s">
        <v>315</v>
      </c>
    </row>
    <row r="29" spans="2:3" x14ac:dyDescent="0.2">
      <c r="B29" s="411" t="s">
        <v>531</v>
      </c>
      <c r="C29" s="413" t="s">
        <v>578</v>
      </c>
    </row>
    <row r="30" spans="2:3" x14ac:dyDescent="0.2">
      <c r="B30" s="411" t="s">
        <v>532</v>
      </c>
      <c r="C30" s="413" t="s">
        <v>579</v>
      </c>
    </row>
    <row r="31" spans="2:3" x14ac:dyDescent="0.2">
      <c r="B31" s="411" t="s">
        <v>533</v>
      </c>
      <c r="C31" s="413" t="s">
        <v>580</v>
      </c>
    </row>
    <row r="32" spans="2:3" x14ac:dyDescent="0.2">
      <c r="B32" s="411" t="s">
        <v>534</v>
      </c>
      <c r="C32" s="413" t="s">
        <v>332</v>
      </c>
    </row>
    <row r="33" spans="2:3" x14ac:dyDescent="0.2">
      <c r="B33" s="411" t="s">
        <v>535</v>
      </c>
      <c r="C33" s="413" t="s">
        <v>335</v>
      </c>
    </row>
    <row r="34" spans="2:3" x14ac:dyDescent="0.2">
      <c r="B34" s="411" t="s">
        <v>536</v>
      </c>
      <c r="C34" s="413" t="s">
        <v>348</v>
      </c>
    </row>
    <row r="35" spans="2:3" x14ac:dyDescent="0.2">
      <c r="B35" s="411" t="s">
        <v>537</v>
      </c>
      <c r="C35" s="413" t="s">
        <v>350</v>
      </c>
    </row>
    <row r="36" spans="2:3" x14ac:dyDescent="0.2">
      <c r="B36" s="411" t="s">
        <v>538</v>
      </c>
      <c r="C36" s="413" t="s">
        <v>353</v>
      </c>
    </row>
    <row r="37" spans="2:3" x14ac:dyDescent="0.2">
      <c r="B37" s="411" t="s">
        <v>539</v>
      </c>
      <c r="C37" s="413" t="s">
        <v>355</v>
      </c>
    </row>
    <row r="38" spans="2:3" x14ac:dyDescent="0.2">
      <c r="B38" s="411" t="s">
        <v>540</v>
      </c>
      <c r="C38" s="413" t="s">
        <v>606</v>
      </c>
    </row>
    <row r="39" spans="2:3" x14ac:dyDescent="0.2">
      <c r="B39" s="411" t="s">
        <v>541</v>
      </c>
      <c r="C39" s="413" t="s">
        <v>607</v>
      </c>
    </row>
    <row r="40" spans="2:3" x14ac:dyDescent="0.2">
      <c r="B40" s="411" t="s">
        <v>542</v>
      </c>
      <c r="C40" s="413" t="s">
        <v>361</v>
      </c>
    </row>
    <row r="41" spans="2:3" x14ac:dyDescent="0.2">
      <c r="B41" s="411" t="s">
        <v>543</v>
      </c>
      <c r="C41" s="413" t="s">
        <v>364</v>
      </c>
    </row>
    <row r="42" spans="2:3" x14ac:dyDescent="0.2">
      <c r="B42" s="411" t="s">
        <v>544</v>
      </c>
      <c r="C42" s="413" t="s">
        <v>366</v>
      </c>
    </row>
    <row r="43" spans="2:3" x14ac:dyDescent="0.2">
      <c r="B43" s="411" t="s">
        <v>545</v>
      </c>
      <c r="C43" s="413" t="s">
        <v>368</v>
      </c>
    </row>
    <row r="44" spans="2:3" x14ac:dyDescent="0.2">
      <c r="B44" s="411" t="s">
        <v>546</v>
      </c>
      <c r="C44" s="413" t="s">
        <v>371</v>
      </c>
    </row>
    <row r="45" spans="2:3" x14ac:dyDescent="0.2">
      <c r="B45" s="411" t="s">
        <v>547</v>
      </c>
      <c r="C45" s="413" t="s">
        <v>373</v>
      </c>
    </row>
    <row r="46" spans="2:3" x14ac:dyDescent="0.2">
      <c r="B46" s="411" t="s">
        <v>548</v>
      </c>
      <c r="C46" s="413" t="s">
        <v>377</v>
      </c>
    </row>
    <row r="47" spans="2:3" x14ac:dyDescent="0.2">
      <c r="B47" s="411" t="s">
        <v>549</v>
      </c>
      <c r="C47" s="413" t="s">
        <v>379</v>
      </c>
    </row>
    <row r="48" spans="2:3" x14ac:dyDescent="0.2">
      <c r="B48" s="411" t="s">
        <v>550</v>
      </c>
      <c r="C48" s="413" t="s">
        <v>581</v>
      </c>
    </row>
    <row r="49" spans="2:3" x14ac:dyDescent="0.2">
      <c r="B49" s="411" t="s">
        <v>551</v>
      </c>
      <c r="C49" s="413" t="s">
        <v>582</v>
      </c>
    </row>
    <row r="50" spans="2:3" x14ac:dyDescent="0.2">
      <c r="B50" s="411" t="s">
        <v>526</v>
      </c>
      <c r="C50" s="413" t="s">
        <v>590</v>
      </c>
    </row>
    <row r="51" spans="2:3" x14ac:dyDescent="0.2">
      <c r="B51" s="411" t="s">
        <v>564</v>
      </c>
      <c r="C51" s="413" t="s">
        <v>591</v>
      </c>
    </row>
    <row r="52" spans="2:3" x14ac:dyDescent="0.2">
      <c r="B52" s="411" t="s">
        <v>565</v>
      </c>
      <c r="C52" s="413" t="s">
        <v>460</v>
      </c>
    </row>
    <row r="53" spans="2:3" x14ac:dyDescent="0.2">
      <c r="B53" s="411" t="s">
        <v>566</v>
      </c>
      <c r="C53" s="413" t="s">
        <v>462</v>
      </c>
    </row>
    <row r="54" spans="2:3" x14ac:dyDescent="0.2">
      <c r="B54" s="411" t="s">
        <v>567</v>
      </c>
      <c r="C54" s="413" t="s">
        <v>465</v>
      </c>
    </row>
    <row r="55" spans="2:3" x14ac:dyDescent="0.2">
      <c r="B55" s="411" t="s">
        <v>568</v>
      </c>
      <c r="C55" s="413" t="s">
        <v>473</v>
      </c>
    </row>
    <row r="56" spans="2:3" x14ac:dyDescent="0.2">
      <c r="B56" s="411" t="s">
        <v>569</v>
      </c>
      <c r="C56" s="413" t="s">
        <v>479</v>
      </c>
    </row>
    <row r="57" spans="2:3" x14ac:dyDescent="0.2">
      <c r="B57" s="411" t="s">
        <v>570</v>
      </c>
      <c r="C57" s="413" t="s">
        <v>484</v>
      </c>
    </row>
    <row r="58" spans="2:3" x14ac:dyDescent="0.2">
      <c r="B58" s="411" t="s">
        <v>527</v>
      </c>
      <c r="C58" s="413" t="s">
        <v>487</v>
      </c>
    </row>
    <row r="59" spans="2:3" x14ac:dyDescent="0.2">
      <c r="C59" s="413"/>
    </row>
    <row r="60" spans="2:3" x14ac:dyDescent="0.2">
      <c r="B60" s="409" t="s">
        <v>596</v>
      </c>
      <c r="C60" s="413"/>
    </row>
    <row r="61" spans="2:3" ht="8.25" customHeight="1" x14ac:dyDescent="0.2">
      <c r="B61" s="410"/>
      <c r="C61" s="413"/>
    </row>
    <row r="62" spans="2:3" x14ac:dyDescent="0.2">
      <c r="B62" s="411" t="s">
        <v>525</v>
      </c>
      <c r="C62" s="413" t="s">
        <v>583</v>
      </c>
    </row>
    <row r="63" spans="2:3" x14ac:dyDescent="0.2">
      <c r="B63" s="411" t="s">
        <v>552</v>
      </c>
      <c r="C63" s="413" t="s">
        <v>584</v>
      </c>
    </row>
    <row r="64" spans="2:3" x14ac:dyDescent="0.2">
      <c r="B64" s="411" t="s">
        <v>553</v>
      </c>
      <c r="C64" s="413" t="s">
        <v>585</v>
      </c>
    </row>
    <row r="65" spans="2:3" x14ac:dyDescent="0.2">
      <c r="B65" s="411" t="s">
        <v>554</v>
      </c>
      <c r="C65" s="413" t="s">
        <v>586</v>
      </c>
    </row>
    <row r="66" spans="2:3" x14ac:dyDescent="0.2">
      <c r="B66" s="411" t="s">
        <v>555</v>
      </c>
      <c r="C66" s="413" t="s">
        <v>592</v>
      </c>
    </row>
    <row r="67" spans="2:3" x14ac:dyDescent="0.2">
      <c r="B67" s="411" t="s">
        <v>556</v>
      </c>
      <c r="C67" s="413" t="s">
        <v>587</v>
      </c>
    </row>
    <row r="68" spans="2:3" x14ac:dyDescent="0.2">
      <c r="B68" s="411" t="s">
        <v>557</v>
      </c>
      <c r="C68" s="413" t="s">
        <v>593</v>
      </c>
    </row>
    <row r="69" spans="2:3" x14ac:dyDescent="0.2">
      <c r="B69" s="411" t="s">
        <v>558</v>
      </c>
      <c r="C69" s="413" t="s">
        <v>594</v>
      </c>
    </row>
    <row r="70" spans="2:3" x14ac:dyDescent="0.2">
      <c r="B70" s="411" t="s">
        <v>559</v>
      </c>
      <c r="C70" s="413" t="s">
        <v>595</v>
      </c>
    </row>
    <row r="71" spans="2:3" x14ac:dyDescent="0.2">
      <c r="B71" s="411" t="s">
        <v>560</v>
      </c>
      <c r="C71" s="413" t="s">
        <v>438</v>
      </c>
    </row>
    <row r="72" spans="2:3" x14ac:dyDescent="0.2">
      <c r="B72" s="411" t="s">
        <v>561</v>
      </c>
      <c r="C72" s="413" t="s">
        <v>448</v>
      </c>
    </row>
    <row r="73" spans="2:3" x14ac:dyDescent="0.2">
      <c r="B73" s="411" t="s">
        <v>562</v>
      </c>
      <c r="C73" s="413" t="s">
        <v>588</v>
      </c>
    </row>
    <row r="74" spans="2:3" x14ac:dyDescent="0.2">
      <c r="B74" s="411" t="s">
        <v>563</v>
      </c>
      <c r="C74" s="413" t="s">
        <v>589</v>
      </c>
    </row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2.3'!A1" display="Spesa sociale dei comuni singoli e associati per fonte di finanziamento, regione e ripartizione geografica - Anno 2018 (valori percentuali)"/>
    <hyperlink ref="C11" location="'Tav. 3'!A1" display="Spesa per interventi e servizi sociali dei comuni singoli e associati per area di utenza e per regione e ripartizione geografica - Anno 2018 (valori assoluti)"/>
    <hyperlink ref="C12" location="'Tav. 3.1'!A1" display="Spesa per interventi e servizi sociali dei comuni singoli e associati per area di utenza e per regione e ripartizione geografica - Anno 2018 (valori percentuali)"/>
    <hyperlink ref="C13" location="'Tav. 3.2'!A1" display="Spesa per interventi e servizi sociali dei comuni singoli e associati per area di utenza e per regione e ripartizione geografica - Anno 2018 (valori pro-capite)"/>
    <hyperlink ref="C14" location="'Tav. 4'!A1" display="Spesa dei comuni singoli e associati per area di utenza e per macro-area di interventi e servizi sociali - Anno 2018 (valori assoluti e percentuali) "/>
    <hyperlink ref="C15" location="'Tav. 5'!A1" display="Spesa dei comuni singoli e associati per area di utenza e per ente gestore - Anno 2018 (valori assoluti e percentuali)"/>
    <hyperlink ref="C16" location="'Tav. 6.'!A1" display="Spesa dei comuni singoli e associati per macro-area di interventi e servizi sociali, regione e ripartizione geografica - Anno 2018"/>
    <hyperlink ref="C17" location="'Tav. 6.1'!A1" display="Spesa dei comuni singoli e associati per macro-area di interventi e servizi sociali, regione e ripartizione geografica - Anno 2018 (Valori percentuali)"/>
    <hyperlink ref="C18" location="'Tav. 7'!A1" display="Area famiglia e minori: utenti, spesa e spesa per utente per singoli interventi e servizi sociali. Totale Italia - Anno 2018"/>
    <hyperlink ref="C19" location="'Tav. 8'!A1" display="Area disabili: utenti, spesa e spesa per utente per singoli interventi e servizi sociali. Totale Italia - Anno 2018"/>
    <hyperlink ref="C20" location="'Tav. 9'!A1" display="Area dipendenze: utenti, spesa e spesa per utente per singoli interventi e servizi sociali. Totale Italia - Anno 2018"/>
    <hyperlink ref="C21" location="'Tav. 10'!A1" display="Area anziani: utenti, spesa e spesa per utente per singoli interventi e servizi sociali. Totale Italia - Anno 2018"/>
    <hyperlink ref="C22" location="'Tav. 11'!A1" display="Area Immigrati, Rom, Sinti e Caminanti: utenti, spesa e spesa per utente per singoli interventi e servizi sociali. Totale Italia - Anno 2018"/>
    <hyperlink ref="C23" location="'Tav. 12'!A1" display="Area povertà, disagio adulti e senza fissa dimora: utenti, spesa e spesa per utente per singoli interventi e servizi sociali. Totale Italia - Anno 2018"/>
    <hyperlink ref="C24" location="'Tav. 13'!A1" display="Area multiutenza: utenti, spesa e spesa per utente per singoli interventi e servizi sociali. Totale Italia - Anno 2018"/>
    <hyperlink ref="C25" location="'Tav. 22'!A1" display="Il servizio sociale professionale (a): spesa dei comuni singoli e associati per area di utenza, per regione e per ripartizione geografica - Anno 2018 (valori assoluti)"/>
    <hyperlink ref="C26" location="'Tav. 22.1'!A1" display="Il servizio sociale professionale (a): spesa dei comuni singoli e associati per area di utenza, per regione e per ripartizione geografica - Anno 2018 (valori percentuali)"/>
    <hyperlink ref="C27" location="'Tav. 22.2'!A1" display="Il servizio sociale professionale (a) nell’area famiglia e minori: utenti, spesa e spesa media per utente, per regione e ripartizione geografica - Anno 2018"/>
    <hyperlink ref="C28" location="'Tav. 23.1'!A1" display="L’assistenza domiciliare: spesa dei comuni singoli e associati per tipo di prestazione, per regione e per ripartizione geografica - Anno 2018 (valori assoluti)"/>
    <hyperlink ref="C29" location="'Tav. 23.2'!A1" display="L’assistenza domiciliare: spesa dei comuni singoli e associati per tipo di prestazione, per regione e per ripartizione geografica - Anno 2018 (valori percentuali)"/>
    <hyperlink ref="C30" location="'Tav. 23.3'!A1" display="L’assistenza domiciliare (a): spesa dei comuni singoli e associati per area di utenza, per regione e per ripartizione geografica - Anno 2018 (valori assoluti)"/>
    <hyperlink ref="C31" location="'Tav. 23.4'!A1" display="L’assistenza domiciliare (a): spesa dei comuni singoli e associati per area di utenza, per regione e per ripartizione geografica - Anno 2018 (valori percentuali)"/>
    <hyperlink ref="C32" location="'Tav. 23.5'!A1" display="L’assistenza domiciliare socio-assistenziale (a) nell’area famiglia e minori: utenti, spesa e spesa media per utente, per regione e ripartizione geografica - Anno 2018"/>
    <hyperlink ref="C33" location="'Tav. 23.6'!A1" display="L’assistenza domiciliare socio-assistenziale (a) nell’area famiglia e minori: indicatori territoriali - Anno 2018"/>
    <hyperlink ref="C34" location="'Tav. 23.7'!A1" display="L’assistenza domiciliare socio-assistenziale (a) nell’area disabili: utenti, spesa e spesa media per utente, per regione e ripartizione geografica – Anno 2018"/>
    <hyperlink ref="C35" location="'Tav. 23.8'!A1" display="L’assistenza domiciliare socio-assistenziale (a) nell’area disabili:  indicatori territoriali – Anno 2018"/>
    <hyperlink ref="C36" location="'Tav. 23.9'!A1" display="L’assistenza domiciliare socio-assistenziale (a) nell’area anziani: utenti, spesa e spesa media per utente, per regione e ripartizione geografica – Anno 2018"/>
    <hyperlink ref="C37" location="'Tav. 23.10'!A1" display="L’assistenza domiciliare socio-assistenziale (a) nell’area anziani:  indicatori territoriali – Anno 2018"/>
    <hyperlink ref="C38" location="'Tav. 23.11'!A1" display="L’assistenza domiciliare socio-assistenziale (a) nell’area povertà, disagio adulti e senza fissa dimora: utenti, spesa e spesa media per utente, per regione e ripartizione geografica – Anno 2018"/>
    <hyperlink ref="C39" location="'Tav. 23.12'!A1" display="L’assistenza domiciliare socio-assistenziale (a) nell’area povertà, disagio adulti e senza fissa dimora:  indicatori territoriali – Anno 2018"/>
    <hyperlink ref="C40" location="'Tav. 23.13'!A1" display="L’assistenza domiciliare integrata con servizi sanitari (a) nell’area disabili: utenti, spesa e spesa media per utente, per regione e ripartizione geografica – Anno 2018"/>
    <hyperlink ref="C41" location="'Tav. 23.14'!A1" display="L’assistenza domiciliare integrata con servizi sanitari (a) nell’area disabili:  indicatori territoriali – Anno 2018"/>
    <hyperlink ref="C42" location="'Tav. 23.15'!A1" display="L’assistenza domiciliare integrata con servizi sanitari (a) nell’area anziani: utenti, spesa e spesa media per utente, per regione e ripartizione geografica – Anno 2018"/>
    <hyperlink ref="C43" location="'Tav. 23.16'!A1" display="L’assistenza domiciliare integrata con servizi sanitari (a) nell’area anziani:  indicatori territoriali – Anno 2018"/>
    <hyperlink ref="C44" location="'Tav. 23.17'!A1" display="Voucher, assegno di cura e buono socio-sanitario nell'area disabili: utenti, spesa e spesa media per utente, per regione e ripartizione geografica – Anno 2018"/>
    <hyperlink ref="C45" location="'Tav. 23.18'!A1" display="Voucher, assegno di cura e buono socio-sanitario nell’area disabili:  indicatori territoriali – Anno 2018"/>
    <hyperlink ref="C46" location="'Tav. 23.19'!A1" display="Voucher, assegno di cura e buono socio-sanitario nell’area anziani: utenti, spesa e spesa media per utente, per regione e ripartizione geografica – Anno 2018"/>
    <hyperlink ref="C47" location="'Tav. 23.20'!A1" display="Voucher, assegno di cura e buono socio-sanitario nell’area anziani:  indicatori territoriali – Anno 2018"/>
    <hyperlink ref="C48" location="'Tav. 23.21'!A1" display="Voucher, assegno di cura e buono socio-sanitario: spesa dei comuni singoli e associati per area di utenza, per regione e per ripartizione geografica – Anno 2018 (valori assoluti)"/>
    <hyperlink ref="C49" location="'Tav. 23.22'!A1" display="Voucher, assegno di cura e buono socio-sanitario: spesa dei comuni singoli e associati per area di utenza, per regione e per ripartizione geografica – Anno 2018 (valori percentuali)"/>
    <hyperlink ref="C62" location="'Tav. 24'!A1" display="Gli asili nido (a) : utenti, spesa dei Comuni, compartecipazione degli utenti, spesa complessiva, percentuale di spesa pagata dagli utenti, spesa media per utente, per regione, ripartizione geografica e tipologia del servizio - Anno 2018 (Valori in euro)"/>
    <hyperlink ref="C63" location="'Tav24_segue (a)'!A1" display="Gli asili nido (a) : utenti, spesa dei Comuni, compartecipazione degli utenti, spesa complessiva,  percentuale di spesa pagata dagli utenti, spesa media per utente, per regione, ripartizione geografica e tipologia del servizio - Anno 2018 (Valori in euro)"/>
    <hyperlink ref="C64" location="'Tav24_segue (b)'!A1" display="Gli asili nido (a) : utenti, spesa dei Comuni, compartecipazione degli utenti, spesa complessiva, percentuale di spesa pagata dagli utenti, spesa media per utente, per regione, ripartizione geografica e tipologia del servizio - Anno 2018  (Valori in euro)"/>
    <hyperlink ref="C65" location="'Tav. 24.1 '!A1" display="Gli asili nido (a):  indicatori territoriali – Anno 2018"/>
    <hyperlink ref="C66" location="'Tav. 24.2'!A1" display="Servizi integrativi per la prima infanzia (a): utenti, spesa dei Comuni, compartecipazione degli utenti, spesa complessiva, percentuale di spesa pagata dagli utenti, spesa media per utente, per regione e ripartizione geografica - Anno 2018  (Valori in eur"/>
    <hyperlink ref="C67" location="'Tav. 24.3'!A1" display="Servizi integrativi per la prima infanzia (a) : indicatori territoriali – Anno 2018"/>
    <hyperlink ref="C68" location="'Tav. 24.4'!A1" display="Gli asili nido comunali (a): utenti, spesa dei Comuni, compartecipazione degli utenti, spesa complessiva,  percentuale di spesa pagata dagli utenti, spesa media per utente, per regione, ripartizione geografica e tipo di gestione - Anno 2018  (Valori in eu"/>
    <hyperlink ref="C69" location="'Tav24.4_segue (a)'!A1" display="Gli asili nido comunali (a): utenti, spesa dei Comuni, compartecipazione degli utenti, spesa complessiva, percentuale di spesa pagata dagli utenti, spesa media per utente, per regione, ripartizione geografica e tipo di gestione - Anno 2018 (Valori in euro"/>
    <hyperlink ref="C70" location="'Tav24.4_segue (b)'!A1" display="Gli asili nido comunali (a): utenti, spesa dei Comuni, compartecipazione degli utenti, spesa complessiva,  percentuale di spesa pagata dagli utenti, spesa media per utente, per regione, ripartizione geografica e tipo di gestione - Anno 2018 (Valori in eur"/>
    <hyperlink ref="C71" location="'Tav. 24.5'!A1" display="Utenti dell'offerta comunale di asili nido (a), per tipo di gestione del servizio (b) - Anno 2018"/>
    <hyperlink ref="C72" location="Tav.24.5.1!A1" display="Spesa sostenuta dai Comuni singoli e associati per gli asili nido (a), per tipo di gestione del servizio (b) - Anno 2018"/>
    <hyperlink ref="C73" location="Tav.24.5.2!A1" display="Tav.24.5.2!A1"/>
    <hyperlink ref="C74" location="Tav.24.6!A1" display="I servizi per la prima infanzia (a) :  indicatori territoriali – Anno 2018"/>
    <hyperlink ref="C50" location="'Tav. 25'!A1" display="Le strutture residenziali (a): spesa dei comuni singoli e associati per area di utenza, per regione e per ripartizione geografica - Anno 2018 (valori assoluti)"/>
    <hyperlink ref="C51" location="'Tav. 25.1'!A1" display="Le strutture residenziali (a): spesa dei comuni singoli e associati per area di utenza, per regione e per ripartizione geografica - Anno 2018 (valori percentuali)"/>
    <hyperlink ref="C52" location="'Tav. 25.2'!A1" display="Le strutture residenziali (a) nell’area famiglia e minori: utenti, spesa e spesa media per utente per regione e per ripartizione geografica - Anno 2018"/>
    <hyperlink ref="C53" location="'Tav. 25.3'!A1" display="Le strutture residenziali (a) nell’area famiglia e minori: indicatori territoriali - Anno 2018"/>
    <hyperlink ref="C54" location="'Tav. 25.4'!A1" display="Le strutture residenziali (a) nell’area disabili: utenti, spesa, compartecipazione degli utenti, compartecipazione del Sistema sanitario nazionale e valori medi per utente per regione e per ripartizione geografica - Anno 2018"/>
    <hyperlink ref="C55" location="'Tav. 25.5'!A1" display="Le strutture residenziali (a) nell’area disabili: indicatori territoriali - Anno 2018"/>
    <hyperlink ref="C56" location="'Tav. 25.6'!A1" display="Le strutture residenziali (a) nell’area anziani: utenti, spesa, compartecipazione degli utenti, compartecipazione del Sistema Sanitario Nazionale e valori medi per utente, per regione e per ripartizione geografica - Anno 2018"/>
    <hyperlink ref="C57" location="'Tav. 25.7'!A1" display="Le strutture residenziali (a) nell’area anziani:  indicatori territoriali - Anno 2018"/>
    <hyperlink ref="C58" location="'Tav. 26'!A1" display="Interventi e servizi sociali dei comuni singoli o associati - Stato della risposta per regione e tipo di ente gestore - Anno 2018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120" zoomScaleNormal="120" zoomScaleSheetLayoutView="100" workbookViewId="0">
      <selection activeCell="O15" sqref="O15"/>
    </sheetView>
  </sheetViews>
  <sheetFormatPr defaultRowHeight="9.75" customHeight="1" x14ac:dyDescent="0.2"/>
  <cols>
    <col min="1" max="1" width="2.5703125" style="71" bestFit="1" customWidth="1"/>
    <col min="2" max="2" width="8.42578125" style="71" customWidth="1"/>
    <col min="3" max="3" width="8" style="71" customWidth="1"/>
    <col min="4" max="6" width="7.7109375" style="65" customWidth="1"/>
    <col min="7" max="7" width="8.140625" style="65" customWidth="1"/>
    <col min="8" max="8" width="8.5703125" style="65" customWidth="1"/>
    <col min="9" max="9" width="11" style="65" customWidth="1"/>
    <col min="10" max="10" width="8.28515625" style="65" customWidth="1"/>
    <col min="11" max="11" width="9" style="65" customWidth="1"/>
    <col min="12" max="16384" width="9.140625" style="65"/>
  </cols>
  <sheetData>
    <row r="1" spans="1:20" s="59" customFormat="1" ht="30" customHeight="1" x14ac:dyDescent="0.2">
      <c r="A1" s="452" t="s">
        <v>101</v>
      </c>
      <c r="B1" s="452"/>
      <c r="C1" s="452" t="s">
        <v>102</v>
      </c>
      <c r="D1" s="452"/>
      <c r="E1" s="452"/>
      <c r="F1" s="452"/>
      <c r="G1" s="452"/>
      <c r="H1" s="452"/>
      <c r="I1" s="452"/>
      <c r="J1" s="452"/>
      <c r="K1" s="452"/>
      <c r="M1" s="415" t="s">
        <v>597</v>
      </c>
    </row>
    <row r="2" spans="1:20" s="60" customFormat="1" ht="12" customHeight="1" x14ac:dyDescent="0.2">
      <c r="A2" s="453" t="s">
        <v>2</v>
      </c>
      <c r="B2" s="453"/>
      <c r="C2" s="453"/>
      <c r="D2" s="455" t="s">
        <v>99</v>
      </c>
      <c r="E2" s="455"/>
      <c r="F2" s="455"/>
      <c r="G2" s="455"/>
      <c r="H2" s="455"/>
      <c r="I2" s="455"/>
      <c r="J2" s="455"/>
      <c r="K2" s="455"/>
      <c r="N2" s="76"/>
    </row>
    <row r="3" spans="1:20" s="63" customFormat="1" ht="29.25" x14ac:dyDescent="0.2">
      <c r="A3" s="454"/>
      <c r="B3" s="454"/>
      <c r="C3" s="454"/>
      <c r="D3" s="61" t="s">
        <v>90</v>
      </c>
      <c r="E3" s="61" t="s">
        <v>91</v>
      </c>
      <c r="F3" s="61" t="s">
        <v>92</v>
      </c>
      <c r="G3" s="61" t="s">
        <v>93</v>
      </c>
      <c r="H3" s="61" t="s">
        <v>94</v>
      </c>
      <c r="I3" s="62" t="s">
        <v>325</v>
      </c>
      <c r="J3" s="61" t="s">
        <v>95</v>
      </c>
      <c r="K3" s="61" t="s">
        <v>71</v>
      </c>
    </row>
    <row r="4" spans="1:20" ht="15" customHeight="1" x14ac:dyDescent="0.2">
      <c r="A4" s="456" t="s">
        <v>104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</row>
    <row r="5" spans="1:20" ht="11.25" customHeight="1" x14ac:dyDescent="0.2">
      <c r="A5" s="457" t="s">
        <v>7</v>
      </c>
      <c r="B5" s="457"/>
      <c r="C5" s="457"/>
      <c r="D5" s="77">
        <v>212</v>
      </c>
      <c r="E5" s="77">
        <v>4214</v>
      </c>
      <c r="F5" s="77">
        <v>0</v>
      </c>
      <c r="G5" s="77">
        <v>80</v>
      </c>
      <c r="H5" s="77">
        <v>83</v>
      </c>
      <c r="I5" s="77">
        <v>19</v>
      </c>
      <c r="J5" s="77">
        <v>8</v>
      </c>
      <c r="K5" s="77">
        <v>127</v>
      </c>
      <c r="M5" s="78"/>
      <c r="N5" s="78"/>
      <c r="O5" s="78"/>
      <c r="P5" s="78"/>
      <c r="Q5" s="78"/>
      <c r="R5" s="78"/>
      <c r="S5" s="78"/>
      <c r="T5" s="78"/>
    </row>
    <row r="6" spans="1:20" ht="11.25" customHeight="1" x14ac:dyDescent="0.2">
      <c r="A6" s="457" t="s">
        <v>8</v>
      </c>
      <c r="B6" s="457"/>
      <c r="C6" s="457"/>
      <c r="D6" s="77">
        <v>221</v>
      </c>
      <c r="E6" s="77">
        <v>99</v>
      </c>
      <c r="F6" s="77">
        <v>0</v>
      </c>
      <c r="G6" s="77">
        <v>646</v>
      </c>
      <c r="H6" s="77">
        <v>0</v>
      </c>
      <c r="I6" s="77">
        <v>9</v>
      </c>
      <c r="J6" s="77">
        <v>2</v>
      </c>
      <c r="K6" s="77">
        <v>210</v>
      </c>
      <c r="M6" s="78"/>
      <c r="N6" s="78"/>
      <c r="O6" s="78"/>
      <c r="P6" s="78"/>
      <c r="Q6" s="78"/>
      <c r="R6" s="78"/>
      <c r="S6" s="78"/>
      <c r="T6" s="78"/>
    </row>
    <row r="7" spans="1:20" ht="11.25" customHeight="1" x14ac:dyDescent="0.2">
      <c r="A7" s="457" t="s">
        <v>9</v>
      </c>
      <c r="B7" s="457"/>
      <c r="C7" s="457"/>
      <c r="D7" s="77">
        <v>333</v>
      </c>
      <c r="E7" s="77">
        <v>3229</v>
      </c>
      <c r="F7" s="77">
        <v>1</v>
      </c>
      <c r="G7" s="77">
        <v>84</v>
      </c>
      <c r="H7" s="77">
        <v>34</v>
      </c>
      <c r="I7" s="77">
        <v>23</v>
      </c>
      <c r="J7" s="77">
        <v>8</v>
      </c>
      <c r="K7" s="77">
        <v>140</v>
      </c>
      <c r="M7" s="78"/>
      <c r="N7" s="78"/>
      <c r="O7" s="78"/>
      <c r="P7" s="78"/>
      <c r="Q7" s="78"/>
      <c r="R7" s="78"/>
      <c r="S7" s="78"/>
      <c r="T7" s="78"/>
    </row>
    <row r="8" spans="1:20" ht="11.25" customHeight="1" x14ac:dyDescent="0.2">
      <c r="A8" s="457" t="s">
        <v>10</v>
      </c>
      <c r="B8" s="457"/>
      <c r="C8" s="457"/>
      <c r="D8" s="77">
        <v>215</v>
      </c>
      <c r="E8" s="77">
        <v>5444</v>
      </c>
      <c r="F8" s="77">
        <v>0</v>
      </c>
      <c r="G8" s="77">
        <v>82</v>
      </c>
      <c r="H8" s="77">
        <v>40</v>
      </c>
      <c r="I8" s="77">
        <v>12</v>
      </c>
      <c r="J8" s="77">
        <v>8</v>
      </c>
      <c r="K8" s="77">
        <v>134</v>
      </c>
      <c r="M8" s="78"/>
      <c r="N8" s="78"/>
      <c r="O8" s="78"/>
      <c r="P8" s="78"/>
      <c r="Q8" s="78"/>
      <c r="R8" s="78"/>
      <c r="S8" s="78"/>
      <c r="T8" s="78"/>
    </row>
    <row r="9" spans="1:20" ht="11.25" customHeight="1" x14ac:dyDescent="0.2">
      <c r="A9" s="457" t="s">
        <v>11</v>
      </c>
      <c r="B9" s="457"/>
      <c r="C9" s="457"/>
      <c r="D9" s="77">
        <v>465</v>
      </c>
      <c r="E9" s="77">
        <v>12121</v>
      </c>
      <c r="F9" s="77">
        <v>3</v>
      </c>
      <c r="G9" s="77">
        <v>706</v>
      </c>
      <c r="H9" s="77">
        <v>33</v>
      </c>
      <c r="I9" s="77">
        <v>37</v>
      </c>
      <c r="J9" s="77">
        <v>12</v>
      </c>
      <c r="K9" s="77">
        <v>392</v>
      </c>
      <c r="M9" s="78"/>
      <c r="N9" s="78"/>
      <c r="O9" s="78"/>
      <c r="P9" s="78"/>
      <c r="Q9" s="78"/>
      <c r="R9" s="78"/>
      <c r="S9" s="78"/>
      <c r="T9" s="78"/>
    </row>
    <row r="10" spans="1:20" ht="11.25" customHeight="1" x14ac:dyDescent="0.2">
      <c r="A10" s="460" t="s">
        <v>12</v>
      </c>
      <c r="B10" s="460"/>
      <c r="C10" s="460"/>
      <c r="D10" s="79">
        <v>569</v>
      </c>
      <c r="E10" s="79">
        <v>13701</v>
      </c>
      <c r="F10" s="79">
        <v>6</v>
      </c>
      <c r="G10" s="79">
        <v>1276</v>
      </c>
      <c r="H10" s="79">
        <v>60</v>
      </c>
      <c r="I10" s="79">
        <v>36</v>
      </c>
      <c r="J10" s="79">
        <v>0</v>
      </c>
      <c r="K10" s="79">
        <v>540</v>
      </c>
      <c r="M10" s="78"/>
      <c r="N10" s="78"/>
      <c r="O10" s="78"/>
      <c r="P10" s="78"/>
      <c r="Q10" s="78"/>
      <c r="R10" s="78"/>
      <c r="S10" s="78"/>
      <c r="T10" s="78"/>
    </row>
    <row r="11" spans="1:20" ht="11.25" customHeight="1" x14ac:dyDescent="0.2">
      <c r="A11" s="460" t="s">
        <v>48</v>
      </c>
      <c r="B11" s="460"/>
      <c r="C11" s="460"/>
      <c r="D11" s="79">
        <v>355</v>
      </c>
      <c r="E11" s="79">
        <v>10276</v>
      </c>
      <c r="F11" s="79">
        <v>0</v>
      </c>
      <c r="G11" s="79">
        <v>208</v>
      </c>
      <c r="H11" s="79">
        <v>5</v>
      </c>
      <c r="I11" s="79">
        <v>37</v>
      </c>
      <c r="J11" s="79">
        <v>23</v>
      </c>
      <c r="K11" s="79">
        <v>246</v>
      </c>
      <c r="M11" s="78"/>
      <c r="N11" s="78"/>
      <c r="O11" s="78"/>
      <c r="P11" s="78"/>
      <c r="Q11" s="78"/>
      <c r="R11" s="78"/>
      <c r="S11" s="78"/>
      <c r="T11" s="78"/>
    </row>
    <row r="12" spans="1:20" ht="11.25" customHeight="1" x14ac:dyDescent="0.2">
      <c r="A12" s="457" t="s">
        <v>14</v>
      </c>
      <c r="B12" s="457"/>
      <c r="C12" s="457"/>
      <c r="D12" s="77">
        <v>134</v>
      </c>
      <c r="E12" s="77">
        <v>4426</v>
      </c>
      <c r="F12" s="77">
        <v>2</v>
      </c>
      <c r="G12" s="77">
        <v>95</v>
      </c>
      <c r="H12" s="77">
        <v>27</v>
      </c>
      <c r="I12" s="77">
        <v>15</v>
      </c>
      <c r="J12" s="77">
        <v>7</v>
      </c>
      <c r="K12" s="77">
        <v>109</v>
      </c>
      <c r="M12" s="78"/>
      <c r="N12" s="78"/>
      <c r="O12" s="78"/>
      <c r="P12" s="78"/>
      <c r="Q12" s="78"/>
      <c r="R12" s="78"/>
      <c r="S12" s="78"/>
      <c r="T12" s="78"/>
    </row>
    <row r="13" spans="1:20" ht="11.25" customHeight="1" x14ac:dyDescent="0.2">
      <c r="A13" s="457" t="s">
        <v>15</v>
      </c>
      <c r="B13" s="457"/>
      <c r="C13" s="457"/>
      <c r="D13" s="77">
        <v>300</v>
      </c>
      <c r="E13" s="77">
        <v>12780</v>
      </c>
      <c r="F13" s="77">
        <v>1</v>
      </c>
      <c r="G13" s="77">
        <v>263</v>
      </c>
      <c r="H13" s="77">
        <v>197</v>
      </c>
      <c r="I13" s="77">
        <v>45</v>
      </c>
      <c r="J13" s="77">
        <v>17</v>
      </c>
      <c r="K13" s="77">
        <v>277</v>
      </c>
      <c r="M13" s="78"/>
      <c r="N13" s="78"/>
      <c r="O13" s="78"/>
      <c r="P13" s="78"/>
      <c r="Q13" s="78"/>
      <c r="R13" s="78"/>
      <c r="S13" s="78"/>
      <c r="T13" s="78"/>
    </row>
    <row r="14" spans="1:20" ht="11.25" customHeight="1" x14ac:dyDescent="0.2">
      <c r="A14" s="457" t="s">
        <v>16</v>
      </c>
      <c r="B14" s="457"/>
      <c r="C14" s="457"/>
      <c r="D14" s="77">
        <v>352</v>
      </c>
      <c r="E14" s="77">
        <v>3848</v>
      </c>
      <c r="F14" s="77">
        <v>1</v>
      </c>
      <c r="G14" s="77">
        <v>89</v>
      </c>
      <c r="H14" s="77">
        <v>115</v>
      </c>
      <c r="I14" s="77">
        <v>17</v>
      </c>
      <c r="J14" s="77">
        <v>12</v>
      </c>
      <c r="K14" s="77">
        <v>173</v>
      </c>
      <c r="M14" s="78"/>
      <c r="N14" s="78"/>
      <c r="O14" s="78"/>
      <c r="P14" s="78"/>
      <c r="Q14" s="78"/>
      <c r="R14" s="78"/>
      <c r="S14" s="78"/>
      <c r="T14" s="78"/>
    </row>
    <row r="15" spans="1:20" ht="11.25" customHeight="1" x14ac:dyDescent="0.2">
      <c r="A15" s="457" t="s">
        <v>17</v>
      </c>
      <c r="B15" s="457"/>
      <c r="C15" s="457"/>
      <c r="D15" s="77">
        <v>231</v>
      </c>
      <c r="E15" s="77">
        <v>3243</v>
      </c>
      <c r="F15" s="77">
        <v>0</v>
      </c>
      <c r="G15" s="77">
        <v>124</v>
      </c>
      <c r="H15" s="77">
        <v>53</v>
      </c>
      <c r="I15" s="77">
        <v>16</v>
      </c>
      <c r="J15" s="77">
        <v>8</v>
      </c>
      <c r="K15" s="77">
        <v>137</v>
      </c>
      <c r="M15" s="78"/>
      <c r="N15" s="78"/>
      <c r="O15" s="78"/>
      <c r="P15" s="78"/>
      <c r="Q15" s="78"/>
      <c r="R15" s="78"/>
      <c r="S15" s="78"/>
      <c r="T15" s="78"/>
    </row>
    <row r="16" spans="1:20" ht="11.25" customHeight="1" x14ac:dyDescent="0.2">
      <c r="A16" s="457" t="s">
        <v>18</v>
      </c>
      <c r="B16" s="457"/>
      <c r="C16" s="457"/>
      <c r="D16" s="77">
        <v>186</v>
      </c>
      <c r="E16" s="77">
        <v>2086</v>
      </c>
      <c r="F16" s="77">
        <v>1</v>
      </c>
      <c r="G16" s="77">
        <v>43</v>
      </c>
      <c r="H16" s="77">
        <v>55</v>
      </c>
      <c r="I16" s="77">
        <v>10</v>
      </c>
      <c r="J16" s="77">
        <v>6</v>
      </c>
      <c r="K16" s="77">
        <v>94</v>
      </c>
      <c r="M16" s="78"/>
      <c r="N16" s="78"/>
      <c r="O16" s="78"/>
      <c r="P16" s="78"/>
      <c r="Q16" s="78"/>
      <c r="R16" s="78"/>
      <c r="S16" s="78"/>
      <c r="T16" s="78"/>
    </row>
    <row r="17" spans="1:20" ht="11.25" customHeight="1" x14ac:dyDescent="0.2">
      <c r="A17" s="457" t="s">
        <v>19</v>
      </c>
      <c r="B17" s="457"/>
      <c r="C17" s="457"/>
      <c r="D17" s="77">
        <v>148</v>
      </c>
      <c r="E17" s="77">
        <v>4082</v>
      </c>
      <c r="F17" s="77">
        <v>0</v>
      </c>
      <c r="G17" s="77">
        <v>53</v>
      </c>
      <c r="H17" s="77">
        <v>49</v>
      </c>
      <c r="I17" s="77">
        <v>9</v>
      </c>
      <c r="J17" s="77">
        <v>14</v>
      </c>
      <c r="K17" s="77">
        <v>108</v>
      </c>
      <c r="M17" s="78"/>
      <c r="N17" s="78"/>
      <c r="O17" s="78"/>
      <c r="P17" s="78"/>
      <c r="Q17" s="78"/>
      <c r="R17" s="78"/>
      <c r="S17" s="78"/>
      <c r="T17" s="78"/>
    </row>
    <row r="18" spans="1:20" ht="11.25" customHeight="1" x14ac:dyDescent="0.2">
      <c r="A18" s="457" t="s">
        <v>20</v>
      </c>
      <c r="B18" s="457"/>
      <c r="C18" s="457"/>
      <c r="D18" s="77">
        <v>271</v>
      </c>
      <c r="E18" s="77">
        <v>3469</v>
      </c>
      <c r="F18" s="77">
        <v>1</v>
      </c>
      <c r="G18" s="77">
        <v>96</v>
      </c>
      <c r="H18" s="77">
        <v>64</v>
      </c>
      <c r="I18" s="77">
        <v>24</v>
      </c>
      <c r="J18" s="77">
        <v>5</v>
      </c>
      <c r="K18" s="77">
        <v>150</v>
      </c>
      <c r="M18" s="78"/>
      <c r="N18" s="78"/>
      <c r="O18" s="78"/>
      <c r="P18" s="78"/>
      <c r="Q18" s="78"/>
      <c r="R18" s="78"/>
      <c r="S18" s="78"/>
      <c r="T18" s="78"/>
    </row>
    <row r="19" spans="1:20" ht="11.25" customHeight="1" x14ac:dyDescent="0.2">
      <c r="A19" s="457" t="s">
        <v>21</v>
      </c>
      <c r="B19" s="457"/>
      <c r="C19" s="457"/>
      <c r="D19" s="77">
        <v>116</v>
      </c>
      <c r="E19" s="77">
        <v>2669</v>
      </c>
      <c r="F19" s="77">
        <v>0</v>
      </c>
      <c r="G19" s="77">
        <v>38</v>
      </c>
      <c r="H19" s="77">
        <v>42</v>
      </c>
      <c r="I19" s="77">
        <v>7</v>
      </c>
      <c r="J19" s="77">
        <v>2</v>
      </c>
      <c r="K19" s="77">
        <v>73</v>
      </c>
      <c r="M19" s="78"/>
      <c r="N19" s="78"/>
      <c r="O19" s="78"/>
      <c r="P19" s="78"/>
      <c r="Q19" s="78"/>
      <c r="R19" s="78"/>
      <c r="S19" s="78"/>
      <c r="T19" s="78"/>
    </row>
    <row r="20" spans="1:20" ht="11.25" customHeight="1" x14ac:dyDescent="0.2">
      <c r="A20" s="457" t="s">
        <v>22</v>
      </c>
      <c r="B20" s="457"/>
      <c r="C20" s="457"/>
      <c r="D20" s="77">
        <v>87</v>
      </c>
      <c r="E20" s="77">
        <v>1765</v>
      </c>
      <c r="F20" s="77">
        <v>0</v>
      </c>
      <c r="G20" s="77">
        <v>33</v>
      </c>
      <c r="H20" s="77">
        <v>187</v>
      </c>
      <c r="I20" s="77">
        <v>14</v>
      </c>
      <c r="J20" s="77">
        <v>8</v>
      </c>
      <c r="K20" s="77">
        <v>70</v>
      </c>
      <c r="M20" s="78"/>
      <c r="N20" s="78"/>
      <c r="O20" s="78"/>
      <c r="P20" s="78"/>
      <c r="Q20" s="78"/>
      <c r="R20" s="78"/>
      <c r="S20" s="78"/>
      <c r="T20" s="78"/>
    </row>
    <row r="21" spans="1:20" ht="11.25" customHeight="1" x14ac:dyDescent="0.2">
      <c r="A21" s="457" t="s">
        <v>23</v>
      </c>
      <c r="B21" s="457"/>
      <c r="C21" s="457"/>
      <c r="D21" s="77">
        <v>68</v>
      </c>
      <c r="E21" s="77">
        <v>1011</v>
      </c>
      <c r="F21" s="77">
        <v>0</v>
      </c>
      <c r="G21" s="77">
        <v>58</v>
      </c>
      <c r="H21" s="77">
        <v>27</v>
      </c>
      <c r="I21" s="77">
        <v>5</v>
      </c>
      <c r="J21" s="77">
        <v>3</v>
      </c>
      <c r="K21" s="77">
        <v>56</v>
      </c>
      <c r="M21" s="78"/>
      <c r="N21" s="78"/>
      <c r="O21" s="78"/>
      <c r="P21" s="78"/>
      <c r="Q21" s="78"/>
      <c r="R21" s="78"/>
      <c r="S21" s="78"/>
      <c r="T21" s="78"/>
    </row>
    <row r="22" spans="1:20" ht="11.25" customHeight="1" x14ac:dyDescent="0.2">
      <c r="A22" s="457" t="s">
        <v>24</v>
      </c>
      <c r="B22" s="457"/>
      <c r="C22" s="457"/>
      <c r="D22" s="77">
        <v>109</v>
      </c>
      <c r="E22" s="77">
        <v>926</v>
      </c>
      <c r="F22" s="77">
        <v>0</v>
      </c>
      <c r="G22" s="77">
        <v>52</v>
      </c>
      <c r="H22" s="77">
        <v>115</v>
      </c>
      <c r="I22" s="77">
        <v>10</v>
      </c>
      <c r="J22" s="77">
        <v>4</v>
      </c>
      <c r="K22" s="77">
        <v>73</v>
      </c>
      <c r="M22" s="78"/>
      <c r="N22" s="78"/>
      <c r="O22" s="78"/>
      <c r="P22" s="78"/>
      <c r="Q22" s="78"/>
      <c r="R22" s="78"/>
      <c r="S22" s="78"/>
      <c r="T22" s="78"/>
    </row>
    <row r="23" spans="1:20" ht="11.25" customHeight="1" x14ac:dyDescent="0.2">
      <c r="A23" s="457" t="s">
        <v>25</v>
      </c>
      <c r="B23" s="457"/>
      <c r="C23" s="457"/>
      <c r="D23" s="77">
        <v>87</v>
      </c>
      <c r="E23" s="77">
        <v>1372</v>
      </c>
      <c r="F23" s="77">
        <v>1</v>
      </c>
      <c r="G23" s="77">
        <v>37</v>
      </c>
      <c r="H23" s="77">
        <v>112</v>
      </c>
      <c r="I23" s="77">
        <v>6</v>
      </c>
      <c r="J23" s="77">
        <v>2</v>
      </c>
      <c r="K23" s="77">
        <v>59</v>
      </c>
      <c r="M23" s="78"/>
      <c r="N23" s="78"/>
      <c r="O23" s="78"/>
      <c r="P23" s="78"/>
      <c r="Q23" s="78"/>
      <c r="R23" s="78"/>
      <c r="S23" s="78"/>
      <c r="T23" s="78"/>
    </row>
    <row r="24" spans="1:20" ht="11.25" customHeight="1" x14ac:dyDescent="0.2">
      <c r="A24" s="457" t="s">
        <v>26</v>
      </c>
      <c r="B24" s="457"/>
      <c r="C24" s="457"/>
      <c r="D24" s="77">
        <v>27</v>
      </c>
      <c r="E24" s="77">
        <v>306</v>
      </c>
      <c r="F24" s="77">
        <v>0</v>
      </c>
      <c r="G24" s="77">
        <v>21</v>
      </c>
      <c r="H24" s="77">
        <v>52</v>
      </c>
      <c r="I24" s="77">
        <v>3</v>
      </c>
      <c r="J24" s="77">
        <v>1</v>
      </c>
      <c r="K24" s="77">
        <v>22</v>
      </c>
      <c r="M24" s="78"/>
      <c r="N24" s="78"/>
      <c r="O24" s="78"/>
      <c r="P24" s="78"/>
      <c r="Q24" s="78"/>
      <c r="R24" s="78"/>
      <c r="S24" s="78"/>
      <c r="T24" s="78"/>
    </row>
    <row r="25" spans="1:20" ht="11.25" customHeight="1" x14ac:dyDescent="0.2">
      <c r="A25" s="457" t="s">
        <v>27</v>
      </c>
      <c r="B25" s="457"/>
      <c r="C25" s="457"/>
      <c r="D25" s="77">
        <v>114</v>
      </c>
      <c r="E25" s="77">
        <v>1732</v>
      </c>
      <c r="F25" s="77">
        <v>0</v>
      </c>
      <c r="G25" s="77">
        <v>49</v>
      </c>
      <c r="H25" s="77">
        <v>235</v>
      </c>
      <c r="I25" s="77">
        <v>6</v>
      </c>
      <c r="J25" s="77">
        <v>2</v>
      </c>
      <c r="K25" s="77">
        <v>82</v>
      </c>
      <c r="M25" s="78"/>
      <c r="N25" s="78"/>
      <c r="O25" s="78"/>
      <c r="P25" s="78"/>
      <c r="Q25" s="78"/>
      <c r="R25" s="78"/>
      <c r="S25" s="78"/>
      <c r="T25" s="78"/>
    </row>
    <row r="26" spans="1:20" ht="11.25" customHeight="1" x14ac:dyDescent="0.2">
      <c r="A26" s="457" t="s">
        <v>28</v>
      </c>
      <c r="B26" s="457"/>
      <c r="C26" s="457"/>
      <c r="D26" s="77">
        <v>210</v>
      </c>
      <c r="E26" s="77">
        <v>9451</v>
      </c>
      <c r="F26" s="77">
        <v>1</v>
      </c>
      <c r="G26" s="77">
        <v>155</v>
      </c>
      <c r="H26" s="77">
        <v>84</v>
      </c>
      <c r="I26" s="77">
        <v>56</v>
      </c>
      <c r="J26" s="77">
        <v>8</v>
      </c>
      <c r="K26" s="77">
        <v>243</v>
      </c>
      <c r="M26" s="78"/>
      <c r="N26" s="78"/>
      <c r="O26" s="78"/>
      <c r="P26" s="78"/>
      <c r="Q26" s="78"/>
      <c r="R26" s="78"/>
      <c r="S26" s="78"/>
      <c r="T26" s="78"/>
    </row>
    <row r="27" spans="1:20" ht="11.25" customHeight="1" x14ac:dyDescent="0.2">
      <c r="A27" s="458" t="s">
        <v>29</v>
      </c>
      <c r="B27" s="458"/>
      <c r="C27" s="458"/>
      <c r="D27" s="80">
        <v>224</v>
      </c>
      <c r="E27" s="80">
        <v>4840</v>
      </c>
      <c r="F27" s="80">
        <v>0</v>
      </c>
      <c r="G27" s="80">
        <v>86</v>
      </c>
      <c r="H27" s="80">
        <v>50</v>
      </c>
      <c r="I27" s="80">
        <v>15</v>
      </c>
      <c r="J27" s="80">
        <v>8</v>
      </c>
      <c r="K27" s="80">
        <v>133</v>
      </c>
      <c r="M27" s="78"/>
      <c r="N27" s="78"/>
      <c r="O27" s="78"/>
      <c r="P27" s="78"/>
      <c r="Q27" s="78"/>
      <c r="R27" s="78"/>
      <c r="S27" s="78"/>
      <c r="T27" s="78"/>
    </row>
    <row r="28" spans="1:20" ht="11.25" customHeight="1" x14ac:dyDescent="0.2">
      <c r="A28" s="458" t="s">
        <v>30</v>
      </c>
      <c r="B28" s="458"/>
      <c r="C28" s="458"/>
      <c r="D28" s="80">
        <v>261</v>
      </c>
      <c r="E28" s="80">
        <v>5509</v>
      </c>
      <c r="F28" s="80">
        <v>1</v>
      </c>
      <c r="G28" s="80">
        <v>162</v>
      </c>
      <c r="H28" s="80">
        <v>81</v>
      </c>
      <c r="I28" s="80">
        <v>21</v>
      </c>
      <c r="J28" s="80">
        <v>11</v>
      </c>
      <c r="K28" s="80">
        <v>177</v>
      </c>
      <c r="M28" s="78"/>
      <c r="N28" s="78"/>
      <c r="O28" s="78"/>
      <c r="P28" s="78"/>
      <c r="Q28" s="78"/>
      <c r="R28" s="78"/>
      <c r="S28" s="78"/>
      <c r="T28" s="78"/>
    </row>
    <row r="29" spans="1:20" ht="11.25" customHeight="1" x14ac:dyDescent="0.2">
      <c r="A29" s="458" t="s">
        <v>31</v>
      </c>
      <c r="B29" s="458"/>
      <c r="C29" s="458"/>
      <c r="D29" s="80">
        <v>236</v>
      </c>
      <c r="E29" s="80">
        <v>3367</v>
      </c>
      <c r="F29" s="80">
        <v>0</v>
      </c>
      <c r="G29" s="80">
        <v>96</v>
      </c>
      <c r="H29" s="80">
        <v>58</v>
      </c>
      <c r="I29" s="80">
        <v>19</v>
      </c>
      <c r="J29" s="80">
        <v>7</v>
      </c>
      <c r="K29" s="80">
        <v>137</v>
      </c>
      <c r="M29" s="78"/>
      <c r="N29" s="78"/>
      <c r="O29" s="78"/>
      <c r="P29" s="78"/>
      <c r="Q29" s="78"/>
      <c r="R29" s="78"/>
      <c r="S29" s="78"/>
      <c r="T29" s="78"/>
    </row>
    <row r="30" spans="1:20" ht="11.25" customHeight="1" x14ac:dyDescent="0.2">
      <c r="A30" s="458" t="s">
        <v>32</v>
      </c>
      <c r="B30" s="458"/>
      <c r="C30" s="458"/>
      <c r="D30" s="80">
        <v>79</v>
      </c>
      <c r="E30" s="80">
        <v>1017</v>
      </c>
      <c r="F30" s="80">
        <v>0</v>
      </c>
      <c r="G30" s="80">
        <v>47</v>
      </c>
      <c r="H30" s="80">
        <v>59</v>
      </c>
      <c r="I30" s="80">
        <v>7</v>
      </c>
      <c r="J30" s="80">
        <v>3</v>
      </c>
      <c r="K30" s="80">
        <v>58</v>
      </c>
      <c r="M30" s="78"/>
      <c r="N30" s="78"/>
      <c r="O30" s="78"/>
      <c r="P30" s="78"/>
      <c r="Q30" s="78"/>
      <c r="R30" s="78"/>
      <c r="S30" s="78"/>
      <c r="T30" s="78"/>
    </row>
    <row r="31" spans="1:20" ht="11.25" customHeight="1" x14ac:dyDescent="0.2">
      <c r="A31" s="458" t="s">
        <v>33</v>
      </c>
      <c r="B31" s="458"/>
      <c r="C31" s="458"/>
      <c r="D31" s="80">
        <v>134</v>
      </c>
      <c r="E31" s="80">
        <v>3426</v>
      </c>
      <c r="F31" s="80">
        <v>0</v>
      </c>
      <c r="G31" s="80">
        <v>77</v>
      </c>
      <c r="H31" s="80">
        <v>202</v>
      </c>
      <c r="I31" s="80">
        <v>19</v>
      </c>
      <c r="J31" s="80">
        <v>3</v>
      </c>
      <c r="K31" s="80">
        <v>122</v>
      </c>
      <c r="M31" s="78"/>
      <c r="N31" s="78"/>
      <c r="O31" s="78"/>
      <c r="P31" s="78"/>
      <c r="Q31" s="78"/>
      <c r="R31" s="78"/>
      <c r="S31" s="78"/>
      <c r="T31" s="78"/>
    </row>
    <row r="32" spans="1:20" ht="11.25" customHeight="1" x14ac:dyDescent="0.2">
      <c r="A32" s="459" t="s">
        <v>34</v>
      </c>
      <c r="B32" s="459"/>
      <c r="C32" s="459"/>
      <c r="D32" s="81">
        <v>184</v>
      </c>
      <c r="E32" s="81">
        <v>3212</v>
      </c>
      <c r="F32" s="81">
        <v>0</v>
      </c>
      <c r="G32" s="81">
        <v>94</v>
      </c>
      <c r="H32" s="81">
        <v>68</v>
      </c>
      <c r="I32" s="81">
        <v>15</v>
      </c>
      <c r="J32" s="81">
        <v>7</v>
      </c>
      <c r="K32" s="81">
        <v>124</v>
      </c>
      <c r="M32" s="78"/>
      <c r="N32" s="78"/>
      <c r="O32" s="78"/>
      <c r="P32" s="78"/>
      <c r="Q32" s="78"/>
      <c r="R32" s="78"/>
      <c r="S32" s="78"/>
      <c r="T32" s="78"/>
    </row>
    <row r="33" spans="1:11" ht="9.9499999999999993" customHeight="1" x14ac:dyDescent="0.2">
      <c r="A33" s="82" t="s">
        <v>84</v>
      </c>
      <c r="B33" s="463" t="s">
        <v>105</v>
      </c>
      <c r="C33" s="463"/>
      <c r="D33" s="463"/>
      <c r="E33" s="463"/>
      <c r="F33" s="463"/>
      <c r="G33" s="463"/>
      <c r="H33" s="463"/>
      <c r="I33" s="463"/>
      <c r="J33" s="463"/>
      <c r="K33" s="463"/>
    </row>
    <row r="34" spans="1:11" ht="19.5" customHeight="1" x14ac:dyDescent="0.2">
      <c r="A34" s="82" t="s">
        <v>106</v>
      </c>
      <c r="B34" s="463" t="s">
        <v>107</v>
      </c>
      <c r="C34" s="463"/>
      <c r="D34" s="463"/>
      <c r="E34" s="463"/>
      <c r="F34" s="463"/>
      <c r="G34" s="463"/>
      <c r="H34" s="463"/>
      <c r="I34" s="463"/>
      <c r="J34" s="463"/>
      <c r="K34" s="463"/>
    </row>
    <row r="35" spans="1:11" ht="38.25" customHeight="1" x14ac:dyDescent="0.2">
      <c r="A35" s="82" t="s">
        <v>108</v>
      </c>
      <c r="B35" s="463" t="s">
        <v>109</v>
      </c>
      <c r="C35" s="463"/>
      <c r="D35" s="463"/>
      <c r="E35" s="463"/>
      <c r="F35" s="463"/>
      <c r="G35" s="463"/>
      <c r="H35" s="463"/>
      <c r="I35" s="463"/>
      <c r="J35" s="463"/>
      <c r="K35" s="463"/>
    </row>
    <row r="36" spans="1:11" ht="9.9499999999999993" customHeight="1" x14ac:dyDescent="0.2">
      <c r="A36" s="82" t="s">
        <v>106</v>
      </c>
      <c r="B36" s="463" t="s">
        <v>110</v>
      </c>
      <c r="C36" s="463"/>
      <c r="D36" s="463"/>
      <c r="E36" s="463"/>
      <c r="F36" s="463"/>
      <c r="G36" s="463"/>
      <c r="H36" s="463"/>
      <c r="I36" s="463"/>
      <c r="J36" s="463"/>
      <c r="K36" s="463"/>
    </row>
    <row r="37" spans="1:11" ht="9.9499999999999993" customHeight="1" x14ac:dyDescent="0.2">
      <c r="A37" s="82" t="s">
        <v>106</v>
      </c>
      <c r="B37" s="463" t="s">
        <v>111</v>
      </c>
      <c r="C37" s="463"/>
      <c r="D37" s="463"/>
      <c r="E37" s="463"/>
      <c r="F37" s="463"/>
      <c r="G37" s="463"/>
      <c r="H37" s="463"/>
      <c r="I37" s="463"/>
      <c r="J37" s="463"/>
      <c r="K37" s="463"/>
    </row>
    <row r="38" spans="1:11" ht="9.9499999999999993" customHeight="1" x14ac:dyDescent="0.2">
      <c r="A38" s="82" t="s">
        <v>106</v>
      </c>
      <c r="B38" s="463" t="s">
        <v>112</v>
      </c>
      <c r="C38" s="463"/>
      <c r="D38" s="463"/>
      <c r="E38" s="463"/>
      <c r="F38" s="463"/>
      <c r="G38" s="463"/>
      <c r="H38" s="463"/>
      <c r="I38" s="463"/>
      <c r="J38" s="463"/>
      <c r="K38" s="463"/>
    </row>
    <row r="39" spans="1:11" x14ac:dyDescent="0.2">
      <c r="A39" s="82" t="s">
        <v>106</v>
      </c>
      <c r="B39" s="463" t="s">
        <v>113</v>
      </c>
      <c r="C39" s="463"/>
      <c r="D39" s="463"/>
      <c r="E39" s="463"/>
      <c r="F39" s="463"/>
      <c r="G39" s="463"/>
      <c r="H39" s="463"/>
      <c r="I39" s="463"/>
      <c r="J39" s="463"/>
      <c r="K39" s="463"/>
    </row>
    <row r="40" spans="1:11" ht="9.9499999999999993" customHeight="1" x14ac:dyDescent="0.2">
      <c r="A40" s="82" t="s">
        <v>108</v>
      </c>
      <c r="B40" s="463" t="s">
        <v>114</v>
      </c>
      <c r="C40" s="463"/>
      <c r="D40" s="463"/>
      <c r="E40" s="463"/>
      <c r="F40" s="463"/>
      <c r="G40" s="463"/>
      <c r="H40" s="463"/>
      <c r="I40" s="463"/>
      <c r="J40" s="463"/>
      <c r="K40" s="463"/>
    </row>
  </sheetData>
  <sheetProtection selectLockedCells="1" selectUnlockedCells="1"/>
  <mergeCells count="41">
    <mergeCell ref="B36:K36"/>
    <mergeCell ref="B37:K37"/>
    <mergeCell ref="B38:K38"/>
    <mergeCell ref="B39:K39"/>
    <mergeCell ref="B40:K40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topLeftCell="A4" workbookViewId="0">
      <selection activeCell="M17" sqref="M17"/>
    </sheetView>
  </sheetViews>
  <sheetFormatPr defaultRowHeight="9.75" customHeight="1" x14ac:dyDescent="0.2"/>
  <cols>
    <col min="1" max="1" width="2.5703125" style="91" customWidth="1"/>
    <col min="2" max="2" width="6.7109375" style="91" customWidth="1"/>
    <col min="3" max="3" width="23.7109375" style="91" customWidth="1"/>
    <col min="4" max="4" width="13.28515625" style="17" customWidth="1"/>
    <col min="5" max="5" width="14.85546875" style="17" customWidth="1"/>
    <col min="6" max="7" width="13.28515625" style="17" customWidth="1"/>
    <col min="8" max="8" width="5.5703125" style="17" customWidth="1"/>
    <col min="9" max="16384" width="9.140625" style="17"/>
  </cols>
  <sheetData>
    <row r="1" spans="1:17" s="83" customFormat="1" ht="27" customHeight="1" x14ac:dyDescent="0.2">
      <c r="A1" s="432" t="s">
        <v>115</v>
      </c>
      <c r="B1" s="432"/>
      <c r="C1" s="432" t="s">
        <v>116</v>
      </c>
      <c r="D1" s="432"/>
      <c r="E1" s="432"/>
      <c r="F1" s="432"/>
      <c r="G1" s="432"/>
      <c r="I1" s="415" t="s">
        <v>597</v>
      </c>
    </row>
    <row r="2" spans="1:17" s="83" customFormat="1" ht="12" x14ac:dyDescent="0.2">
      <c r="A2" s="465" t="s">
        <v>117</v>
      </c>
      <c r="B2" s="465"/>
      <c r="C2" s="465"/>
      <c r="D2" s="467" t="s">
        <v>118</v>
      </c>
      <c r="E2" s="467"/>
      <c r="F2" s="467"/>
      <c r="G2" s="467"/>
      <c r="K2" s="84"/>
    </row>
    <row r="3" spans="1:17" s="83" customFormat="1" ht="12" x14ac:dyDescent="0.2">
      <c r="A3" s="466"/>
      <c r="B3" s="466"/>
      <c r="C3" s="466"/>
      <c r="D3" s="85" t="s">
        <v>119</v>
      </c>
      <c r="E3" s="85" t="s">
        <v>120</v>
      </c>
      <c r="F3" s="85" t="s">
        <v>121</v>
      </c>
      <c r="G3" s="85" t="s">
        <v>71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s="86" customFormat="1" ht="15" customHeight="1" x14ac:dyDescent="0.2">
      <c r="A4" s="468" t="s">
        <v>96</v>
      </c>
      <c r="B4" s="468"/>
      <c r="C4" s="468"/>
      <c r="D4" s="468"/>
      <c r="E4" s="468"/>
      <c r="F4" s="468"/>
      <c r="G4" s="468"/>
    </row>
    <row r="5" spans="1:17" ht="18" customHeight="1" x14ac:dyDescent="0.2">
      <c r="A5" s="464" t="s">
        <v>90</v>
      </c>
      <c r="B5" s="464"/>
      <c r="C5" s="464"/>
      <c r="D5" s="87">
        <v>525546830</v>
      </c>
      <c r="E5" s="87">
        <v>791714236</v>
      </c>
      <c r="F5" s="87">
        <v>1520148853</v>
      </c>
      <c r="G5" s="87">
        <v>2837409919</v>
      </c>
      <c r="J5"/>
      <c r="K5"/>
      <c r="L5"/>
      <c r="M5"/>
    </row>
    <row r="6" spans="1:17" ht="18" customHeight="1" x14ac:dyDescent="0.2">
      <c r="A6" s="464" t="s">
        <v>91</v>
      </c>
      <c r="B6" s="464"/>
      <c r="C6" s="464"/>
      <c r="D6" s="87">
        <v>1017198990</v>
      </c>
      <c r="E6" s="87">
        <v>541503623</v>
      </c>
      <c r="F6" s="87">
        <v>446687236</v>
      </c>
      <c r="G6" s="87">
        <v>2005389849</v>
      </c>
      <c r="J6"/>
      <c r="K6"/>
      <c r="L6"/>
      <c r="M6"/>
    </row>
    <row r="7" spans="1:17" ht="18" customHeight="1" x14ac:dyDescent="0.2">
      <c r="A7" s="464" t="s">
        <v>92</v>
      </c>
      <c r="B7" s="464"/>
      <c r="C7" s="464"/>
      <c r="D7" s="87">
        <v>11516392</v>
      </c>
      <c r="E7" s="87">
        <v>6338942</v>
      </c>
      <c r="F7" s="87">
        <v>7503959</v>
      </c>
      <c r="G7" s="87">
        <v>25359293</v>
      </c>
      <c r="J7"/>
      <c r="K7"/>
      <c r="L7"/>
      <c r="M7"/>
    </row>
    <row r="8" spans="1:17" s="88" customFormat="1" ht="18" customHeight="1" x14ac:dyDescent="0.2">
      <c r="A8" s="464" t="s">
        <v>93</v>
      </c>
      <c r="B8" s="464"/>
      <c r="C8" s="464"/>
      <c r="D8" s="87">
        <v>608984976</v>
      </c>
      <c r="E8" s="87">
        <v>335274616</v>
      </c>
      <c r="F8" s="87">
        <v>343832298</v>
      </c>
      <c r="G8" s="87">
        <v>1288091890</v>
      </c>
      <c r="I8" s="17"/>
      <c r="J8"/>
      <c r="K8"/>
      <c r="L8"/>
      <c r="M8"/>
    </row>
    <row r="9" spans="1:17" s="88" customFormat="1" ht="18" customHeight="1" x14ac:dyDescent="0.2">
      <c r="A9" s="464" t="s">
        <v>122</v>
      </c>
      <c r="B9" s="464"/>
      <c r="C9" s="464"/>
      <c r="D9" s="87">
        <v>99828620</v>
      </c>
      <c r="E9" s="87">
        <v>68700970</v>
      </c>
      <c r="F9" s="87">
        <v>183740571</v>
      </c>
      <c r="G9" s="87">
        <v>352270161</v>
      </c>
      <c r="I9" s="17"/>
      <c r="J9"/>
      <c r="K9"/>
      <c r="L9"/>
      <c r="M9"/>
    </row>
    <row r="10" spans="1:17" ht="18" customHeight="1" x14ac:dyDescent="0.2">
      <c r="A10" s="464" t="s">
        <v>325</v>
      </c>
      <c r="B10" s="464"/>
      <c r="C10" s="464"/>
      <c r="D10" s="87">
        <v>230172215</v>
      </c>
      <c r="E10" s="87">
        <v>223280646</v>
      </c>
      <c r="F10" s="87">
        <v>109738032</v>
      </c>
      <c r="G10" s="87">
        <v>563190893</v>
      </c>
      <c r="J10"/>
      <c r="K10"/>
      <c r="L10"/>
      <c r="M10"/>
    </row>
    <row r="11" spans="1:17" ht="18" customHeight="1" x14ac:dyDescent="0.2">
      <c r="A11" s="464" t="s">
        <v>95</v>
      </c>
      <c r="B11" s="464"/>
      <c r="C11" s="464"/>
      <c r="D11" s="87">
        <v>400598531</v>
      </c>
      <c r="E11" s="87">
        <v>0</v>
      </c>
      <c r="F11" s="87">
        <v>0</v>
      </c>
      <c r="G11" s="87">
        <v>400598531</v>
      </c>
      <c r="J11"/>
      <c r="K11"/>
      <c r="L11"/>
      <c r="M11"/>
    </row>
    <row r="12" spans="1:17" ht="18" customHeight="1" x14ac:dyDescent="0.2">
      <c r="A12" s="469" t="s">
        <v>71</v>
      </c>
      <c r="B12" s="469"/>
      <c r="C12" s="469"/>
      <c r="D12" s="26">
        <v>2893846554</v>
      </c>
      <c r="E12" s="26">
        <v>1966813033</v>
      </c>
      <c r="F12" s="26">
        <v>2611650949</v>
      </c>
      <c r="G12" s="26">
        <v>7472310536</v>
      </c>
      <c r="J12"/>
      <c r="K12"/>
      <c r="L12"/>
      <c r="M12"/>
    </row>
    <row r="13" spans="1:17" ht="15" customHeight="1" x14ac:dyDescent="0.2">
      <c r="A13" s="468" t="s">
        <v>100</v>
      </c>
      <c r="B13" s="468"/>
      <c r="C13" s="468"/>
      <c r="D13" s="468"/>
      <c r="E13" s="468"/>
      <c r="F13" s="468"/>
      <c r="G13" s="468"/>
      <c r="J13"/>
      <c r="K13"/>
      <c r="L13"/>
      <c r="M13"/>
    </row>
    <row r="14" spans="1:17" ht="18" customHeight="1" x14ac:dyDescent="0.2">
      <c r="A14" s="464" t="s">
        <v>90</v>
      </c>
      <c r="B14" s="464"/>
      <c r="C14" s="464"/>
      <c r="D14" s="89">
        <v>18.5</v>
      </c>
      <c r="E14" s="89">
        <v>27.9</v>
      </c>
      <c r="F14" s="89">
        <v>53.6</v>
      </c>
      <c r="G14" s="89">
        <v>100</v>
      </c>
      <c r="I14" s="90"/>
      <c r="J14" s="90"/>
      <c r="K14" s="90"/>
      <c r="L14" s="90"/>
      <c r="M14"/>
    </row>
    <row r="15" spans="1:17" ht="18" customHeight="1" x14ac:dyDescent="0.2">
      <c r="A15" s="464" t="s">
        <v>91</v>
      </c>
      <c r="B15" s="464"/>
      <c r="C15" s="464"/>
      <c r="D15" s="89">
        <v>50.7</v>
      </c>
      <c r="E15" s="89">
        <v>27</v>
      </c>
      <c r="F15" s="89">
        <v>22.3</v>
      </c>
      <c r="G15" s="89">
        <v>100</v>
      </c>
      <c r="I15" s="90"/>
      <c r="J15" s="90"/>
      <c r="K15" s="90"/>
      <c r="L15" s="90"/>
      <c r="M15"/>
    </row>
    <row r="16" spans="1:17" ht="18" customHeight="1" x14ac:dyDescent="0.2">
      <c r="A16" s="464" t="s">
        <v>92</v>
      </c>
      <c r="B16" s="464"/>
      <c r="C16" s="464"/>
      <c r="D16" s="89">
        <v>45.4</v>
      </c>
      <c r="E16" s="89">
        <v>25</v>
      </c>
      <c r="F16" s="89">
        <v>29.6</v>
      </c>
      <c r="G16" s="89">
        <v>100</v>
      </c>
      <c r="I16" s="90"/>
      <c r="J16" s="90"/>
      <c r="K16" s="90"/>
      <c r="L16" s="90"/>
      <c r="M16"/>
    </row>
    <row r="17" spans="1:13" ht="18" customHeight="1" x14ac:dyDescent="0.2">
      <c r="A17" s="464" t="s">
        <v>93</v>
      </c>
      <c r="B17" s="464"/>
      <c r="C17" s="464"/>
      <c r="D17" s="89">
        <v>47.3</v>
      </c>
      <c r="E17" s="89">
        <v>26</v>
      </c>
      <c r="F17" s="89">
        <v>26.7</v>
      </c>
      <c r="G17" s="89">
        <v>100</v>
      </c>
      <c r="I17" s="90"/>
      <c r="J17" s="90"/>
      <c r="K17" s="90"/>
      <c r="L17" s="90"/>
      <c r="M17"/>
    </row>
    <row r="18" spans="1:13" ht="18" customHeight="1" x14ac:dyDescent="0.2">
      <c r="A18" s="464" t="s">
        <v>122</v>
      </c>
      <c r="B18" s="464"/>
      <c r="C18" s="464"/>
      <c r="D18" s="89">
        <v>28.3</v>
      </c>
      <c r="E18" s="89">
        <v>19.5</v>
      </c>
      <c r="F18" s="89">
        <v>52.2</v>
      </c>
      <c r="G18" s="89">
        <v>100</v>
      </c>
      <c r="I18" s="90"/>
      <c r="J18" s="90"/>
      <c r="K18" s="90"/>
      <c r="L18" s="90"/>
      <c r="M18"/>
    </row>
    <row r="19" spans="1:13" ht="18" customHeight="1" x14ac:dyDescent="0.2">
      <c r="A19" s="464" t="s">
        <v>325</v>
      </c>
      <c r="B19" s="464"/>
      <c r="C19" s="464"/>
      <c r="D19" s="89">
        <v>40.9</v>
      </c>
      <c r="E19" s="89">
        <v>39.6</v>
      </c>
      <c r="F19" s="89">
        <v>19.5</v>
      </c>
      <c r="G19" s="89">
        <v>100</v>
      </c>
      <c r="I19" s="90"/>
      <c r="J19" s="90"/>
      <c r="K19" s="90"/>
      <c r="L19" s="90"/>
      <c r="M19"/>
    </row>
    <row r="20" spans="1:13" ht="18" customHeight="1" x14ac:dyDescent="0.2">
      <c r="A20" s="464" t="s">
        <v>95</v>
      </c>
      <c r="B20" s="464"/>
      <c r="C20" s="464"/>
      <c r="D20" s="89">
        <v>100</v>
      </c>
      <c r="E20" s="89">
        <v>0</v>
      </c>
      <c r="F20" s="89">
        <v>0</v>
      </c>
      <c r="G20" s="89">
        <v>100</v>
      </c>
      <c r="I20" s="90"/>
      <c r="J20" s="90"/>
      <c r="K20" s="90"/>
      <c r="L20" s="90"/>
      <c r="M20"/>
    </row>
    <row r="21" spans="1:13" ht="18" customHeight="1" x14ac:dyDescent="0.2">
      <c r="A21" s="469" t="s">
        <v>71</v>
      </c>
      <c r="B21" s="469"/>
      <c r="C21" s="469"/>
      <c r="D21" s="89">
        <v>38.700000000000003</v>
      </c>
      <c r="E21" s="89">
        <v>26.3</v>
      </c>
      <c r="F21" s="89">
        <v>35</v>
      </c>
      <c r="G21" s="89">
        <v>100</v>
      </c>
      <c r="I21" s="90"/>
      <c r="J21" s="90"/>
      <c r="K21" s="90"/>
      <c r="L21" s="90"/>
      <c r="M21"/>
    </row>
    <row r="22" spans="1:13" ht="6.75" customHeight="1" x14ac:dyDescent="0.2">
      <c r="A22" s="470"/>
      <c r="B22" s="470"/>
      <c r="C22" s="470"/>
      <c r="D22" s="470"/>
      <c r="E22" s="470"/>
      <c r="F22" s="470"/>
      <c r="G22" s="470"/>
      <c r="J22"/>
      <c r="K22"/>
      <c r="L22"/>
      <c r="M22"/>
    </row>
    <row r="23" spans="1:13" ht="9.75" customHeight="1" x14ac:dyDescent="0.2">
      <c r="J23"/>
      <c r="K23"/>
      <c r="L23"/>
      <c r="M23"/>
    </row>
    <row r="24" spans="1:13" ht="9.75" customHeight="1" x14ac:dyDescent="0.2">
      <c r="J24"/>
      <c r="K24"/>
      <c r="L24"/>
      <c r="M24"/>
    </row>
    <row r="25" spans="1:13" ht="9.75" customHeight="1" x14ac:dyDescent="0.2">
      <c r="J25"/>
      <c r="K25"/>
      <c r="L25"/>
      <c r="M25"/>
    </row>
    <row r="26" spans="1:13" ht="9.75" customHeight="1" x14ac:dyDescent="0.2">
      <c r="J26"/>
      <c r="K26"/>
      <c r="L26"/>
      <c r="M26"/>
    </row>
    <row r="27" spans="1:13" ht="9.75" customHeight="1" x14ac:dyDescent="0.2">
      <c r="J27"/>
      <c r="K27"/>
      <c r="L27"/>
      <c r="M27"/>
    </row>
    <row r="28" spans="1:13" ht="9.75" customHeight="1" x14ac:dyDescent="0.2">
      <c r="J28"/>
      <c r="K28"/>
      <c r="L28"/>
      <c r="M28"/>
    </row>
  </sheetData>
  <sheetProtection selectLockedCells="1" selectUnlockedCells="1"/>
  <mergeCells count="23">
    <mergeCell ref="A18:C18"/>
    <mergeCell ref="A19:C19"/>
    <mergeCell ref="A20:C20"/>
    <mergeCell ref="A21:C21"/>
    <mergeCell ref="A22:G22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5:C5"/>
    <mergeCell ref="A1:B1"/>
    <mergeCell ref="C1:G1"/>
    <mergeCell ref="A2:C3"/>
    <mergeCell ref="D2:G2"/>
    <mergeCell ref="A4:G4"/>
  </mergeCells>
  <hyperlinks>
    <hyperlink ref="I1" location="'Indice delle tavole'!A1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A18" sqref="A18:C18"/>
    </sheetView>
  </sheetViews>
  <sheetFormatPr defaultRowHeight="9.75" customHeight="1" x14ac:dyDescent="0.2"/>
  <cols>
    <col min="1" max="1" width="2.5703125" style="91" customWidth="1"/>
    <col min="2" max="2" width="6.5703125" style="91" customWidth="1"/>
    <col min="3" max="3" width="19.140625" style="91" customWidth="1"/>
    <col min="4" max="4" width="12.42578125" style="91" bestFit="1" customWidth="1"/>
    <col min="5" max="5" width="11.28515625" style="91" bestFit="1" customWidth="1"/>
    <col min="6" max="6" width="10.28515625" style="91" bestFit="1" customWidth="1"/>
    <col min="7" max="7" width="11" style="91" bestFit="1" customWidth="1"/>
    <col min="8" max="8" width="11.140625" style="91" bestFit="1" customWidth="1"/>
    <col min="9" max="9" width="11" style="91" bestFit="1" customWidth="1"/>
    <col min="10" max="10" width="10.85546875" style="91" bestFit="1" customWidth="1"/>
    <col min="11" max="11" width="11.85546875" style="91" bestFit="1" customWidth="1"/>
    <col min="12" max="16384" width="9.140625" style="17"/>
  </cols>
  <sheetData>
    <row r="1" spans="1:20" s="83" customFormat="1" ht="24.75" customHeight="1" x14ac:dyDescent="0.2">
      <c r="A1" s="471" t="s">
        <v>123</v>
      </c>
      <c r="B1" s="471"/>
      <c r="C1" s="471" t="s">
        <v>124</v>
      </c>
      <c r="D1" s="471"/>
      <c r="E1" s="471"/>
      <c r="F1" s="471"/>
      <c r="G1" s="471"/>
      <c r="H1" s="471"/>
      <c r="I1" s="471"/>
      <c r="J1" s="471"/>
      <c r="K1" s="471"/>
      <c r="M1" s="415" t="s">
        <v>597</v>
      </c>
    </row>
    <row r="2" spans="1:20" s="86" customFormat="1" ht="28.5" customHeight="1" x14ac:dyDescent="0.2">
      <c r="A2" s="419" t="s">
        <v>125</v>
      </c>
      <c r="B2" s="419"/>
      <c r="C2" s="419"/>
      <c r="D2" s="92" t="s">
        <v>64</v>
      </c>
      <c r="E2" s="92" t="s">
        <v>77</v>
      </c>
      <c r="F2" s="92" t="s">
        <v>66</v>
      </c>
      <c r="G2" s="92" t="s">
        <v>67</v>
      </c>
      <c r="H2" s="92" t="s">
        <v>126</v>
      </c>
      <c r="I2" s="92" t="s">
        <v>69</v>
      </c>
      <c r="J2" s="92" t="s">
        <v>70</v>
      </c>
      <c r="K2" s="92" t="s">
        <v>71</v>
      </c>
      <c r="N2" s="93"/>
    </row>
    <row r="3" spans="1:20" s="86" customFormat="1" ht="15" customHeight="1" x14ac:dyDescent="0.2">
      <c r="A3" s="472" t="s">
        <v>96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</row>
    <row r="4" spans="1:20" ht="12.75" customHeight="1" x14ac:dyDescent="0.2">
      <c r="A4" s="464" t="s">
        <v>90</v>
      </c>
      <c r="B4" s="464"/>
      <c r="C4" s="464"/>
      <c r="D4" s="87">
        <v>2222255474</v>
      </c>
      <c r="E4" s="87">
        <v>227310123</v>
      </c>
      <c r="F4" s="87">
        <v>8236174</v>
      </c>
      <c r="G4" s="87">
        <v>142610669</v>
      </c>
      <c r="H4" s="87">
        <v>21976783</v>
      </c>
      <c r="I4" s="87">
        <v>92133250</v>
      </c>
      <c r="J4" s="87">
        <v>122887446</v>
      </c>
      <c r="K4" s="87">
        <v>2837409919</v>
      </c>
      <c r="L4" s="90"/>
    </row>
    <row r="5" spans="1:20" ht="12.75" customHeight="1" x14ac:dyDescent="0.2">
      <c r="A5" s="464" t="s">
        <v>91</v>
      </c>
      <c r="B5" s="464"/>
      <c r="C5" s="464"/>
      <c r="D5" s="87">
        <v>1222516526</v>
      </c>
      <c r="E5" s="87">
        <v>258110646</v>
      </c>
      <c r="F5" s="87">
        <v>9304208</v>
      </c>
      <c r="G5" s="87">
        <v>273405355</v>
      </c>
      <c r="H5" s="87">
        <v>71963610</v>
      </c>
      <c r="I5" s="87">
        <v>58105098</v>
      </c>
      <c r="J5" s="87">
        <v>111984406</v>
      </c>
      <c r="K5" s="87">
        <v>2005389849</v>
      </c>
      <c r="L5" s="90"/>
    </row>
    <row r="6" spans="1:20" ht="12.75" customHeight="1" x14ac:dyDescent="0.2">
      <c r="A6" s="464" t="s">
        <v>92</v>
      </c>
      <c r="B6" s="464"/>
      <c r="C6" s="464"/>
      <c r="D6" s="87">
        <v>13412752</v>
      </c>
      <c r="E6" s="87">
        <v>2759424</v>
      </c>
      <c r="F6" s="87">
        <v>64822</v>
      </c>
      <c r="G6" s="87">
        <v>5214858</v>
      </c>
      <c r="H6" s="87">
        <v>246879</v>
      </c>
      <c r="I6" s="87">
        <v>857898</v>
      </c>
      <c r="J6" s="87">
        <v>2802660</v>
      </c>
      <c r="K6" s="87">
        <v>25359293</v>
      </c>
      <c r="L6" s="90"/>
    </row>
    <row r="7" spans="1:20" s="88" customFormat="1" ht="12.75" customHeight="1" x14ac:dyDescent="0.2">
      <c r="A7" s="464" t="s">
        <v>93</v>
      </c>
      <c r="B7" s="464"/>
      <c r="C7" s="464"/>
      <c r="D7" s="87">
        <v>741768121</v>
      </c>
      <c r="E7" s="87">
        <v>163684765</v>
      </c>
      <c r="F7" s="87">
        <v>3638128</v>
      </c>
      <c r="G7" s="87">
        <v>120534789</v>
      </c>
      <c r="H7" s="87">
        <v>29637914</v>
      </c>
      <c r="I7" s="87">
        <v>56686932</v>
      </c>
      <c r="J7" s="87">
        <v>172141241</v>
      </c>
      <c r="K7" s="87">
        <v>1288091890</v>
      </c>
      <c r="L7" s="90"/>
    </row>
    <row r="8" spans="1:20" s="88" customFormat="1" ht="12.75" customHeight="1" x14ac:dyDescent="0.2">
      <c r="A8" s="464" t="s">
        <v>122</v>
      </c>
      <c r="B8" s="464"/>
      <c r="C8" s="464"/>
      <c r="D8" s="87">
        <v>286938415</v>
      </c>
      <c r="E8" s="87">
        <v>19032487</v>
      </c>
      <c r="F8" s="87">
        <v>155966</v>
      </c>
      <c r="G8" s="87">
        <v>23545786</v>
      </c>
      <c r="H8" s="87">
        <v>3273539</v>
      </c>
      <c r="I8" s="87">
        <v>14732334</v>
      </c>
      <c r="J8" s="87">
        <v>4591634</v>
      </c>
      <c r="K8" s="87">
        <v>352270161</v>
      </c>
      <c r="L8" s="90"/>
    </row>
    <row r="9" spans="1:20" ht="12.75" customHeight="1" x14ac:dyDescent="0.2">
      <c r="A9" s="464" t="s">
        <v>325</v>
      </c>
      <c r="B9" s="464"/>
      <c r="C9" s="464"/>
      <c r="D9" s="87">
        <v>398650178</v>
      </c>
      <c r="E9" s="87">
        <v>66088784</v>
      </c>
      <c r="F9" s="87">
        <v>1094083</v>
      </c>
      <c r="G9" s="87">
        <v>46303217</v>
      </c>
      <c r="H9" s="87">
        <v>6526704</v>
      </c>
      <c r="I9" s="87">
        <v>17327131</v>
      </c>
      <c r="J9" s="87">
        <v>27200796</v>
      </c>
      <c r="K9" s="87">
        <v>563190893</v>
      </c>
      <c r="L9" s="90"/>
    </row>
    <row r="10" spans="1:20" ht="12.75" customHeight="1" x14ac:dyDescent="0.2">
      <c r="A10" s="464" t="s">
        <v>95</v>
      </c>
      <c r="B10" s="464"/>
      <c r="C10" s="464"/>
      <c r="D10" s="87">
        <v>239573919</v>
      </c>
      <c r="E10" s="87">
        <v>65231208</v>
      </c>
      <c r="F10" s="87">
        <v>2725678</v>
      </c>
      <c r="G10" s="87">
        <v>49693258</v>
      </c>
      <c r="H10" s="87">
        <v>2593928</v>
      </c>
      <c r="I10" s="87">
        <v>23020318</v>
      </c>
      <c r="J10" s="87">
        <v>17760222</v>
      </c>
      <c r="K10" s="87">
        <v>400598531</v>
      </c>
      <c r="L10" s="90"/>
    </row>
    <row r="11" spans="1:20" ht="12.75" customHeight="1" x14ac:dyDescent="0.2">
      <c r="A11" s="469" t="s">
        <v>71</v>
      </c>
      <c r="B11" s="469"/>
      <c r="C11" s="469"/>
      <c r="D11" s="26">
        <v>5125115385</v>
      </c>
      <c r="E11" s="26">
        <v>802217437</v>
      </c>
      <c r="F11" s="26">
        <v>25219059</v>
      </c>
      <c r="G11" s="26">
        <v>661307932</v>
      </c>
      <c r="H11" s="26">
        <v>136219357</v>
      </c>
      <c r="I11" s="26">
        <v>262862961</v>
      </c>
      <c r="J11" s="26">
        <v>459368405</v>
      </c>
      <c r="K11" s="26">
        <v>7472310536</v>
      </c>
      <c r="L11" s="90"/>
    </row>
    <row r="12" spans="1:20" ht="15" customHeight="1" x14ac:dyDescent="0.2">
      <c r="A12" s="468" t="s">
        <v>100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</row>
    <row r="13" spans="1:20" ht="12.75" customHeight="1" x14ac:dyDescent="0.2">
      <c r="A13" s="464" t="s">
        <v>90</v>
      </c>
      <c r="B13" s="464"/>
      <c r="C13" s="464"/>
      <c r="D13" s="94">
        <v>78.400000000000006</v>
      </c>
      <c r="E13" s="94">
        <v>8</v>
      </c>
      <c r="F13" s="94">
        <v>0.3</v>
      </c>
      <c r="G13" s="94">
        <v>5</v>
      </c>
      <c r="H13" s="90">
        <v>0.8</v>
      </c>
      <c r="I13" s="17">
        <v>3.2</v>
      </c>
      <c r="J13" s="17">
        <v>4.3</v>
      </c>
      <c r="K13" s="17">
        <v>100</v>
      </c>
      <c r="M13" s="90"/>
      <c r="N13" s="90"/>
      <c r="O13" s="90"/>
      <c r="P13" s="90"/>
      <c r="Q13" s="90"/>
      <c r="R13" s="90"/>
      <c r="S13" s="90"/>
      <c r="T13" s="90"/>
    </row>
    <row r="14" spans="1:20" ht="12.75" customHeight="1" x14ac:dyDescent="0.2">
      <c r="A14" s="464" t="s">
        <v>91</v>
      </c>
      <c r="B14" s="464"/>
      <c r="C14" s="464"/>
      <c r="D14" s="94">
        <v>60.900000000000006</v>
      </c>
      <c r="E14" s="94">
        <v>12.9</v>
      </c>
      <c r="F14" s="94">
        <v>0.5</v>
      </c>
      <c r="G14" s="94">
        <v>13.6</v>
      </c>
      <c r="H14" s="90">
        <v>3.6</v>
      </c>
      <c r="I14" s="17">
        <v>2.9</v>
      </c>
      <c r="J14" s="17">
        <v>5.6</v>
      </c>
      <c r="K14" s="17">
        <v>100</v>
      </c>
      <c r="M14" s="90"/>
      <c r="N14" s="90"/>
      <c r="O14" s="90"/>
      <c r="P14" s="90"/>
      <c r="Q14" s="90"/>
      <c r="R14" s="90"/>
      <c r="S14" s="90"/>
      <c r="T14" s="90"/>
    </row>
    <row r="15" spans="1:20" ht="12.75" customHeight="1" x14ac:dyDescent="0.2">
      <c r="A15" s="464" t="s">
        <v>92</v>
      </c>
      <c r="B15" s="464"/>
      <c r="C15" s="464"/>
      <c r="D15" s="94">
        <v>52.70000000000001</v>
      </c>
      <c r="E15" s="94">
        <v>10.9</v>
      </c>
      <c r="F15" s="94">
        <v>0.3</v>
      </c>
      <c r="G15" s="94">
        <v>20.6</v>
      </c>
      <c r="H15" s="90">
        <v>1</v>
      </c>
      <c r="I15" s="17">
        <v>3.4</v>
      </c>
      <c r="J15" s="17">
        <v>11.1</v>
      </c>
      <c r="K15" s="17">
        <v>100</v>
      </c>
      <c r="M15" s="90"/>
      <c r="N15" s="90"/>
      <c r="O15" s="90"/>
      <c r="P15" s="90"/>
      <c r="Q15" s="90"/>
      <c r="R15" s="90"/>
      <c r="S15" s="90"/>
      <c r="T15" s="90"/>
    </row>
    <row r="16" spans="1:20" ht="12.75" customHeight="1" x14ac:dyDescent="0.2">
      <c r="A16" s="464" t="s">
        <v>93</v>
      </c>
      <c r="B16" s="464"/>
      <c r="C16" s="464"/>
      <c r="D16" s="94">
        <v>57.499999999999993</v>
      </c>
      <c r="E16" s="94">
        <v>12.7</v>
      </c>
      <c r="F16" s="94">
        <v>0.3</v>
      </c>
      <c r="G16" s="94">
        <v>9.4</v>
      </c>
      <c r="H16" s="90">
        <v>2.2999999999999998</v>
      </c>
      <c r="I16" s="17">
        <v>4.4000000000000004</v>
      </c>
      <c r="J16" s="17">
        <v>13.4</v>
      </c>
      <c r="K16" s="17">
        <v>100</v>
      </c>
      <c r="M16" s="90"/>
      <c r="N16" s="90"/>
      <c r="O16" s="90"/>
      <c r="P16" s="90"/>
      <c r="Q16" s="90"/>
      <c r="R16" s="90"/>
      <c r="S16" s="90"/>
      <c r="T16" s="90"/>
    </row>
    <row r="17" spans="1:20" ht="12.75" customHeight="1" x14ac:dyDescent="0.2">
      <c r="A17" s="464" t="s">
        <v>122</v>
      </c>
      <c r="B17" s="464"/>
      <c r="C17" s="464"/>
      <c r="D17" s="94">
        <v>81.499999999999986</v>
      </c>
      <c r="E17" s="94">
        <v>5.4</v>
      </c>
      <c r="F17" s="94">
        <v>0</v>
      </c>
      <c r="G17" s="94">
        <v>6.7</v>
      </c>
      <c r="H17" s="90">
        <v>0.9</v>
      </c>
      <c r="I17" s="17">
        <v>4.2</v>
      </c>
      <c r="J17" s="17">
        <v>1.3</v>
      </c>
      <c r="K17" s="17">
        <v>100</v>
      </c>
      <c r="M17" s="90"/>
      <c r="N17" s="90"/>
      <c r="O17" s="90"/>
      <c r="P17" s="90"/>
      <c r="Q17" s="90"/>
      <c r="R17" s="90"/>
      <c r="S17" s="90"/>
      <c r="T17" s="90"/>
    </row>
    <row r="18" spans="1:20" ht="12.75" customHeight="1" x14ac:dyDescent="0.2">
      <c r="A18" s="464" t="s">
        <v>325</v>
      </c>
      <c r="B18" s="464"/>
      <c r="C18" s="464"/>
      <c r="D18" s="94">
        <v>70.8</v>
      </c>
      <c r="E18" s="94">
        <v>11.7</v>
      </c>
      <c r="F18" s="94">
        <v>0.2</v>
      </c>
      <c r="G18" s="94">
        <v>8.1999999999999993</v>
      </c>
      <c r="H18" s="90">
        <v>1.2</v>
      </c>
      <c r="I18" s="17">
        <v>3.1</v>
      </c>
      <c r="J18" s="17">
        <v>4.8</v>
      </c>
      <c r="K18" s="17">
        <v>100</v>
      </c>
      <c r="M18" s="90"/>
      <c r="N18" s="90"/>
      <c r="O18" s="90"/>
      <c r="P18" s="90"/>
      <c r="Q18" s="90"/>
      <c r="R18" s="90"/>
      <c r="S18" s="90"/>
      <c r="T18" s="90"/>
    </row>
    <row r="19" spans="1:20" ht="12.75" customHeight="1" x14ac:dyDescent="0.2">
      <c r="A19" s="464" t="s">
        <v>95</v>
      </c>
      <c r="B19" s="464"/>
      <c r="C19" s="464"/>
      <c r="D19" s="94">
        <v>59.899999999999991</v>
      </c>
      <c r="E19" s="94">
        <v>16.3</v>
      </c>
      <c r="F19" s="94">
        <v>0.7</v>
      </c>
      <c r="G19" s="94">
        <v>12.4</v>
      </c>
      <c r="H19" s="90">
        <v>0.6</v>
      </c>
      <c r="I19" s="17">
        <v>5.7</v>
      </c>
      <c r="J19" s="17">
        <v>4.4000000000000004</v>
      </c>
      <c r="K19" s="17">
        <v>100</v>
      </c>
      <c r="M19" s="90"/>
      <c r="N19" s="90"/>
      <c r="O19" s="90"/>
      <c r="P19" s="90"/>
      <c r="Q19" s="90"/>
      <c r="R19" s="90"/>
      <c r="S19" s="90"/>
      <c r="T19" s="90"/>
    </row>
    <row r="20" spans="1:20" ht="12.75" customHeight="1" x14ac:dyDescent="0.2">
      <c r="A20" s="469" t="s">
        <v>71</v>
      </c>
      <c r="B20" s="469"/>
      <c r="C20" s="469"/>
      <c r="D20" s="95">
        <v>68.7</v>
      </c>
      <c r="E20" s="95">
        <v>10.7</v>
      </c>
      <c r="F20" s="95">
        <v>0.3</v>
      </c>
      <c r="G20" s="95">
        <v>8.9</v>
      </c>
      <c r="H20" s="96">
        <v>1.8</v>
      </c>
      <c r="I20" s="97">
        <v>3.5</v>
      </c>
      <c r="J20" s="97">
        <v>6.1</v>
      </c>
      <c r="K20" s="97">
        <v>100</v>
      </c>
      <c r="M20" s="90"/>
      <c r="N20" s="90"/>
      <c r="O20" s="90"/>
      <c r="P20" s="90"/>
      <c r="Q20" s="90"/>
      <c r="R20" s="90"/>
      <c r="S20" s="90"/>
      <c r="T20" s="90"/>
    </row>
    <row r="21" spans="1:20" ht="6.75" customHeight="1" x14ac:dyDescent="0.2">
      <c r="A21" s="473"/>
      <c r="B21" s="473"/>
      <c r="C21" s="473"/>
      <c r="D21" s="98"/>
      <c r="E21" s="98"/>
      <c r="F21" s="98"/>
      <c r="G21" s="98"/>
      <c r="H21" s="98"/>
      <c r="I21" s="98"/>
      <c r="J21" s="98"/>
      <c r="K21" s="98"/>
    </row>
  </sheetData>
  <sheetProtection selectLockedCells="1" selectUnlockedCells="1"/>
  <mergeCells count="22">
    <mergeCell ref="A18:C18"/>
    <mergeCell ref="A19:C19"/>
    <mergeCell ref="A20:C20"/>
    <mergeCell ref="A21:C21"/>
    <mergeCell ref="A12:K12"/>
    <mergeCell ref="A13:C13"/>
    <mergeCell ref="A14:C14"/>
    <mergeCell ref="A15:C15"/>
    <mergeCell ref="A16:C16"/>
    <mergeCell ref="A17:C17"/>
    <mergeCell ref="A11:C11"/>
    <mergeCell ref="A1:B1"/>
    <mergeCell ref="C1:K1"/>
    <mergeCell ref="A2:C2"/>
    <mergeCell ref="A3:K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workbookViewId="0">
      <selection activeCell="I1" sqref="I1"/>
    </sheetView>
  </sheetViews>
  <sheetFormatPr defaultRowHeight="9.75" customHeight="1" x14ac:dyDescent="0.2"/>
  <cols>
    <col min="1" max="1" width="2.5703125" style="91" customWidth="1"/>
    <col min="2" max="2" width="6.5703125" style="91" customWidth="1"/>
    <col min="3" max="3" width="17.85546875" style="91" customWidth="1"/>
    <col min="4" max="4" width="12" style="17" bestFit="1" customWidth="1"/>
    <col min="5" max="7" width="15.7109375" style="17" customWidth="1"/>
    <col min="8" max="16384" width="9.140625" style="17"/>
  </cols>
  <sheetData>
    <row r="1" spans="1:12" s="83" customFormat="1" ht="27.75" customHeight="1" x14ac:dyDescent="0.2">
      <c r="A1" s="432" t="s">
        <v>127</v>
      </c>
      <c r="B1" s="432"/>
      <c r="C1" s="432" t="s">
        <v>128</v>
      </c>
      <c r="D1" s="432"/>
      <c r="E1" s="432"/>
      <c r="F1" s="432"/>
      <c r="G1" s="432"/>
      <c r="I1" s="415" t="s">
        <v>597</v>
      </c>
    </row>
    <row r="2" spans="1:12" s="99" customFormat="1" ht="16.5" customHeight="1" x14ac:dyDescent="0.2">
      <c r="A2" s="474" t="s">
        <v>2</v>
      </c>
      <c r="B2" s="474"/>
      <c r="C2" s="474"/>
      <c r="D2" s="467" t="s">
        <v>129</v>
      </c>
      <c r="E2" s="467"/>
      <c r="F2" s="467"/>
      <c r="G2" s="467"/>
      <c r="L2" s="100"/>
    </row>
    <row r="3" spans="1:12" s="102" customFormat="1" ht="23.25" customHeight="1" x14ac:dyDescent="0.2">
      <c r="A3" s="433"/>
      <c r="B3" s="433"/>
      <c r="C3" s="433"/>
      <c r="D3" s="101" t="s">
        <v>130</v>
      </c>
      <c r="E3" s="101" t="s">
        <v>131</v>
      </c>
      <c r="F3" s="101" t="s">
        <v>121</v>
      </c>
      <c r="G3" s="101" t="s">
        <v>71</v>
      </c>
    </row>
    <row r="4" spans="1:12" ht="12.75" customHeight="1" x14ac:dyDescent="0.2">
      <c r="A4" s="422" t="s">
        <v>7</v>
      </c>
      <c r="B4" s="422"/>
      <c r="C4" s="422"/>
      <c r="D4" s="22">
        <v>234538060</v>
      </c>
      <c r="E4" s="22">
        <v>185906708</v>
      </c>
      <c r="F4" s="22">
        <v>134163857</v>
      </c>
      <c r="G4" s="22">
        <v>554608625</v>
      </c>
    </row>
    <row r="5" spans="1:12" ht="12.75" customHeight="1" x14ac:dyDescent="0.2">
      <c r="A5" s="422" t="s">
        <v>8</v>
      </c>
      <c r="B5" s="422"/>
      <c r="C5" s="422"/>
      <c r="D5" s="22">
        <v>6571241</v>
      </c>
      <c r="E5" s="22">
        <v>126217</v>
      </c>
      <c r="F5" s="22">
        <v>19687394</v>
      </c>
      <c r="G5" s="22">
        <v>26384852</v>
      </c>
    </row>
    <row r="6" spans="1:12" ht="12.75" customHeight="1" x14ac:dyDescent="0.2">
      <c r="A6" s="422" t="s">
        <v>9</v>
      </c>
      <c r="B6" s="422"/>
      <c r="C6" s="422"/>
      <c r="D6" s="103">
        <v>92064111</v>
      </c>
      <c r="E6" s="103">
        <v>52814296</v>
      </c>
      <c r="F6" s="103">
        <v>73313253</v>
      </c>
      <c r="G6" s="22">
        <v>218191660</v>
      </c>
    </row>
    <row r="7" spans="1:12" ht="12.75" customHeight="1" x14ac:dyDescent="0.2">
      <c r="A7" s="422" t="s">
        <v>10</v>
      </c>
      <c r="B7" s="422"/>
      <c r="C7" s="422"/>
      <c r="D7" s="22">
        <v>565685294</v>
      </c>
      <c r="E7" s="22">
        <v>441882250</v>
      </c>
      <c r="F7" s="22">
        <v>339810444</v>
      </c>
      <c r="G7" s="22">
        <v>1347377988</v>
      </c>
    </row>
    <row r="8" spans="1:12" ht="12.75" customHeight="1" x14ac:dyDescent="0.2">
      <c r="A8" s="422" t="s">
        <v>11</v>
      </c>
      <c r="B8" s="422"/>
      <c r="C8" s="422"/>
      <c r="D8" s="22">
        <v>80671048</v>
      </c>
      <c r="E8" s="22">
        <v>77629050</v>
      </c>
      <c r="F8" s="22">
        <v>260673832</v>
      </c>
      <c r="G8" s="22">
        <v>418973930</v>
      </c>
    </row>
    <row r="9" spans="1:12" ht="12.75" customHeight="1" x14ac:dyDescent="0.2">
      <c r="A9" s="475" t="s">
        <v>12</v>
      </c>
      <c r="B9" s="475"/>
      <c r="C9" s="475"/>
      <c r="D9" s="104">
        <v>32737197</v>
      </c>
      <c r="E9" s="104">
        <v>71946022</v>
      </c>
      <c r="F9" s="104">
        <v>181475131</v>
      </c>
      <c r="G9" s="104">
        <v>286158350</v>
      </c>
    </row>
    <row r="10" spans="1:12" s="105" customFormat="1" ht="12.75" customHeight="1" x14ac:dyDescent="0.15">
      <c r="A10" s="475" t="s">
        <v>48</v>
      </c>
      <c r="B10" s="475"/>
      <c r="C10" s="475"/>
      <c r="D10" s="104">
        <v>47933851</v>
      </c>
      <c r="E10" s="104">
        <v>5683028</v>
      </c>
      <c r="F10" s="104">
        <v>79198701</v>
      </c>
      <c r="G10" s="104">
        <v>132815580</v>
      </c>
    </row>
    <row r="11" spans="1:12" ht="12.75" customHeight="1" x14ac:dyDescent="0.2">
      <c r="A11" s="422" t="s">
        <v>14</v>
      </c>
      <c r="B11" s="422"/>
      <c r="C11" s="422"/>
      <c r="D11" s="103">
        <v>231753857</v>
      </c>
      <c r="E11" s="103">
        <v>169594923</v>
      </c>
      <c r="F11" s="103">
        <v>133179760</v>
      </c>
      <c r="G11" s="22">
        <v>534528540</v>
      </c>
    </row>
    <row r="12" spans="1:12" ht="12.75" customHeight="1" x14ac:dyDescent="0.2">
      <c r="A12" s="422" t="s">
        <v>15</v>
      </c>
      <c r="B12" s="422"/>
      <c r="C12" s="422"/>
      <c r="D12" s="103">
        <v>111868985</v>
      </c>
      <c r="E12" s="103">
        <v>125838248</v>
      </c>
      <c r="F12" s="103">
        <v>98795753</v>
      </c>
      <c r="G12" s="22">
        <v>336502986</v>
      </c>
    </row>
    <row r="13" spans="1:12" ht="12.75" customHeight="1" x14ac:dyDescent="0.2">
      <c r="A13" s="422" t="s">
        <v>16</v>
      </c>
      <c r="B13" s="422"/>
      <c r="C13" s="422"/>
      <c r="D13" s="103">
        <v>307906277</v>
      </c>
      <c r="E13" s="103">
        <v>125557678</v>
      </c>
      <c r="F13" s="103">
        <v>337603052</v>
      </c>
      <c r="G13" s="22">
        <v>771067007</v>
      </c>
    </row>
    <row r="14" spans="1:12" ht="12.75" customHeight="1" x14ac:dyDescent="0.2">
      <c r="A14" s="422" t="s">
        <v>17</v>
      </c>
      <c r="B14" s="422"/>
      <c r="C14" s="422"/>
      <c r="D14" s="103">
        <v>168768628</v>
      </c>
      <c r="E14" s="103">
        <v>146390659</v>
      </c>
      <c r="F14" s="103">
        <v>196582665</v>
      </c>
      <c r="G14" s="22">
        <v>511741952</v>
      </c>
    </row>
    <row r="15" spans="1:12" ht="12.75" customHeight="1" x14ac:dyDescent="0.2">
      <c r="A15" s="422" t="s">
        <v>18</v>
      </c>
      <c r="B15" s="422"/>
      <c r="C15" s="422"/>
      <c r="D15" s="103">
        <v>35439690</v>
      </c>
      <c r="E15" s="103">
        <v>18594308</v>
      </c>
      <c r="F15" s="103">
        <v>29136441</v>
      </c>
      <c r="G15" s="22">
        <v>83170439</v>
      </c>
    </row>
    <row r="16" spans="1:12" ht="12.75" customHeight="1" x14ac:dyDescent="0.2">
      <c r="A16" s="422" t="s">
        <v>19</v>
      </c>
      <c r="B16" s="422"/>
      <c r="C16" s="422"/>
      <c r="D16" s="103">
        <v>83574116</v>
      </c>
      <c r="E16" s="103">
        <v>36053646</v>
      </c>
      <c r="F16" s="103">
        <v>45567139</v>
      </c>
      <c r="G16" s="22">
        <v>165194901</v>
      </c>
    </row>
    <row r="17" spans="1:7" ht="12.75" customHeight="1" x14ac:dyDescent="0.2">
      <c r="A17" s="422" t="s">
        <v>20</v>
      </c>
      <c r="B17" s="422"/>
      <c r="C17" s="422"/>
      <c r="D17" s="103">
        <v>284071916</v>
      </c>
      <c r="E17" s="103">
        <v>216133874</v>
      </c>
      <c r="F17" s="103">
        <v>384471988</v>
      </c>
      <c r="G17" s="22">
        <v>884677778</v>
      </c>
    </row>
    <row r="18" spans="1:7" ht="12.75" customHeight="1" x14ac:dyDescent="0.2">
      <c r="A18" s="422" t="s">
        <v>21</v>
      </c>
      <c r="B18" s="422"/>
      <c r="C18" s="422"/>
      <c r="D18" s="103">
        <v>53499062</v>
      </c>
      <c r="E18" s="103">
        <v>13520324</v>
      </c>
      <c r="F18" s="103">
        <v>28218295</v>
      </c>
      <c r="G18" s="22">
        <v>95237681</v>
      </c>
    </row>
    <row r="19" spans="1:7" ht="12.75" customHeight="1" x14ac:dyDescent="0.2">
      <c r="A19" s="422" t="s">
        <v>22</v>
      </c>
      <c r="B19" s="422"/>
      <c r="C19" s="422"/>
      <c r="D19" s="103">
        <v>13216164</v>
      </c>
      <c r="E19" s="103">
        <v>3468626</v>
      </c>
      <c r="F19" s="103">
        <v>4750138</v>
      </c>
      <c r="G19" s="22">
        <v>21434928</v>
      </c>
    </row>
    <row r="20" spans="1:7" ht="12.75" customHeight="1" x14ac:dyDescent="0.2">
      <c r="A20" s="422" t="s">
        <v>23</v>
      </c>
      <c r="B20" s="422"/>
      <c r="C20" s="422"/>
      <c r="D20" s="103">
        <v>142060279</v>
      </c>
      <c r="E20" s="103">
        <v>40239790</v>
      </c>
      <c r="F20" s="103">
        <v>142794617</v>
      </c>
      <c r="G20" s="22">
        <v>325094686</v>
      </c>
    </row>
    <row r="21" spans="1:7" ht="12.75" customHeight="1" x14ac:dyDescent="0.2">
      <c r="A21" s="422" t="s">
        <v>24</v>
      </c>
      <c r="B21" s="422"/>
      <c r="C21" s="422"/>
      <c r="D21" s="103">
        <v>125897774</v>
      </c>
      <c r="E21" s="103">
        <v>70925609</v>
      </c>
      <c r="F21" s="103">
        <v>96346901</v>
      </c>
      <c r="G21" s="22">
        <v>293170284</v>
      </c>
    </row>
    <row r="22" spans="1:7" ht="12.75" customHeight="1" x14ac:dyDescent="0.2">
      <c r="A22" s="422" t="s">
        <v>25</v>
      </c>
      <c r="B22" s="422"/>
      <c r="C22" s="422"/>
      <c r="D22" s="103">
        <v>18633426</v>
      </c>
      <c r="E22" s="103">
        <v>5580607</v>
      </c>
      <c r="F22" s="103">
        <v>9391042</v>
      </c>
      <c r="G22" s="22">
        <v>33605075</v>
      </c>
    </row>
    <row r="23" spans="1:7" ht="12.75" customHeight="1" x14ac:dyDescent="0.2">
      <c r="A23" s="422" t="s">
        <v>26</v>
      </c>
      <c r="B23" s="422"/>
      <c r="C23" s="422"/>
      <c r="D23" s="103">
        <v>21222817</v>
      </c>
      <c r="E23" s="103">
        <v>6730954</v>
      </c>
      <c r="F23" s="103">
        <v>14430353</v>
      </c>
      <c r="G23" s="22">
        <v>42384124</v>
      </c>
    </row>
    <row r="24" spans="1:7" ht="12.75" customHeight="1" x14ac:dyDescent="0.2">
      <c r="A24" s="422" t="s">
        <v>27</v>
      </c>
      <c r="B24" s="422"/>
      <c r="C24" s="422"/>
      <c r="D24" s="103">
        <v>133095563</v>
      </c>
      <c r="E24" s="103">
        <v>64939479</v>
      </c>
      <c r="F24" s="103">
        <v>211266175</v>
      </c>
      <c r="G24" s="22">
        <v>409301217</v>
      </c>
    </row>
    <row r="25" spans="1:7" ht="12.75" customHeight="1" x14ac:dyDescent="0.2">
      <c r="A25" s="422" t="s">
        <v>28</v>
      </c>
      <c r="B25" s="422"/>
      <c r="C25" s="422"/>
      <c r="D25" s="103">
        <v>183308246</v>
      </c>
      <c r="E25" s="103">
        <v>164885787</v>
      </c>
      <c r="F25" s="103">
        <v>51467850</v>
      </c>
      <c r="G25" s="22">
        <v>399661883</v>
      </c>
    </row>
    <row r="26" spans="1:7" ht="12.75" customHeight="1" x14ac:dyDescent="0.2">
      <c r="A26" s="424" t="s">
        <v>29</v>
      </c>
      <c r="B26" s="424"/>
      <c r="C26" s="424"/>
      <c r="D26" s="106">
        <v>898858706</v>
      </c>
      <c r="E26" s="106">
        <v>680729471</v>
      </c>
      <c r="F26" s="106">
        <v>566974948</v>
      </c>
      <c r="G26" s="106">
        <v>2146563125</v>
      </c>
    </row>
    <row r="27" spans="1:7" ht="12.75" customHeight="1" x14ac:dyDescent="0.2">
      <c r="A27" s="424" t="s">
        <v>30</v>
      </c>
      <c r="B27" s="424"/>
      <c r="C27" s="424"/>
      <c r="D27" s="106">
        <v>732200167</v>
      </c>
      <c r="E27" s="106">
        <v>498619899</v>
      </c>
      <c r="F27" s="106">
        <v>830252397</v>
      </c>
      <c r="G27" s="106">
        <v>2061072463</v>
      </c>
    </row>
    <row r="28" spans="1:7" ht="12.75" customHeight="1" x14ac:dyDescent="0.2">
      <c r="A28" s="424" t="s">
        <v>31</v>
      </c>
      <c r="B28" s="424"/>
      <c r="C28" s="424"/>
      <c r="D28" s="106">
        <v>571854350</v>
      </c>
      <c r="E28" s="106">
        <v>417172487</v>
      </c>
      <c r="F28" s="106">
        <v>655758233</v>
      </c>
      <c r="G28" s="106">
        <v>1644785070</v>
      </c>
    </row>
    <row r="29" spans="1:7" ht="12.75" customHeight="1" x14ac:dyDescent="0.2">
      <c r="A29" s="424" t="s">
        <v>32</v>
      </c>
      <c r="B29" s="424"/>
      <c r="C29" s="424"/>
      <c r="D29" s="106">
        <v>374529522</v>
      </c>
      <c r="E29" s="106">
        <v>140465910</v>
      </c>
      <c r="F29" s="106">
        <v>295931346</v>
      </c>
      <c r="G29" s="106">
        <v>810926778</v>
      </c>
    </row>
    <row r="30" spans="1:7" ht="12.75" customHeight="1" x14ac:dyDescent="0.2">
      <c r="A30" s="424" t="s">
        <v>33</v>
      </c>
      <c r="B30" s="424"/>
      <c r="C30" s="424"/>
      <c r="D30" s="106">
        <v>316403809</v>
      </c>
      <c r="E30" s="106">
        <v>229825266</v>
      </c>
      <c r="F30" s="106">
        <v>262734025</v>
      </c>
      <c r="G30" s="106">
        <v>808963100</v>
      </c>
    </row>
    <row r="31" spans="1:7" ht="12.75" customHeight="1" x14ac:dyDescent="0.2">
      <c r="A31" s="425" t="s">
        <v>34</v>
      </c>
      <c r="B31" s="425"/>
      <c r="C31" s="425"/>
      <c r="D31" s="107">
        <v>2893846554</v>
      </c>
      <c r="E31" s="107">
        <v>1966813033</v>
      </c>
      <c r="F31" s="107">
        <v>2611650949</v>
      </c>
      <c r="G31" s="107">
        <v>7472310536</v>
      </c>
    </row>
  </sheetData>
  <sheetProtection selectLockedCells="1" selectUnlockedCells="1"/>
  <mergeCells count="32"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I1" sqref="I1"/>
    </sheetView>
  </sheetViews>
  <sheetFormatPr defaultRowHeight="9.75" customHeight="1" x14ac:dyDescent="0.2"/>
  <cols>
    <col min="1" max="1" width="2.5703125" style="91" customWidth="1"/>
    <col min="2" max="2" width="8.42578125" style="91" customWidth="1"/>
    <col min="3" max="3" width="13.5703125" style="91" customWidth="1"/>
    <col min="4" max="4" width="10.7109375" style="17" customWidth="1"/>
    <col min="5" max="7" width="15.7109375" style="17" customWidth="1"/>
    <col min="8" max="16384" width="9.140625" style="17"/>
  </cols>
  <sheetData>
    <row r="1" spans="1:9" s="83" customFormat="1" ht="24.75" customHeight="1" x14ac:dyDescent="0.2">
      <c r="A1" s="432" t="s">
        <v>132</v>
      </c>
      <c r="B1" s="432"/>
      <c r="C1" s="432" t="s">
        <v>133</v>
      </c>
      <c r="D1" s="432"/>
      <c r="E1" s="432"/>
      <c r="F1" s="432"/>
      <c r="G1" s="432"/>
      <c r="I1" s="415" t="s">
        <v>597</v>
      </c>
    </row>
    <row r="2" spans="1:9" s="99" customFormat="1" ht="16.5" customHeight="1" x14ac:dyDescent="0.2">
      <c r="A2" s="474" t="s">
        <v>2</v>
      </c>
      <c r="B2" s="474"/>
      <c r="C2" s="474"/>
      <c r="D2" s="467" t="s">
        <v>129</v>
      </c>
      <c r="E2" s="467"/>
      <c r="F2" s="467"/>
      <c r="G2" s="467"/>
    </row>
    <row r="3" spans="1:9" s="102" customFormat="1" ht="23.25" customHeight="1" x14ac:dyDescent="0.2">
      <c r="A3" s="433"/>
      <c r="B3" s="433"/>
      <c r="C3" s="433"/>
      <c r="D3" s="101" t="s">
        <v>130</v>
      </c>
      <c r="E3" s="101" t="s">
        <v>131</v>
      </c>
      <c r="F3" s="101" t="s">
        <v>121</v>
      </c>
      <c r="G3" s="101" t="s">
        <v>71</v>
      </c>
    </row>
    <row r="4" spans="1:9" s="102" customFormat="1" ht="13.5" customHeight="1" x14ac:dyDescent="0.2">
      <c r="A4" s="476" t="s">
        <v>100</v>
      </c>
      <c r="B4" s="476"/>
      <c r="C4" s="476"/>
      <c r="D4" s="476"/>
      <c r="E4" s="476"/>
      <c r="F4" s="476"/>
      <c r="G4" s="476"/>
    </row>
    <row r="5" spans="1:9" ht="10.5" customHeight="1" x14ac:dyDescent="0.2">
      <c r="A5" s="422" t="s">
        <v>7</v>
      </c>
      <c r="B5" s="422"/>
      <c r="C5" s="422"/>
      <c r="D5" s="30">
        <v>42.3</v>
      </c>
      <c r="E5" s="30">
        <v>33.5</v>
      </c>
      <c r="F5" s="30">
        <v>24.2</v>
      </c>
      <c r="G5" s="30">
        <v>100</v>
      </c>
      <c r="I5" s="108"/>
    </row>
    <row r="6" spans="1:9" ht="10.5" customHeight="1" x14ac:dyDescent="0.2">
      <c r="A6" s="422" t="s">
        <v>8</v>
      </c>
      <c r="B6" s="422"/>
      <c r="C6" s="422"/>
      <c r="D6" s="30">
        <v>24.9</v>
      </c>
      <c r="E6" s="30">
        <v>0.5</v>
      </c>
      <c r="F6" s="30">
        <v>74.599999999999994</v>
      </c>
      <c r="G6" s="30">
        <v>100</v>
      </c>
      <c r="I6" s="108"/>
    </row>
    <row r="7" spans="1:9" ht="10.5" customHeight="1" x14ac:dyDescent="0.2">
      <c r="A7" s="422" t="s">
        <v>9</v>
      </c>
      <c r="B7" s="422"/>
      <c r="C7" s="422"/>
      <c r="D7" s="109">
        <v>42.2</v>
      </c>
      <c r="E7" s="109">
        <v>24.2</v>
      </c>
      <c r="F7" s="109">
        <v>33.6</v>
      </c>
      <c r="G7" s="30">
        <v>100</v>
      </c>
      <c r="I7" s="108"/>
    </row>
    <row r="8" spans="1:9" ht="10.5" customHeight="1" x14ac:dyDescent="0.2">
      <c r="A8" s="422" t="s">
        <v>10</v>
      </c>
      <c r="B8" s="422"/>
      <c r="C8" s="422"/>
      <c r="D8" s="30">
        <v>42</v>
      </c>
      <c r="E8" s="30">
        <v>32.799999999999997</v>
      </c>
      <c r="F8" s="30">
        <v>25.2</v>
      </c>
      <c r="G8" s="30">
        <v>100</v>
      </c>
      <c r="I8" s="108"/>
    </row>
    <row r="9" spans="1:9" ht="10.5" customHeight="1" x14ac:dyDescent="0.2">
      <c r="A9" s="422" t="s">
        <v>11</v>
      </c>
      <c r="B9" s="422"/>
      <c r="C9" s="422"/>
      <c r="D9" s="30">
        <v>19.3</v>
      </c>
      <c r="E9" s="30">
        <v>18.5</v>
      </c>
      <c r="F9" s="30">
        <v>62.2</v>
      </c>
      <c r="G9" s="30">
        <v>100</v>
      </c>
      <c r="I9" s="108"/>
    </row>
    <row r="10" spans="1:9" ht="10.5" customHeight="1" x14ac:dyDescent="0.2">
      <c r="A10" s="475" t="s">
        <v>12</v>
      </c>
      <c r="B10" s="475"/>
      <c r="C10" s="475"/>
      <c r="D10" s="110">
        <v>11.4</v>
      </c>
      <c r="E10" s="110">
        <v>25.1</v>
      </c>
      <c r="F10" s="110">
        <v>63.499999999999993</v>
      </c>
      <c r="G10" s="110">
        <v>100</v>
      </c>
      <c r="I10" s="108"/>
    </row>
    <row r="11" spans="1:9" s="105" customFormat="1" ht="10.5" customHeight="1" x14ac:dyDescent="0.2">
      <c r="A11" s="475" t="s">
        <v>48</v>
      </c>
      <c r="B11" s="475"/>
      <c r="C11" s="475"/>
      <c r="D11" s="110">
        <v>36.1</v>
      </c>
      <c r="E11" s="110">
        <v>4.3</v>
      </c>
      <c r="F11" s="110">
        <v>59.6</v>
      </c>
      <c r="G11" s="110">
        <v>100</v>
      </c>
      <c r="I11" s="108"/>
    </row>
    <row r="12" spans="1:9" ht="10.5" customHeight="1" x14ac:dyDescent="0.2">
      <c r="A12" s="422" t="s">
        <v>14</v>
      </c>
      <c r="B12" s="422"/>
      <c r="C12" s="422"/>
      <c r="D12" s="109">
        <v>43.4</v>
      </c>
      <c r="E12" s="109">
        <v>31.7</v>
      </c>
      <c r="F12" s="109">
        <v>24.9</v>
      </c>
      <c r="G12" s="30">
        <v>100</v>
      </c>
      <c r="I12" s="108"/>
    </row>
    <row r="13" spans="1:9" ht="10.5" customHeight="1" x14ac:dyDescent="0.2">
      <c r="A13" s="422" t="s">
        <v>15</v>
      </c>
      <c r="B13" s="422"/>
      <c r="C13" s="422"/>
      <c r="D13" s="109">
        <v>33.200000000000003</v>
      </c>
      <c r="E13" s="109">
        <v>37.4</v>
      </c>
      <c r="F13" s="109">
        <v>29.4</v>
      </c>
      <c r="G13" s="30">
        <v>100</v>
      </c>
      <c r="I13" s="108"/>
    </row>
    <row r="14" spans="1:9" ht="10.5" customHeight="1" x14ac:dyDescent="0.2">
      <c r="A14" s="422" t="s">
        <v>16</v>
      </c>
      <c r="B14" s="422"/>
      <c r="C14" s="422"/>
      <c r="D14" s="109">
        <v>39.9</v>
      </c>
      <c r="E14" s="109">
        <v>16.3</v>
      </c>
      <c r="F14" s="109">
        <v>43.8</v>
      </c>
      <c r="G14" s="30">
        <v>100</v>
      </c>
      <c r="I14" s="108"/>
    </row>
    <row r="15" spans="1:9" ht="10.5" customHeight="1" x14ac:dyDescent="0.2">
      <c r="A15" s="422" t="s">
        <v>17</v>
      </c>
      <c r="B15" s="422"/>
      <c r="C15" s="422"/>
      <c r="D15" s="109">
        <v>33</v>
      </c>
      <c r="E15" s="109">
        <v>28.6</v>
      </c>
      <c r="F15" s="109">
        <v>38.4</v>
      </c>
      <c r="G15" s="30">
        <v>100</v>
      </c>
      <c r="I15" s="108"/>
    </row>
    <row r="16" spans="1:9" ht="10.5" customHeight="1" x14ac:dyDescent="0.2">
      <c r="A16" s="422" t="s">
        <v>18</v>
      </c>
      <c r="B16" s="422"/>
      <c r="C16" s="422"/>
      <c r="D16" s="109">
        <v>42.6</v>
      </c>
      <c r="E16" s="109">
        <v>22.4</v>
      </c>
      <c r="F16" s="109">
        <v>35</v>
      </c>
      <c r="G16" s="30">
        <v>100</v>
      </c>
      <c r="I16" s="108"/>
    </row>
    <row r="17" spans="1:9" ht="10.5" customHeight="1" x14ac:dyDescent="0.2">
      <c r="A17" s="422" t="s">
        <v>19</v>
      </c>
      <c r="B17" s="422"/>
      <c r="C17" s="422"/>
      <c r="D17" s="109">
        <v>50.6</v>
      </c>
      <c r="E17" s="109">
        <v>21.8</v>
      </c>
      <c r="F17" s="109">
        <v>27.6</v>
      </c>
      <c r="G17" s="30">
        <v>100</v>
      </c>
      <c r="I17" s="108"/>
    </row>
    <row r="18" spans="1:9" ht="10.5" customHeight="1" x14ac:dyDescent="0.2">
      <c r="A18" s="422" t="s">
        <v>20</v>
      </c>
      <c r="B18" s="422"/>
      <c r="C18" s="422"/>
      <c r="D18" s="109">
        <v>32.1</v>
      </c>
      <c r="E18" s="109">
        <v>24.4</v>
      </c>
      <c r="F18" s="109">
        <v>43.5</v>
      </c>
      <c r="G18" s="30">
        <v>100</v>
      </c>
      <c r="I18" s="108"/>
    </row>
    <row r="19" spans="1:9" ht="10.5" customHeight="1" x14ac:dyDescent="0.2">
      <c r="A19" s="422" t="s">
        <v>21</v>
      </c>
      <c r="B19" s="422"/>
      <c r="C19" s="422"/>
      <c r="D19" s="109">
        <v>56.2</v>
      </c>
      <c r="E19" s="109">
        <v>14.2</v>
      </c>
      <c r="F19" s="109">
        <v>29.6</v>
      </c>
      <c r="G19" s="30">
        <v>100</v>
      </c>
      <c r="I19" s="108"/>
    </row>
    <row r="20" spans="1:9" ht="10.5" customHeight="1" x14ac:dyDescent="0.2">
      <c r="A20" s="422" t="s">
        <v>22</v>
      </c>
      <c r="B20" s="422"/>
      <c r="C20" s="422"/>
      <c r="D20" s="109">
        <v>61.599999999999994</v>
      </c>
      <c r="E20" s="109">
        <v>16.2</v>
      </c>
      <c r="F20" s="109">
        <v>22.2</v>
      </c>
      <c r="G20" s="30">
        <v>100</v>
      </c>
      <c r="I20" s="108"/>
    </row>
    <row r="21" spans="1:9" ht="10.5" customHeight="1" x14ac:dyDescent="0.2">
      <c r="A21" s="422" t="s">
        <v>23</v>
      </c>
      <c r="B21" s="422"/>
      <c r="C21" s="422"/>
      <c r="D21" s="109">
        <v>43.7</v>
      </c>
      <c r="E21" s="109">
        <v>12.4</v>
      </c>
      <c r="F21" s="109">
        <v>43.9</v>
      </c>
      <c r="G21" s="30">
        <v>100</v>
      </c>
      <c r="I21" s="108"/>
    </row>
    <row r="22" spans="1:9" ht="10.5" customHeight="1" x14ac:dyDescent="0.2">
      <c r="A22" s="422" t="s">
        <v>24</v>
      </c>
      <c r="B22" s="422"/>
      <c r="C22" s="422"/>
      <c r="D22" s="109">
        <v>42.9</v>
      </c>
      <c r="E22" s="109">
        <v>24.2</v>
      </c>
      <c r="F22" s="109">
        <v>32.9</v>
      </c>
      <c r="G22" s="30">
        <v>100</v>
      </c>
      <c r="I22" s="108"/>
    </row>
    <row r="23" spans="1:9" ht="10.5" customHeight="1" x14ac:dyDescent="0.2">
      <c r="A23" s="422" t="s">
        <v>25</v>
      </c>
      <c r="B23" s="422"/>
      <c r="C23" s="422"/>
      <c r="D23" s="109">
        <v>55.499999999999993</v>
      </c>
      <c r="E23" s="109">
        <v>16.600000000000001</v>
      </c>
      <c r="F23" s="109">
        <v>27.9</v>
      </c>
      <c r="G23" s="30">
        <v>100</v>
      </c>
      <c r="I23" s="108"/>
    </row>
    <row r="24" spans="1:9" ht="10.5" customHeight="1" x14ac:dyDescent="0.2">
      <c r="A24" s="422" t="s">
        <v>26</v>
      </c>
      <c r="B24" s="422"/>
      <c r="C24" s="422"/>
      <c r="D24" s="109">
        <v>50.1</v>
      </c>
      <c r="E24" s="109">
        <v>15.9</v>
      </c>
      <c r="F24" s="109">
        <v>34</v>
      </c>
      <c r="G24" s="30">
        <v>100</v>
      </c>
      <c r="I24" s="108"/>
    </row>
    <row r="25" spans="1:9" ht="10.5" customHeight="1" x14ac:dyDescent="0.2">
      <c r="A25" s="422" t="s">
        <v>27</v>
      </c>
      <c r="B25" s="422"/>
      <c r="C25" s="422"/>
      <c r="D25" s="109">
        <v>32.5</v>
      </c>
      <c r="E25" s="109">
        <v>15.9</v>
      </c>
      <c r="F25" s="109">
        <v>51.6</v>
      </c>
      <c r="G25" s="30">
        <v>100</v>
      </c>
      <c r="I25" s="108"/>
    </row>
    <row r="26" spans="1:9" ht="10.5" customHeight="1" x14ac:dyDescent="0.2">
      <c r="A26" s="422" t="s">
        <v>28</v>
      </c>
      <c r="B26" s="422"/>
      <c r="C26" s="422"/>
      <c r="D26" s="109">
        <v>45.800000000000004</v>
      </c>
      <c r="E26" s="109">
        <v>41.3</v>
      </c>
      <c r="F26" s="109">
        <v>12.9</v>
      </c>
      <c r="G26" s="30">
        <v>100</v>
      </c>
      <c r="I26" s="108"/>
    </row>
    <row r="27" spans="1:9" ht="10.5" customHeight="1" x14ac:dyDescent="0.2">
      <c r="A27" s="424" t="s">
        <v>29</v>
      </c>
      <c r="B27" s="424"/>
      <c r="C27" s="424"/>
      <c r="D27" s="111">
        <v>41.9</v>
      </c>
      <c r="E27" s="111">
        <v>31.7</v>
      </c>
      <c r="F27" s="111">
        <v>26.4</v>
      </c>
      <c r="G27" s="111">
        <v>100</v>
      </c>
      <c r="I27" s="108"/>
    </row>
    <row r="28" spans="1:9" ht="10.5" customHeight="1" x14ac:dyDescent="0.2">
      <c r="A28" s="424" t="s">
        <v>30</v>
      </c>
      <c r="B28" s="424"/>
      <c r="C28" s="424"/>
      <c r="D28" s="111">
        <v>35.5</v>
      </c>
      <c r="E28" s="111">
        <v>24.2</v>
      </c>
      <c r="F28" s="111">
        <v>40.299999999999997</v>
      </c>
      <c r="G28" s="111">
        <v>100</v>
      </c>
      <c r="I28" s="108"/>
    </row>
    <row r="29" spans="1:9" ht="10.5" customHeight="1" x14ac:dyDescent="0.2">
      <c r="A29" s="424" t="s">
        <v>31</v>
      </c>
      <c r="B29" s="424"/>
      <c r="C29" s="424"/>
      <c r="D29" s="111">
        <v>34.799999999999997</v>
      </c>
      <c r="E29" s="111">
        <v>25.4</v>
      </c>
      <c r="F29" s="111">
        <v>39.800000000000004</v>
      </c>
      <c r="G29" s="111">
        <v>100</v>
      </c>
      <c r="I29" s="108"/>
    </row>
    <row r="30" spans="1:9" ht="10.5" customHeight="1" x14ac:dyDescent="0.2">
      <c r="A30" s="424" t="s">
        <v>32</v>
      </c>
      <c r="B30" s="424"/>
      <c r="C30" s="424"/>
      <c r="D30" s="111">
        <v>46.2</v>
      </c>
      <c r="E30" s="111">
        <v>17.3</v>
      </c>
      <c r="F30" s="111">
        <v>36.5</v>
      </c>
      <c r="G30" s="111">
        <v>100</v>
      </c>
      <c r="I30" s="108"/>
    </row>
    <row r="31" spans="1:9" ht="10.5" customHeight="1" x14ac:dyDescent="0.2">
      <c r="A31" s="424" t="s">
        <v>33</v>
      </c>
      <c r="B31" s="424"/>
      <c r="C31" s="424"/>
      <c r="D31" s="111">
        <v>39.1</v>
      </c>
      <c r="E31" s="111">
        <v>28.4</v>
      </c>
      <c r="F31" s="111">
        <v>32.5</v>
      </c>
      <c r="G31" s="111">
        <v>100</v>
      </c>
      <c r="I31" s="108"/>
    </row>
    <row r="32" spans="1:9" ht="10.5" customHeight="1" x14ac:dyDescent="0.2">
      <c r="A32" s="424" t="s">
        <v>34</v>
      </c>
      <c r="B32" s="424"/>
      <c r="C32" s="424"/>
      <c r="D32" s="111">
        <v>38.700000000000003</v>
      </c>
      <c r="E32" s="111">
        <v>26.3</v>
      </c>
      <c r="F32" s="111">
        <v>35</v>
      </c>
      <c r="G32" s="111">
        <v>100</v>
      </c>
      <c r="I32" s="108"/>
    </row>
    <row r="33" spans="1:7" ht="6" customHeight="1" x14ac:dyDescent="0.2">
      <c r="A33" s="477"/>
      <c r="B33" s="477"/>
      <c r="C33" s="477"/>
      <c r="D33" s="477"/>
      <c r="E33" s="477"/>
      <c r="F33" s="477"/>
      <c r="G33" s="477"/>
    </row>
  </sheetData>
  <sheetProtection selectLockedCells="1" selectUnlockedCells="1"/>
  <mergeCells count="34"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78"/>
  <sheetViews>
    <sheetView zoomScale="120" zoomScaleNormal="120" zoomScaleSheetLayoutView="100" workbookViewId="0">
      <selection activeCell="H1" sqref="H1"/>
    </sheetView>
  </sheetViews>
  <sheetFormatPr defaultRowHeight="9.75" x14ac:dyDescent="0.2"/>
  <cols>
    <col min="1" max="1" width="2.5703125" style="71" customWidth="1"/>
    <col min="2" max="2" width="5.85546875" style="71" customWidth="1"/>
    <col min="3" max="3" width="44.7109375" style="71" customWidth="1"/>
    <col min="4" max="4" width="12.28515625" style="65" bestFit="1" customWidth="1"/>
    <col min="5" max="5" width="10.28515625" style="65" customWidth="1"/>
    <col min="6" max="6" width="10.28515625" style="126" customWidth="1"/>
    <col min="7" max="7" width="9.140625" style="65"/>
    <col min="8" max="8" width="14.5703125" style="65" bestFit="1" customWidth="1"/>
    <col min="9" max="9" width="9.140625" style="65"/>
    <col min="10" max="10" width="11.85546875" style="65" bestFit="1" customWidth="1"/>
    <col min="11" max="16384" width="9.140625" style="65"/>
  </cols>
  <sheetData>
    <row r="1" spans="1:17" s="59" customFormat="1" ht="25.5" customHeight="1" x14ac:dyDescent="0.2">
      <c r="A1" s="452" t="s">
        <v>134</v>
      </c>
      <c r="B1" s="452"/>
      <c r="C1" s="452" t="s">
        <v>135</v>
      </c>
      <c r="D1" s="452"/>
      <c r="E1" s="452"/>
      <c r="F1" s="452"/>
      <c r="H1" s="415" t="s">
        <v>597</v>
      </c>
    </row>
    <row r="2" spans="1:17" s="114" customFormat="1" ht="21" customHeight="1" x14ac:dyDescent="0.2">
      <c r="A2" s="478" t="s">
        <v>136</v>
      </c>
      <c r="B2" s="478"/>
      <c r="C2" s="478"/>
      <c r="D2" s="112" t="s">
        <v>137</v>
      </c>
      <c r="E2" s="112" t="s">
        <v>138</v>
      </c>
      <c r="F2" s="113" t="s">
        <v>139</v>
      </c>
      <c r="I2" s="115"/>
    </row>
    <row r="3" spans="1:17" s="114" customFormat="1" ht="15" customHeight="1" x14ac:dyDescent="0.2">
      <c r="A3" s="479" t="s">
        <v>140</v>
      </c>
      <c r="B3" s="479"/>
      <c r="C3" s="479"/>
      <c r="D3" s="479"/>
      <c r="E3" s="479"/>
      <c r="F3" s="479"/>
    </row>
    <row r="4" spans="1:17" s="114" customFormat="1" ht="12" customHeight="1" x14ac:dyDescent="0.15">
      <c r="A4" s="480" t="s">
        <v>141</v>
      </c>
      <c r="B4" s="480"/>
      <c r="C4" s="480"/>
      <c r="D4" s="116"/>
      <c r="E4" s="116"/>
      <c r="F4" s="116"/>
    </row>
    <row r="5" spans="1:17" ht="9.75" customHeight="1" x14ac:dyDescent="0.2">
      <c r="A5" s="480" t="s">
        <v>142</v>
      </c>
      <c r="B5" s="480"/>
      <c r="C5" s="480"/>
      <c r="D5" s="117">
        <v>164889803</v>
      </c>
      <c r="E5" s="117">
        <v>670536</v>
      </c>
      <c r="F5" s="117">
        <v>246</v>
      </c>
      <c r="H5"/>
      <c r="I5"/>
      <c r="J5"/>
      <c r="K5"/>
      <c r="L5" s="480"/>
      <c r="M5" s="480"/>
      <c r="N5" s="480"/>
      <c r="O5" s="407"/>
      <c r="P5" s="407"/>
      <c r="Q5" s="407"/>
    </row>
    <row r="6" spans="1:17" ht="9.75" customHeight="1" x14ac:dyDescent="0.2">
      <c r="A6" s="480" t="s">
        <v>143</v>
      </c>
      <c r="B6" s="480"/>
      <c r="C6" s="480"/>
      <c r="D6" s="117">
        <v>5916358</v>
      </c>
      <c r="E6" s="117">
        <v>10622</v>
      </c>
      <c r="F6" s="117">
        <v>557</v>
      </c>
      <c r="H6"/>
      <c r="I6"/>
      <c r="J6"/>
      <c r="K6"/>
      <c r="L6" s="480"/>
      <c r="M6" s="480"/>
      <c r="N6" s="480"/>
      <c r="O6" s="407"/>
      <c r="P6" s="407"/>
      <c r="Q6" s="407"/>
    </row>
    <row r="7" spans="1:17" ht="9.75" customHeight="1" x14ac:dyDescent="0.2">
      <c r="A7" s="480" t="s">
        <v>144</v>
      </c>
      <c r="B7" s="480"/>
      <c r="C7" s="480"/>
      <c r="D7" s="117">
        <v>24971309</v>
      </c>
      <c r="E7" s="117">
        <v>18268</v>
      </c>
      <c r="F7" s="117">
        <v>1367</v>
      </c>
      <c r="H7"/>
      <c r="I7"/>
      <c r="J7"/>
      <c r="K7"/>
      <c r="L7" s="480"/>
      <c r="M7" s="480"/>
      <c r="N7" s="480"/>
      <c r="O7" s="407"/>
      <c r="P7" s="407"/>
      <c r="Q7" s="407"/>
    </row>
    <row r="8" spans="1:17" s="67" customFormat="1" ht="9.75" customHeight="1" x14ac:dyDescent="0.2">
      <c r="A8" s="480" t="s">
        <v>145</v>
      </c>
      <c r="B8" s="480"/>
      <c r="C8" s="480"/>
      <c r="D8" s="117">
        <v>5060772</v>
      </c>
      <c r="E8" s="117">
        <v>8320</v>
      </c>
      <c r="F8" s="117">
        <v>608</v>
      </c>
      <c r="H8"/>
      <c r="I8"/>
      <c r="J8"/>
      <c r="K8"/>
      <c r="L8" s="480"/>
      <c r="M8" s="480"/>
      <c r="N8" s="480"/>
      <c r="O8" s="407"/>
      <c r="P8" s="407"/>
      <c r="Q8" s="407"/>
    </row>
    <row r="9" spans="1:17" s="67" customFormat="1" ht="9.75" customHeight="1" x14ac:dyDescent="0.2">
      <c r="A9" s="480" t="s">
        <v>146</v>
      </c>
      <c r="B9" s="480"/>
      <c r="C9" s="480"/>
      <c r="D9" s="117">
        <v>4224682</v>
      </c>
      <c r="E9" s="117">
        <v>10207</v>
      </c>
      <c r="F9" s="117">
        <v>414</v>
      </c>
      <c r="H9"/>
      <c r="I9"/>
      <c r="J9"/>
      <c r="K9"/>
      <c r="L9" s="480"/>
      <c r="M9" s="480"/>
      <c r="N9" s="480"/>
      <c r="O9" s="407"/>
      <c r="P9" s="407"/>
      <c r="Q9" s="407"/>
    </row>
    <row r="10" spans="1:17" s="67" customFormat="1" ht="9.75" customHeight="1" x14ac:dyDescent="0.2">
      <c r="A10" s="480" t="s">
        <v>147</v>
      </c>
      <c r="B10" s="480"/>
      <c r="C10" s="480"/>
      <c r="D10" s="117">
        <v>22586555</v>
      </c>
      <c r="E10" s="117">
        <v>58640</v>
      </c>
      <c r="F10" s="117">
        <v>385</v>
      </c>
      <c r="H10"/>
      <c r="I10"/>
      <c r="J10"/>
      <c r="K10"/>
      <c r="L10" s="480"/>
      <c r="M10" s="480"/>
      <c r="N10" s="480"/>
      <c r="O10" s="407"/>
      <c r="P10" s="407"/>
      <c r="Q10" s="407"/>
    </row>
    <row r="11" spans="1:17" s="67" customFormat="1" ht="12.75" x14ac:dyDescent="0.2">
      <c r="A11" s="480" t="s">
        <v>148</v>
      </c>
      <c r="B11" s="480"/>
      <c r="C11" s="480"/>
      <c r="D11" s="117">
        <v>11418941</v>
      </c>
      <c r="E11" s="117">
        <v>54904</v>
      </c>
      <c r="F11" s="117">
        <v>208</v>
      </c>
      <c r="H11"/>
      <c r="I11"/>
      <c r="J11"/>
      <c r="K11"/>
      <c r="L11" s="480"/>
      <c r="M11" s="480"/>
      <c r="N11" s="480"/>
      <c r="O11" s="407"/>
      <c r="P11" s="407"/>
      <c r="Q11" s="407"/>
    </row>
    <row r="12" spans="1:17" s="67" customFormat="1" ht="12" customHeight="1" x14ac:dyDescent="0.2">
      <c r="A12" s="481" t="s">
        <v>149</v>
      </c>
      <c r="B12" s="481"/>
      <c r="C12" s="481"/>
      <c r="D12" s="118">
        <v>239068420</v>
      </c>
      <c r="E12" s="119"/>
      <c r="F12" s="119"/>
      <c r="H12" s="120"/>
      <c r="I12"/>
      <c r="J12"/>
      <c r="K12"/>
      <c r="L12" s="481"/>
      <c r="M12" s="481"/>
      <c r="N12" s="481"/>
      <c r="O12" s="68"/>
      <c r="P12" s="119"/>
      <c r="Q12" s="119"/>
    </row>
    <row r="13" spans="1:17" ht="12" customHeight="1" x14ac:dyDescent="0.2">
      <c r="A13" s="480" t="s">
        <v>150</v>
      </c>
      <c r="B13" s="480"/>
      <c r="C13" s="480"/>
      <c r="D13" s="121"/>
      <c r="E13" s="121"/>
      <c r="F13" s="121"/>
      <c r="L13" s="480"/>
      <c r="M13" s="480"/>
      <c r="N13" s="480"/>
      <c r="O13" s="121"/>
      <c r="P13" s="121"/>
      <c r="Q13" s="121"/>
    </row>
    <row r="14" spans="1:17" ht="9.75" customHeight="1" x14ac:dyDescent="0.2">
      <c r="A14" s="480" t="s">
        <v>151</v>
      </c>
      <c r="B14" s="480"/>
      <c r="C14" s="480"/>
      <c r="D14" s="117">
        <v>16661573</v>
      </c>
      <c r="E14" s="117">
        <v>46070</v>
      </c>
      <c r="F14" s="117">
        <v>362</v>
      </c>
      <c r="H14"/>
      <c r="I14"/>
      <c r="J14"/>
      <c r="K14"/>
      <c r="L14" s="480"/>
      <c r="M14" s="480"/>
      <c r="N14" s="480"/>
      <c r="O14" s="407"/>
      <c r="P14" s="407"/>
      <c r="Q14" s="407"/>
    </row>
    <row r="15" spans="1:17" ht="9.75" customHeight="1" x14ac:dyDescent="0.2">
      <c r="A15" s="480" t="s">
        <v>152</v>
      </c>
      <c r="B15" s="480"/>
      <c r="C15" s="480"/>
      <c r="D15" s="117">
        <v>20169282</v>
      </c>
      <c r="E15" s="117">
        <v>243350</v>
      </c>
      <c r="F15" s="117">
        <v>83</v>
      </c>
      <c r="H15"/>
      <c r="I15"/>
      <c r="J15"/>
      <c r="K15"/>
      <c r="L15" s="480"/>
      <c r="M15" s="480"/>
      <c r="N15" s="480"/>
      <c r="O15" s="407"/>
      <c r="P15" s="407"/>
      <c r="Q15" s="407"/>
    </row>
    <row r="16" spans="1:17" ht="12.75" x14ac:dyDescent="0.2">
      <c r="A16" s="480" t="s">
        <v>148</v>
      </c>
      <c r="B16" s="480"/>
      <c r="C16" s="480"/>
      <c r="D16" s="117">
        <v>9761169</v>
      </c>
      <c r="E16" s="117">
        <v>87433</v>
      </c>
      <c r="F16" s="117">
        <v>112</v>
      </c>
      <c r="H16"/>
      <c r="I16"/>
      <c r="J16"/>
      <c r="K16"/>
      <c r="L16" s="480"/>
      <c r="M16" s="480"/>
      <c r="N16" s="480"/>
      <c r="O16" s="407"/>
      <c r="P16" s="407"/>
      <c r="Q16" s="407"/>
    </row>
    <row r="17" spans="1:17" ht="12" customHeight="1" x14ac:dyDescent="0.2">
      <c r="A17" s="480" t="s">
        <v>153</v>
      </c>
      <c r="B17" s="480"/>
      <c r="C17" s="480"/>
      <c r="D17" s="118">
        <v>46592024</v>
      </c>
      <c r="E17" s="119"/>
      <c r="F17" s="119"/>
      <c r="H17" s="120"/>
      <c r="I17"/>
      <c r="J17"/>
      <c r="K17"/>
      <c r="L17" s="480"/>
      <c r="M17" s="480"/>
      <c r="N17" s="480"/>
      <c r="O17" s="68"/>
      <c r="P17" s="119"/>
      <c r="Q17" s="119"/>
    </row>
    <row r="18" spans="1:17" ht="12" customHeight="1" x14ac:dyDescent="0.2">
      <c r="A18" s="480" t="s">
        <v>154</v>
      </c>
      <c r="B18" s="480"/>
      <c r="C18" s="480"/>
      <c r="D18" s="121"/>
      <c r="E18" s="121"/>
      <c r="F18" s="121"/>
      <c r="L18" s="480"/>
      <c r="M18" s="480"/>
      <c r="N18" s="480"/>
      <c r="O18" s="121"/>
      <c r="P18" s="121"/>
      <c r="Q18" s="121"/>
    </row>
    <row r="19" spans="1:17" ht="9.75" customHeight="1" x14ac:dyDescent="0.2">
      <c r="A19" s="480" t="s">
        <v>155</v>
      </c>
      <c r="B19" s="480"/>
      <c r="C19" s="480"/>
      <c r="D19" s="117">
        <v>79542805</v>
      </c>
      <c r="E19" s="117">
        <v>47509</v>
      </c>
      <c r="F19" s="117">
        <v>1674</v>
      </c>
      <c r="H19"/>
      <c r="I19"/>
      <c r="J19"/>
      <c r="K19"/>
      <c r="L19" s="480"/>
      <c r="M19" s="480"/>
      <c r="N19" s="480"/>
      <c r="O19" s="407"/>
      <c r="P19" s="407"/>
      <c r="Q19" s="407"/>
    </row>
    <row r="20" spans="1:17" ht="9.75" customHeight="1" x14ac:dyDescent="0.2">
      <c r="A20" s="480" t="s">
        <v>156</v>
      </c>
      <c r="B20" s="480"/>
      <c r="C20" s="480"/>
      <c r="D20" s="117">
        <v>96260426</v>
      </c>
      <c r="E20" s="117">
        <v>60323</v>
      </c>
      <c r="F20" s="117">
        <v>1596</v>
      </c>
      <c r="H20"/>
      <c r="I20"/>
      <c r="J20"/>
      <c r="K20"/>
      <c r="L20" s="480"/>
      <c r="M20" s="480"/>
      <c r="N20" s="480"/>
      <c r="O20" s="407"/>
      <c r="P20" s="407"/>
      <c r="Q20" s="407"/>
    </row>
    <row r="21" spans="1:17" ht="9.75" customHeight="1" x14ac:dyDescent="0.2">
      <c r="A21" s="480" t="s">
        <v>157</v>
      </c>
      <c r="B21" s="480"/>
      <c r="C21" s="480"/>
      <c r="D21" s="117">
        <v>6212229</v>
      </c>
      <c r="E21" s="117">
        <v>6925</v>
      </c>
      <c r="F21" s="117">
        <v>897</v>
      </c>
      <c r="H21"/>
      <c r="I21"/>
      <c r="J21"/>
      <c r="K21"/>
      <c r="L21" s="480"/>
      <c r="M21" s="480"/>
      <c r="N21" s="480"/>
      <c r="O21" s="407"/>
      <c r="P21" s="407"/>
      <c r="Q21" s="407"/>
    </row>
    <row r="22" spans="1:17" ht="12.75" x14ac:dyDescent="0.2">
      <c r="A22" s="480" t="s">
        <v>148</v>
      </c>
      <c r="B22" s="480"/>
      <c r="C22" s="480"/>
      <c r="D22" s="117">
        <v>9445579</v>
      </c>
      <c r="E22" s="117">
        <v>34706</v>
      </c>
      <c r="F22" s="117">
        <v>272</v>
      </c>
      <c r="H22"/>
      <c r="I22"/>
      <c r="J22"/>
      <c r="K22"/>
      <c r="L22" s="480"/>
      <c r="M22" s="480"/>
      <c r="N22" s="480"/>
      <c r="O22" s="407"/>
      <c r="P22" s="407"/>
      <c r="Q22" s="407"/>
    </row>
    <row r="23" spans="1:17" ht="18.75" customHeight="1" x14ac:dyDescent="0.2">
      <c r="A23" s="481" t="s">
        <v>158</v>
      </c>
      <c r="B23" s="481"/>
      <c r="C23" s="481"/>
      <c r="D23" s="118">
        <v>191461039</v>
      </c>
      <c r="E23" s="119"/>
      <c r="F23" s="119"/>
      <c r="H23" s="120"/>
      <c r="I23"/>
      <c r="J23"/>
      <c r="K23"/>
      <c r="L23" s="481"/>
      <c r="M23" s="481"/>
      <c r="N23" s="481"/>
      <c r="O23" s="68"/>
      <c r="P23" s="119"/>
      <c r="Q23" s="119"/>
    </row>
    <row r="24" spans="1:17" ht="12" customHeight="1" x14ac:dyDescent="0.2">
      <c r="A24" s="480" t="s">
        <v>159</v>
      </c>
      <c r="B24" s="480"/>
      <c r="C24" s="480"/>
      <c r="D24" s="116"/>
      <c r="E24" s="116"/>
      <c r="F24" s="116"/>
      <c r="H24"/>
      <c r="I24"/>
      <c r="J24"/>
      <c r="K24"/>
      <c r="L24" s="480"/>
      <c r="M24" s="480"/>
      <c r="N24" s="480"/>
      <c r="O24" s="116"/>
      <c r="P24" s="116"/>
      <c r="Q24" s="116"/>
    </row>
    <row r="25" spans="1:17" ht="9.75" customHeight="1" x14ac:dyDescent="0.2">
      <c r="A25" s="480" t="s">
        <v>160</v>
      </c>
      <c r="B25" s="480"/>
      <c r="C25" s="480"/>
      <c r="D25" s="117">
        <v>40335916</v>
      </c>
      <c r="E25" s="117">
        <v>22447</v>
      </c>
      <c r="F25" s="117">
        <v>1797</v>
      </c>
      <c r="H25"/>
      <c r="I25"/>
      <c r="J25"/>
      <c r="K25"/>
      <c r="L25" s="480"/>
      <c r="M25" s="480"/>
      <c r="N25" s="480"/>
      <c r="O25" s="407"/>
      <c r="P25" s="407"/>
      <c r="Q25" s="407"/>
    </row>
    <row r="26" spans="1:17" ht="9.75" customHeight="1" x14ac:dyDescent="0.2">
      <c r="A26" s="480" t="s">
        <v>161</v>
      </c>
      <c r="B26" s="480"/>
      <c r="C26" s="480"/>
      <c r="D26" s="117">
        <v>4614002</v>
      </c>
      <c r="E26" s="117">
        <v>3502</v>
      </c>
      <c r="F26" s="117">
        <v>1318</v>
      </c>
      <c r="H26"/>
      <c r="I26"/>
      <c r="J26"/>
      <c r="K26"/>
      <c r="L26" s="480"/>
      <c r="M26" s="480"/>
      <c r="N26" s="480"/>
      <c r="O26" s="407"/>
      <c r="P26" s="407"/>
      <c r="Q26" s="407"/>
    </row>
    <row r="27" spans="1:17" ht="9.75" customHeight="1" x14ac:dyDescent="0.2">
      <c r="A27" s="480" t="s">
        <v>162</v>
      </c>
      <c r="B27" s="480"/>
      <c r="C27" s="480"/>
      <c r="D27" s="117">
        <v>564850</v>
      </c>
      <c r="E27" s="117">
        <v>1043</v>
      </c>
      <c r="F27" s="117">
        <v>542</v>
      </c>
      <c r="H27"/>
      <c r="I27"/>
      <c r="J27"/>
      <c r="K27"/>
      <c r="L27" s="480"/>
      <c r="M27" s="480"/>
      <c r="N27" s="480"/>
      <c r="O27" s="407"/>
      <c r="P27" s="407"/>
      <c r="Q27" s="407"/>
    </row>
    <row r="28" spans="1:17" ht="12.75" x14ac:dyDescent="0.2">
      <c r="A28" s="480" t="s">
        <v>148</v>
      </c>
      <c r="B28" s="480"/>
      <c r="C28" s="480"/>
      <c r="D28" s="117">
        <v>2910579</v>
      </c>
      <c r="E28" s="117">
        <v>5292</v>
      </c>
      <c r="F28" s="117">
        <v>550</v>
      </c>
      <c r="H28"/>
      <c r="I28"/>
      <c r="K28"/>
      <c r="L28" s="480"/>
      <c r="M28" s="480"/>
      <c r="N28" s="480"/>
      <c r="O28" s="407"/>
      <c r="P28" s="407"/>
      <c r="Q28" s="407"/>
    </row>
    <row r="29" spans="1:17" ht="12" customHeight="1" x14ac:dyDescent="0.2">
      <c r="A29" s="481" t="s">
        <v>163</v>
      </c>
      <c r="B29" s="481"/>
      <c r="C29" s="481"/>
      <c r="D29" s="122">
        <v>48425347</v>
      </c>
      <c r="E29" s="119"/>
      <c r="F29" s="119"/>
      <c r="H29" s="120"/>
      <c r="I29"/>
      <c r="J29"/>
      <c r="K29"/>
      <c r="L29" s="481"/>
      <c r="M29" s="481"/>
      <c r="N29" s="481"/>
      <c r="O29" s="122"/>
      <c r="P29" s="119"/>
      <c r="Q29" s="119"/>
    </row>
    <row r="30" spans="1:17" ht="12" customHeight="1" x14ac:dyDescent="0.2">
      <c r="A30" s="481" t="s">
        <v>164</v>
      </c>
      <c r="B30" s="481"/>
      <c r="C30" s="481"/>
      <c r="D30" s="118">
        <v>525546830</v>
      </c>
      <c r="E30" s="119"/>
      <c r="F30" s="119"/>
      <c r="H30" s="78"/>
      <c r="J30"/>
      <c r="L30" s="481"/>
      <c r="M30" s="481"/>
      <c r="N30" s="481"/>
      <c r="O30" s="68"/>
      <c r="P30" s="119"/>
      <c r="Q30" s="119"/>
    </row>
    <row r="31" spans="1:17" ht="15" customHeight="1" x14ac:dyDescent="0.2">
      <c r="A31" s="484" t="s">
        <v>165</v>
      </c>
      <c r="B31" s="484"/>
      <c r="C31" s="484"/>
      <c r="D31" s="484"/>
      <c r="E31" s="484"/>
      <c r="F31" s="484"/>
      <c r="H31" s="118"/>
      <c r="L31" s="484"/>
      <c r="M31" s="484"/>
      <c r="N31" s="484"/>
      <c r="O31" s="484"/>
      <c r="P31" s="484"/>
      <c r="Q31" s="484"/>
    </row>
    <row r="32" spans="1:17" ht="12" customHeight="1" x14ac:dyDescent="0.2">
      <c r="A32" s="480" t="s">
        <v>166</v>
      </c>
      <c r="B32" s="480"/>
      <c r="C32" s="480"/>
      <c r="D32" s="121"/>
      <c r="E32" s="121"/>
      <c r="F32" s="121"/>
      <c r="H32" s="78"/>
      <c r="L32" s="480"/>
      <c r="M32" s="480"/>
      <c r="N32" s="480"/>
      <c r="O32" s="121"/>
      <c r="P32" s="121"/>
      <c r="Q32" s="121"/>
    </row>
    <row r="33" spans="1:17" ht="9.75" customHeight="1" x14ac:dyDescent="0.2">
      <c r="A33" s="480" t="s">
        <v>167</v>
      </c>
      <c r="B33" s="480"/>
      <c r="C33" s="480"/>
      <c r="D33" s="117">
        <v>2873040</v>
      </c>
      <c r="E33" s="117">
        <v>8244</v>
      </c>
      <c r="F33" s="117">
        <v>349</v>
      </c>
      <c r="H33"/>
      <c r="I33"/>
      <c r="J33"/>
      <c r="K33"/>
      <c r="L33" s="480"/>
      <c r="M33" s="480"/>
      <c r="N33" s="480"/>
      <c r="O33" s="407"/>
      <c r="P33" s="407"/>
      <c r="Q33" s="407"/>
    </row>
    <row r="34" spans="1:17" ht="9.75" customHeight="1" x14ac:dyDescent="0.2">
      <c r="A34" s="480" t="s">
        <v>168</v>
      </c>
      <c r="B34" s="480"/>
      <c r="C34" s="480"/>
      <c r="D34" s="117">
        <v>112981399</v>
      </c>
      <c r="E34" s="117">
        <v>38415</v>
      </c>
      <c r="F34" s="117">
        <v>2941</v>
      </c>
      <c r="H34"/>
      <c r="I34"/>
      <c r="J34"/>
      <c r="K34"/>
      <c r="L34" s="480"/>
      <c r="M34" s="480"/>
      <c r="N34" s="480"/>
      <c r="O34" s="407"/>
      <c r="P34" s="407"/>
      <c r="Q34" s="407"/>
    </row>
    <row r="35" spans="1:17" ht="12.75" x14ac:dyDescent="0.2">
      <c r="A35" s="482" t="s">
        <v>169</v>
      </c>
      <c r="B35" s="482"/>
      <c r="C35" s="482"/>
      <c r="D35" s="117">
        <v>14366141</v>
      </c>
      <c r="E35" s="117">
        <v>4040</v>
      </c>
      <c r="F35" s="117">
        <v>3556</v>
      </c>
      <c r="H35"/>
      <c r="I35"/>
      <c r="J35"/>
      <c r="K35"/>
      <c r="L35" s="483"/>
      <c r="M35" s="483"/>
      <c r="N35" s="483"/>
      <c r="O35" s="407"/>
      <c r="P35" s="407"/>
      <c r="Q35" s="407"/>
    </row>
    <row r="36" spans="1:17" ht="9.75" customHeight="1" x14ac:dyDescent="0.2">
      <c r="A36" s="480" t="s">
        <v>170</v>
      </c>
      <c r="B36" s="480"/>
      <c r="C36" s="480"/>
      <c r="D36" s="117">
        <v>353879806</v>
      </c>
      <c r="E36" s="117">
        <v>22008</v>
      </c>
      <c r="F36" s="117">
        <v>16080</v>
      </c>
      <c r="H36"/>
      <c r="I36"/>
      <c r="J36"/>
      <c r="K36"/>
      <c r="L36" s="480"/>
      <c r="M36" s="480"/>
      <c r="N36" s="480"/>
      <c r="O36" s="407"/>
      <c r="P36" s="407"/>
      <c r="Q36" s="407"/>
    </row>
    <row r="37" spans="1:17" ht="9.75" customHeight="1" x14ac:dyDescent="0.2">
      <c r="A37" s="480" t="s">
        <v>171</v>
      </c>
      <c r="B37" s="480"/>
      <c r="C37" s="480"/>
      <c r="D37" s="117">
        <v>45029042</v>
      </c>
      <c r="E37" s="117">
        <v>157259</v>
      </c>
      <c r="F37" s="117">
        <v>286</v>
      </c>
      <c r="H37"/>
      <c r="I37"/>
      <c r="J37"/>
      <c r="K37"/>
      <c r="L37" s="480"/>
      <c r="M37" s="480"/>
      <c r="N37" s="480"/>
      <c r="O37" s="407"/>
      <c r="P37" s="407"/>
      <c r="Q37" s="407"/>
    </row>
    <row r="38" spans="1:17" ht="9.75" customHeight="1" x14ac:dyDescent="0.2">
      <c r="A38" s="480" t="s">
        <v>172</v>
      </c>
      <c r="B38" s="480"/>
      <c r="C38" s="480"/>
      <c r="D38" s="117">
        <v>126769</v>
      </c>
      <c r="E38" s="117">
        <v>149</v>
      </c>
      <c r="F38" s="117">
        <v>851</v>
      </c>
      <c r="H38"/>
      <c r="I38"/>
      <c r="J38"/>
      <c r="K38"/>
      <c r="L38" s="480"/>
      <c r="M38" s="480"/>
      <c r="N38" s="480"/>
      <c r="O38" s="407"/>
      <c r="P38" s="407"/>
      <c r="Q38" s="407"/>
    </row>
    <row r="39" spans="1:17" ht="9.75" customHeight="1" x14ac:dyDescent="0.2">
      <c r="A39" s="480" t="s">
        <v>173</v>
      </c>
      <c r="B39" s="480"/>
      <c r="C39" s="480"/>
      <c r="D39" s="117">
        <v>68961832</v>
      </c>
      <c r="E39" s="117">
        <v>53574</v>
      </c>
      <c r="F39" s="117">
        <v>1287</v>
      </c>
      <c r="H39"/>
      <c r="I39"/>
      <c r="J39"/>
      <c r="K39"/>
      <c r="L39" s="480"/>
      <c r="M39" s="480"/>
      <c r="N39" s="480"/>
      <c r="O39" s="407"/>
      <c r="P39" s="407"/>
      <c r="Q39" s="407"/>
    </row>
    <row r="40" spans="1:17" ht="9.75" customHeight="1" x14ac:dyDescent="0.2">
      <c r="A40" s="480" t="s">
        <v>174</v>
      </c>
      <c r="B40" s="480"/>
      <c r="C40" s="480"/>
      <c r="D40" s="117">
        <v>9472226</v>
      </c>
      <c r="E40" s="117">
        <v>5738</v>
      </c>
      <c r="F40" s="117">
        <v>1651</v>
      </c>
      <c r="H40"/>
      <c r="I40"/>
      <c r="J40"/>
      <c r="K40"/>
      <c r="L40" s="480"/>
      <c r="M40" s="480"/>
      <c r="N40" s="480"/>
      <c r="O40" s="407"/>
      <c r="P40" s="407"/>
      <c r="Q40" s="407"/>
    </row>
    <row r="41" spans="1:17" ht="9.75" customHeight="1" x14ac:dyDescent="0.2">
      <c r="A41" s="480" t="s">
        <v>175</v>
      </c>
      <c r="B41" s="480"/>
      <c r="C41" s="480"/>
      <c r="D41" s="117">
        <v>62820417</v>
      </c>
      <c r="E41" s="117">
        <v>104997</v>
      </c>
      <c r="F41" s="117">
        <v>598</v>
      </c>
      <c r="H41"/>
      <c r="I41"/>
      <c r="J41"/>
      <c r="K41"/>
      <c r="L41" s="480"/>
      <c r="M41" s="480"/>
      <c r="N41" s="480"/>
      <c r="O41" s="407"/>
      <c r="P41" s="407"/>
      <c r="Q41" s="407"/>
    </row>
    <row r="42" spans="1:17" ht="9.75" customHeight="1" x14ac:dyDescent="0.2">
      <c r="A42" s="480" t="s">
        <v>176</v>
      </c>
      <c r="B42" s="480"/>
      <c r="C42" s="480"/>
      <c r="D42" s="117">
        <v>63093434</v>
      </c>
      <c r="E42" s="117">
        <v>17327</v>
      </c>
      <c r="F42" s="117">
        <v>3641</v>
      </c>
      <c r="H42"/>
      <c r="I42"/>
      <c r="J42"/>
      <c r="K42"/>
      <c r="L42" s="480"/>
      <c r="M42" s="480"/>
      <c r="N42" s="480"/>
      <c r="O42" s="407"/>
      <c r="P42" s="407"/>
      <c r="Q42" s="407"/>
    </row>
    <row r="43" spans="1:17" ht="9.75" customHeight="1" x14ac:dyDescent="0.2">
      <c r="A43" s="480" t="s">
        <v>177</v>
      </c>
      <c r="B43" s="480"/>
      <c r="C43" s="480"/>
      <c r="D43" s="117">
        <v>16146223</v>
      </c>
      <c r="E43" s="119"/>
      <c r="F43" s="119"/>
      <c r="H43"/>
      <c r="I43"/>
      <c r="J43"/>
      <c r="K43"/>
      <c r="L43" s="480"/>
      <c r="M43" s="480"/>
      <c r="N43" s="480"/>
      <c r="O43" s="407"/>
      <c r="P43" s="119"/>
      <c r="Q43" s="119"/>
    </row>
    <row r="44" spans="1:17" ht="9.75" customHeight="1" x14ac:dyDescent="0.2">
      <c r="A44" s="480" t="s">
        <v>178</v>
      </c>
      <c r="B44" s="480"/>
      <c r="C44" s="480"/>
      <c r="D44" s="117">
        <v>21345672</v>
      </c>
      <c r="E44" s="123">
        <v>12371</v>
      </c>
      <c r="F44" s="123">
        <v>1725</v>
      </c>
      <c r="H44"/>
      <c r="I44"/>
      <c r="J44"/>
      <c r="K44"/>
      <c r="L44" s="480"/>
      <c r="M44" s="480"/>
      <c r="N44" s="480"/>
      <c r="O44" s="407"/>
      <c r="P44" s="123"/>
      <c r="Q44" s="123"/>
    </row>
    <row r="45" spans="1:17" ht="12.75" x14ac:dyDescent="0.2">
      <c r="A45" s="480" t="s">
        <v>148</v>
      </c>
      <c r="B45" s="480"/>
      <c r="C45" s="480"/>
      <c r="D45" s="117">
        <v>20618235</v>
      </c>
      <c r="E45" s="117">
        <v>64373</v>
      </c>
      <c r="F45" s="117">
        <v>320</v>
      </c>
      <c r="H45"/>
      <c r="I45"/>
      <c r="J45"/>
      <c r="K45"/>
      <c r="L45" s="480"/>
      <c r="M45" s="480"/>
      <c r="N45" s="480"/>
      <c r="O45" s="407"/>
      <c r="P45" s="407"/>
      <c r="Q45" s="407"/>
    </row>
    <row r="46" spans="1:17" ht="12" customHeight="1" x14ac:dyDescent="0.2">
      <c r="A46" s="481" t="s">
        <v>179</v>
      </c>
      <c r="B46" s="481"/>
      <c r="C46" s="481"/>
      <c r="D46" s="118">
        <v>791714236</v>
      </c>
      <c r="E46" s="119"/>
      <c r="F46" s="119"/>
      <c r="H46" s="120"/>
      <c r="I46"/>
      <c r="J46"/>
      <c r="K46"/>
      <c r="L46" s="481"/>
      <c r="M46" s="481"/>
      <c r="N46" s="481"/>
      <c r="O46" s="68"/>
      <c r="P46" s="119"/>
      <c r="Q46" s="119"/>
    </row>
    <row r="47" spans="1:17" ht="15" customHeight="1" x14ac:dyDescent="0.2">
      <c r="A47" s="484" t="s">
        <v>180</v>
      </c>
      <c r="B47" s="484"/>
      <c r="C47" s="484"/>
      <c r="D47" s="484"/>
      <c r="E47" s="484"/>
      <c r="F47" s="484"/>
      <c r="H47"/>
      <c r="I47"/>
      <c r="L47" s="484"/>
      <c r="M47" s="484"/>
      <c r="N47" s="484"/>
      <c r="O47" s="484"/>
      <c r="P47" s="484"/>
      <c r="Q47" s="484"/>
    </row>
    <row r="48" spans="1:17" ht="12" customHeight="1" x14ac:dyDescent="0.2">
      <c r="A48" s="480" t="s">
        <v>181</v>
      </c>
      <c r="B48" s="480"/>
      <c r="C48" s="480"/>
      <c r="D48" s="121"/>
      <c r="E48" s="121"/>
      <c r="F48" s="121"/>
      <c r="L48" s="480"/>
      <c r="M48" s="480"/>
      <c r="N48" s="480"/>
      <c r="O48" s="121"/>
      <c r="P48" s="121"/>
      <c r="Q48" s="121"/>
    </row>
    <row r="49" spans="1:17" ht="12.75" x14ac:dyDescent="0.2">
      <c r="A49" s="480" t="s">
        <v>182</v>
      </c>
      <c r="B49" s="480"/>
      <c r="C49" s="480"/>
      <c r="D49" s="117">
        <v>1054377676</v>
      </c>
      <c r="E49" s="117">
        <v>144192</v>
      </c>
      <c r="F49" s="117">
        <v>7312</v>
      </c>
      <c r="H49"/>
      <c r="I49"/>
      <c r="J49"/>
      <c r="K49"/>
      <c r="L49" s="480"/>
      <c r="M49" s="480"/>
      <c r="N49" s="480"/>
      <c r="O49" s="407"/>
      <c r="P49" s="407"/>
      <c r="Q49" s="407"/>
    </row>
    <row r="50" spans="1:17" ht="9.75" customHeight="1" x14ac:dyDescent="0.2">
      <c r="A50" s="480" t="s">
        <v>183</v>
      </c>
      <c r="B50" s="480"/>
      <c r="C50" s="480"/>
      <c r="D50" s="117">
        <v>26309090</v>
      </c>
      <c r="E50" s="117">
        <v>10378</v>
      </c>
      <c r="F50" s="117">
        <v>2535</v>
      </c>
      <c r="H50"/>
      <c r="I50"/>
      <c r="J50"/>
      <c r="K50"/>
      <c r="L50" s="480"/>
      <c r="M50" s="480"/>
      <c r="N50" s="480"/>
      <c r="O50" s="407"/>
      <c r="P50" s="407"/>
      <c r="Q50" s="407"/>
    </row>
    <row r="51" spans="1:17" ht="12.75" x14ac:dyDescent="0.2">
      <c r="A51" s="480" t="s">
        <v>184</v>
      </c>
      <c r="B51" s="480"/>
      <c r="C51" s="480"/>
      <c r="D51" s="117">
        <v>37869499</v>
      </c>
      <c r="E51" s="117">
        <v>15294</v>
      </c>
      <c r="F51" s="117">
        <v>2476</v>
      </c>
      <c r="H51"/>
      <c r="I51"/>
      <c r="J51"/>
      <c r="K51"/>
      <c r="L51" s="480"/>
      <c r="M51" s="480"/>
      <c r="N51" s="480"/>
      <c r="O51" s="407"/>
      <c r="P51" s="407"/>
      <c r="Q51" s="407"/>
    </row>
    <row r="52" spans="1:17" ht="9.75" customHeight="1" x14ac:dyDescent="0.2">
      <c r="A52" s="480" t="s">
        <v>185</v>
      </c>
      <c r="B52" s="480"/>
      <c r="C52" s="480"/>
      <c r="D52" s="117">
        <v>21132536</v>
      </c>
      <c r="E52" s="117">
        <v>164070</v>
      </c>
      <c r="F52" s="117">
        <v>129</v>
      </c>
      <c r="H52"/>
      <c r="I52"/>
      <c r="J52"/>
      <c r="K52"/>
      <c r="L52" s="480"/>
      <c r="M52" s="480"/>
      <c r="N52" s="480"/>
      <c r="O52" s="407"/>
      <c r="P52" s="407"/>
      <c r="Q52" s="407"/>
    </row>
    <row r="53" spans="1:17" ht="9.75" customHeight="1" x14ac:dyDescent="0.2">
      <c r="A53" s="480" t="s">
        <v>186</v>
      </c>
      <c r="B53" s="480"/>
      <c r="C53" s="480"/>
      <c r="D53" s="117">
        <v>18808262</v>
      </c>
      <c r="E53" s="117">
        <v>94072</v>
      </c>
      <c r="F53" s="117">
        <v>200</v>
      </c>
      <c r="H53"/>
      <c r="I53"/>
      <c r="J53"/>
      <c r="K53"/>
      <c r="L53" s="480"/>
      <c r="M53" s="480"/>
      <c r="N53" s="480"/>
      <c r="O53" s="407"/>
      <c r="P53" s="407"/>
      <c r="Q53" s="407"/>
    </row>
    <row r="54" spans="1:17" ht="9.75" customHeight="1" x14ac:dyDescent="0.2">
      <c r="A54" s="480" t="s">
        <v>187</v>
      </c>
      <c r="B54" s="480"/>
      <c r="C54" s="480"/>
      <c r="D54" s="117">
        <v>35937400</v>
      </c>
      <c r="E54" s="117">
        <v>110327</v>
      </c>
      <c r="F54" s="117">
        <v>326</v>
      </c>
      <c r="H54"/>
      <c r="I54"/>
      <c r="J54"/>
      <c r="K54"/>
      <c r="L54" s="480"/>
      <c r="M54" s="480"/>
      <c r="N54" s="480"/>
      <c r="O54" s="407"/>
      <c r="P54" s="407"/>
      <c r="Q54" s="407"/>
    </row>
    <row r="55" spans="1:17" ht="9.75" customHeight="1" x14ac:dyDescent="0.2">
      <c r="A55" s="480" t="s">
        <v>188</v>
      </c>
      <c r="B55" s="480"/>
      <c r="C55" s="480"/>
      <c r="D55" s="117">
        <v>12258782</v>
      </c>
      <c r="E55" s="117">
        <v>66680</v>
      </c>
      <c r="F55" s="117">
        <v>184</v>
      </c>
      <c r="H55"/>
      <c r="I55"/>
      <c r="J55"/>
      <c r="K55"/>
      <c r="L55" s="480"/>
      <c r="M55" s="480"/>
      <c r="N55" s="480"/>
      <c r="O55" s="407"/>
      <c r="P55" s="407"/>
      <c r="Q55" s="407"/>
    </row>
    <row r="56" spans="1:17" ht="12.75" x14ac:dyDescent="0.2">
      <c r="A56" s="480" t="s">
        <v>148</v>
      </c>
      <c r="B56" s="480"/>
      <c r="C56" s="480"/>
      <c r="D56" s="117">
        <v>14997063</v>
      </c>
      <c r="E56" s="117">
        <v>29901</v>
      </c>
      <c r="F56" s="117">
        <v>502</v>
      </c>
      <c r="H56"/>
      <c r="I56"/>
      <c r="J56"/>
      <c r="K56"/>
      <c r="L56" s="480"/>
      <c r="M56" s="480"/>
      <c r="N56" s="480"/>
      <c r="O56" s="407"/>
      <c r="P56" s="407"/>
      <c r="Q56" s="407"/>
    </row>
    <row r="57" spans="1:17" ht="12" customHeight="1" x14ac:dyDescent="0.2">
      <c r="A57" s="481" t="s">
        <v>189</v>
      </c>
      <c r="B57" s="481"/>
      <c r="C57" s="481"/>
      <c r="D57" s="118">
        <v>1221690308</v>
      </c>
      <c r="E57" s="119"/>
      <c r="F57" s="119"/>
      <c r="H57" s="120"/>
      <c r="I57"/>
      <c r="J57"/>
      <c r="K57"/>
      <c r="L57" s="481"/>
      <c r="M57" s="481"/>
      <c r="N57" s="481"/>
      <c r="O57" s="68"/>
      <c r="P57" s="119"/>
      <c r="Q57" s="119"/>
    </row>
    <row r="58" spans="1:17" ht="12" customHeight="1" x14ac:dyDescent="0.2">
      <c r="A58" s="480" t="s">
        <v>190</v>
      </c>
      <c r="B58" s="480"/>
      <c r="C58" s="480"/>
      <c r="D58" s="121"/>
      <c r="E58" s="116"/>
      <c r="F58" s="116"/>
      <c r="L58" s="480"/>
      <c r="M58" s="480"/>
      <c r="N58" s="480"/>
      <c r="O58" s="121"/>
      <c r="P58" s="116"/>
      <c r="Q58" s="116"/>
    </row>
    <row r="59" spans="1:17" ht="9.75" customHeight="1" x14ac:dyDescent="0.2">
      <c r="A59" s="480" t="s">
        <v>191</v>
      </c>
      <c r="B59" s="480"/>
      <c r="C59" s="480"/>
      <c r="D59" s="117">
        <v>284450417</v>
      </c>
      <c r="E59" s="117">
        <v>21113</v>
      </c>
      <c r="F59" s="117">
        <v>13473</v>
      </c>
      <c r="H59"/>
      <c r="I59"/>
      <c r="J59"/>
      <c r="K59"/>
      <c r="L59" s="480"/>
      <c r="M59" s="480"/>
      <c r="N59" s="480"/>
      <c r="O59" s="407"/>
      <c r="P59" s="407"/>
      <c r="Q59" s="407"/>
    </row>
    <row r="60" spans="1:17" ht="9.75" customHeight="1" x14ac:dyDescent="0.2">
      <c r="A60" s="480" t="s">
        <v>192</v>
      </c>
      <c r="B60" s="480"/>
      <c r="C60" s="480"/>
      <c r="D60" s="117">
        <v>780166</v>
      </c>
      <c r="E60" s="117">
        <v>6470</v>
      </c>
      <c r="F60" s="117">
        <v>121</v>
      </c>
      <c r="H60"/>
      <c r="I60"/>
      <c r="J60"/>
      <c r="K60"/>
      <c r="L60" s="480"/>
      <c r="M60" s="480"/>
      <c r="N60" s="480"/>
      <c r="O60" s="407"/>
      <c r="P60" s="407"/>
      <c r="Q60" s="407"/>
    </row>
    <row r="61" spans="1:17" ht="12.75" x14ac:dyDescent="0.2">
      <c r="A61" s="480" t="s">
        <v>148</v>
      </c>
      <c r="B61" s="480"/>
      <c r="C61" s="480"/>
      <c r="D61" s="117">
        <v>13227962</v>
      </c>
      <c r="E61" s="117">
        <v>5742</v>
      </c>
      <c r="F61" s="117">
        <v>2304</v>
      </c>
      <c r="H61"/>
      <c r="I61"/>
      <c r="J61"/>
      <c r="K61"/>
      <c r="L61" s="480"/>
      <c r="M61" s="480"/>
      <c r="N61" s="480"/>
      <c r="O61" s="407"/>
      <c r="P61" s="407"/>
      <c r="Q61" s="407"/>
    </row>
    <row r="62" spans="1:17" ht="12" customHeight="1" x14ac:dyDescent="0.2">
      <c r="A62" s="481" t="s">
        <v>193</v>
      </c>
      <c r="B62" s="481"/>
      <c r="C62" s="481"/>
      <c r="D62" s="118">
        <v>298458545</v>
      </c>
      <c r="E62" s="119"/>
      <c r="F62" s="119"/>
      <c r="H62" s="120"/>
      <c r="I62"/>
      <c r="J62"/>
      <c r="K62"/>
      <c r="L62" s="481"/>
      <c r="M62" s="481"/>
      <c r="N62" s="481"/>
      <c r="O62" s="68"/>
      <c r="P62" s="119"/>
      <c r="Q62" s="119"/>
    </row>
    <row r="63" spans="1:17" ht="12" customHeight="1" x14ac:dyDescent="0.2">
      <c r="A63" s="481" t="s">
        <v>194</v>
      </c>
      <c r="B63" s="481"/>
      <c r="C63" s="481"/>
      <c r="D63" s="118">
        <v>1520148853</v>
      </c>
      <c r="E63" s="119"/>
      <c r="F63" s="119"/>
      <c r="H63" s="120"/>
      <c r="I63"/>
      <c r="J63"/>
      <c r="K63"/>
      <c r="L63" s="481"/>
      <c r="M63" s="481"/>
      <c r="N63" s="481"/>
      <c r="O63" s="68"/>
      <c r="P63" s="119"/>
      <c r="Q63" s="119"/>
    </row>
    <row r="64" spans="1:17" ht="12" customHeight="1" x14ac:dyDescent="0.2">
      <c r="A64" s="485" t="s">
        <v>195</v>
      </c>
      <c r="B64" s="485"/>
      <c r="C64" s="485"/>
      <c r="D64" s="70">
        <v>2837409919</v>
      </c>
      <c r="E64" s="124"/>
      <c r="F64" s="125"/>
      <c r="H64"/>
      <c r="I64"/>
      <c r="J64"/>
      <c r="K64"/>
      <c r="L64" s="486"/>
      <c r="M64" s="486"/>
      <c r="N64" s="486"/>
      <c r="O64" s="68"/>
      <c r="P64" s="408"/>
      <c r="Q64" s="119"/>
    </row>
    <row r="65" spans="4:10" ht="12.75" x14ac:dyDescent="0.2">
      <c r="D65" s="78"/>
      <c r="H65" s="78"/>
      <c r="J65"/>
    </row>
    <row r="67" spans="4:10" x14ac:dyDescent="0.2">
      <c r="D67" s="78"/>
    </row>
    <row r="70" spans="4:10" x14ac:dyDescent="0.2">
      <c r="D70" s="78"/>
    </row>
    <row r="73" spans="4:10" x14ac:dyDescent="0.2">
      <c r="D73" s="78"/>
    </row>
    <row r="75" spans="4:10" x14ac:dyDescent="0.2">
      <c r="D75" s="78"/>
    </row>
    <row r="78" spans="4:10" x14ac:dyDescent="0.2">
      <c r="D78" s="78"/>
    </row>
  </sheetData>
  <sheetProtection selectLockedCells="1" selectUnlockedCells="1"/>
  <mergeCells count="125">
    <mergeCell ref="A63:C63"/>
    <mergeCell ref="L63:N63"/>
    <mergeCell ref="A64:C64"/>
    <mergeCell ref="L64:N64"/>
    <mergeCell ref="A60:C60"/>
    <mergeCell ref="L60:N60"/>
    <mergeCell ref="A61:C61"/>
    <mergeCell ref="L61:N61"/>
    <mergeCell ref="A62:C62"/>
    <mergeCell ref="L62:N62"/>
    <mergeCell ref="A57:C57"/>
    <mergeCell ref="L57:N57"/>
    <mergeCell ref="A58:C58"/>
    <mergeCell ref="L58:N58"/>
    <mergeCell ref="A59:C59"/>
    <mergeCell ref="L59:N59"/>
    <mergeCell ref="A54:C54"/>
    <mergeCell ref="L54:N54"/>
    <mergeCell ref="A55:C55"/>
    <mergeCell ref="L55:N55"/>
    <mergeCell ref="A56:C56"/>
    <mergeCell ref="L56:N56"/>
    <mergeCell ref="A51:C51"/>
    <mergeCell ref="L51:N51"/>
    <mergeCell ref="A52:C52"/>
    <mergeCell ref="L52:N52"/>
    <mergeCell ref="A53:C53"/>
    <mergeCell ref="L53:N53"/>
    <mergeCell ref="A48:C48"/>
    <mergeCell ref="L48:N48"/>
    <mergeCell ref="A49:C49"/>
    <mergeCell ref="L49:N49"/>
    <mergeCell ref="A50:C50"/>
    <mergeCell ref="L50:N50"/>
    <mergeCell ref="A45:C45"/>
    <mergeCell ref="L45:N45"/>
    <mergeCell ref="A46:C46"/>
    <mergeCell ref="L46:N46"/>
    <mergeCell ref="A47:F47"/>
    <mergeCell ref="L47:Q47"/>
    <mergeCell ref="A42:C42"/>
    <mergeCell ref="L42:N42"/>
    <mergeCell ref="A43:C43"/>
    <mergeCell ref="L43:N43"/>
    <mergeCell ref="A44:C44"/>
    <mergeCell ref="L44:N44"/>
    <mergeCell ref="A39:C39"/>
    <mergeCell ref="L39:N39"/>
    <mergeCell ref="A40:C40"/>
    <mergeCell ref="L40:N40"/>
    <mergeCell ref="A41:C41"/>
    <mergeCell ref="L41:N41"/>
    <mergeCell ref="A36:C36"/>
    <mergeCell ref="L36:N36"/>
    <mergeCell ref="A37:C37"/>
    <mergeCell ref="L37:N37"/>
    <mergeCell ref="A38:C38"/>
    <mergeCell ref="L38:N38"/>
    <mergeCell ref="A33:C33"/>
    <mergeCell ref="L33:N33"/>
    <mergeCell ref="A34:C34"/>
    <mergeCell ref="L34:N34"/>
    <mergeCell ref="A35:C35"/>
    <mergeCell ref="L35:N35"/>
    <mergeCell ref="A30:C30"/>
    <mergeCell ref="L30:N30"/>
    <mergeCell ref="A31:F31"/>
    <mergeCell ref="L31:Q31"/>
    <mergeCell ref="A32:C32"/>
    <mergeCell ref="L32:N32"/>
    <mergeCell ref="A27:C27"/>
    <mergeCell ref="L27:N27"/>
    <mergeCell ref="A28:C28"/>
    <mergeCell ref="L28:N28"/>
    <mergeCell ref="A29:C29"/>
    <mergeCell ref="L29:N29"/>
    <mergeCell ref="A24:C24"/>
    <mergeCell ref="L24:N24"/>
    <mergeCell ref="A25:C25"/>
    <mergeCell ref="L25:N25"/>
    <mergeCell ref="A26:C26"/>
    <mergeCell ref="L26:N26"/>
    <mergeCell ref="A21:C21"/>
    <mergeCell ref="L21:N21"/>
    <mergeCell ref="A22:C22"/>
    <mergeCell ref="L22:N22"/>
    <mergeCell ref="A23:C23"/>
    <mergeCell ref="L23:N23"/>
    <mergeCell ref="A18:C18"/>
    <mergeCell ref="L18:N18"/>
    <mergeCell ref="A19:C19"/>
    <mergeCell ref="L19:N19"/>
    <mergeCell ref="A20:C20"/>
    <mergeCell ref="L20:N20"/>
    <mergeCell ref="A15:C15"/>
    <mergeCell ref="L15:N15"/>
    <mergeCell ref="A16:C16"/>
    <mergeCell ref="L16:N16"/>
    <mergeCell ref="A17:C17"/>
    <mergeCell ref="L17:N17"/>
    <mergeCell ref="A12:C12"/>
    <mergeCell ref="L12:N12"/>
    <mergeCell ref="A13:C13"/>
    <mergeCell ref="L13:N13"/>
    <mergeCell ref="A14:C14"/>
    <mergeCell ref="L14:N14"/>
    <mergeCell ref="A11:C11"/>
    <mergeCell ref="L11:N11"/>
    <mergeCell ref="L5:N5"/>
    <mergeCell ref="A6:C6"/>
    <mergeCell ref="L6:N6"/>
    <mergeCell ref="A7:C7"/>
    <mergeCell ref="L7:N7"/>
    <mergeCell ref="A8:C8"/>
    <mergeCell ref="L8:N8"/>
    <mergeCell ref="A1:B1"/>
    <mergeCell ref="C1:F1"/>
    <mergeCell ref="A2:C2"/>
    <mergeCell ref="A3:F3"/>
    <mergeCell ref="A4:C4"/>
    <mergeCell ref="A5:C5"/>
    <mergeCell ref="A9:C9"/>
    <mergeCell ref="L9:N9"/>
    <mergeCell ref="A10:C10"/>
    <mergeCell ref="L10:N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5"/>
  <sheetViews>
    <sheetView zoomScaleSheetLayoutView="100" workbookViewId="0">
      <selection activeCell="H1" sqref="H1"/>
    </sheetView>
  </sheetViews>
  <sheetFormatPr defaultColWidth="10.42578125" defaultRowHeight="9.75" x14ac:dyDescent="0.2"/>
  <cols>
    <col min="1" max="1" width="2.85546875" style="71" customWidth="1"/>
    <col min="2" max="2" width="7.42578125" style="71" customWidth="1"/>
    <col min="3" max="3" width="48.85546875" style="71" customWidth="1"/>
    <col min="4" max="4" width="12.28515625" style="65" bestFit="1" customWidth="1"/>
    <col min="5" max="5" width="10.85546875" style="65" customWidth="1"/>
    <col min="6" max="6" width="10.85546875" style="126" customWidth="1"/>
    <col min="7" max="16384" width="10.42578125" style="65"/>
  </cols>
  <sheetData>
    <row r="1" spans="1:8" s="59" customFormat="1" ht="25.5" customHeight="1" x14ac:dyDescent="0.2">
      <c r="A1" s="452" t="s">
        <v>196</v>
      </c>
      <c r="B1" s="452"/>
      <c r="C1" s="452" t="s">
        <v>197</v>
      </c>
      <c r="D1" s="452"/>
      <c r="E1" s="452"/>
      <c r="F1" s="452"/>
      <c r="H1" s="415" t="s">
        <v>597</v>
      </c>
    </row>
    <row r="2" spans="1:8" s="114" customFormat="1" ht="19.5" customHeight="1" x14ac:dyDescent="0.2">
      <c r="A2" s="487" t="s">
        <v>136</v>
      </c>
      <c r="B2" s="487"/>
      <c r="C2" s="487"/>
      <c r="D2" s="127" t="s">
        <v>137</v>
      </c>
      <c r="E2" s="127" t="s">
        <v>138</v>
      </c>
      <c r="F2" s="128" t="s">
        <v>139</v>
      </c>
    </row>
    <row r="3" spans="1:8" s="114" customFormat="1" ht="12" customHeight="1" x14ac:dyDescent="0.2">
      <c r="A3" s="479" t="s">
        <v>140</v>
      </c>
      <c r="B3" s="479"/>
      <c r="C3" s="479"/>
      <c r="D3" s="479"/>
      <c r="E3" s="479"/>
      <c r="F3" s="479"/>
    </row>
    <row r="4" spans="1:8" ht="12" customHeight="1" x14ac:dyDescent="0.2">
      <c r="A4" s="480" t="s">
        <v>141</v>
      </c>
      <c r="B4" s="480"/>
      <c r="C4" s="480"/>
      <c r="D4" s="117"/>
      <c r="E4" s="117"/>
      <c r="F4" s="117"/>
    </row>
    <row r="5" spans="1:8" ht="10.35" customHeight="1" x14ac:dyDescent="0.2">
      <c r="A5" s="483" t="s">
        <v>142</v>
      </c>
      <c r="B5" s="483"/>
      <c r="C5" s="483"/>
      <c r="D5" s="117">
        <v>69572850</v>
      </c>
      <c r="E5" s="117">
        <v>261923</v>
      </c>
      <c r="F5" s="117">
        <v>266</v>
      </c>
    </row>
    <row r="6" spans="1:8" ht="12.75" customHeight="1" x14ac:dyDescent="0.2">
      <c r="A6" s="483" t="s">
        <v>198</v>
      </c>
      <c r="B6" s="483"/>
      <c r="C6" s="483"/>
      <c r="D6" s="117">
        <v>1402453</v>
      </c>
      <c r="E6" s="117">
        <v>3226</v>
      </c>
      <c r="F6" s="117">
        <v>435</v>
      </c>
    </row>
    <row r="7" spans="1:8" ht="12" customHeight="1" x14ac:dyDescent="0.2">
      <c r="A7" s="481" t="s">
        <v>149</v>
      </c>
      <c r="B7" s="481"/>
      <c r="C7" s="481"/>
      <c r="D7" s="118">
        <v>70975303</v>
      </c>
      <c r="E7" s="119"/>
      <c r="F7" s="119"/>
    </row>
    <row r="8" spans="1:8" ht="12" customHeight="1" x14ac:dyDescent="0.2">
      <c r="A8" s="480" t="s">
        <v>150</v>
      </c>
      <c r="B8" s="480"/>
      <c r="C8" s="480"/>
      <c r="D8" s="129"/>
      <c r="E8" s="129"/>
      <c r="F8" s="129"/>
    </row>
    <row r="9" spans="1:8" ht="12.75" customHeight="1" x14ac:dyDescent="0.2">
      <c r="A9" s="483" t="s">
        <v>199</v>
      </c>
      <c r="B9" s="483"/>
      <c r="C9" s="483"/>
      <c r="D9" s="117">
        <v>20590482</v>
      </c>
      <c r="E9" s="117">
        <v>12123</v>
      </c>
      <c r="F9" s="117">
        <v>1698</v>
      </c>
    </row>
    <row r="10" spans="1:8" ht="12.75" customHeight="1" x14ac:dyDescent="0.2">
      <c r="A10" s="483" t="s">
        <v>200</v>
      </c>
      <c r="B10" s="483"/>
      <c r="C10" s="483"/>
      <c r="D10" s="117">
        <v>10449506</v>
      </c>
      <c r="E10" s="117">
        <v>16727</v>
      </c>
      <c r="F10" s="117">
        <v>625</v>
      </c>
    </row>
    <row r="11" spans="1:8" ht="9.75" customHeight="1" x14ac:dyDescent="0.2">
      <c r="A11" s="480" t="s">
        <v>201</v>
      </c>
      <c r="B11" s="480"/>
      <c r="C11" s="480"/>
      <c r="D11" s="117">
        <v>9717957</v>
      </c>
      <c r="E11" s="117">
        <v>10062</v>
      </c>
      <c r="F11" s="117">
        <v>966</v>
      </c>
    </row>
    <row r="12" spans="1:8" ht="12" customHeight="1" x14ac:dyDescent="0.2">
      <c r="A12" s="481" t="s">
        <v>153</v>
      </c>
      <c r="B12" s="481"/>
      <c r="C12" s="481"/>
      <c r="D12" s="118">
        <v>40757945</v>
      </c>
      <c r="E12" s="119"/>
      <c r="F12" s="119"/>
    </row>
    <row r="13" spans="1:8" ht="12" customHeight="1" x14ac:dyDescent="0.2">
      <c r="A13" s="480" t="s">
        <v>202</v>
      </c>
      <c r="B13" s="480"/>
      <c r="C13" s="480"/>
      <c r="D13" s="129"/>
      <c r="E13" s="129"/>
      <c r="F13" s="129"/>
    </row>
    <row r="14" spans="1:8" ht="9.75" customHeight="1" x14ac:dyDescent="0.2">
      <c r="A14" s="480" t="s">
        <v>155</v>
      </c>
      <c r="B14" s="480"/>
      <c r="C14" s="480"/>
      <c r="D14" s="117">
        <v>420775280</v>
      </c>
      <c r="E14" s="117">
        <v>81511</v>
      </c>
      <c r="F14" s="117">
        <v>5162</v>
      </c>
    </row>
    <row r="15" spans="1:8" ht="9.75" customHeight="1" x14ac:dyDescent="0.2">
      <c r="A15" s="480" t="s">
        <v>156</v>
      </c>
      <c r="B15" s="480"/>
      <c r="C15" s="480"/>
      <c r="D15" s="117">
        <v>39607109</v>
      </c>
      <c r="E15" s="117">
        <v>16083</v>
      </c>
      <c r="F15" s="117">
        <v>2463</v>
      </c>
    </row>
    <row r="16" spans="1:8" ht="9.75" customHeight="1" x14ac:dyDescent="0.2">
      <c r="A16" s="480" t="s">
        <v>157</v>
      </c>
      <c r="B16" s="480"/>
      <c r="C16" s="480"/>
      <c r="D16" s="117">
        <v>34795800</v>
      </c>
      <c r="E16" s="117">
        <v>25716</v>
      </c>
      <c r="F16" s="117">
        <v>1353</v>
      </c>
    </row>
    <row r="17" spans="1:7" ht="9.75" customHeight="1" x14ac:dyDescent="0.2">
      <c r="A17" s="480" t="s">
        <v>201</v>
      </c>
      <c r="B17" s="480"/>
      <c r="C17" s="480"/>
      <c r="D17" s="117">
        <v>18589956</v>
      </c>
      <c r="E17" s="117">
        <v>7594</v>
      </c>
      <c r="F17" s="117">
        <v>2448</v>
      </c>
    </row>
    <row r="18" spans="1:7" ht="18.75" customHeight="1" x14ac:dyDescent="0.2">
      <c r="A18" s="481" t="s">
        <v>203</v>
      </c>
      <c r="B18" s="481"/>
      <c r="C18" s="481"/>
      <c r="D18" s="118">
        <v>513768145</v>
      </c>
      <c r="E18" s="119"/>
      <c r="F18" s="119"/>
    </row>
    <row r="19" spans="1:7" ht="12" customHeight="1" x14ac:dyDescent="0.2">
      <c r="A19" s="480" t="s">
        <v>204</v>
      </c>
      <c r="B19" s="480"/>
      <c r="C19" s="480"/>
      <c r="D19" s="129"/>
      <c r="E19" s="129"/>
      <c r="F19" s="129"/>
    </row>
    <row r="20" spans="1:7" ht="9.75" customHeight="1" x14ac:dyDescent="0.2">
      <c r="A20" s="480" t="s">
        <v>160</v>
      </c>
      <c r="B20" s="480"/>
      <c r="C20" s="480"/>
      <c r="D20" s="117">
        <v>162022490</v>
      </c>
      <c r="E20" s="117">
        <v>44060</v>
      </c>
      <c r="F20" s="117">
        <v>3677</v>
      </c>
    </row>
    <row r="21" spans="1:7" ht="9.75" customHeight="1" x14ac:dyDescent="0.2">
      <c r="A21" s="480" t="s">
        <v>205</v>
      </c>
      <c r="B21" s="480"/>
      <c r="C21" s="480"/>
      <c r="D21" s="117">
        <v>31755469</v>
      </c>
      <c r="E21" s="117">
        <v>12829</v>
      </c>
      <c r="F21" s="117">
        <v>2475</v>
      </c>
    </row>
    <row r="22" spans="1:7" ht="9.75" customHeight="1" x14ac:dyDescent="0.2">
      <c r="A22" s="480" t="s">
        <v>206</v>
      </c>
      <c r="B22" s="480"/>
      <c r="C22" s="480"/>
      <c r="D22" s="117">
        <v>323269</v>
      </c>
      <c r="E22" s="117">
        <v>285</v>
      </c>
      <c r="F22" s="117">
        <v>1134</v>
      </c>
    </row>
    <row r="23" spans="1:7" ht="9.75" customHeight="1" x14ac:dyDescent="0.2">
      <c r="A23" s="480" t="s">
        <v>207</v>
      </c>
      <c r="B23" s="480"/>
      <c r="C23" s="480"/>
      <c r="D23" s="117">
        <v>406973</v>
      </c>
      <c r="E23" s="117">
        <v>1337</v>
      </c>
      <c r="F23" s="117">
        <v>304</v>
      </c>
    </row>
    <row r="24" spans="1:7" ht="9.75" customHeight="1" x14ac:dyDescent="0.2">
      <c r="A24" s="480" t="s">
        <v>161</v>
      </c>
      <c r="B24" s="480"/>
      <c r="C24" s="480"/>
      <c r="D24" s="117">
        <v>74882248</v>
      </c>
      <c r="E24" s="117">
        <v>25935</v>
      </c>
      <c r="F24" s="117">
        <v>2887</v>
      </c>
    </row>
    <row r="25" spans="1:7" ht="9.75" customHeight="1" x14ac:dyDescent="0.2">
      <c r="A25" s="480" t="s">
        <v>162</v>
      </c>
      <c r="B25" s="480"/>
      <c r="C25" s="480"/>
      <c r="D25" s="117">
        <v>1652135</v>
      </c>
      <c r="E25" s="117">
        <v>1560</v>
      </c>
      <c r="F25" s="117">
        <v>1059</v>
      </c>
    </row>
    <row r="26" spans="1:7" ht="9.75" customHeight="1" x14ac:dyDescent="0.2">
      <c r="A26" s="480" t="s">
        <v>201</v>
      </c>
      <c r="B26" s="480"/>
      <c r="C26" s="480"/>
      <c r="D26" s="117">
        <v>28366273</v>
      </c>
      <c r="E26" s="117">
        <v>11713</v>
      </c>
      <c r="F26" s="117">
        <v>2422</v>
      </c>
    </row>
    <row r="27" spans="1:7" ht="12" customHeight="1" x14ac:dyDescent="0.2">
      <c r="A27" s="481" t="s">
        <v>208</v>
      </c>
      <c r="B27" s="481"/>
      <c r="C27" s="481"/>
      <c r="D27" s="118">
        <v>299408857</v>
      </c>
      <c r="E27" s="119"/>
      <c r="F27" s="119"/>
    </row>
    <row r="28" spans="1:7" ht="12" customHeight="1" x14ac:dyDescent="0.2">
      <c r="A28" s="480" t="s">
        <v>209</v>
      </c>
      <c r="B28" s="480"/>
      <c r="C28" s="480"/>
      <c r="D28" s="129"/>
      <c r="E28" s="129"/>
      <c r="F28" s="129"/>
    </row>
    <row r="29" spans="1:7" ht="9.75" customHeight="1" x14ac:dyDescent="0.2">
      <c r="A29" s="480" t="s">
        <v>210</v>
      </c>
      <c r="B29" s="480"/>
      <c r="C29" s="480"/>
      <c r="D29" s="117">
        <v>837233</v>
      </c>
      <c r="E29" s="117">
        <v>2449</v>
      </c>
      <c r="F29" s="117">
        <v>342</v>
      </c>
    </row>
    <row r="30" spans="1:7" ht="9.75" customHeight="1" x14ac:dyDescent="0.2">
      <c r="A30" s="480" t="s">
        <v>211</v>
      </c>
      <c r="B30" s="480"/>
      <c r="C30" s="480"/>
      <c r="D30" s="117">
        <v>91451507</v>
      </c>
      <c r="E30" s="117">
        <v>53682</v>
      </c>
      <c r="F30" s="117">
        <v>1704</v>
      </c>
    </row>
    <row r="31" spans="1:7" ht="12" customHeight="1" x14ac:dyDescent="0.2">
      <c r="A31" s="481" t="s">
        <v>212</v>
      </c>
      <c r="B31" s="481"/>
      <c r="C31" s="481"/>
      <c r="D31" s="118">
        <v>92288740</v>
      </c>
      <c r="E31" s="119"/>
      <c r="F31" s="119"/>
    </row>
    <row r="32" spans="1:7" ht="12" customHeight="1" x14ac:dyDescent="0.2">
      <c r="A32" s="481" t="s">
        <v>164</v>
      </c>
      <c r="B32" s="481"/>
      <c r="C32" s="481"/>
      <c r="D32" s="118">
        <v>1017198990</v>
      </c>
      <c r="E32" s="119"/>
      <c r="F32" s="119">
        <v>0</v>
      </c>
      <c r="G32" s="78"/>
    </row>
    <row r="33" spans="1:6" ht="12" customHeight="1" x14ac:dyDescent="0.2">
      <c r="A33" s="484" t="s">
        <v>165</v>
      </c>
      <c r="B33" s="484"/>
      <c r="C33" s="484"/>
      <c r="D33" s="484"/>
      <c r="E33" s="484"/>
      <c r="F33" s="484"/>
    </row>
    <row r="34" spans="1:6" ht="12" customHeight="1" x14ac:dyDescent="0.2">
      <c r="A34" s="480" t="s">
        <v>166</v>
      </c>
      <c r="B34" s="480"/>
      <c r="C34" s="480"/>
      <c r="D34" s="123"/>
      <c r="E34" s="123"/>
      <c r="F34" s="123"/>
    </row>
    <row r="35" spans="1:6" ht="9.75" customHeight="1" x14ac:dyDescent="0.2">
      <c r="A35" s="480" t="s">
        <v>213</v>
      </c>
      <c r="B35" s="480"/>
      <c r="C35" s="480"/>
      <c r="D35" s="117">
        <v>435687</v>
      </c>
      <c r="E35" s="117">
        <v>1497</v>
      </c>
      <c r="F35" s="117">
        <v>291</v>
      </c>
    </row>
    <row r="36" spans="1:6" ht="9.75" customHeight="1" x14ac:dyDescent="0.2">
      <c r="A36" s="480" t="s">
        <v>214</v>
      </c>
      <c r="B36" s="480"/>
      <c r="C36" s="480"/>
      <c r="D36" s="117">
        <v>64920848</v>
      </c>
      <c r="E36" s="117">
        <v>19519</v>
      </c>
      <c r="F36" s="117">
        <v>3326</v>
      </c>
    </row>
    <row r="37" spans="1:6" ht="9.75" customHeight="1" x14ac:dyDescent="0.2">
      <c r="A37" s="480" t="s">
        <v>215</v>
      </c>
      <c r="B37" s="480"/>
      <c r="C37" s="480"/>
      <c r="D37" s="117">
        <v>41269553</v>
      </c>
      <c r="E37" s="117">
        <v>15215</v>
      </c>
      <c r="F37" s="117">
        <v>2712</v>
      </c>
    </row>
    <row r="38" spans="1:6" ht="9.75" customHeight="1" x14ac:dyDescent="0.2">
      <c r="A38" s="480" t="s">
        <v>216</v>
      </c>
      <c r="B38" s="480"/>
      <c r="C38" s="480"/>
      <c r="D38" s="117">
        <v>108974872</v>
      </c>
      <c r="E38" s="117">
        <v>16519</v>
      </c>
      <c r="F38" s="117">
        <v>6597</v>
      </c>
    </row>
    <row r="39" spans="1:6" ht="9.75" customHeight="1" x14ac:dyDescent="0.2">
      <c r="A39" s="480" t="s">
        <v>217</v>
      </c>
      <c r="B39" s="480"/>
      <c r="C39" s="480"/>
      <c r="D39" s="117">
        <v>18925863</v>
      </c>
      <c r="E39" s="117">
        <v>4566</v>
      </c>
      <c r="F39" s="117">
        <v>4145</v>
      </c>
    </row>
    <row r="40" spans="1:6" ht="9.75" customHeight="1" x14ac:dyDescent="0.2">
      <c r="A40" s="480" t="s">
        <v>170</v>
      </c>
      <c r="B40" s="480"/>
      <c r="C40" s="480"/>
      <c r="D40" s="117">
        <v>184896040</v>
      </c>
      <c r="E40" s="117">
        <v>18316</v>
      </c>
      <c r="F40" s="117">
        <v>10095</v>
      </c>
    </row>
    <row r="41" spans="1:6" ht="9.75" customHeight="1" x14ac:dyDescent="0.2">
      <c r="A41" s="480" t="s">
        <v>218</v>
      </c>
      <c r="B41" s="480"/>
      <c r="C41" s="480"/>
      <c r="D41" s="117">
        <v>12043235</v>
      </c>
      <c r="E41" s="117">
        <v>11863</v>
      </c>
      <c r="F41" s="117">
        <v>1015</v>
      </c>
    </row>
    <row r="42" spans="1:6" ht="9.75" customHeight="1" x14ac:dyDescent="0.2">
      <c r="A42" s="480" t="s">
        <v>219</v>
      </c>
      <c r="B42" s="480"/>
      <c r="C42" s="480"/>
      <c r="D42" s="117">
        <v>8714</v>
      </c>
      <c r="E42" s="117">
        <v>14</v>
      </c>
      <c r="F42" s="117">
        <v>622</v>
      </c>
    </row>
    <row r="43" spans="1:6" ht="9.75" customHeight="1" x14ac:dyDescent="0.2">
      <c r="A43" s="480" t="s">
        <v>173</v>
      </c>
      <c r="B43" s="480"/>
      <c r="C43" s="480"/>
      <c r="D43" s="117">
        <v>3753002</v>
      </c>
      <c r="E43" s="117">
        <v>2421</v>
      </c>
      <c r="F43" s="117">
        <v>1550</v>
      </c>
    </row>
    <row r="44" spans="1:6" ht="9.75" customHeight="1" x14ac:dyDescent="0.2">
      <c r="A44" s="480" t="s">
        <v>220</v>
      </c>
      <c r="B44" s="480"/>
      <c r="C44" s="480"/>
      <c r="D44" s="117">
        <v>14686238</v>
      </c>
      <c r="E44" s="117">
        <v>9729</v>
      </c>
      <c r="F44" s="117">
        <v>1510</v>
      </c>
    </row>
    <row r="45" spans="1:6" ht="9.75" customHeight="1" x14ac:dyDescent="0.2">
      <c r="A45" s="480" t="s">
        <v>221</v>
      </c>
      <c r="B45" s="480"/>
      <c r="C45" s="480"/>
      <c r="D45" s="117">
        <v>36017451</v>
      </c>
      <c r="E45" s="117">
        <v>12943</v>
      </c>
      <c r="F45" s="117">
        <v>2783</v>
      </c>
    </row>
    <row r="46" spans="1:6" ht="9.75" customHeight="1" x14ac:dyDescent="0.2">
      <c r="A46" s="480" t="s">
        <v>176</v>
      </c>
      <c r="B46" s="480"/>
      <c r="C46" s="480"/>
      <c r="D46" s="117">
        <v>15183375</v>
      </c>
      <c r="E46" s="117">
        <v>3928</v>
      </c>
      <c r="F46" s="117">
        <v>3865</v>
      </c>
    </row>
    <row r="47" spans="1:6" ht="9.75" customHeight="1" x14ac:dyDescent="0.2">
      <c r="A47" s="480" t="s">
        <v>222</v>
      </c>
      <c r="B47" s="480"/>
      <c r="C47" s="480"/>
      <c r="D47" s="117">
        <v>13611395</v>
      </c>
      <c r="E47" s="119"/>
      <c r="F47" s="119"/>
    </row>
    <row r="48" spans="1:6" ht="9.75" customHeight="1" x14ac:dyDescent="0.2">
      <c r="A48" s="480" t="s">
        <v>201</v>
      </c>
      <c r="B48" s="480"/>
      <c r="C48" s="480"/>
      <c r="D48" s="117">
        <v>26777350</v>
      </c>
      <c r="E48" s="117">
        <v>21785</v>
      </c>
      <c r="F48" s="117">
        <v>1229</v>
      </c>
    </row>
    <row r="49" spans="1:8" ht="12" customHeight="1" x14ac:dyDescent="0.2">
      <c r="A49" s="481" t="s">
        <v>223</v>
      </c>
      <c r="B49" s="481"/>
      <c r="C49" s="481"/>
      <c r="D49" s="118">
        <v>541503623</v>
      </c>
      <c r="E49" s="119"/>
      <c r="F49" s="119"/>
    </row>
    <row r="50" spans="1:8" ht="12" customHeight="1" x14ac:dyDescent="0.2">
      <c r="A50" s="484" t="s">
        <v>180</v>
      </c>
      <c r="B50" s="484"/>
      <c r="C50" s="484"/>
      <c r="D50" s="484"/>
      <c r="E50" s="484"/>
      <c r="F50" s="484"/>
    </row>
    <row r="51" spans="1:8" ht="12" customHeight="1" x14ac:dyDescent="0.2">
      <c r="A51" s="480" t="s">
        <v>181</v>
      </c>
      <c r="B51" s="480"/>
      <c r="C51" s="480"/>
      <c r="D51" s="123"/>
      <c r="E51" s="123"/>
      <c r="F51" s="123"/>
    </row>
    <row r="52" spans="1:8" ht="9.75" customHeight="1" x14ac:dyDescent="0.2">
      <c r="A52" s="480" t="s">
        <v>184</v>
      </c>
      <c r="B52" s="480"/>
      <c r="C52" s="480"/>
      <c r="D52" s="117">
        <v>202978316</v>
      </c>
      <c r="E52" s="117">
        <v>27405</v>
      </c>
      <c r="F52" s="117">
        <v>7407</v>
      </c>
    </row>
    <row r="53" spans="1:8" ht="9.75" customHeight="1" x14ac:dyDescent="0.2">
      <c r="A53" s="480" t="s">
        <v>224</v>
      </c>
      <c r="B53" s="480"/>
      <c r="C53" s="480"/>
      <c r="D53" s="117">
        <v>1985047</v>
      </c>
      <c r="E53" s="117">
        <v>1574</v>
      </c>
      <c r="F53" s="117">
        <v>1261</v>
      </c>
    </row>
    <row r="54" spans="1:8" ht="9.75" customHeight="1" x14ac:dyDescent="0.2">
      <c r="A54" s="480" t="s">
        <v>225</v>
      </c>
      <c r="B54" s="480"/>
      <c r="C54" s="480"/>
      <c r="D54" s="117">
        <v>32751231</v>
      </c>
      <c r="E54" s="117">
        <v>5785</v>
      </c>
      <c r="F54" s="117">
        <v>5661</v>
      </c>
    </row>
    <row r="55" spans="1:8" ht="9.75" customHeight="1" x14ac:dyDescent="0.2">
      <c r="A55" s="480" t="s">
        <v>201</v>
      </c>
      <c r="B55" s="480"/>
      <c r="C55" s="480"/>
      <c r="D55" s="117">
        <v>15880938</v>
      </c>
      <c r="E55" s="117">
        <v>3949</v>
      </c>
      <c r="F55" s="117">
        <v>4022</v>
      </c>
    </row>
    <row r="56" spans="1:8" ht="12" customHeight="1" x14ac:dyDescent="0.2">
      <c r="A56" s="480" t="s">
        <v>189</v>
      </c>
      <c r="B56" s="480"/>
      <c r="C56" s="480"/>
      <c r="D56" s="117">
        <v>253595532</v>
      </c>
      <c r="E56" s="119"/>
      <c r="F56" s="119"/>
    </row>
    <row r="57" spans="1:8" ht="12" customHeight="1" x14ac:dyDescent="0.2">
      <c r="A57" s="480" t="s">
        <v>190</v>
      </c>
      <c r="B57" s="480"/>
      <c r="C57" s="480"/>
      <c r="D57" s="129"/>
      <c r="E57" s="129"/>
      <c r="F57" s="129"/>
    </row>
    <row r="58" spans="1:8" ht="9.75" customHeight="1" x14ac:dyDescent="0.2">
      <c r="A58" s="480" t="s">
        <v>191</v>
      </c>
      <c r="B58" s="480"/>
      <c r="C58" s="480"/>
      <c r="D58" s="117">
        <v>181475066</v>
      </c>
      <c r="E58" s="117">
        <v>12131</v>
      </c>
      <c r="F58" s="117">
        <v>14960</v>
      </c>
      <c r="H58" s="78"/>
    </row>
    <row r="59" spans="1:8" ht="9.75" customHeight="1" x14ac:dyDescent="0.2">
      <c r="A59" s="480" t="s">
        <v>192</v>
      </c>
      <c r="B59" s="480"/>
      <c r="C59" s="480"/>
      <c r="D59" s="117">
        <v>2992551</v>
      </c>
      <c r="E59" s="117">
        <v>3950</v>
      </c>
      <c r="F59" s="117">
        <v>758</v>
      </c>
    </row>
    <row r="60" spans="1:8" ht="9.75" customHeight="1" x14ac:dyDescent="0.2">
      <c r="A60" s="480" t="s">
        <v>201</v>
      </c>
      <c r="B60" s="480"/>
      <c r="C60" s="480"/>
      <c r="D60" s="117">
        <v>8624087</v>
      </c>
      <c r="E60" s="117">
        <v>1102</v>
      </c>
      <c r="F60" s="117">
        <v>7826</v>
      </c>
    </row>
    <row r="61" spans="1:8" ht="12" customHeight="1" x14ac:dyDescent="0.2">
      <c r="A61" s="481" t="s">
        <v>193</v>
      </c>
      <c r="B61" s="481"/>
      <c r="C61" s="481"/>
      <c r="D61" s="118">
        <v>193091704</v>
      </c>
      <c r="E61" s="119"/>
      <c r="F61" s="119"/>
    </row>
    <row r="62" spans="1:8" ht="12" customHeight="1" x14ac:dyDescent="0.2">
      <c r="A62" s="481" t="s">
        <v>194</v>
      </c>
      <c r="B62" s="481"/>
      <c r="C62" s="481"/>
      <c r="D62" s="118">
        <v>446687236</v>
      </c>
      <c r="E62" s="119"/>
      <c r="F62" s="119"/>
    </row>
    <row r="63" spans="1:8" ht="12" customHeight="1" x14ac:dyDescent="0.2">
      <c r="A63" s="488" t="s">
        <v>226</v>
      </c>
      <c r="B63" s="488"/>
      <c r="C63" s="488"/>
      <c r="D63" s="130">
        <v>2005389849</v>
      </c>
      <c r="E63" s="125"/>
      <c r="F63" s="125"/>
    </row>
    <row r="64" spans="1:8" ht="9.75" customHeight="1" x14ac:dyDescent="0.2"/>
    <row r="65" ht="9.75" customHeight="1" x14ac:dyDescent="0.2"/>
  </sheetData>
  <sheetProtection selectLockedCells="1" selectUnlockedCells="1"/>
  <mergeCells count="64"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C51"/>
    <mergeCell ref="A52:C52"/>
    <mergeCell ref="A41:C41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0"/>
  <sheetViews>
    <sheetView zoomScaleNormal="100" zoomScaleSheetLayoutView="100" workbookViewId="0">
      <selection activeCell="H1" sqref="H1"/>
    </sheetView>
  </sheetViews>
  <sheetFormatPr defaultRowHeight="9.75" customHeight="1" x14ac:dyDescent="0.2"/>
  <cols>
    <col min="1" max="1" width="2.5703125" style="141" customWidth="1"/>
    <col min="2" max="2" width="6.5703125" style="141" customWidth="1"/>
    <col min="3" max="3" width="45.85546875" style="141" customWidth="1"/>
    <col min="4" max="6" width="10.28515625" style="135" customWidth="1"/>
    <col min="7" max="7" width="13.140625" style="135" customWidth="1"/>
    <col min="8" max="16384" width="9.140625" style="135"/>
  </cols>
  <sheetData>
    <row r="1" spans="1:8" s="131" customFormat="1" ht="31.5" customHeight="1" x14ac:dyDescent="0.2">
      <c r="A1" s="490" t="s">
        <v>227</v>
      </c>
      <c r="B1" s="490"/>
      <c r="C1" s="490" t="s">
        <v>228</v>
      </c>
      <c r="D1" s="490"/>
      <c r="E1" s="490"/>
      <c r="F1" s="490"/>
      <c r="H1" s="415" t="s">
        <v>597</v>
      </c>
    </row>
    <row r="2" spans="1:8" s="133" customFormat="1" ht="34.9" customHeight="1" x14ac:dyDescent="0.2">
      <c r="A2" s="491" t="s">
        <v>136</v>
      </c>
      <c r="B2" s="491"/>
      <c r="C2" s="491"/>
      <c r="D2" s="132" t="s">
        <v>137</v>
      </c>
      <c r="E2" s="132" t="s">
        <v>138</v>
      </c>
      <c r="F2" s="132" t="s">
        <v>229</v>
      </c>
    </row>
    <row r="3" spans="1:8" s="133" customFormat="1" ht="15" customHeight="1" x14ac:dyDescent="0.2">
      <c r="A3" s="479" t="s">
        <v>140</v>
      </c>
      <c r="B3" s="479"/>
      <c r="C3" s="479"/>
      <c r="D3" s="479"/>
      <c r="E3" s="479"/>
      <c r="F3" s="479"/>
    </row>
    <row r="4" spans="1:8" ht="12" customHeight="1" x14ac:dyDescent="0.2">
      <c r="A4" s="489" t="s">
        <v>230</v>
      </c>
      <c r="B4" s="489"/>
      <c r="C4" s="489"/>
      <c r="D4" s="134">
        <v>4644839</v>
      </c>
      <c r="E4" s="134">
        <v>23718</v>
      </c>
      <c r="F4" s="134">
        <v>196</v>
      </c>
    </row>
    <row r="5" spans="1:8" ht="12" customHeight="1" x14ac:dyDescent="0.2">
      <c r="A5" s="489" t="s">
        <v>150</v>
      </c>
      <c r="B5" s="489"/>
      <c r="C5" s="489"/>
      <c r="D5" s="136"/>
      <c r="E5" s="136"/>
      <c r="F5" s="136"/>
      <c r="G5"/>
    </row>
    <row r="6" spans="1:8" ht="9.75" customHeight="1" x14ac:dyDescent="0.2">
      <c r="A6" s="489" t="s">
        <v>151</v>
      </c>
      <c r="B6" s="489"/>
      <c r="C6" s="489"/>
      <c r="D6" s="134">
        <v>2012335</v>
      </c>
      <c r="E6" s="134">
        <v>8921</v>
      </c>
      <c r="F6" s="134">
        <v>226</v>
      </c>
      <c r="G6"/>
    </row>
    <row r="7" spans="1:8" ht="9.75" customHeight="1" x14ac:dyDescent="0.2">
      <c r="A7" s="489" t="s">
        <v>152</v>
      </c>
      <c r="B7" s="489"/>
      <c r="C7" s="489"/>
      <c r="D7" s="134">
        <v>160787</v>
      </c>
      <c r="E7" s="134">
        <v>3382</v>
      </c>
      <c r="F7" s="134">
        <v>48</v>
      </c>
      <c r="G7"/>
    </row>
    <row r="8" spans="1:8" ht="12.75" x14ac:dyDescent="0.2">
      <c r="A8" s="489" t="s">
        <v>148</v>
      </c>
      <c r="B8" s="489"/>
      <c r="C8" s="489"/>
      <c r="D8" s="134">
        <v>660738</v>
      </c>
      <c r="E8" s="134">
        <v>11940</v>
      </c>
      <c r="F8" s="134">
        <v>55</v>
      </c>
      <c r="G8"/>
    </row>
    <row r="9" spans="1:8" ht="12" customHeight="1" x14ac:dyDescent="0.2">
      <c r="A9" s="492" t="s">
        <v>153</v>
      </c>
      <c r="B9" s="492"/>
      <c r="C9" s="492"/>
      <c r="D9" s="137">
        <v>2833860</v>
      </c>
      <c r="E9" s="119"/>
      <c r="F9" s="119"/>
      <c r="G9"/>
    </row>
    <row r="10" spans="1:8" ht="12" customHeight="1" x14ac:dyDescent="0.2">
      <c r="A10" s="489" t="s">
        <v>231</v>
      </c>
      <c r="B10" s="489"/>
      <c r="C10" s="489"/>
      <c r="D10" s="138"/>
      <c r="E10" s="138"/>
      <c r="F10" s="138"/>
      <c r="G10"/>
    </row>
    <row r="11" spans="1:8" ht="9.75" customHeight="1" x14ac:dyDescent="0.2">
      <c r="A11" s="489" t="s">
        <v>156</v>
      </c>
      <c r="B11" s="489"/>
      <c r="C11" s="489"/>
      <c r="D11" s="134">
        <v>701140</v>
      </c>
      <c r="E11" s="134">
        <v>6838</v>
      </c>
      <c r="F11" s="134">
        <v>103</v>
      </c>
      <c r="G11"/>
    </row>
    <row r="12" spans="1:8" ht="9.75" customHeight="1" x14ac:dyDescent="0.2">
      <c r="A12" s="489" t="s">
        <v>157</v>
      </c>
      <c r="B12" s="489"/>
      <c r="C12" s="489"/>
      <c r="D12" s="134">
        <v>1772649</v>
      </c>
      <c r="E12" s="134">
        <v>1524</v>
      </c>
      <c r="F12" s="134">
        <v>1163</v>
      </c>
      <c r="G12"/>
    </row>
    <row r="13" spans="1:8" ht="12.75" x14ac:dyDescent="0.2">
      <c r="A13" s="489" t="s">
        <v>148</v>
      </c>
      <c r="B13" s="489"/>
      <c r="C13" s="489"/>
      <c r="D13" s="134">
        <v>154005</v>
      </c>
      <c r="E13" s="134">
        <v>267</v>
      </c>
      <c r="F13" s="134">
        <v>577</v>
      </c>
      <c r="G13"/>
    </row>
    <row r="14" spans="1:8" ht="20.25" customHeight="1" x14ac:dyDescent="0.2">
      <c r="A14" s="493" t="s">
        <v>232</v>
      </c>
      <c r="B14" s="493"/>
      <c r="C14" s="493"/>
      <c r="D14" s="137">
        <v>2627794</v>
      </c>
      <c r="E14" s="119"/>
      <c r="F14" s="119"/>
      <c r="G14"/>
    </row>
    <row r="15" spans="1:8" ht="12" customHeight="1" x14ac:dyDescent="0.2">
      <c r="A15" s="489" t="s">
        <v>204</v>
      </c>
      <c r="B15" s="489"/>
      <c r="C15" s="489"/>
      <c r="D15" s="138"/>
      <c r="E15" s="138"/>
      <c r="F15" s="138"/>
      <c r="G15"/>
    </row>
    <row r="16" spans="1:8" ht="9.75" customHeight="1" x14ac:dyDescent="0.2">
      <c r="A16" s="489" t="s">
        <v>233</v>
      </c>
      <c r="B16" s="489"/>
      <c r="C16" s="489"/>
      <c r="D16" s="134">
        <v>791462</v>
      </c>
      <c r="E16" s="134">
        <v>571</v>
      </c>
      <c r="F16" s="134">
        <v>1386</v>
      </c>
      <c r="G16"/>
    </row>
    <row r="17" spans="1:7" ht="9.75" customHeight="1" x14ac:dyDescent="0.2">
      <c r="A17" s="489" t="s">
        <v>206</v>
      </c>
      <c r="B17" s="489"/>
      <c r="C17" s="489"/>
      <c r="D17" s="134">
        <v>15800</v>
      </c>
      <c r="E17" s="134">
        <v>33</v>
      </c>
      <c r="F17" s="134">
        <v>479</v>
      </c>
      <c r="G17"/>
    </row>
    <row r="18" spans="1:7" ht="9.75" customHeight="1" x14ac:dyDescent="0.2">
      <c r="A18" s="489" t="s">
        <v>207</v>
      </c>
      <c r="B18" s="489"/>
      <c r="C18" s="489"/>
      <c r="D18" s="134">
        <v>2600</v>
      </c>
      <c r="E18" s="134">
        <v>12</v>
      </c>
      <c r="F18" s="134">
        <v>217</v>
      </c>
      <c r="G18"/>
    </row>
    <row r="19" spans="1:7" ht="9.75" customHeight="1" x14ac:dyDescent="0.2">
      <c r="A19" s="489" t="s">
        <v>161</v>
      </c>
      <c r="B19" s="489"/>
      <c r="C19" s="489"/>
      <c r="D19" s="134">
        <v>70757</v>
      </c>
      <c r="E19" s="134">
        <v>51</v>
      </c>
      <c r="F19" s="134">
        <v>1387</v>
      </c>
      <c r="G19"/>
    </row>
    <row r="20" spans="1:7" ht="9.75" customHeight="1" x14ac:dyDescent="0.2">
      <c r="A20" s="489" t="s">
        <v>234</v>
      </c>
      <c r="B20" s="489"/>
      <c r="C20" s="489"/>
      <c r="D20" s="134">
        <v>91635</v>
      </c>
      <c r="E20" s="134">
        <v>98</v>
      </c>
      <c r="F20" s="134">
        <v>935</v>
      </c>
      <c r="G20"/>
    </row>
    <row r="21" spans="1:7" ht="12.75" x14ac:dyDescent="0.2">
      <c r="A21" s="489" t="s">
        <v>148</v>
      </c>
      <c r="B21" s="489"/>
      <c r="C21" s="489"/>
      <c r="D21" s="134">
        <v>104751</v>
      </c>
      <c r="E21" s="134">
        <v>387</v>
      </c>
      <c r="F21" s="134">
        <v>271</v>
      </c>
      <c r="G21"/>
    </row>
    <row r="22" spans="1:7" ht="12" customHeight="1" x14ac:dyDescent="0.2">
      <c r="A22" s="492" t="s">
        <v>208</v>
      </c>
      <c r="B22" s="492"/>
      <c r="C22" s="492"/>
      <c r="D22" s="137">
        <v>1077005</v>
      </c>
      <c r="E22" s="119"/>
      <c r="F22" s="119"/>
      <c r="G22"/>
    </row>
    <row r="23" spans="1:7" ht="12" customHeight="1" x14ac:dyDescent="0.2">
      <c r="A23" s="489" t="s">
        <v>235</v>
      </c>
      <c r="B23" s="489"/>
      <c r="C23" s="489"/>
      <c r="D23" s="134">
        <v>332894</v>
      </c>
      <c r="E23" s="134">
        <v>2666</v>
      </c>
      <c r="F23" s="134">
        <v>125</v>
      </c>
      <c r="G23"/>
    </row>
    <row r="24" spans="1:7" ht="12" customHeight="1" x14ac:dyDescent="0.2">
      <c r="A24" s="492" t="s">
        <v>164</v>
      </c>
      <c r="B24" s="492"/>
      <c r="C24" s="492"/>
      <c r="D24" s="137">
        <v>11516392</v>
      </c>
      <c r="E24" s="119"/>
      <c r="F24" s="119"/>
      <c r="G24" s="120"/>
    </row>
    <row r="25" spans="1:7" ht="15" customHeight="1" x14ac:dyDescent="0.2">
      <c r="A25" s="484" t="s">
        <v>165</v>
      </c>
      <c r="B25" s="484"/>
      <c r="C25" s="484"/>
      <c r="D25" s="484"/>
      <c r="E25" s="484"/>
      <c r="F25" s="484"/>
    </row>
    <row r="26" spans="1:7" ht="12" customHeight="1" x14ac:dyDescent="0.2">
      <c r="A26" s="489" t="s">
        <v>166</v>
      </c>
      <c r="B26" s="489"/>
      <c r="C26" s="489"/>
      <c r="D26" s="139"/>
      <c r="E26" s="139"/>
      <c r="F26" s="138"/>
    </row>
    <row r="27" spans="1:7" ht="9.75" customHeight="1" x14ac:dyDescent="0.2">
      <c r="A27" s="489" t="s">
        <v>213</v>
      </c>
      <c r="B27" s="489"/>
      <c r="C27" s="489"/>
      <c r="D27" s="134">
        <v>94867</v>
      </c>
      <c r="E27" s="134">
        <v>262</v>
      </c>
      <c r="F27" s="134">
        <v>362</v>
      </c>
    </row>
    <row r="28" spans="1:7" ht="9.75" customHeight="1" x14ac:dyDescent="0.2">
      <c r="A28" s="489" t="s">
        <v>236</v>
      </c>
      <c r="B28" s="489"/>
      <c r="C28" s="489"/>
      <c r="D28" s="134">
        <v>1203097</v>
      </c>
      <c r="E28" s="134">
        <v>307</v>
      </c>
      <c r="F28" s="134">
        <v>3919</v>
      </c>
    </row>
    <row r="29" spans="1:7" ht="9.75" customHeight="1" x14ac:dyDescent="0.2">
      <c r="A29" s="489" t="s">
        <v>215</v>
      </c>
      <c r="B29" s="489"/>
      <c r="C29" s="489"/>
      <c r="D29" s="134">
        <v>69918</v>
      </c>
      <c r="E29" s="134">
        <v>142</v>
      </c>
      <c r="F29" s="134">
        <v>492</v>
      </c>
    </row>
    <row r="30" spans="1:7" ht="9.75" customHeight="1" x14ac:dyDescent="0.2">
      <c r="A30" s="489" t="s">
        <v>216</v>
      </c>
      <c r="B30" s="489"/>
      <c r="C30" s="489"/>
      <c r="D30" s="134">
        <v>2000</v>
      </c>
      <c r="E30" s="134">
        <v>40</v>
      </c>
      <c r="F30" s="134">
        <v>50</v>
      </c>
    </row>
    <row r="31" spans="1:7" ht="9.75" customHeight="1" x14ac:dyDescent="0.2">
      <c r="A31" s="489" t="s">
        <v>217</v>
      </c>
      <c r="B31" s="489"/>
      <c r="C31" s="489"/>
      <c r="D31" s="134">
        <v>6080</v>
      </c>
      <c r="E31" s="134">
        <v>147</v>
      </c>
      <c r="F31" s="134">
        <v>41</v>
      </c>
    </row>
    <row r="32" spans="1:7" ht="9.75" customHeight="1" x14ac:dyDescent="0.2">
      <c r="A32" s="489" t="s">
        <v>170</v>
      </c>
      <c r="B32" s="489"/>
      <c r="C32" s="489"/>
      <c r="D32" s="134">
        <v>1397694</v>
      </c>
      <c r="E32" s="134">
        <v>1581</v>
      </c>
      <c r="F32" s="134">
        <v>884</v>
      </c>
    </row>
    <row r="33" spans="1:6" ht="9.75" customHeight="1" x14ac:dyDescent="0.2">
      <c r="A33" s="489" t="s">
        <v>219</v>
      </c>
      <c r="B33" s="489"/>
      <c r="C33" s="489"/>
      <c r="D33" s="134">
        <v>0</v>
      </c>
      <c r="E33" s="134">
        <v>0</v>
      </c>
      <c r="F33" s="134">
        <v>0</v>
      </c>
    </row>
    <row r="34" spans="1:6" ht="9.75" customHeight="1" x14ac:dyDescent="0.2">
      <c r="A34" s="489" t="s">
        <v>173</v>
      </c>
      <c r="B34" s="489"/>
      <c r="C34" s="489"/>
      <c r="D34" s="134">
        <v>357241</v>
      </c>
      <c r="E34" s="134">
        <v>288</v>
      </c>
      <c r="F34" s="134">
        <v>1240</v>
      </c>
    </row>
    <row r="35" spans="1:6" ht="9.75" customHeight="1" x14ac:dyDescent="0.2">
      <c r="A35" s="489" t="s">
        <v>220</v>
      </c>
      <c r="B35" s="489"/>
      <c r="C35" s="489"/>
      <c r="D35" s="134">
        <v>1005675</v>
      </c>
      <c r="E35" s="134">
        <v>722</v>
      </c>
      <c r="F35" s="134">
        <v>1393</v>
      </c>
    </row>
    <row r="36" spans="1:6" ht="9.75" customHeight="1" x14ac:dyDescent="0.2">
      <c r="A36" s="489" t="s">
        <v>221</v>
      </c>
      <c r="B36" s="489"/>
      <c r="C36" s="489"/>
      <c r="D36" s="134">
        <v>1397942</v>
      </c>
      <c r="E36" s="134">
        <v>1542</v>
      </c>
      <c r="F36" s="134">
        <v>907</v>
      </c>
    </row>
    <row r="37" spans="1:6" ht="9.75" customHeight="1" x14ac:dyDescent="0.2">
      <c r="A37" s="489" t="s">
        <v>177</v>
      </c>
      <c r="B37" s="489"/>
      <c r="C37" s="489"/>
      <c r="D37" s="134">
        <v>731458</v>
      </c>
      <c r="E37" s="119"/>
      <c r="F37" s="119"/>
    </row>
    <row r="38" spans="1:6" x14ac:dyDescent="0.2">
      <c r="A38" s="489" t="s">
        <v>148</v>
      </c>
      <c r="B38" s="489"/>
      <c r="C38" s="489"/>
      <c r="D38" s="134">
        <v>72970</v>
      </c>
      <c r="E38" s="134">
        <v>226</v>
      </c>
      <c r="F38" s="134">
        <v>323</v>
      </c>
    </row>
    <row r="39" spans="1:6" ht="12" customHeight="1" x14ac:dyDescent="0.2">
      <c r="A39" s="492" t="s">
        <v>223</v>
      </c>
      <c r="B39" s="492"/>
      <c r="C39" s="492"/>
      <c r="D39" s="137">
        <v>6338942</v>
      </c>
      <c r="E39" s="119"/>
      <c r="F39" s="119"/>
    </row>
    <row r="40" spans="1:6" ht="15" customHeight="1" x14ac:dyDescent="0.2">
      <c r="A40" s="484" t="s">
        <v>180</v>
      </c>
      <c r="B40" s="484"/>
      <c r="C40" s="484"/>
      <c r="D40" s="484"/>
      <c r="E40" s="484"/>
      <c r="F40" s="484"/>
    </row>
    <row r="41" spans="1:6" ht="12" customHeight="1" x14ac:dyDescent="0.2">
      <c r="A41" s="489" t="s">
        <v>181</v>
      </c>
      <c r="B41" s="489"/>
      <c r="C41" s="489"/>
      <c r="D41" s="136"/>
      <c r="E41" s="136"/>
      <c r="F41" s="136"/>
    </row>
    <row r="42" spans="1:6" x14ac:dyDescent="0.2">
      <c r="A42" s="489" t="s">
        <v>184</v>
      </c>
      <c r="B42" s="489"/>
      <c r="C42" s="489"/>
      <c r="D42" s="134">
        <v>2186209</v>
      </c>
      <c r="E42" s="134">
        <v>3470</v>
      </c>
      <c r="F42" s="134">
        <v>630</v>
      </c>
    </row>
    <row r="43" spans="1:6" x14ac:dyDescent="0.2">
      <c r="A43" s="489" t="s">
        <v>148</v>
      </c>
      <c r="B43" s="489"/>
      <c r="C43" s="489"/>
      <c r="D43" s="134">
        <v>704958</v>
      </c>
      <c r="E43" s="134">
        <v>2677</v>
      </c>
      <c r="F43" s="134">
        <v>263</v>
      </c>
    </row>
    <row r="44" spans="1:6" ht="12" customHeight="1" x14ac:dyDescent="0.2">
      <c r="A44" s="489" t="s">
        <v>189</v>
      </c>
      <c r="B44" s="489"/>
      <c r="C44" s="489"/>
      <c r="D44" s="134">
        <v>2891167</v>
      </c>
      <c r="E44" s="119"/>
      <c r="F44" s="119"/>
    </row>
    <row r="45" spans="1:6" ht="12" customHeight="1" x14ac:dyDescent="0.2">
      <c r="A45" s="489" t="s">
        <v>190</v>
      </c>
      <c r="B45" s="489"/>
      <c r="C45" s="489"/>
      <c r="D45" s="138"/>
      <c r="E45" s="138"/>
      <c r="F45" s="138"/>
    </row>
    <row r="46" spans="1:6" ht="9.75" customHeight="1" x14ac:dyDescent="0.2">
      <c r="A46" s="489" t="s">
        <v>191</v>
      </c>
      <c r="B46" s="489"/>
      <c r="C46" s="489"/>
      <c r="D46" s="134">
        <v>3360865</v>
      </c>
      <c r="E46" s="134">
        <v>1166</v>
      </c>
      <c r="F46" s="134">
        <v>2882</v>
      </c>
    </row>
    <row r="47" spans="1:6" x14ac:dyDescent="0.2">
      <c r="A47" s="489" t="s">
        <v>148</v>
      </c>
      <c r="B47" s="489"/>
      <c r="C47" s="489"/>
      <c r="D47" s="134">
        <v>1251927</v>
      </c>
      <c r="E47" s="134">
        <v>153</v>
      </c>
      <c r="F47" s="134">
        <v>8183</v>
      </c>
    </row>
    <row r="48" spans="1:6" ht="12" customHeight="1" x14ac:dyDescent="0.2">
      <c r="A48" s="492" t="s">
        <v>193</v>
      </c>
      <c r="B48" s="492"/>
      <c r="C48" s="492"/>
      <c r="D48" s="137">
        <v>4612792</v>
      </c>
      <c r="E48" s="119"/>
      <c r="F48" s="119"/>
    </row>
    <row r="49" spans="1:6" ht="12" customHeight="1" x14ac:dyDescent="0.2">
      <c r="A49" s="492" t="s">
        <v>194</v>
      </c>
      <c r="B49" s="492"/>
      <c r="C49" s="492"/>
      <c r="D49" s="137">
        <v>7503959</v>
      </c>
      <c r="E49" s="119"/>
      <c r="F49" s="119"/>
    </row>
    <row r="50" spans="1:6" ht="12" customHeight="1" x14ac:dyDescent="0.2">
      <c r="A50" s="494" t="s">
        <v>237</v>
      </c>
      <c r="B50" s="494"/>
      <c r="C50" s="494"/>
      <c r="D50" s="140">
        <v>25359293</v>
      </c>
      <c r="E50" s="125"/>
      <c r="F50" s="125"/>
    </row>
  </sheetData>
  <sheetProtection selectLockedCells="1" selectUnlockedCells="1"/>
  <mergeCells count="51"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29:C29"/>
    <mergeCell ref="A18:C18"/>
    <mergeCell ref="A19:C19"/>
    <mergeCell ref="A20:C20"/>
    <mergeCell ref="A21:C21"/>
    <mergeCell ref="A22:C22"/>
    <mergeCell ref="A23:C23"/>
    <mergeCell ref="A24:C24"/>
    <mergeCell ref="A25:F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8"/>
  <sheetViews>
    <sheetView zoomScale="120" zoomScaleNormal="120" zoomScaleSheetLayoutView="100" workbookViewId="0">
      <selection activeCell="H1" sqref="H1"/>
    </sheetView>
  </sheetViews>
  <sheetFormatPr defaultRowHeight="9.75" customHeight="1" x14ac:dyDescent="0.2"/>
  <cols>
    <col min="1" max="1" width="2.5703125" style="141" customWidth="1"/>
    <col min="2" max="2" width="7.28515625" style="141" customWidth="1"/>
    <col min="3" max="3" width="35.85546875" style="141" customWidth="1"/>
    <col min="4" max="6" width="12.7109375" style="135" customWidth="1"/>
    <col min="7" max="7" width="13" style="135" customWidth="1"/>
    <col min="8" max="16384" width="9.140625" style="135"/>
  </cols>
  <sheetData>
    <row r="1" spans="1:8" s="131" customFormat="1" ht="30.75" customHeight="1" x14ac:dyDescent="0.2">
      <c r="A1" s="495" t="s">
        <v>238</v>
      </c>
      <c r="B1" s="495"/>
      <c r="C1" s="495" t="s">
        <v>239</v>
      </c>
      <c r="D1" s="495"/>
      <c r="E1" s="495"/>
      <c r="F1" s="495"/>
      <c r="H1" s="415" t="s">
        <v>597</v>
      </c>
    </row>
    <row r="2" spans="1:8" s="133" customFormat="1" ht="24" customHeight="1" x14ac:dyDescent="0.2">
      <c r="A2" s="491" t="s">
        <v>136</v>
      </c>
      <c r="B2" s="491"/>
      <c r="C2" s="491"/>
      <c r="D2" s="132" t="s">
        <v>137</v>
      </c>
      <c r="E2" s="132" t="s">
        <v>138</v>
      </c>
      <c r="F2" s="132" t="s">
        <v>240</v>
      </c>
    </row>
    <row r="3" spans="1:8" s="133" customFormat="1" ht="13.5" customHeight="1" x14ac:dyDescent="0.2">
      <c r="A3" s="479" t="s">
        <v>140</v>
      </c>
      <c r="B3" s="479"/>
      <c r="C3" s="479"/>
      <c r="D3" s="479"/>
      <c r="E3" s="479"/>
      <c r="F3" s="479"/>
    </row>
    <row r="4" spans="1:8" s="133" customFormat="1" ht="9" customHeight="1" x14ac:dyDescent="0.15">
      <c r="A4" s="496" t="s">
        <v>141</v>
      </c>
      <c r="B4" s="496"/>
      <c r="C4" s="496"/>
      <c r="D4" s="142"/>
      <c r="E4" s="142"/>
      <c r="F4" s="143"/>
    </row>
    <row r="5" spans="1:8" s="133" customFormat="1" ht="9" customHeight="1" x14ac:dyDescent="0.15">
      <c r="A5" s="489" t="s">
        <v>241</v>
      </c>
      <c r="B5" s="489"/>
      <c r="C5" s="489"/>
      <c r="D5" s="134">
        <v>93085788</v>
      </c>
      <c r="E5" s="134">
        <v>537165</v>
      </c>
      <c r="F5" s="134">
        <v>173</v>
      </c>
    </row>
    <row r="6" spans="1:8" s="133" customFormat="1" ht="9" customHeight="1" x14ac:dyDescent="0.15">
      <c r="A6" s="489" t="s">
        <v>143</v>
      </c>
      <c r="B6" s="489"/>
      <c r="C6" s="489"/>
      <c r="D6" s="134">
        <v>839042</v>
      </c>
      <c r="E6" s="134">
        <v>1822</v>
      </c>
      <c r="F6" s="134">
        <v>461</v>
      </c>
    </row>
    <row r="7" spans="1:8" s="133" customFormat="1" ht="9" customHeight="1" x14ac:dyDescent="0.15">
      <c r="A7" s="489" t="s">
        <v>242</v>
      </c>
      <c r="B7" s="489"/>
      <c r="C7" s="489"/>
      <c r="D7" s="134">
        <v>733920</v>
      </c>
      <c r="E7" s="134">
        <v>744</v>
      </c>
      <c r="F7" s="134">
        <v>986</v>
      </c>
    </row>
    <row r="8" spans="1:8" s="133" customFormat="1" ht="9" customHeight="1" x14ac:dyDescent="0.15">
      <c r="A8" s="489" t="s">
        <v>201</v>
      </c>
      <c r="B8" s="489"/>
      <c r="C8" s="489"/>
      <c r="D8" s="134">
        <v>3001736</v>
      </c>
      <c r="E8" s="134">
        <v>20795</v>
      </c>
      <c r="F8" s="134">
        <v>144</v>
      </c>
    </row>
    <row r="9" spans="1:8" ht="9" customHeight="1" x14ac:dyDescent="0.2">
      <c r="A9" s="492" t="s">
        <v>149</v>
      </c>
      <c r="B9" s="492"/>
      <c r="C9" s="492"/>
      <c r="D9" s="137">
        <v>97660486</v>
      </c>
      <c r="E9" s="137"/>
      <c r="F9" s="137"/>
    </row>
    <row r="10" spans="1:8" ht="9" customHeight="1" x14ac:dyDescent="0.2">
      <c r="A10" s="489" t="s">
        <v>150</v>
      </c>
      <c r="B10" s="489"/>
      <c r="C10" s="489"/>
      <c r="D10" s="138"/>
      <c r="E10" s="138"/>
      <c r="F10" s="138"/>
    </row>
    <row r="11" spans="1:8" ht="9" customHeight="1" x14ac:dyDescent="0.2">
      <c r="A11" s="489" t="s">
        <v>243</v>
      </c>
      <c r="B11" s="489"/>
      <c r="C11" s="489"/>
      <c r="D11" s="134">
        <v>6322232</v>
      </c>
      <c r="E11" s="134">
        <v>15100</v>
      </c>
      <c r="F11" s="134">
        <v>419</v>
      </c>
    </row>
    <row r="12" spans="1:8" ht="9" customHeight="1" x14ac:dyDescent="0.2">
      <c r="A12" s="489" t="s">
        <v>152</v>
      </c>
      <c r="B12" s="489"/>
      <c r="C12" s="489"/>
      <c r="D12" s="134">
        <v>14411228</v>
      </c>
      <c r="E12" s="134">
        <v>236218</v>
      </c>
      <c r="F12" s="134">
        <v>61</v>
      </c>
    </row>
    <row r="13" spans="1:8" ht="9" customHeight="1" x14ac:dyDescent="0.2">
      <c r="A13" s="489" t="s">
        <v>201</v>
      </c>
      <c r="B13" s="489"/>
      <c r="C13" s="489"/>
      <c r="D13" s="134">
        <v>4136316</v>
      </c>
      <c r="E13" s="134">
        <v>47299</v>
      </c>
      <c r="F13" s="134">
        <v>87</v>
      </c>
    </row>
    <row r="14" spans="1:8" ht="9" customHeight="1" x14ac:dyDescent="0.2">
      <c r="A14" s="492" t="s">
        <v>153</v>
      </c>
      <c r="B14" s="492"/>
      <c r="C14" s="492"/>
      <c r="D14" s="137">
        <v>24869776</v>
      </c>
      <c r="E14" s="137"/>
      <c r="F14" s="137"/>
    </row>
    <row r="15" spans="1:8" ht="9" customHeight="1" x14ac:dyDescent="0.2">
      <c r="A15" s="489" t="s">
        <v>204</v>
      </c>
      <c r="B15" s="489"/>
      <c r="C15" s="489"/>
      <c r="D15" s="138"/>
      <c r="E15" s="138"/>
      <c r="F15" s="138"/>
    </row>
    <row r="16" spans="1:8" ht="9" customHeight="1" x14ac:dyDescent="0.2">
      <c r="A16" s="489" t="s">
        <v>160</v>
      </c>
      <c r="B16" s="489"/>
      <c r="C16" s="489"/>
      <c r="D16" s="134">
        <v>274985752</v>
      </c>
      <c r="E16" s="134">
        <v>128285</v>
      </c>
      <c r="F16" s="134">
        <v>2144</v>
      </c>
    </row>
    <row r="17" spans="1:6" ht="9" customHeight="1" x14ac:dyDescent="0.2">
      <c r="A17" s="489" t="s">
        <v>205</v>
      </c>
      <c r="B17" s="489"/>
      <c r="C17" s="489"/>
      <c r="D17" s="134">
        <v>72272103</v>
      </c>
      <c r="E17" s="134">
        <v>57685</v>
      </c>
      <c r="F17" s="134">
        <v>1253</v>
      </c>
    </row>
    <row r="18" spans="1:6" ht="9" customHeight="1" x14ac:dyDescent="0.2">
      <c r="A18" s="489" t="s">
        <v>206</v>
      </c>
      <c r="B18" s="489"/>
      <c r="C18" s="489"/>
      <c r="D18" s="134">
        <v>7108336</v>
      </c>
      <c r="E18" s="134">
        <v>12963</v>
      </c>
      <c r="F18" s="134">
        <v>548</v>
      </c>
    </row>
    <row r="19" spans="1:6" ht="9" customHeight="1" x14ac:dyDescent="0.2">
      <c r="A19" s="489" t="s">
        <v>207</v>
      </c>
      <c r="B19" s="489"/>
      <c r="C19" s="489"/>
      <c r="D19" s="134">
        <v>3243134</v>
      </c>
      <c r="E19" s="134">
        <v>25842</v>
      </c>
      <c r="F19" s="134">
        <v>125</v>
      </c>
    </row>
    <row r="20" spans="1:6" ht="9" customHeight="1" x14ac:dyDescent="0.2">
      <c r="A20" s="489" t="s">
        <v>161</v>
      </c>
      <c r="B20" s="489"/>
      <c r="C20" s="489"/>
      <c r="D20" s="134">
        <v>75151600</v>
      </c>
      <c r="E20" s="134">
        <v>55211</v>
      </c>
      <c r="F20" s="134">
        <v>1361</v>
      </c>
    </row>
    <row r="21" spans="1:6" ht="9" customHeight="1" x14ac:dyDescent="0.2">
      <c r="A21" s="489" t="s">
        <v>234</v>
      </c>
      <c r="B21" s="489"/>
      <c r="C21" s="489"/>
      <c r="D21" s="134">
        <v>23902841</v>
      </c>
      <c r="E21" s="134">
        <v>38991</v>
      </c>
      <c r="F21" s="134">
        <v>613</v>
      </c>
    </row>
    <row r="22" spans="1:6" ht="9" customHeight="1" x14ac:dyDescent="0.2">
      <c r="A22" s="489" t="s">
        <v>201</v>
      </c>
      <c r="B22" s="489"/>
      <c r="C22" s="489"/>
      <c r="D22" s="134">
        <v>11473774</v>
      </c>
      <c r="E22" s="134">
        <v>29404</v>
      </c>
      <c r="F22" s="134">
        <v>390</v>
      </c>
    </row>
    <row r="23" spans="1:6" ht="9" customHeight="1" x14ac:dyDescent="0.2">
      <c r="A23" s="492" t="s">
        <v>208</v>
      </c>
      <c r="B23" s="492"/>
      <c r="C23" s="492"/>
      <c r="D23" s="137">
        <v>468137540</v>
      </c>
      <c r="E23" s="137"/>
      <c r="F23" s="137"/>
    </row>
    <row r="24" spans="1:6" ht="9" customHeight="1" x14ac:dyDescent="0.2">
      <c r="A24" s="489" t="s">
        <v>209</v>
      </c>
      <c r="B24" s="489"/>
      <c r="C24" s="489"/>
      <c r="D24" s="138"/>
      <c r="E24" s="138"/>
      <c r="F24" s="138"/>
    </row>
    <row r="25" spans="1:6" ht="9" customHeight="1" x14ac:dyDescent="0.2">
      <c r="A25" s="489" t="s">
        <v>210</v>
      </c>
      <c r="B25" s="489"/>
      <c r="C25" s="489"/>
      <c r="D25" s="134">
        <v>2034395</v>
      </c>
      <c r="E25" s="134">
        <v>5205</v>
      </c>
      <c r="F25" s="134">
        <v>391</v>
      </c>
    </row>
    <row r="26" spans="1:6" ht="9" customHeight="1" x14ac:dyDescent="0.2">
      <c r="A26" s="489" t="s">
        <v>211</v>
      </c>
      <c r="B26" s="489"/>
      <c r="C26" s="489"/>
      <c r="D26" s="134">
        <v>16282779</v>
      </c>
      <c r="E26" s="134">
        <v>103480</v>
      </c>
      <c r="F26" s="134">
        <v>157</v>
      </c>
    </row>
    <row r="27" spans="1:6" ht="9" customHeight="1" x14ac:dyDescent="0.2">
      <c r="A27" s="492" t="s">
        <v>212</v>
      </c>
      <c r="B27" s="492"/>
      <c r="C27" s="492"/>
      <c r="D27" s="137">
        <v>18317174</v>
      </c>
      <c r="E27" s="137"/>
      <c r="F27" s="137"/>
    </row>
    <row r="28" spans="1:6" ht="9" customHeight="1" x14ac:dyDescent="0.2">
      <c r="A28" s="492" t="s">
        <v>164</v>
      </c>
      <c r="B28" s="492"/>
      <c r="C28" s="492"/>
      <c r="D28" s="137">
        <v>608984976</v>
      </c>
      <c r="E28" s="137"/>
      <c r="F28" s="137"/>
    </row>
    <row r="29" spans="1:6" ht="9" customHeight="1" x14ac:dyDescent="0.2">
      <c r="A29" s="484" t="s">
        <v>165</v>
      </c>
      <c r="B29" s="484"/>
      <c r="C29" s="484"/>
      <c r="D29" s="484"/>
      <c r="E29" s="484"/>
      <c r="F29" s="484"/>
    </row>
    <row r="30" spans="1:6" ht="9" customHeight="1" x14ac:dyDescent="0.2">
      <c r="A30" s="489" t="s">
        <v>166</v>
      </c>
      <c r="B30" s="489"/>
      <c r="C30" s="489"/>
      <c r="D30" s="144"/>
      <c r="E30" s="144"/>
      <c r="F30" s="138"/>
    </row>
    <row r="31" spans="1:6" ht="9" customHeight="1" x14ac:dyDescent="0.2">
      <c r="A31" s="489" t="s">
        <v>213</v>
      </c>
      <c r="B31" s="489"/>
      <c r="C31" s="489"/>
      <c r="D31" s="134">
        <v>666166</v>
      </c>
      <c r="E31" s="134">
        <v>2431</v>
      </c>
      <c r="F31" s="134">
        <v>274</v>
      </c>
    </row>
    <row r="32" spans="1:6" ht="9" customHeight="1" x14ac:dyDescent="0.2">
      <c r="A32" s="489" t="s">
        <v>214</v>
      </c>
      <c r="B32" s="489"/>
      <c r="C32" s="489"/>
      <c r="D32" s="134">
        <v>44640405</v>
      </c>
      <c r="E32" s="134">
        <v>24185</v>
      </c>
      <c r="F32" s="134">
        <v>1846</v>
      </c>
    </row>
    <row r="33" spans="1:6" ht="9" customHeight="1" x14ac:dyDescent="0.2">
      <c r="A33" s="489" t="s">
        <v>215</v>
      </c>
      <c r="B33" s="489"/>
      <c r="C33" s="489"/>
      <c r="D33" s="134">
        <v>6389248</v>
      </c>
      <c r="E33" s="134">
        <v>4945</v>
      </c>
      <c r="F33" s="134">
        <v>1292</v>
      </c>
    </row>
    <row r="34" spans="1:6" ht="9" customHeight="1" x14ac:dyDescent="0.2">
      <c r="A34" s="489" t="s">
        <v>216</v>
      </c>
      <c r="B34" s="489"/>
      <c r="C34" s="489"/>
      <c r="D34" s="134">
        <v>9586237</v>
      </c>
      <c r="E34" s="134">
        <v>5340</v>
      </c>
      <c r="F34" s="134">
        <v>1795</v>
      </c>
    </row>
    <row r="35" spans="1:6" ht="9" customHeight="1" x14ac:dyDescent="0.2">
      <c r="A35" s="489" t="s">
        <v>217</v>
      </c>
      <c r="B35" s="489"/>
      <c r="C35" s="489"/>
      <c r="D35" s="134">
        <v>1143567</v>
      </c>
      <c r="E35" s="134">
        <v>303</v>
      </c>
      <c r="F35" s="134">
        <v>3774</v>
      </c>
    </row>
    <row r="36" spans="1:6" ht="9" customHeight="1" x14ac:dyDescent="0.2">
      <c r="A36" s="489" t="s">
        <v>170</v>
      </c>
      <c r="B36" s="489"/>
      <c r="C36" s="489"/>
      <c r="D36" s="134">
        <v>209433430</v>
      </c>
      <c r="E36" s="134">
        <v>53150</v>
      </c>
      <c r="F36" s="134">
        <v>3940</v>
      </c>
    </row>
    <row r="37" spans="1:6" ht="9" customHeight="1" x14ac:dyDescent="0.2">
      <c r="A37" s="489" t="s">
        <v>244</v>
      </c>
      <c r="B37" s="489"/>
      <c r="C37" s="489"/>
      <c r="D37" s="134">
        <v>1529959</v>
      </c>
      <c r="E37" s="134">
        <v>13869</v>
      </c>
      <c r="F37" s="134">
        <v>110</v>
      </c>
    </row>
    <row r="38" spans="1:6" ht="9" customHeight="1" x14ac:dyDescent="0.2">
      <c r="A38" s="489" t="s">
        <v>219</v>
      </c>
      <c r="B38" s="489"/>
      <c r="C38" s="489"/>
      <c r="D38" s="134">
        <v>23592</v>
      </c>
      <c r="E38" s="134">
        <v>35</v>
      </c>
      <c r="F38" s="134">
        <v>674</v>
      </c>
    </row>
    <row r="39" spans="1:6" ht="9" customHeight="1" x14ac:dyDescent="0.2">
      <c r="A39" s="489" t="s">
        <v>245</v>
      </c>
      <c r="B39" s="489"/>
      <c r="C39" s="489"/>
      <c r="D39" s="134">
        <v>9008112</v>
      </c>
      <c r="E39" s="134">
        <v>9211</v>
      </c>
      <c r="F39" s="134">
        <v>978</v>
      </c>
    </row>
    <row r="40" spans="1:6" ht="9" customHeight="1" x14ac:dyDescent="0.2">
      <c r="A40" s="489" t="s">
        <v>221</v>
      </c>
      <c r="B40" s="489"/>
      <c r="C40" s="489"/>
      <c r="D40" s="134">
        <v>24568865</v>
      </c>
      <c r="E40" s="134">
        <v>22490</v>
      </c>
      <c r="F40" s="134">
        <v>1092</v>
      </c>
    </row>
    <row r="41" spans="1:6" ht="9" customHeight="1" x14ac:dyDescent="0.2">
      <c r="A41" s="489" t="s">
        <v>176</v>
      </c>
      <c r="B41" s="489"/>
      <c r="C41" s="489"/>
      <c r="D41" s="134">
        <v>4280688</v>
      </c>
      <c r="E41" s="134">
        <v>1632</v>
      </c>
      <c r="F41" s="134">
        <v>2623</v>
      </c>
    </row>
    <row r="42" spans="1:6" ht="9" customHeight="1" x14ac:dyDescent="0.2">
      <c r="A42" s="489" t="s">
        <v>222</v>
      </c>
      <c r="B42" s="489"/>
      <c r="C42" s="489"/>
      <c r="D42" s="134">
        <v>18591492</v>
      </c>
      <c r="E42" s="137"/>
      <c r="F42" s="137"/>
    </row>
    <row r="43" spans="1:6" ht="9" customHeight="1" x14ac:dyDescent="0.2">
      <c r="A43" s="489" t="s">
        <v>201</v>
      </c>
      <c r="B43" s="489"/>
      <c r="C43" s="489"/>
      <c r="D43" s="134">
        <v>5412855</v>
      </c>
      <c r="E43" s="134">
        <v>26628</v>
      </c>
      <c r="F43" s="134">
        <v>203</v>
      </c>
    </row>
    <row r="44" spans="1:6" ht="9" customHeight="1" x14ac:dyDescent="0.2">
      <c r="A44" s="492" t="s">
        <v>223</v>
      </c>
      <c r="B44" s="492"/>
      <c r="C44" s="492"/>
      <c r="D44" s="137">
        <v>335274616</v>
      </c>
      <c r="E44" s="137"/>
      <c r="F44" s="137"/>
    </row>
    <row r="45" spans="1:6" ht="9" customHeight="1" x14ac:dyDescent="0.2">
      <c r="A45" s="484" t="s">
        <v>180</v>
      </c>
      <c r="B45" s="484"/>
      <c r="C45" s="484"/>
      <c r="D45" s="484"/>
      <c r="E45" s="484"/>
      <c r="F45" s="484"/>
    </row>
    <row r="46" spans="1:6" ht="9" customHeight="1" x14ac:dyDescent="0.2">
      <c r="A46" s="489" t="s">
        <v>181</v>
      </c>
      <c r="B46" s="489"/>
      <c r="C46" s="489"/>
      <c r="D46" s="144"/>
      <c r="E46" s="144"/>
      <c r="F46" s="138"/>
    </row>
    <row r="47" spans="1:6" ht="9" customHeight="1" x14ac:dyDescent="0.2">
      <c r="A47" s="489" t="s">
        <v>184</v>
      </c>
      <c r="B47" s="489"/>
      <c r="C47" s="489"/>
      <c r="D47" s="134">
        <v>30052594</v>
      </c>
      <c r="E47" s="134">
        <v>44143</v>
      </c>
      <c r="F47" s="134">
        <v>681</v>
      </c>
    </row>
    <row r="48" spans="1:6" ht="9" customHeight="1" x14ac:dyDescent="0.2">
      <c r="A48" s="489" t="s">
        <v>187</v>
      </c>
      <c r="B48" s="489"/>
      <c r="C48" s="489"/>
      <c r="D48" s="134">
        <v>10431234</v>
      </c>
      <c r="E48" s="134">
        <v>237400</v>
      </c>
      <c r="F48" s="134">
        <v>44</v>
      </c>
    </row>
    <row r="49" spans="1:6" ht="9" customHeight="1" x14ac:dyDescent="0.2">
      <c r="A49" s="489" t="s">
        <v>201</v>
      </c>
      <c r="B49" s="489"/>
      <c r="C49" s="489"/>
      <c r="D49" s="134">
        <v>7647686</v>
      </c>
      <c r="E49" s="134">
        <v>9483</v>
      </c>
      <c r="F49" s="134">
        <v>806</v>
      </c>
    </row>
    <row r="50" spans="1:6" ht="9" customHeight="1" x14ac:dyDescent="0.2">
      <c r="A50" s="489" t="s">
        <v>189</v>
      </c>
      <c r="B50" s="489"/>
      <c r="C50" s="489"/>
      <c r="D50" s="134">
        <v>48131514</v>
      </c>
      <c r="E50" s="137"/>
      <c r="F50" s="137"/>
    </row>
    <row r="51" spans="1:6" ht="9" customHeight="1" x14ac:dyDescent="0.2">
      <c r="A51" s="489" t="s">
        <v>190</v>
      </c>
      <c r="B51" s="489"/>
      <c r="C51" s="489"/>
      <c r="D51" s="138"/>
      <c r="E51" s="138"/>
      <c r="F51" s="138"/>
    </row>
    <row r="52" spans="1:6" ht="9" customHeight="1" x14ac:dyDescent="0.2">
      <c r="A52" s="489" t="s">
        <v>191</v>
      </c>
      <c r="B52" s="489"/>
      <c r="C52" s="489"/>
      <c r="D52" s="134">
        <v>286068631</v>
      </c>
      <c r="E52" s="134">
        <v>54103</v>
      </c>
      <c r="F52" s="134">
        <v>5287</v>
      </c>
    </row>
    <row r="53" spans="1:6" ht="9" customHeight="1" x14ac:dyDescent="0.2">
      <c r="A53" s="489" t="s">
        <v>246</v>
      </c>
      <c r="B53" s="489"/>
      <c r="C53" s="489"/>
      <c r="D53" s="134">
        <v>864782</v>
      </c>
      <c r="E53" s="134">
        <v>5787</v>
      </c>
      <c r="F53" s="134">
        <v>149</v>
      </c>
    </row>
    <row r="54" spans="1:6" ht="9" customHeight="1" x14ac:dyDescent="0.2">
      <c r="A54" s="489" t="s">
        <v>201</v>
      </c>
      <c r="B54" s="489"/>
      <c r="C54" s="489"/>
      <c r="D54" s="134">
        <v>8767371</v>
      </c>
      <c r="E54" s="134">
        <v>3194</v>
      </c>
      <c r="F54" s="134">
        <v>2745</v>
      </c>
    </row>
    <row r="55" spans="1:6" ht="9" customHeight="1" x14ac:dyDescent="0.2">
      <c r="A55" s="492" t="s">
        <v>193</v>
      </c>
      <c r="B55" s="492"/>
      <c r="C55" s="492"/>
      <c r="D55" s="137">
        <v>295700784</v>
      </c>
      <c r="E55" s="137"/>
      <c r="F55" s="137"/>
    </row>
    <row r="56" spans="1:6" ht="9" customHeight="1" x14ac:dyDescent="0.2">
      <c r="A56" s="492" t="s">
        <v>194</v>
      </c>
      <c r="B56" s="492"/>
      <c r="C56" s="492"/>
      <c r="D56" s="137">
        <v>343832298</v>
      </c>
      <c r="E56" s="137"/>
      <c r="F56" s="137"/>
    </row>
    <row r="57" spans="1:6" ht="9" customHeight="1" x14ac:dyDescent="0.2">
      <c r="A57" s="494" t="s">
        <v>247</v>
      </c>
      <c r="B57" s="494"/>
      <c r="C57" s="494"/>
      <c r="D57" s="140">
        <v>1288091890</v>
      </c>
      <c r="E57" s="140"/>
      <c r="F57" s="140"/>
    </row>
    <row r="58" spans="1:6" ht="9" customHeight="1" x14ac:dyDescent="0.2"/>
  </sheetData>
  <sheetProtection selectLockedCells="1" selectUnlockedCells="1"/>
  <mergeCells count="58"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F45"/>
    <mergeCell ref="A46:C46"/>
    <mergeCell ref="A35:C35"/>
    <mergeCell ref="A24:C24"/>
    <mergeCell ref="A25:C25"/>
    <mergeCell ref="A26:C26"/>
    <mergeCell ref="A27:C27"/>
    <mergeCell ref="A28:C28"/>
    <mergeCell ref="A29:F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2"/>
  <sheetViews>
    <sheetView zoomScaleSheetLayoutView="100" workbookViewId="0">
      <selection sqref="A1:B1"/>
    </sheetView>
  </sheetViews>
  <sheetFormatPr defaultRowHeight="9.75" customHeight="1" x14ac:dyDescent="0.2"/>
  <cols>
    <col min="1" max="1" width="2.5703125" style="141" customWidth="1"/>
    <col min="2" max="2" width="7.42578125" style="141" customWidth="1"/>
    <col min="3" max="3" width="42.140625" style="141" customWidth="1"/>
    <col min="4" max="6" width="11.7109375" style="135" customWidth="1"/>
    <col min="7" max="7" width="12.28515625" style="135" bestFit="1" customWidth="1"/>
    <col min="8" max="16384" width="9.140625" style="135"/>
  </cols>
  <sheetData>
    <row r="1" spans="1:8" s="131" customFormat="1" ht="30.75" customHeight="1" x14ac:dyDescent="0.2">
      <c r="A1" s="490" t="s">
        <v>248</v>
      </c>
      <c r="B1" s="490"/>
      <c r="C1" s="490" t="s">
        <v>249</v>
      </c>
      <c r="D1" s="490"/>
      <c r="E1" s="490"/>
      <c r="F1" s="490"/>
      <c r="H1" s="415" t="s">
        <v>597</v>
      </c>
    </row>
    <row r="2" spans="1:8" s="133" customFormat="1" ht="34.9" customHeight="1" x14ac:dyDescent="0.2">
      <c r="A2" s="491" t="s">
        <v>136</v>
      </c>
      <c r="B2" s="491"/>
      <c r="C2" s="491"/>
      <c r="D2" s="132" t="s">
        <v>137</v>
      </c>
      <c r="E2" s="132" t="s">
        <v>138</v>
      </c>
      <c r="F2" s="132" t="s">
        <v>240</v>
      </c>
    </row>
    <row r="3" spans="1:8" s="133" customFormat="1" ht="15" customHeight="1" x14ac:dyDescent="0.2">
      <c r="A3" s="479" t="s">
        <v>140</v>
      </c>
      <c r="B3" s="479"/>
      <c r="C3" s="479"/>
      <c r="D3" s="479"/>
      <c r="E3" s="479"/>
      <c r="F3" s="479"/>
    </row>
    <row r="4" spans="1:8" s="133" customFormat="1" ht="12" customHeight="1" x14ac:dyDescent="0.15">
      <c r="A4" s="496" t="s">
        <v>141</v>
      </c>
      <c r="B4" s="496"/>
      <c r="C4" s="496"/>
      <c r="D4" s="145"/>
      <c r="E4" s="145"/>
      <c r="F4" s="143"/>
    </row>
    <row r="5" spans="1:8" ht="9.75" customHeight="1" x14ac:dyDescent="0.2">
      <c r="A5" s="489" t="s">
        <v>142</v>
      </c>
      <c r="B5" s="489"/>
      <c r="C5" s="489"/>
      <c r="D5" s="134">
        <v>31589016</v>
      </c>
      <c r="E5" s="134">
        <v>166229</v>
      </c>
      <c r="F5" s="134">
        <v>190</v>
      </c>
    </row>
    <row r="6" spans="1:8" ht="9.75" customHeight="1" x14ac:dyDescent="0.2">
      <c r="A6" s="489" t="s">
        <v>143</v>
      </c>
      <c r="B6" s="489"/>
      <c r="C6" s="489"/>
      <c r="D6" s="134">
        <v>1694438</v>
      </c>
      <c r="E6" s="134">
        <v>4250</v>
      </c>
      <c r="F6" s="134">
        <v>399</v>
      </c>
    </row>
    <row r="7" spans="1:8" s="146" customFormat="1" ht="12.75" customHeight="1" x14ac:dyDescent="0.2">
      <c r="A7" s="489" t="s">
        <v>148</v>
      </c>
      <c r="B7" s="489"/>
      <c r="C7" s="489"/>
      <c r="D7" s="134">
        <v>13324239</v>
      </c>
      <c r="E7" s="134">
        <v>11869</v>
      </c>
      <c r="F7" s="134">
        <v>1123</v>
      </c>
    </row>
    <row r="8" spans="1:8" ht="12" customHeight="1" x14ac:dyDescent="0.2">
      <c r="A8" s="492" t="s">
        <v>149</v>
      </c>
      <c r="B8" s="492"/>
      <c r="C8" s="492"/>
      <c r="D8" s="137">
        <v>46607693</v>
      </c>
      <c r="E8" s="137"/>
      <c r="F8" s="137"/>
      <c r="G8" s="147"/>
    </row>
    <row r="9" spans="1:8" ht="12" customHeight="1" x14ac:dyDescent="0.2">
      <c r="A9" s="489" t="s">
        <v>150</v>
      </c>
      <c r="B9" s="489"/>
      <c r="C9" s="489"/>
      <c r="D9" s="138"/>
      <c r="E9" s="138"/>
      <c r="F9" s="138"/>
    </row>
    <row r="10" spans="1:8" ht="9.75" customHeight="1" x14ac:dyDescent="0.2">
      <c r="A10" s="489" t="s">
        <v>151</v>
      </c>
      <c r="B10" s="489"/>
      <c r="C10" s="489"/>
      <c r="D10" s="134">
        <v>28754746</v>
      </c>
      <c r="E10" s="134">
        <v>70230</v>
      </c>
      <c r="F10" s="134">
        <v>409</v>
      </c>
    </row>
    <row r="11" spans="1:8" ht="9.75" customHeight="1" x14ac:dyDescent="0.2">
      <c r="A11" s="489" t="s">
        <v>152</v>
      </c>
      <c r="B11" s="489"/>
      <c r="C11" s="489"/>
      <c r="D11" s="134">
        <v>1530831</v>
      </c>
      <c r="E11" s="134">
        <v>16987</v>
      </c>
      <c r="F11" s="134">
        <v>90</v>
      </c>
    </row>
    <row r="12" spans="1:8" ht="9.75" customHeight="1" x14ac:dyDescent="0.2">
      <c r="A12" s="489" t="s">
        <v>250</v>
      </c>
      <c r="B12" s="489"/>
      <c r="C12" s="489"/>
      <c r="D12" s="134">
        <v>6105263</v>
      </c>
      <c r="E12" s="134">
        <v>97392</v>
      </c>
      <c r="F12" s="134">
        <v>63</v>
      </c>
    </row>
    <row r="13" spans="1:8" ht="12.75" customHeight="1" x14ac:dyDescent="0.2">
      <c r="A13" s="489" t="s">
        <v>148</v>
      </c>
      <c r="B13" s="489"/>
      <c r="C13" s="489"/>
      <c r="D13" s="134">
        <v>7167067</v>
      </c>
      <c r="E13" s="134">
        <v>19812</v>
      </c>
      <c r="F13" s="134">
        <v>362</v>
      </c>
    </row>
    <row r="14" spans="1:8" ht="12" customHeight="1" x14ac:dyDescent="0.2">
      <c r="A14" s="492" t="s">
        <v>153</v>
      </c>
      <c r="B14" s="492"/>
      <c r="C14" s="492"/>
      <c r="D14" s="137">
        <v>43557907</v>
      </c>
      <c r="E14" s="137"/>
      <c r="F14" s="137"/>
      <c r="G14" s="147"/>
    </row>
    <row r="15" spans="1:8" ht="12" customHeight="1" x14ac:dyDescent="0.2">
      <c r="A15" s="489" t="s">
        <v>251</v>
      </c>
      <c r="B15" s="489"/>
      <c r="C15" s="489"/>
      <c r="D15" s="134">
        <v>6211774</v>
      </c>
      <c r="E15" s="134">
        <v>12054</v>
      </c>
      <c r="F15" s="134">
        <v>515</v>
      </c>
    </row>
    <row r="16" spans="1:8" ht="12" customHeight="1" x14ac:dyDescent="0.2">
      <c r="A16" s="489" t="s">
        <v>204</v>
      </c>
      <c r="B16" s="489"/>
      <c r="C16" s="489"/>
      <c r="D16" s="138"/>
      <c r="E16" s="138"/>
      <c r="F16" s="138"/>
    </row>
    <row r="17" spans="1:7" ht="9.75" customHeight="1" x14ac:dyDescent="0.2">
      <c r="A17" s="489" t="s">
        <v>160</v>
      </c>
      <c r="B17" s="489"/>
      <c r="C17" s="489"/>
      <c r="D17" s="134">
        <v>204228</v>
      </c>
      <c r="E17" s="134">
        <v>217</v>
      </c>
      <c r="F17" s="134">
        <v>941</v>
      </c>
      <c r="G17"/>
    </row>
    <row r="18" spans="1:7" ht="9.75" customHeight="1" x14ac:dyDescent="0.2">
      <c r="A18" s="489" t="s">
        <v>161</v>
      </c>
      <c r="B18" s="489"/>
      <c r="C18" s="489"/>
      <c r="D18" s="134">
        <v>127069</v>
      </c>
      <c r="E18" s="134">
        <v>123</v>
      </c>
      <c r="F18" s="134">
        <v>1033</v>
      </c>
      <c r="G18"/>
    </row>
    <row r="19" spans="1:7" ht="9.75" customHeight="1" x14ac:dyDescent="0.2">
      <c r="A19" s="489" t="s">
        <v>234</v>
      </c>
      <c r="B19" s="489"/>
      <c r="C19" s="489"/>
      <c r="D19" s="134">
        <v>30380</v>
      </c>
      <c r="E19" s="134">
        <v>570</v>
      </c>
      <c r="F19" s="134">
        <v>53</v>
      </c>
      <c r="G19"/>
    </row>
    <row r="20" spans="1:7" ht="12.75" customHeight="1" x14ac:dyDescent="0.2">
      <c r="A20" s="489" t="s">
        <v>148</v>
      </c>
      <c r="B20" s="489"/>
      <c r="C20" s="489"/>
      <c r="D20" s="134">
        <v>105130</v>
      </c>
      <c r="E20" s="134">
        <v>439</v>
      </c>
      <c r="F20" s="134">
        <v>239</v>
      </c>
      <c r="G20"/>
    </row>
    <row r="21" spans="1:7" ht="12" customHeight="1" x14ac:dyDescent="0.2">
      <c r="A21" s="492" t="s">
        <v>208</v>
      </c>
      <c r="B21" s="492"/>
      <c r="C21" s="492"/>
      <c r="D21" s="137">
        <v>466807</v>
      </c>
      <c r="E21" s="137"/>
      <c r="F21" s="137"/>
      <c r="G21" s="120"/>
    </row>
    <row r="22" spans="1:7" ht="12" customHeight="1" x14ac:dyDescent="0.2">
      <c r="A22" s="489" t="s">
        <v>235</v>
      </c>
      <c r="B22" s="489"/>
      <c r="C22" s="489"/>
      <c r="D22" s="134">
        <v>2984439</v>
      </c>
      <c r="E22" s="134">
        <v>12006</v>
      </c>
      <c r="F22" s="134">
        <v>249</v>
      </c>
      <c r="G22"/>
    </row>
    <row r="23" spans="1:7" ht="12" customHeight="1" x14ac:dyDescent="0.2">
      <c r="A23" s="492" t="s">
        <v>164</v>
      </c>
      <c r="B23" s="492"/>
      <c r="C23" s="492"/>
      <c r="D23" s="137">
        <v>99828620</v>
      </c>
      <c r="E23" s="137"/>
      <c r="F23" s="137"/>
      <c r="G23" s="147"/>
    </row>
    <row r="24" spans="1:7" ht="15" customHeight="1" x14ac:dyDescent="0.2">
      <c r="A24" s="484" t="s">
        <v>165</v>
      </c>
      <c r="B24" s="484"/>
      <c r="C24" s="484"/>
      <c r="D24" s="484"/>
      <c r="E24" s="484"/>
      <c r="F24" s="484"/>
    </row>
    <row r="25" spans="1:7" ht="12" customHeight="1" x14ac:dyDescent="0.2">
      <c r="A25" s="489" t="s">
        <v>166</v>
      </c>
      <c r="B25" s="489"/>
      <c r="C25" s="489"/>
      <c r="D25" s="148"/>
      <c r="E25" s="148"/>
      <c r="F25" s="136"/>
    </row>
    <row r="26" spans="1:7" ht="9.75" customHeight="1" x14ac:dyDescent="0.2">
      <c r="A26" s="489" t="s">
        <v>213</v>
      </c>
      <c r="B26" s="489"/>
      <c r="C26" s="489"/>
      <c r="D26" s="134">
        <v>1061307</v>
      </c>
      <c r="E26" s="134">
        <v>2282</v>
      </c>
      <c r="F26" s="134">
        <v>465</v>
      </c>
      <c r="G26"/>
    </row>
    <row r="27" spans="1:7" ht="9.75" customHeight="1" x14ac:dyDescent="0.2">
      <c r="A27" s="489" t="s">
        <v>215</v>
      </c>
      <c r="B27" s="489"/>
      <c r="C27" s="489"/>
      <c r="D27" s="134">
        <v>179647</v>
      </c>
      <c r="E27" s="134">
        <v>587</v>
      </c>
      <c r="F27" s="134">
        <v>306</v>
      </c>
      <c r="G27"/>
    </row>
    <row r="28" spans="1:7" ht="9.75" customHeight="1" x14ac:dyDescent="0.2">
      <c r="A28" s="489" t="s">
        <v>252</v>
      </c>
      <c r="B28" s="489"/>
      <c r="C28" s="489"/>
      <c r="D28" s="134">
        <v>1111812</v>
      </c>
      <c r="E28" s="134">
        <v>341</v>
      </c>
      <c r="F28" s="134">
        <v>3260</v>
      </c>
      <c r="G28"/>
    </row>
    <row r="29" spans="1:7" ht="9.75" customHeight="1" x14ac:dyDescent="0.2">
      <c r="A29" s="489" t="s">
        <v>170</v>
      </c>
      <c r="B29" s="489"/>
      <c r="C29" s="489"/>
      <c r="D29" s="134">
        <v>46887702</v>
      </c>
      <c r="E29" s="134">
        <v>6409</v>
      </c>
      <c r="F29" s="134">
        <v>7316</v>
      </c>
      <c r="G29"/>
    </row>
    <row r="30" spans="1:7" ht="9.75" customHeight="1" x14ac:dyDescent="0.2">
      <c r="A30" s="489" t="s">
        <v>219</v>
      </c>
      <c r="B30" s="489"/>
      <c r="C30" s="489"/>
      <c r="D30" s="134">
        <v>21813</v>
      </c>
      <c r="E30" s="134">
        <v>33</v>
      </c>
      <c r="F30" s="134">
        <v>661</v>
      </c>
      <c r="G30"/>
    </row>
    <row r="31" spans="1:7" ht="9.75" customHeight="1" x14ac:dyDescent="0.2">
      <c r="A31" s="489" t="s">
        <v>173</v>
      </c>
      <c r="B31" s="489"/>
      <c r="C31" s="489"/>
      <c r="D31" s="134">
        <v>6859730</v>
      </c>
      <c r="E31" s="134">
        <v>5681</v>
      </c>
      <c r="F31" s="134">
        <v>1207</v>
      </c>
      <c r="G31"/>
    </row>
    <row r="32" spans="1:7" ht="9.75" customHeight="1" x14ac:dyDescent="0.2">
      <c r="A32" s="489" t="s">
        <v>175</v>
      </c>
      <c r="B32" s="489"/>
      <c r="C32" s="489"/>
      <c r="D32" s="134">
        <v>8488356</v>
      </c>
      <c r="E32" s="134">
        <v>18141</v>
      </c>
      <c r="F32" s="134">
        <v>468</v>
      </c>
      <c r="G32"/>
    </row>
    <row r="33" spans="1:7" ht="9.75" customHeight="1" x14ac:dyDescent="0.2">
      <c r="A33" s="489" t="s">
        <v>177</v>
      </c>
      <c r="B33" s="489"/>
      <c r="C33" s="489"/>
      <c r="D33" s="134">
        <v>1603175</v>
      </c>
      <c r="E33" s="137"/>
      <c r="F33" s="137"/>
      <c r="G33"/>
    </row>
    <row r="34" spans="1:7" ht="12.75" customHeight="1" x14ac:dyDescent="0.2">
      <c r="A34" s="489" t="s">
        <v>148</v>
      </c>
      <c r="B34" s="489"/>
      <c r="C34" s="489"/>
      <c r="D34" s="134">
        <v>2487428</v>
      </c>
      <c r="E34" s="134">
        <v>10783</v>
      </c>
      <c r="F34" s="134">
        <v>231</v>
      </c>
      <c r="G34"/>
    </row>
    <row r="35" spans="1:7" ht="12" customHeight="1" x14ac:dyDescent="0.2">
      <c r="A35" s="492" t="s">
        <v>223</v>
      </c>
      <c r="B35" s="492"/>
      <c r="C35" s="492"/>
      <c r="D35" s="137">
        <v>68700970</v>
      </c>
      <c r="E35" s="137"/>
      <c r="F35" s="137"/>
      <c r="G35"/>
    </row>
    <row r="36" spans="1:7" ht="15" customHeight="1" x14ac:dyDescent="0.2">
      <c r="A36" s="484" t="s">
        <v>180</v>
      </c>
      <c r="B36" s="484"/>
      <c r="C36" s="484"/>
      <c r="D36" s="484"/>
      <c r="E36" s="484"/>
      <c r="F36" s="484"/>
      <c r="G36"/>
    </row>
    <row r="37" spans="1:7" ht="12" customHeight="1" x14ac:dyDescent="0.2">
      <c r="A37" s="489" t="s">
        <v>190</v>
      </c>
      <c r="B37" s="489"/>
      <c r="C37" s="489"/>
      <c r="D37" s="138"/>
      <c r="E37" s="138"/>
      <c r="F37" s="138"/>
      <c r="G37"/>
    </row>
    <row r="38" spans="1:7" ht="12.75" customHeight="1" x14ac:dyDescent="0.2">
      <c r="A38" s="489" t="s">
        <v>191</v>
      </c>
      <c r="B38" s="489"/>
      <c r="C38" s="489"/>
      <c r="D38" s="134">
        <v>149055914</v>
      </c>
      <c r="E38" s="134">
        <v>23148</v>
      </c>
      <c r="F38" s="134">
        <v>6439</v>
      </c>
      <c r="G38"/>
    </row>
    <row r="39" spans="1:7" ht="9.75" customHeight="1" x14ac:dyDescent="0.2">
      <c r="A39" s="489" t="s">
        <v>253</v>
      </c>
      <c r="B39" s="489"/>
      <c r="C39" s="489"/>
      <c r="D39" s="134">
        <v>8781914</v>
      </c>
      <c r="E39" s="134">
        <v>9299</v>
      </c>
      <c r="F39" s="134">
        <v>944</v>
      </c>
      <c r="G39"/>
    </row>
    <row r="40" spans="1:7" ht="12.75" customHeight="1" x14ac:dyDescent="0.2">
      <c r="A40" s="489" t="s">
        <v>148</v>
      </c>
      <c r="B40" s="489"/>
      <c r="C40" s="489"/>
      <c r="D40" s="134">
        <v>25902743</v>
      </c>
      <c r="E40" s="134">
        <v>5037</v>
      </c>
      <c r="F40" s="134">
        <v>5142</v>
      </c>
      <c r="G40"/>
    </row>
    <row r="41" spans="1:7" ht="12" customHeight="1" x14ac:dyDescent="0.2">
      <c r="A41" s="492" t="s">
        <v>193</v>
      </c>
      <c r="B41" s="492"/>
      <c r="C41" s="492"/>
      <c r="D41" s="137">
        <v>183740571</v>
      </c>
      <c r="E41" s="137"/>
      <c r="F41" s="137"/>
      <c r="G41" s="120"/>
    </row>
    <row r="42" spans="1:7" ht="12" customHeight="1" x14ac:dyDescent="0.2">
      <c r="A42" s="494" t="s">
        <v>254</v>
      </c>
      <c r="B42" s="494"/>
      <c r="C42" s="494"/>
      <c r="D42" s="140">
        <v>352270161</v>
      </c>
      <c r="E42" s="140"/>
      <c r="F42" s="140"/>
      <c r="G42" s="149"/>
    </row>
  </sheetData>
  <sheetProtection selectLockedCells="1" selectUnlockedCells="1"/>
  <mergeCells count="43">
    <mergeCell ref="A42:C42"/>
    <mergeCell ref="A36:F36"/>
    <mergeCell ref="A37:C37"/>
    <mergeCell ref="A38:C38"/>
    <mergeCell ref="A39:C39"/>
    <mergeCell ref="A40:C40"/>
    <mergeCell ref="A41:C41"/>
    <mergeCell ref="A35:C35"/>
    <mergeCell ref="A24:F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zoomScale="120" zoomScaleNormal="120" workbookViewId="0">
      <selection activeCell="H1" sqref="H1"/>
    </sheetView>
  </sheetViews>
  <sheetFormatPr defaultRowHeight="9.75" customHeight="1" x14ac:dyDescent="0.2"/>
  <cols>
    <col min="1" max="1" width="2.5703125" style="7" customWidth="1"/>
    <col min="2" max="2" width="6.140625" style="19" customWidth="1"/>
    <col min="3" max="3" width="27.5703125" style="19" customWidth="1"/>
    <col min="4" max="6" width="16.140625" style="7" customWidth="1"/>
    <col min="7" max="7" width="10.5703125" style="7" customWidth="1"/>
    <col min="8" max="8" width="11.85546875" style="7" bestFit="1" customWidth="1"/>
    <col min="9" max="16384" width="9.140625" style="7"/>
  </cols>
  <sheetData>
    <row r="1" spans="1:14" s="1" customFormat="1" ht="30" customHeight="1" x14ac:dyDescent="0.2">
      <c r="A1" s="417" t="s">
        <v>0</v>
      </c>
      <c r="B1" s="417"/>
      <c r="C1" s="418" t="s">
        <v>1</v>
      </c>
      <c r="D1" s="418"/>
      <c r="E1" s="418"/>
      <c r="F1" s="418"/>
      <c r="H1" s="415" t="s">
        <v>597</v>
      </c>
    </row>
    <row r="2" spans="1:14" s="2" customFormat="1" ht="12" customHeight="1" x14ac:dyDescent="0.2">
      <c r="A2" s="419" t="s">
        <v>2</v>
      </c>
      <c r="B2" s="419"/>
      <c r="C2" s="419"/>
      <c r="D2" s="420" t="s">
        <v>3</v>
      </c>
      <c r="E2" s="420"/>
      <c r="F2" s="421" t="s">
        <v>4</v>
      </c>
    </row>
    <row r="3" spans="1:14" s="2" customFormat="1" ht="12" customHeight="1" x14ac:dyDescent="0.2">
      <c r="A3" s="419"/>
      <c r="B3" s="419"/>
      <c r="C3" s="419"/>
      <c r="D3" s="3" t="s">
        <v>5</v>
      </c>
      <c r="E3" s="3" t="s">
        <v>6</v>
      </c>
      <c r="F3" s="421"/>
    </row>
    <row r="4" spans="1:14" ht="12" customHeight="1" x14ac:dyDescent="0.2">
      <c r="A4" s="422" t="s">
        <v>7</v>
      </c>
      <c r="B4" s="422"/>
      <c r="C4" s="422"/>
      <c r="D4" s="4">
        <v>554608625</v>
      </c>
      <c r="E4" s="5">
        <v>7.4</v>
      </c>
      <c r="F4" s="4">
        <v>127</v>
      </c>
      <c r="G4" s="6"/>
      <c r="L4" s="4"/>
      <c r="M4" s="4"/>
      <c r="N4" s="4"/>
    </row>
    <row r="5" spans="1:14" ht="12" customHeight="1" x14ac:dyDescent="0.2">
      <c r="A5" s="422" t="s">
        <v>8</v>
      </c>
      <c r="B5" s="422"/>
      <c r="C5" s="422"/>
      <c r="D5" s="4">
        <v>26384852</v>
      </c>
      <c r="E5" s="5">
        <v>0.4</v>
      </c>
      <c r="F5" s="4">
        <v>210</v>
      </c>
      <c r="G5" s="6"/>
      <c r="L5" s="4"/>
      <c r="M5" s="4"/>
      <c r="N5" s="4"/>
    </row>
    <row r="6" spans="1:14" ht="12" customHeight="1" x14ac:dyDescent="0.2">
      <c r="A6" s="422" t="s">
        <v>9</v>
      </c>
      <c r="B6" s="422"/>
      <c r="C6" s="422"/>
      <c r="D6" s="4">
        <v>218191660</v>
      </c>
      <c r="E6" s="5">
        <v>2.9</v>
      </c>
      <c r="F6" s="4">
        <v>140</v>
      </c>
      <c r="G6" s="6"/>
      <c r="L6" s="4"/>
      <c r="M6" s="4"/>
      <c r="N6" s="4"/>
    </row>
    <row r="7" spans="1:14" ht="12" customHeight="1" x14ac:dyDescent="0.2">
      <c r="A7" s="422" t="s">
        <v>10</v>
      </c>
      <c r="B7" s="422"/>
      <c r="C7" s="422"/>
      <c r="D7" s="4">
        <v>1347377988</v>
      </c>
      <c r="E7" s="5">
        <v>18.100000000000009</v>
      </c>
      <c r="F7" s="4">
        <v>134</v>
      </c>
      <c r="G7" s="6"/>
      <c r="L7" s="4"/>
      <c r="M7" s="4"/>
      <c r="N7" s="4"/>
    </row>
    <row r="8" spans="1:14" ht="12" customHeight="1" x14ac:dyDescent="0.2">
      <c r="A8" s="422" t="s">
        <v>11</v>
      </c>
      <c r="B8" s="422"/>
      <c r="C8" s="422"/>
      <c r="D8" s="4">
        <v>418973930</v>
      </c>
      <c r="E8" s="5">
        <v>5.6</v>
      </c>
      <c r="F8" s="4">
        <v>392</v>
      </c>
      <c r="G8" s="6"/>
      <c r="L8" s="4"/>
      <c r="M8" s="4"/>
      <c r="N8" s="4"/>
    </row>
    <row r="9" spans="1:14" s="10" customFormat="1" ht="12" customHeight="1" x14ac:dyDescent="0.2">
      <c r="A9" s="416" t="s">
        <v>12</v>
      </c>
      <c r="B9" s="416"/>
      <c r="C9" s="416"/>
      <c r="D9" s="8">
        <v>286158350</v>
      </c>
      <c r="E9" s="9">
        <v>3.8</v>
      </c>
      <c r="F9" s="8">
        <v>540</v>
      </c>
      <c r="G9" s="6"/>
      <c r="L9" s="4"/>
      <c r="M9" s="4"/>
      <c r="N9" s="4"/>
    </row>
    <row r="10" spans="1:14" s="10" customFormat="1" ht="12" customHeight="1" x14ac:dyDescent="0.2">
      <c r="A10" s="416" t="s">
        <v>13</v>
      </c>
      <c r="B10" s="416"/>
      <c r="C10" s="416"/>
      <c r="D10" s="8">
        <v>132815580</v>
      </c>
      <c r="E10" s="9">
        <v>1.8</v>
      </c>
      <c r="F10" s="8">
        <v>246</v>
      </c>
      <c r="G10" s="6"/>
      <c r="L10" s="4"/>
      <c r="M10" s="4"/>
      <c r="N10" s="4"/>
    </row>
    <row r="11" spans="1:14" ht="12" customHeight="1" x14ac:dyDescent="0.2">
      <c r="A11" s="422" t="s">
        <v>14</v>
      </c>
      <c r="B11" s="422"/>
      <c r="C11" s="422"/>
      <c r="D11" s="4">
        <v>534528540</v>
      </c>
      <c r="E11" s="5">
        <v>7.2</v>
      </c>
      <c r="F11" s="4">
        <v>109</v>
      </c>
      <c r="G11" s="6"/>
      <c r="L11" s="4"/>
      <c r="M11" s="4"/>
      <c r="N11" s="4"/>
    </row>
    <row r="12" spans="1:14" ht="12" customHeight="1" x14ac:dyDescent="0.2">
      <c r="A12" s="422" t="s">
        <v>15</v>
      </c>
      <c r="B12" s="422"/>
      <c r="C12" s="422"/>
      <c r="D12" s="4">
        <v>336502986</v>
      </c>
      <c r="E12" s="5">
        <v>4.5</v>
      </c>
      <c r="F12" s="4">
        <v>277</v>
      </c>
      <c r="G12" s="6"/>
      <c r="L12" s="4"/>
      <c r="M12" s="4"/>
      <c r="N12" s="4"/>
    </row>
    <row r="13" spans="1:14" ht="12" customHeight="1" x14ac:dyDescent="0.2">
      <c r="A13" s="422" t="s">
        <v>16</v>
      </c>
      <c r="B13" s="422"/>
      <c r="C13" s="422"/>
      <c r="D13" s="4">
        <v>771067007</v>
      </c>
      <c r="E13" s="5">
        <v>10.3</v>
      </c>
      <c r="F13" s="4">
        <v>173</v>
      </c>
      <c r="G13" s="6"/>
      <c r="L13" s="4"/>
      <c r="M13" s="4"/>
      <c r="N13" s="4"/>
    </row>
    <row r="14" spans="1:14" ht="12" customHeight="1" x14ac:dyDescent="0.2">
      <c r="A14" s="422" t="s">
        <v>17</v>
      </c>
      <c r="B14" s="422"/>
      <c r="C14" s="422"/>
      <c r="D14" s="4">
        <v>511741952</v>
      </c>
      <c r="E14" s="5">
        <v>6.8</v>
      </c>
      <c r="F14" s="4">
        <v>137</v>
      </c>
      <c r="G14" s="6"/>
      <c r="L14" s="4"/>
      <c r="M14" s="4"/>
      <c r="N14" s="4"/>
    </row>
    <row r="15" spans="1:14" ht="12" customHeight="1" x14ac:dyDescent="0.2">
      <c r="A15" s="422" t="s">
        <v>18</v>
      </c>
      <c r="B15" s="422"/>
      <c r="C15" s="422"/>
      <c r="D15" s="4">
        <v>83170439</v>
      </c>
      <c r="E15" s="5">
        <v>1.1000000000000001</v>
      </c>
      <c r="F15" s="4">
        <v>94</v>
      </c>
      <c r="G15" s="6"/>
      <c r="L15" s="4"/>
      <c r="M15" s="4"/>
      <c r="N15" s="4"/>
    </row>
    <row r="16" spans="1:14" ht="12" customHeight="1" x14ac:dyDescent="0.2">
      <c r="A16" s="422" t="s">
        <v>19</v>
      </c>
      <c r="B16" s="422"/>
      <c r="C16" s="422"/>
      <c r="D16" s="4">
        <v>165194901</v>
      </c>
      <c r="E16" s="5">
        <v>2.2000000000000002</v>
      </c>
      <c r="F16" s="4">
        <v>108</v>
      </c>
      <c r="G16" s="6"/>
      <c r="L16" s="4"/>
      <c r="M16" s="4"/>
      <c r="N16" s="4"/>
    </row>
    <row r="17" spans="1:14" ht="12" customHeight="1" x14ac:dyDescent="0.2">
      <c r="A17" s="422" t="s">
        <v>20</v>
      </c>
      <c r="B17" s="422"/>
      <c r="C17" s="422"/>
      <c r="D17" s="4">
        <v>884677778</v>
      </c>
      <c r="E17" s="5">
        <v>11.8</v>
      </c>
      <c r="F17" s="4">
        <v>150</v>
      </c>
      <c r="G17" s="6"/>
      <c r="L17" s="4"/>
      <c r="M17" s="4"/>
      <c r="N17" s="4"/>
    </row>
    <row r="18" spans="1:14" ht="12" customHeight="1" x14ac:dyDescent="0.2">
      <c r="A18" s="422" t="s">
        <v>21</v>
      </c>
      <c r="B18" s="422"/>
      <c r="C18" s="422"/>
      <c r="D18" s="4">
        <v>95237681</v>
      </c>
      <c r="E18" s="5">
        <v>1.3</v>
      </c>
      <c r="F18" s="4">
        <v>73</v>
      </c>
      <c r="G18" s="6"/>
      <c r="L18" s="4"/>
      <c r="M18" s="4"/>
      <c r="N18" s="4"/>
    </row>
    <row r="19" spans="1:14" ht="12" customHeight="1" x14ac:dyDescent="0.2">
      <c r="A19" s="422" t="s">
        <v>22</v>
      </c>
      <c r="B19" s="422"/>
      <c r="C19" s="422"/>
      <c r="D19" s="4">
        <v>21434928</v>
      </c>
      <c r="E19" s="5">
        <v>0.3</v>
      </c>
      <c r="F19" s="4">
        <v>70</v>
      </c>
      <c r="G19" s="6"/>
      <c r="L19" s="4"/>
      <c r="M19" s="4"/>
      <c r="N19" s="4"/>
    </row>
    <row r="20" spans="1:14" ht="12" customHeight="1" x14ac:dyDescent="0.2">
      <c r="A20" s="422" t="s">
        <v>23</v>
      </c>
      <c r="B20" s="422"/>
      <c r="C20" s="422"/>
      <c r="D20" s="4">
        <v>325094686</v>
      </c>
      <c r="E20" s="5">
        <v>4.4000000000000004</v>
      </c>
      <c r="F20" s="4">
        <v>56</v>
      </c>
      <c r="G20" s="6"/>
      <c r="L20" s="4"/>
      <c r="M20" s="4"/>
      <c r="N20" s="4"/>
    </row>
    <row r="21" spans="1:14" ht="12" customHeight="1" x14ac:dyDescent="0.2">
      <c r="A21" s="422" t="s">
        <v>24</v>
      </c>
      <c r="B21" s="422"/>
      <c r="C21" s="422"/>
      <c r="D21" s="4">
        <v>293170284</v>
      </c>
      <c r="E21" s="5">
        <v>3.9</v>
      </c>
      <c r="F21" s="4">
        <v>73</v>
      </c>
      <c r="G21" s="6"/>
      <c r="L21" s="4"/>
      <c r="M21" s="4"/>
      <c r="N21" s="4"/>
    </row>
    <row r="22" spans="1:14" ht="12" customHeight="1" x14ac:dyDescent="0.2">
      <c r="A22" s="422" t="s">
        <v>25</v>
      </c>
      <c r="B22" s="422"/>
      <c r="C22" s="422"/>
      <c r="D22" s="4">
        <v>33605075</v>
      </c>
      <c r="E22" s="5">
        <v>0.4</v>
      </c>
      <c r="F22" s="4">
        <v>59</v>
      </c>
      <c r="G22" s="6"/>
      <c r="L22" s="4"/>
      <c r="M22" s="4"/>
      <c r="N22" s="4"/>
    </row>
    <row r="23" spans="1:14" ht="12" customHeight="1" x14ac:dyDescent="0.2">
      <c r="A23" s="422" t="s">
        <v>26</v>
      </c>
      <c r="B23" s="422"/>
      <c r="C23" s="422"/>
      <c r="D23" s="4">
        <v>42384124</v>
      </c>
      <c r="E23" s="5">
        <v>0.6</v>
      </c>
      <c r="F23" s="4">
        <v>22</v>
      </c>
      <c r="G23" s="6"/>
      <c r="L23" s="4"/>
      <c r="M23" s="4"/>
      <c r="N23" s="4"/>
    </row>
    <row r="24" spans="1:14" ht="12" customHeight="1" x14ac:dyDescent="0.2">
      <c r="A24" s="422" t="s">
        <v>27</v>
      </c>
      <c r="B24" s="422"/>
      <c r="C24" s="422"/>
      <c r="D24" s="4">
        <v>409301217</v>
      </c>
      <c r="E24" s="5">
        <v>5.5</v>
      </c>
      <c r="F24" s="4">
        <v>82</v>
      </c>
      <c r="G24" s="6"/>
      <c r="L24" s="4"/>
      <c r="M24" s="4"/>
      <c r="N24" s="4"/>
    </row>
    <row r="25" spans="1:14" ht="12" customHeight="1" x14ac:dyDescent="0.2">
      <c r="A25" s="422" t="s">
        <v>28</v>
      </c>
      <c r="B25" s="422"/>
      <c r="C25" s="422"/>
      <c r="D25" s="4">
        <v>399661883</v>
      </c>
      <c r="E25" s="5">
        <v>5.3</v>
      </c>
      <c r="F25" s="4">
        <v>243</v>
      </c>
      <c r="G25" s="6"/>
      <c r="L25" s="4"/>
      <c r="M25" s="4"/>
      <c r="N25" s="4"/>
    </row>
    <row r="26" spans="1:14" s="14" customFormat="1" ht="12" customHeight="1" x14ac:dyDescent="0.2">
      <c r="A26" s="424" t="s">
        <v>29</v>
      </c>
      <c r="B26" s="424"/>
      <c r="C26" s="424"/>
      <c r="D26" s="11">
        <v>2146563125</v>
      </c>
      <c r="E26" s="12">
        <v>28.800000000000004</v>
      </c>
      <c r="F26" s="11">
        <v>133</v>
      </c>
      <c r="G26" s="13"/>
      <c r="L26" s="4"/>
      <c r="M26" s="4"/>
      <c r="N26" s="4"/>
    </row>
    <row r="27" spans="1:14" s="14" customFormat="1" ht="12" customHeight="1" x14ac:dyDescent="0.2">
      <c r="A27" s="424" t="s">
        <v>30</v>
      </c>
      <c r="B27" s="424"/>
      <c r="C27" s="424"/>
      <c r="D27" s="11">
        <v>2061072463</v>
      </c>
      <c r="E27" s="12">
        <v>27.6</v>
      </c>
      <c r="F27" s="11">
        <v>177</v>
      </c>
      <c r="G27" s="13"/>
      <c r="L27" s="4"/>
      <c r="M27" s="4"/>
      <c r="N27" s="4"/>
    </row>
    <row r="28" spans="1:14" s="14" customFormat="1" ht="12" customHeight="1" x14ac:dyDescent="0.2">
      <c r="A28" s="424" t="s">
        <v>31</v>
      </c>
      <c r="B28" s="424"/>
      <c r="C28" s="424"/>
      <c r="D28" s="11">
        <v>1644785070</v>
      </c>
      <c r="E28" s="12">
        <v>21.9</v>
      </c>
      <c r="F28" s="11">
        <v>137</v>
      </c>
      <c r="G28" s="13"/>
      <c r="L28" s="4"/>
      <c r="M28" s="4"/>
      <c r="N28" s="4"/>
    </row>
    <row r="29" spans="1:14" s="14" customFormat="1" ht="12" customHeight="1" x14ac:dyDescent="0.2">
      <c r="A29" s="424" t="s">
        <v>32</v>
      </c>
      <c r="B29" s="424"/>
      <c r="C29" s="424"/>
      <c r="D29" s="11">
        <v>810926778</v>
      </c>
      <c r="E29" s="12">
        <v>10.9</v>
      </c>
      <c r="F29" s="11">
        <v>58</v>
      </c>
      <c r="G29" s="13"/>
      <c r="L29" s="4"/>
      <c r="M29" s="4"/>
      <c r="N29" s="4"/>
    </row>
    <row r="30" spans="1:14" s="14" customFormat="1" ht="12" customHeight="1" x14ac:dyDescent="0.2">
      <c r="A30" s="424" t="s">
        <v>33</v>
      </c>
      <c r="B30" s="424"/>
      <c r="C30" s="424"/>
      <c r="D30" s="11">
        <v>808963100</v>
      </c>
      <c r="E30" s="12">
        <v>10.8</v>
      </c>
      <c r="F30" s="11">
        <v>122</v>
      </c>
      <c r="G30" s="13"/>
      <c r="L30" s="4"/>
      <c r="M30" s="4"/>
      <c r="N30" s="4"/>
    </row>
    <row r="31" spans="1:14" s="14" customFormat="1" ht="12" customHeight="1" x14ac:dyDescent="0.2">
      <c r="A31" s="425" t="s">
        <v>34</v>
      </c>
      <c r="B31" s="425"/>
      <c r="C31" s="425"/>
      <c r="D31" s="15">
        <v>7472310536</v>
      </c>
      <c r="E31" s="16">
        <v>100.00000000000001</v>
      </c>
      <c r="F31" s="15">
        <v>124</v>
      </c>
      <c r="G31" s="17"/>
      <c r="L31" s="4"/>
      <c r="M31" s="4"/>
      <c r="N31" s="4"/>
    </row>
    <row r="32" spans="1:14" ht="48.75" customHeight="1" x14ac:dyDescent="0.2">
      <c r="A32" s="18" t="s">
        <v>35</v>
      </c>
      <c r="B32" s="423" t="s">
        <v>36</v>
      </c>
      <c r="C32" s="423"/>
      <c r="D32" s="423"/>
      <c r="E32" s="423"/>
      <c r="F32" s="423"/>
    </row>
    <row r="33" spans="1:6" ht="9.75" customHeight="1" x14ac:dyDescent="0.2">
      <c r="A33" s="18" t="s">
        <v>37</v>
      </c>
      <c r="B33" s="423" t="s">
        <v>38</v>
      </c>
      <c r="C33" s="423"/>
      <c r="D33" s="423"/>
      <c r="E33" s="423"/>
      <c r="F33" s="423"/>
    </row>
    <row r="34" spans="1:6" ht="37.5" customHeight="1" x14ac:dyDescent="0.2">
      <c r="A34" s="18" t="s">
        <v>39</v>
      </c>
      <c r="B34" s="423" t="s">
        <v>40</v>
      </c>
      <c r="C34" s="423"/>
      <c r="D34" s="423"/>
      <c r="E34" s="423"/>
      <c r="F34" s="423"/>
    </row>
  </sheetData>
  <mergeCells count="36"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</mergeCells>
  <hyperlinks>
    <hyperlink ref="H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74"/>
  <sheetViews>
    <sheetView zoomScaleNormal="100" zoomScaleSheetLayoutView="100" workbookViewId="0">
      <selection activeCell="H1" sqref="H1"/>
    </sheetView>
  </sheetViews>
  <sheetFormatPr defaultRowHeight="9.75" x14ac:dyDescent="0.2"/>
  <cols>
    <col min="1" max="1" width="2.5703125" style="398" customWidth="1"/>
    <col min="2" max="2" width="7.42578125" style="398" customWidth="1"/>
    <col min="3" max="3" width="57.5703125" style="398" customWidth="1"/>
    <col min="4" max="6" width="11.28515625" style="398" customWidth="1"/>
    <col min="7" max="16384" width="9.140625" style="398"/>
  </cols>
  <sheetData>
    <row r="1" spans="1:8" s="394" customFormat="1" ht="30" customHeight="1" x14ac:dyDescent="0.2">
      <c r="A1" s="498" t="s">
        <v>255</v>
      </c>
      <c r="B1" s="498"/>
      <c r="C1" s="498" t="s">
        <v>598</v>
      </c>
      <c r="D1" s="498"/>
      <c r="E1" s="498"/>
      <c r="F1" s="498"/>
      <c r="H1" s="415" t="s">
        <v>597</v>
      </c>
    </row>
    <row r="2" spans="1:8" s="396" customFormat="1" ht="25.5" customHeight="1" x14ac:dyDescent="0.2">
      <c r="A2" s="499" t="s">
        <v>136</v>
      </c>
      <c r="B2" s="499"/>
      <c r="C2" s="499"/>
      <c r="D2" s="395" t="s">
        <v>137</v>
      </c>
      <c r="E2" s="395" t="s">
        <v>138</v>
      </c>
      <c r="F2" s="395" t="s">
        <v>256</v>
      </c>
    </row>
    <row r="3" spans="1:8" s="396" customFormat="1" ht="15" customHeight="1" x14ac:dyDescent="0.2">
      <c r="A3" s="500" t="s">
        <v>140</v>
      </c>
      <c r="B3" s="500"/>
      <c r="C3" s="500"/>
      <c r="D3" s="500"/>
      <c r="E3" s="500"/>
      <c r="F3" s="500"/>
    </row>
    <row r="4" spans="1:8" s="396" customFormat="1" ht="12" customHeight="1" x14ac:dyDescent="0.15">
      <c r="A4" s="501" t="s">
        <v>141</v>
      </c>
      <c r="B4" s="501"/>
      <c r="C4" s="501"/>
      <c r="D4" s="150"/>
      <c r="E4" s="150"/>
      <c r="F4" s="150"/>
    </row>
    <row r="5" spans="1:8" ht="12.75" customHeight="1" x14ac:dyDescent="0.2">
      <c r="A5" s="497" t="s">
        <v>142</v>
      </c>
      <c r="B5" s="497"/>
      <c r="C5" s="497"/>
      <c r="D5" s="397">
        <v>79375117</v>
      </c>
      <c r="E5" s="397">
        <v>428913</v>
      </c>
      <c r="F5" s="397">
        <v>185</v>
      </c>
    </row>
    <row r="6" spans="1:8" x14ac:dyDescent="0.2">
      <c r="A6" s="497" t="s">
        <v>143</v>
      </c>
      <c r="B6" s="497"/>
      <c r="C6" s="497"/>
      <c r="D6" s="397">
        <v>6292792</v>
      </c>
      <c r="E6" s="397">
        <v>6694</v>
      </c>
      <c r="F6" s="397">
        <v>940</v>
      </c>
    </row>
    <row r="7" spans="1:8" x14ac:dyDescent="0.2">
      <c r="A7" s="497" t="s">
        <v>257</v>
      </c>
      <c r="B7" s="497"/>
      <c r="C7" s="497"/>
      <c r="D7" s="397">
        <v>132091</v>
      </c>
      <c r="E7" s="397">
        <v>158</v>
      </c>
      <c r="F7" s="397">
        <v>836</v>
      </c>
    </row>
    <row r="8" spans="1:8" x14ac:dyDescent="0.2">
      <c r="A8" s="502" t="s">
        <v>258</v>
      </c>
      <c r="B8" s="502"/>
      <c r="C8" s="502"/>
      <c r="D8" s="397">
        <v>7192564</v>
      </c>
      <c r="E8" s="397">
        <v>15809</v>
      </c>
      <c r="F8" s="397">
        <v>455</v>
      </c>
    </row>
    <row r="9" spans="1:8" s="399" customFormat="1" x14ac:dyDescent="0.2">
      <c r="A9" s="497" t="s">
        <v>148</v>
      </c>
      <c r="B9" s="497"/>
      <c r="C9" s="497"/>
      <c r="D9" s="397">
        <v>4792476</v>
      </c>
      <c r="E9" s="397">
        <v>37771</v>
      </c>
      <c r="F9" s="397">
        <v>127</v>
      </c>
    </row>
    <row r="10" spans="1:8" ht="12" customHeight="1" x14ac:dyDescent="0.2">
      <c r="A10" s="503" t="s">
        <v>149</v>
      </c>
      <c r="B10" s="503"/>
      <c r="C10" s="503"/>
      <c r="D10" s="400">
        <v>97785040</v>
      </c>
      <c r="E10" s="400"/>
      <c r="F10" s="400"/>
    </row>
    <row r="11" spans="1:8" ht="12" customHeight="1" x14ac:dyDescent="0.2">
      <c r="A11" s="497" t="s">
        <v>150</v>
      </c>
      <c r="B11" s="497"/>
      <c r="C11" s="497"/>
      <c r="D11" s="151"/>
      <c r="E11" s="138"/>
      <c r="F11" s="138"/>
    </row>
    <row r="12" spans="1:8" x14ac:dyDescent="0.2">
      <c r="A12" s="497" t="s">
        <v>151</v>
      </c>
      <c r="B12" s="497"/>
      <c r="C12" s="497"/>
      <c r="D12" s="397">
        <v>21665203</v>
      </c>
      <c r="E12" s="397">
        <v>28086</v>
      </c>
      <c r="F12" s="397">
        <v>771</v>
      </c>
    </row>
    <row r="13" spans="1:8" x14ac:dyDescent="0.2">
      <c r="A13" s="497" t="s">
        <v>152</v>
      </c>
      <c r="B13" s="497"/>
      <c r="C13" s="497"/>
      <c r="D13" s="397">
        <v>1059640</v>
      </c>
      <c r="E13" s="397">
        <v>16835</v>
      </c>
      <c r="F13" s="397">
        <v>63</v>
      </c>
    </row>
    <row r="14" spans="1:8" x14ac:dyDescent="0.2">
      <c r="A14" s="497" t="s">
        <v>599</v>
      </c>
      <c r="B14" s="497"/>
      <c r="C14" s="497"/>
      <c r="D14" s="397">
        <v>942136</v>
      </c>
      <c r="E14" s="397">
        <v>19019</v>
      </c>
      <c r="F14" s="397">
        <v>50</v>
      </c>
    </row>
    <row r="15" spans="1:8" x14ac:dyDescent="0.2">
      <c r="A15" s="497" t="s">
        <v>148</v>
      </c>
      <c r="B15" s="497"/>
      <c r="C15" s="497"/>
      <c r="D15" s="397">
        <v>8909657</v>
      </c>
      <c r="E15" s="397">
        <v>17878</v>
      </c>
      <c r="F15" s="397">
        <v>498</v>
      </c>
    </row>
    <row r="16" spans="1:8" ht="12" customHeight="1" x14ac:dyDescent="0.2">
      <c r="A16" s="503" t="s">
        <v>153</v>
      </c>
      <c r="B16" s="503"/>
      <c r="C16" s="503"/>
      <c r="D16" s="400">
        <v>32576636</v>
      </c>
      <c r="E16" s="400"/>
      <c r="F16" s="400"/>
    </row>
    <row r="17" spans="1:6" ht="12" customHeight="1" x14ac:dyDescent="0.2">
      <c r="A17" s="497" t="s">
        <v>231</v>
      </c>
      <c r="B17" s="497"/>
      <c r="C17" s="497"/>
      <c r="D17" s="151"/>
      <c r="E17" s="138"/>
      <c r="F17" s="138"/>
    </row>
    <row r="18" spans="1:6" x14ac:dyDescent="0.2">
      <c r="A18" s="497" t="s">
        <v>259</v>
      </c>
      <c r="B18" s="497"/>
      <c r="C18" s="497"/>
      <c r="D18" s="397">
        <v>10111949</v>
      </c>
      <c r="E18" s="397">
        <v>14718</v>
      </c>
      <c r="F18" s="397">
        <v>687</v>
      </c>
    </row>
    <row r="19" spans="1:6" x14ac:dyDescent="0.2">
      <c r="A19" s="497" t="s">
        <v>600</v>
      </c>
      <c r="B19" s="497"/>
      <c r="C19" s="497"/>
      <c r="D19" s="397">
        <v>5674571</v>
      </c>
      <c r="E19" s="397">
        <v>5535</v>
      </c>
      <c r="F19" s="397">
        <v>1025</v>
      </c>
    </row>
    <row r="20" spans="1:6" x14ac:dyDescent="0.2">
      <c r="A20" s="497" t="s">
        <v>260</v>
      </c>
      <c r="B20" s="497"/>
      <c r="C20" s="497"/>
      <c r="D20" s="397">
        <v>43960402</v>
      </c>
      <c r="E20" s="397">
        <v>38681</v>
      </c>
      <c r="F20" s="397">
        <v>1136</v>
      </c>
    </row>
    <row r="21" spans="1:6" ht="12" customHeight="1" x14ac:dyDescent="0.2">
      <c r="A21" s="503" t="s">
        <v>261</v>
      </c>
      <c r="B21" s="503"/>
      <c r="C21" s="503"/>
      <c r="D21" s="400">
        <v>59746922</v>
      </c>
      <c r="E21" s="400"/>
      <c r="F21" s="400"/>
    </row>
    <row r="22" spans="1:6" ht="12" customHeight="1" x14ac:dyDescent="0.2">
      <c r="A22" s="497" t="s">
        <v>204</v>
      </c>
      <c r="B22" s="497"/>
      <c r="C22" s="497"/>
      <c r="D22" s="151"/>
      <c r="E22" s="138"/>
      <c r="F22" s="138"/>
    </row>
    <row r="23" spans="1:6" x14ac:dyDescent="0.2">
      <c r="A23" s="497" t="s">
        <v>160</v>
      </c>
      <c r="B23" s="497"/>
      <c r="C23" s="497"/>
      <c r="D23" s="397">
        <v>10997139</v>
      </c>
      <c r="E23" s="397">
        <v>4073</v>
      </c>
      <c r="F23" s="397">
        <v>2700</v>
      </c>
    </row>
    <row r="24" spans="1:6" x14ac:dyDescent="0.2">
      <c r="A24" s="497" t="s">
        <v>262</v>
      </c>
      <c r="B24" s="497"/>
      <c r="C24" s="497"/>
      <c r="D24" s="397">
        <v>318132</v>
      </c>
      <c r="E24" s="397">
        <v>396</v>
      </c>
      <c r="F24" s="397">
        <v>803</v>
      </c>
    </row>
    <row r="25" spans="1:6" x14ac:dyDescent="0.2">
      <c r="A25" s="497" t="s">
        <v>161</v>
      </c>
      <c r="B25" s="497"/>
      <c r="C25" s="497"/>
      <c r="D25" s="397">
        <v>1152103</v>
      </c>
      <c r="E25" s="397">
        <v>983</v>
      </c>
      <c r="F25" s="397">
        <v>1172</v>
      </c>
    </row>
    <row r="26" spans="1:6" x14ac:dyDescent="0.2">
      <c r="A26" s="497" t="s">
        <v>162</v>
      </c>
      <c r="B26" s="497"/>
      <c r="C26" s="497"/>
      <c r="D26" s="397">
        <v>3016671</v>
      </c>
      <c r="E26" s="397">
        <v>2063</v>
      </c>
      <c r="F26" s="397">
        <v>1462</v>
      </c>
    </row>
    <row r="27" spans="1:6" x14ac:dyDescent="0.2">
      <c r="A27" s="497" t="s">
        <v>148</v>
      </c>
      <c r="B27" s="497"/>
      <c r="C27" s="497"/>
      <c r="D27" s="397">
        <v>1105009</v>
      </c>
      <c r="E27" s="397">
        <v>2612</v>
      </c>
      <c r="F27" s="397">
        <v>423</v>
      </c>
    </row>
    <row r="28" spans="1:6" ht="12" customHeight="1" x14ac:dyDescent="0.2">
      <c r="A28" s="503" t="s">
        <v>208</v>
      </c>
      <c r="B28" s="503"/>
      <c r="C28" s="503"/>
      <c r="D28" s="400">
        <v>16589054</v>
      </c>
      <c r="E28" s="400"/>
      <c r="F28" s="400"/>
    </row>
    <row r="29" spans="1:6" ht="12" customHeight="1" x14ac:dyDescent="0.2">
      <c r="A29" s="497" t="s">
        <v>209</v>
      </c>
      <c r="B29" s="497"/>
      <c r="C29" s="497"/>
      <c r="D29" s="151"/>
      <c r="E29" s="138"/>
      <c r="F29" s="138"/>
    </row>
    <row r="30" spans="1:6" x14ac:dyDescent="0.2">
      <c r="A30" s="497" t="s">
        <v>210</v>
      </c>
      <c r="B30" s="497"/>
      <c r="C30" s="497"/>
      <c r="D30" s="397">
        <v>7031665</v>
      </c>
      <c r="E30" s="397">
        <v>25975</v>
      </c>
      <c r="F30" s="397">
        <v>271</v>
      </c>
    </row>
    <row r="31" spans="1:6" x14ac:dyDescent="0.2">
      <c r="A31" s="497" t="s">
        <v>211</v>
      </c>
      <c r="B31" s="497"/>
      <c r="C31" s="497"/>
      <c r="D31" s="397">
        <v>1634969</v>
      </c>
      <c r="E31" s="397">
        <v>11294</v>
      </c>
      <c r="F31" s="397">
        <v>145</v>
      </c>
    </row>
    <row r="32" spans="1:6" x14ac:dyDescent="0.2">
      <c r="A32" s="497" t="s">
        <v>263</v>
      </c>
      <c r="B32" s="497"/>
      <c r="C32" s="497"/>
      <c r="D32" s="397">
        <v>1710029</v>
      </c>
      <c r="E32" s="397">
        <v>23342</v>
      </c>
      <c r="F32" s="397">
        <v>73</v>
      </c>
    </row>
    <row r="33" spans="1:6" x14ac:dyDescent="0.2">
      <c r="A33" s="497" t="s">
        <v>264</v>
      </c>
      <c r="B33" s="497"/>
      <c r="C33" s="497"/>
      <c r="D33" s="397">
        <v>589942</v>
      </c>
      <c r="E33" s="397">
        <v>4827</v>
      </c>
      <c r="F33" s="397">
        <v>122</v>
      </c>
    </row>
    <row r="34" spans="1:6" ht="12" customHeight="1" x14ac:dyDescent="0.2">
      <c r="A34" s="503" t="s">
        <v>212</v>
      </c>
      <c r="B34" s="503"/>
      <c r="C34" s="503"/>
      <c r="D34" s="400">
        <v>10966605</v>
      </c>
      <c r="E34" s="400"/>
      <c r="F34" s="400"/>
    </row>
    <row r="35" spans="1:6" x14ac:dyDescent="0.2">
      <c r="A35" s="497"/>
      <c r="B35" s="497"/>
      <c r="C35" s="497"/>
      <c r="D35" s="397"/>
      <c r="E35" s="397"/>
      <c r="F35" s="397"/>
    </row>
    <row r="36" spans="1:6" ht="12" customHeight="1" x14ac:dyDescent="0.2">
      <c r="A36" s="505" t="s">
        <v>265</v>
      </c>
      <c r="B36" s="505"/>
      <c r="C36" s="505"/>
    </row>
    <row r="37" spans="1:6" x14ac:dyDescent="0.2">
      <c r="A37" s="497" t="s">
        <v>266</v>
      </c>
      <c r="B37" s="497"/>
      <c r="C37" s="497"/>
      <c r="D37" s="397">
        <v>10226928</v>
      </c>
      <c r="E37" s="397">
        <v>23666</v>
      </c>
      <c r="F37" s="397">
        <v>432</v>
      </c>
    </row>
    <row r="38" spans="1:6" ht="12.75" customHeight="1" x14ac:dyDescent="0.2">
      <c r="A38" s="497" t="s">
        <v>267</v>
      </c>
      <c r="B38" s="497"/>
      <c r="C38" s="497"/>
      <c r="D38" s="397">
        <v>2281030</v>
      </c>
      <c r="E38" s="397">
        <v>5104</v>
      </c>
      <c r="F38" s="397">
        <v>447</v>
      </c>
    </row>
    <row r="39" spans="1:6" ht="12" customHeight="1" x14ac:dyDescent="0.2">
      <c r="A39" s="503" t="s">
        <v>268</v>
      </c>
      <c r="B39" s="503"/>
      <c r="C39" s="503"/>
      <c r="D39" s="400">
        <v>12507958</v>
      </c>
      <c r="E39" s="397"/>
      <c r="F39" s="397"/>
    </row>
    <row r="40" spans="1:6" ht="12" customHeight="1" x14ac:dyDescent="0.2">
      <c r="A40" s="503" t="s">
        <v>164</v>
      </c>
      <c r="B40" s="503"/>
      <c r="C40" s="503"/>
      <c r="D40" s="400">
        <v>230172215</v>
      </c>
      <c r="E40" s="400"/>
      <c r="F40" s="400"/>
    </row>
    <row r="41" spans="1:6" ht="15" customHeight="1" x14ac:dyDescent="0.2">
      <c r="A41" s="504" t="s">
        <v>165</v>
      </c>
      <c r="B41" s="504"/>
      <c r="C41" s="504"/>
      <c r="D41" s="504"/>
      <c r="E41" s="504"/>
      <c r="F41" s="504"/>
    </row>
    <row r="42" spans="1:6" ht="12" customHeight="1" x14ac:dyDescent="0.2">
      <c r="A42" s="497" t="s">
        <v>166</v>
      </c>
      <c r="B42" s="497"/>
      <c r="C42" s="497"/>
      <c r="D42" s="152"/>
      <c r="E42" s="152"/>
      <c r="F42" s="152"/>
    </row>
    <row r="43" spans="1:6" ht="12.75" customHeight="1" x14ac:dyDescent="0.2">
      <c r="A43" s="497" t="s">
        <v>213</v>
      </c>
      <c r="B43" s="497"/>
      <c r="C43" s="497"/>
      <c r="D43" s="397">
        <v>3919519</v>
      </c>
      <c r="E43" s="397">
        <v>16678</v>
      </c>
      <c r="F43" s="397">
        <v>235</v>
      </c>
    </row>
    <row r="44" spans="1:6" x14ac:dyDescent="0.2">
      <c r="A44" s="497" t="s">
        <v>236</v>
      </c>
      <c r="B44" s="497"/>
      <c r="C44" s="497"/>
      <c r="D44" s="397">
        <v>4982273</v>
      </c>
      <c r="E44" s="397">
        <v>7316</v>
      </c>
      <c r="F44" s="397">
        <v>681</v>
      </c>
    </row>
    <row r="45" spans="1:6" x14ac:dyDescent="0.2">
      <c r="A45" s="497" t="s">
        <v>215</v>
      </c>
      <c r="B45" s="497"/>
      <c r="C45" s="497"/>
      <c r="D45" s="397">
        <v>3285101</v>
      </c>
      <c r="E45" s="397">
        <v>6157</v>
      </c>
      <c r="F45" s="397">
        <v>534</v>
      </c>
    </row>
    <row r="46" spans="1:6" x14ac:dyDescent="0.2">
      <c r="A46" s="497" t="s">
        <v>216</v>
      </c>
      <c r="B46" s="497"/>
      <c r="C46" s="497"/>
      <c r="D46" s="397">
        <v>191748</v>
      </c>
      <c r="E46" s="397">
        <v>277</v>
      </c>
      <c r="F46" s="397">
        <v>692</v>
      </c>
    </row>
    <row r="47" spans="1:6" x14ac:dyDescent="0.2">
      <c r="A47" s="497" t="s">
        <v>217</v>
      </c>
      <c r="B47" s="497"/>
      <c r="C47" s="497"/>
      <c r="D47" s="397">
        <v>6381791</v>
      </c>
      <c r="E47" s="397">
        <v>1658</v>
      </c>
      <c r="F47" s="397">
        <v>3849</v>
      </c>
    </row>
    <row r="48" spans="1:6" x14ac:dyDescent="0.2">
      <c r="A48" s="497" t="s">
        <v>170</v>
      </c>
      <c r="B48" s="497"/>
      <c r="C48" s="497"/>
      <c r="D48" s="397">
        <v>21086486</v>
      </c>
      <c r="E48" s="397">
        <v>4429</v>
      </c>
      <c r="F48" s="397">
        <v>4761</v>
      </c>
    </row>
    <row r="49" spans="1:6" x14ac:dyDescent="0.2">
      <c r="A49" s="497" t="s">
        <v>219</v>
      </c>
      <c r="B49" s="497"/>
      <c r="C49" s="497"/>
      <c r="D49" s="397">
        <v>258618</v>
      </c>
      <c r="E49" s="397">
        <v>494</v>
      </c>
      <c r="F49" s="397">
        <v>524</v>
      </c>
    </row>
    <row r="50" spans="1:6" x14ac:dyDescent="0.2">
      <c r="A50" s="497" t="s">
        <v>173</v>
      </c>
      <c r="B50" s="497"/>
      <c r="C50" s="497"/>
      <c r="D50" s="397">
        <v>47169589</v>
      </c>
      <c r="E50" s="397">
        <v>47175</v>
      </c>
      <c r="F50" s="397">
        <v>1000</v>
      </c>
    </row>
    <row r="51" spans="1:6" x14ac:dyDescent="0.2">
      <c r="A51" s="497" t="s">
        <v>175</v>
      </c>
      <c r="B51" s="497"/>
      <c r="C51" s="497"/>
      <c r="D51" s="397">
        <v>79169079</v>
      </c>
      <c r="E51" s="397">
        <v>109549</v>
      </c>
      <c r="F51" s="397">
        <v>723</v>
      </c>
    </row>
    <row r="52" spans="1:6" x14ac:dyDescent="0.2">
      <c r="A52" s="497" t="s">
        <v>269</v>
      </c>
      <c r="B52" s="497"/>
      <c r="C52" s="497"/>
      <c r="D52" s="397">
        <v>922935</v>
      </c>
      <c r="E52" s="397">
        <v>332</v>
      </c>
      <c r="F52" s="397">
        <v>2780</v>
      </c>
    </row>
    <row r="53" spans="1:6" x14ac:dyDescent="0.2">
      <c r="A53" s="497" t="s">
        <v>177</v>
      </c>
      <c r="B53" s="497"/>
      <c r="C53" s="497"/>
      <c r="D53" s="397">
        <v>7338474</v>
      </c>
      <c r="E53" s="400"/>
      <c r="F53" s="400"/>
    </row>
    <row r="54" spans="1:6" x14ac:dyDescent="0.2">
      <c r="A54" s="497" t="s">
        <v>270</v>
      </c>
      <c r="B54" s="497"/>
      <c r="C54" s="497"/>
      <c r="D54" s="397">
        <v>19503624</v>
      </c>
      <c r="E54" s="397">
        <v>8018</v>
      </c>
      <c r="F54" s="397">
        <v>2432</v>
      </c>
    </row>
    <row r="55" spans="1:6" x14ac:dyDescent="0.2">
      <c r="A55" s="497" t="s">
        <v>601</v>
      </c>
      <c r="B55" s="497"/>
      <c r="C55" s="497"/>
      <c r="D55" s="397">
        <v>657137</v>
      </c>
      <c r="E55" s="397">
        <v>675</v>
      </c>
      <c r="F55" s="397">
        <v>974</v>
      </c>
    </row>
    <row r="56" spans="1:6" x14ac:dyDescent="0.2">
      <c r="A56" s="497" t="s">
        <v>271</v>
      </c>
      <c r="B56" s="497"/>
      <c r="C56" s="497"/>
      <c r="D56" s="397">
        <v>2122166</v>
      </c>
      <c r="E56" s="397">
        <v>2260</v>
      </c>
      <c r="F56" s="397">
        <v>939</v>
      </c>
    </row>
    <row r="57" spans="1:6" x14ac:dyDescent="0.2">
      <c r="A57" s="497" t="s">
        <v>148</v>
      </c>
      <c r="B57" s="497"/>
      <c r="C57" s="497"/>
      <c r="D57" s="397">
        <v>26292106</v>
      </c>
      <c r="E57" s="397">
        <v>36460</v>
      </c>
      <c r="F57" s="397">
        <v>721</v>
      </c>
    </row>
    <row r="58" spans="1:6" ht="12" customHeight="1" x14ac:dyDescent="0.2">
      <c r="A58" s="503" t="s">
        <v>272</v>
      </c>
      <c r="B58" s="503"/>
      <c r="C58" s="503"/>
      <c r="D58" s="400">
        <v>223280646</v>
      </c>
      <c r="E58" s="400"/>
      <c r="F58" s="400"/>
    </row>
    <row r="59" spans="1:6" ht="15" customHeight="1" x14ac:dyDescent="0.2">
      <c r="A59" s="504" t="s">
        <v>180</v>
      </c>
      <c r="B59" s="504"/>
      <c r="C59" s="504"/>
      <c r="D59" s="504"/>
      <c r="E59" s="504"/>
      <c r="F59" s="504"/>
    </row>
    <row r="60" spans="1:6" ht="12" customHeight="1" x14ac:dyDescent="0.2">
      <c r="A60" s="497" t="s">
        <v>181</v>
      </c>
      <c r="B60" s="497"/>
      <c r="C60" s="497"/>
      <c r="D60" s="152"/>
      <c r="E60" s="152"/>
      <c r="F60" s="152"/>
    </row>
    <row r="61" spans="1:6" ht="12.75" customHeight="1" x14ac:dyDescent="0.2">
      <c r="A61" s="497" t="s">
        <v>273</v>
      </c>
      <c r="B61" s="497"/>
      <c r="C61" s="497"/>
      <c r="D61" s="397">
        <v>4352399</v>
      </c>
      <c r="E61" s="397">
        <v>3497</v>
      </c>
      <c r="F61" s="397">
        <v>1245</v>
      </c>
    </row>
    <row r="62" spans="1:6" x14ac:dyDescent="0.2">
      <c r="A62" s="497" t="s">
        <v>602</v>
      </c>
      <c r="B62" s="497"/>
      <c r="C62" s="497"/>
      <c r="D62" s="397">
        <v>1992806</v>
      </c>
      <c r="E62" s="397">
        <v>4696</v>
      </c>
      <c r="F62" s="397">
        <v>424</v>
      </c>
    </row>
    <row r="63" spans="1:6" x14ac:dyDescent="0.2">
      <c r="A63" s="497" t="s">
        <v>274</v>
      </c>
      <c r="B63" s="497"/>
      <c r="C63" s="497"/>
      <c r="D63" s="397">
        <v>2077705</v>
      </c>
      <c r="E63" s="397">
        <v>2523</v>
      </c>
      <c r="F63" s="397">
        <v>824</v>
      </c>
    </row>
    <row r="64" spans="1:6" x14ac:dyDescent="0.2">
      <c r="A64" s="497" t="s">
        <v>148</v>
      </c>
      <c r="B64" s="497"/>
      <c r="C64" s="497"/>
      <c r="D64" s="397">
        <v>5995593</v>
      </c>
      <c r="E64" s="397">
        <v>6778</v>
      </c>
      <c r="F64" s="397">
        <v>885</v>
      </c>
    </row>
    <row r="65" spans="1:6" ht="12" customHeight="1" x14ac:dyDescent="0.2">
      <c r="A65" s="497" t="s">
        <v>189</v>
      </c>
      <c r="B65" s="497"/>
      <c r="C65" s="497"/>
      <c r="D65" s="397">
        <v>14418503</v>
      </c>
      <c r="E65" s="400"/>
      <c r="F65" s="400"/>
    </row>
    <row r="66" spans="1:6" ht="12" customHeight="1" x14ac:dyDescent="0.2">
      <c r="A66" s="497" t="s">
        <v>190</v>
      </c>
      <c r="B66" s="497"/>
      <c r="C66" s="497"/>
      <c r="D66" s="153"/>
      <c r="E66" s="153"/>
      <c r="F66" s="153"/>
    </row>
    <row r="67" spans="1:6" x14ac:dyDescent="0.2">
      <c r="A67" s="497" t="s">
        <v>603</v>
      </c>
      <c r="B67" s="497"/>
      <c r="C67" s="497"/>
      <c r="D67" s="397">
        <v>16278951</v>
      </c>
      <c r="E67" s="397">
        <v>12977</v>
      </c>
      <c r="F67" s="397">
        <v>1254</v>
      </c>
    </row>
    <row r="68" spans="1:6" x14ac:dyDescent="0.2">
      <c r="A68" s="497" t="s">
        <v>604</v>
      </c>
      <c r="B68" s="497"/>
      <c r="C68" s="497"/>
      <c r="D68" s="397">
        <v>42201071</v>
      </c>
      <c r="E68" s="397">
        <v>13411</v>
      </c>
      <c r="F68" s="397">
        <v>3147</v>
      </c>
    </row>
    <row r="69" spans="1:6" x14ac:dyDescent="0.2">
      <c r="A69" s="497" t="s">
        <v>275</v>
      </c>
      <c r="B69" s="497"/>
      <c r="C69" s="497"/>
      <c r="D69" s="397">
        <v>25856712</v>
      </c>
      <c r="E69" s="397">
        <v>6868</v>
      </c>
      <c r="F69" s="397">
        <v>3765</v>
      </c>
    </row>
    <row r="70" spans="1:6" x14ac:dyDescent="0.2">
      <c r="A70" s="497" t="s">
        <v>276</v>
      </c>
      <c r="B70" s="497"/>
      <c r="C70" s="497"/>
      <c r="D70" s="397">
        <v>6143709</v>
      </c>
      <c r="E70" s="397">
        <v>1233</v>
      </c>
      <c r="F70" s="397">
        <v>4983</v>
      </c>
    </row>
    <row r="71" spans="1:6" x14ac:dyDescent="0.2">
      <c r="A71" s="497" t="s">
        <v>148</v>
      </c>
      <c r="B71" s="497"/>
      <c r="C71" s="497"/>
      <c r="D71" s="397">
        <v>4839086</v>
      </c>
      <c r="E71" s="397">
        <v>1739</v>
      </c>
      <c r="F71" s="397">
        <v>2783</v>
      </c>
    </row>
    <row r="72" spans="1:6" ht="12" customHeight="1" x14ac:dyDescent="0.2">
      <c r="A72" s="503" t="s">
        <v>193</v>
      </c>
      <c r="B72" s="503"/>
      <c r="C72" s="503"/>
      <c r="D72" s="400">
        <v>95319529</v>
      </c>
      <c r="E72" s="400"/>
      <c r="F72" s="400"/>
    </row>
    <row r="73" spans="1:6" ht="12" customHeight="1" x14ac:dyDescent="0.2">
      <c r="A73" s="503" t="s">
        <v>194</v>
      </c>
      <c r="B73" s="503"/>
      <c r="C73" s="503"/>
      <c r="D73" s="400">
        <v>109738032</v>
      </c>
      <c r="E73" s="400"/>
      <c r="F73" s="400"/>
    </row>
    <row r="74" spans="1:6" ht="12" customHeight="1" x14ac:dyDescent="0.2">
      <c r="A74" s="506" t="s">
        <v>605</v>
      </c>
      <c r="B74" s="506"/>
      <c r="C74" s="506"/>
      <c r="D74" s="401">
        <v>563190893</v>
      </c>
      <c r="E74" s="401"/>
      <c r="F74" s="401"/>
    </row>
  </sheetData>
  <sheetProtection selectLockedCells="1" selectUnlockedCells="1"/>
  <mergeCells count="75">
    <mergeCell ref="A60:C60"/>
    <mergeCell ref="A61:C61"/>
    <mergeCell ref="A62:C62"/>
    <mergeCell ref="A72:C72"/>
    <mergeCell ref="A73:C73"/>
    <mergeCell ref="A65:C65"/>
    <mergeCell ref="A63:C63"/>
    <mergeCell ref="A64:C64"/>
    <mergeCell ref="A74:C74"/>
    <mergeCell ref="A66:C66"/>
    <mergeCell ref="A67:C67"/>
    <mergeCell ref="A68:C68"/>
    <mergeCell ref="A69:C69"/>
    <mergeCell ref="A70:C70"/>
    <mergeCell ref="A71:C71"/>
    <mergeCell ref="A49:C49"/>
    <mergeCell ref="A50:C50"/>
    <mergeCell ref="A51:C51"/>
    <mergeCell ref="A52:C52"/>
    <mergeCell ref="A57:C57"/>
    <mergeCell ref="A56:C56"/>
    <mergeCell ref="A53:C53"/>
    <mergeCell ref="A44:C44"/>
    <mergeCell ref="A45:C45"/>
    <mergeCell ref="A46:C46"/>
    <mergeCell ref="A47:C47"/>
    <mergeCell ref="A48:C48"/>
    <mergeCell ref="A58:C58"/>
    <mergeCell ref="A59:F59"/>
    <mergeCell ref="A41:F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4:C54"/>
    <mergeCell ref="A55:C55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42:C42"/>
    <mergeCell ref="A43:C43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9"/>
  <sheetViews>
    <sheetView zoomScaleSheetLayoutView="100" workbookViewId="0">
      <selection activeCell="H1" sqref="H1"/>
    </sheetView>
  </sheetViews>
  <sheetFormatPr defaultColWidth="10.42578125" defaultRowHeight="9.75" customHeight="1" x14ac:dyDescent="0.2"/>
  <cols>
    <col min="1" max="1" width="2.85546875" style="141" customWidth="1"/>
    <col min="2" max="2" width="8.42578125" style="141" customWidth="1"/>
    <col min="3" max="3" width="44" style="141" customWidth="1"/>
    <col min="4" max="6" width="11.28515625" style="135" customWidth="1"/>
    <col min="7" max="7" width="6.85546875" style="135" customWidth="1"/>
    <col min="8" max="16384" width="10.42578125" style="135"/>
  </cols>
  <sheetData>
    <row r="1" spans="1:10" s="131" customFormat="1" ht="30" customHeight="1" x14ac:dyDescent="0.2">
      <c r="A1" s="490" t="s">
        <v>277</v>
      </c>
      <c r="B1" s="490"/>
      <c r="C1" s="490" t="s">
        <v>278</v>
      </c>
      <c r="D1" s="490"/>
      <c r="E1" s="490"/>
      <c r="F1" s="490"/>
      <c r="H1" s="415" t="s">
        <v>597</v>
      </c>
    </row>
    <row r="2" spans="1:10" s="133" customFormat="1" ht="29.25" customHeight="1" x14ac:dyDescent="0.2">
      <c r="A2" s="491" t="s">
        <v>136</v>
      </c>
      <c r="B2" s="491"/>
      <c r="C2" s="491"/>
      <c r="D2" s="132" t="s">
        <v>137</v>
      </c>
      <c r="E2" s="132" t="s">
        <v>138</v>
      </c>
      <c r="F2" s="132" t="s">
        <v>240</v>
      </c>
      <c r="J2" s="154"/>
    </row>
    <row r="3" spans="1:10" s="133" customFormat="1" ht="15" customHeight="1" x14ac:dyDescent="0.15">
      <c r="A3" s="479" t="s">
        <v>140</v>
      </c>
      <c r="B3" s="479"/>
      <c r="C3" s="479"/>
      <c r="D3" s="479"/>
      <c r="E3" s="479"/>
      <c r="F3" s="479"/>
      <c r="G3" s="155"/>
    </row>
    <row r="4" spans="1:10" s="133" customFormat="1" ht="12" customHeight="1" x14ac:dyDescent="0.15">
      <c r="A4" s="496" t="s">
        <v>279</v>
      </c>
      <c r="B4" s="496"/>
      <c r="C4" s="496"/>
      <c r="D4" s="156"/>
      <c r="E4" s="156"/>
      <c r="F4" s="156"/>
      <c r="G4" s="155"/>
    </row>
    <row r="5" spans="1:10" s="133" customFormat="1" ht="14.25" customHeight="1" x14ac:dyDescent="0.15">
      <c r="A5" s="496" t="s">
        <v>280</v>
      </c>
      <c r="B5" s="496"/>
      <c r="C5" s="496"/>
      <c r="D5" s="134">
        <v>6254041</v>
      </c>
      <c r="E5" s="134">
        <v>47001</v>
      </c>
      <c r="F5" s="134">
        <v>133</v>
      </c>
      <c r="G5" s="155"/>
    </row>
    <row r="6" spans="1:10" ht="12" customHeight="1" x14ac:dyDescent="0.2">
      <c r="A6" s="496" t="s">
        <v>281</v>
      </c>
      <c r="B6" s="496"/>
      <c r="C6" s="496"/>
      <c r="D6" s="134"/>
      <c r="E6" s="134"/>
      <c r="F6" s="134"/>
      <c r="G6" s="155"/>
    </row>
    <row r="7" spans="1:10" ht="12.75" customHeight="1" x14ac:dyDescent="0.2">
      <c r="A7" s="496" t="s">
        <v>282</v>
      </c>
      <c r="B7" s="496"/>
      <c r="C7" s="496"/>
      <c r="D7" s="134">
        <v>91279690</v>
      </c>
      <c r="E7" s="134">
        <v>2034600</v>
      </c>
      <c r="F7" s="134">
        <v>45</v>
      </c>
      <c r="G7" s="155"/>
    </row>
    <row r="8" spans="1:10" ht="12" customHeight="1" x14ac:dyDescent="0.2">
      <c r="A8" s="496" t="s">
        <v>283</v>
      </c>
      <c r="B8" s="496"/>
      <c r="C8" s="496"/>
      <c r="D8" s="134">
        <v>2142163</v>
      </c>
      <c r="E8" s="134"/>
      <c r="F8" s="134"/>
      <c r="G8" s="155"/>
    </row>
    <row r="9" spans="1:10" ht="12.75" customHeight="1" x14ac:dyDescent="0.2">
      <c r="A9" s="496" t="s">
        <v>284</v>
      </c>
      <c r="B9" s="496"/>
      <c r="C9" s="496"/>
      <c r="D9" s="134">
        <v>17061477</v>
      </c>
      <c r="E9" s="134"/>
      <c r="F9" s="134"/>
      <c r="G9" s="155"/>
    </row>
    <row r="10" spans="1:10" ht="10.5" customHeight="1" x14ac:dyDescent="0.2">
      <c r="A10" s="496" t="s">
        <v>285</v>
      </c>
      <c r="B10" s="496"/>
      <c r="C10" s="496"/>
      <c r="D10" s="134">
        <v>1277701</v>
      </c>
      <c r="E10" s="134"/>
      <c r="F10" s="134"/>
      <c r="G10" s="155"/>
    </row>
    <row r="11" spans="1:10" ht="12" customHeight="1" x14ac:dyDescent="0.2">
      <c r="A11" s="507" t="s">
        <v>286</v>
      </c>
      <c r="B11" s="507"/>
      <c r="C11" s="507"/>
      <c r="D11" s="137">
        <v>111761031</v>
      </c>
      <c r="E11" s="137"/>
      <c r="F11" s="137"/>
      <c r="G11" s="155"/>
    </row>
    <row r="12" spans="1:10" ht="12" customHeight="1" x14ac:dyDescent="0.2">
      <c r="A12" s="496" t="s">
        <v>287</v>
      </c>
      <c r="B12" s="496"/>
      <c r="C12" s="496"/>
      <c r="D12" s="134">
        <v>10237875</v>
      </c>
      <c r="E12" s="157"/>
      <c r="F12" s="157"/>
      <c r="G12" s="158"/>
    </row>
    <row r="13" spans="1:10" ht="15" customHeight="1" x14ac:dyDescent="0.2">
      <c r="A13" s="496" t="s">
        <v>288</v>
      </c>
      <c r="B13" s="496"/>
      <c r="C13" s="496"/>
      <c r="D13" s="134">
        <v>0</v>
      </c>
      <c r="E13" s="157"/>
      <c r="F13" s="157"/>
      <c r="G13" s="158"/>
    </row>
    <row r="14" spans="1:10" ht="15" customHeight="1" x14ac:dyDescent="0.2">
      <c r="A14" s="496" t="s">
        <v>289</v>
      </c>
      <c r="B14" s="496"/>
      <c r="C14" s="496"/>
      <c r="D14" s="134">
        <v>0</v>
      </c>
      <c r="E14" s="157"/>
      <c r="F14" s="157"/>
      <c r="G14" s="158"/>
    </row>
    <row r="15" spans="1:10" ht="15" customHeight="1" x14ac:dyDescent="0.2">
      <c r="A15" s="496" t="s">
        <v>290</v>
      </c>
      <c r="B15" s="496"/>
      <c r="C15" s="496"/>
      <c r="D15" s="134">
        <v>0</v>
      </c>
      <c r="E15" s="157"/>
      <c r="F15" s="157"/>
      <c r="G15" s="155"/>
    </row>
    <row r="16" spans="1:10" ht="12" customHeight="1" x14ac:dyDescent="0.2">
      <c r="A16" s="507" t="s">
        <v>291</v>
      </c>
      <c r="B16" s="507"/>
      <c r="C16" s="507"/>
      <c r="D16" s="137">
        <v>10237875</v>
      </c>
      <c r="E16" s="159"/>
      <c r="F16" s="159"/>
      <c r="G16" s="155"/>
    </row>
    <row r="17" spans="1:8" ht="12" customHeight="1" x14ac:dyDescent="0.2">
      <c r="A17" s="496" t="s">
        <v>292</v>
      </c>
      <c r="B17" s="496"/>
      <c r="C17" s="496"/>
      <c r="D17" s="160">
        <v>272345584</v>
      </c>
      <c r="E17" s="157"/>
      <c r="F17" s="157"/>
      <c r="G17" s="158"/>
    </row>
    <row r="18" spans="1:8" ht="9.75" customHeight="1" x14ac:dyDescent="0.2">
      <c r="A18" s="496" t="s">
        <v>293</v>
      </c>
      <c r="B18" s="496"/>
      <c r="C18" s="496"/>
      <c r="D18" s="134">
        <v>0</v>
      </c>
      <c r="E18" s="157"/>
      <c r="F18" s="157"/>
      <c r="G18" s="158"/>
    </row>
    <row r="19" spans="1:8" ht="9.75" customHeight="1" x14ac:dyDescent="0.2">
      <c r="A19" s="496" t="s">
        <v>294</v>
      </c>
      <c r="B19" s="496"/>
      <c r="C19" s="496"/>
      <c r="D19" s="134">
        <v>0</v>
      </c>
      <c r="E19" s="157"/>
      <c r="F19" s="157"/>
      <c r="G19" s="158"/>
    </row>
    <row r="20" spans="1:8" ht="9.75" customHeight="1" x14ac:dyDescent="0.2">
      <c r="A20" s="496" t="s">
        <v>295</v>
      </c>
      <c r="B20" s="496"/>
      <c r="C20" s="496"/>
      <c r="D20" s="134">
        <v>0</v>
      </c>
      <c r="E20" s="157"/>
      <c r="F20" s="157"/>
      <c r="G20" s="158"/>
    </row>
    <row r="21" spans="1:8" ht="9.75" customHeight="1" x14ac:dyDescent="0.2">
      <c r="A21" s="496" t="s">
        <v>296</v>
      </c>
      <c r="B21" s="496"/>
      <c r="C21" s="496"/>
      <c r="D21" s="134">
        <v>0</v>
      </c>
      <c r="E21" s="157"/>
      <c r="F21" s="157"/>
      <c r="G21" s="158"/>
    </row>
    <row r="22" spans="1:8" ht="9.75" customHeight="1" x14ac:dyDescent="0.2">
      <c r="A22" s="496" t="s">
        <v>297</v>
      </c>
      <c r="B22" s="496"/>
      <c r="C22" s="496"/>
      <c r="D22" s="134">
        <v>0</v>
      </c>
      <c r="E22" s="157"/>
      <c r="F22" s="157"/>
      <c r="G22" s="155"/>
    </row>
    <row r="23" spans="1:8" ht="9.75" customHeight="1" x14ac:dyDescent="0.2">
      <c r="A23" s="496" t="s">
        <v>298</v>
      </c>
      <c r="B23" s="496"/>
      <c r="C23" s="496"/>
      <c r="D23" s="134">
        <v>0</v>
      </c>
      <c r="E23" s="157"/>
      <c r="F23" s="157"/>
      <c r="G23" s="155"/>
    </row>
    <row r="24" spans="1:8" ht="9.75" customHeight="1" x14ac:dyDescent="0.2">
      <c r="A24" s="496" t="s">
        <v>299</v>
      </c>
      <c r="B24" s="496"/>
      <c r="C24" s="496"/>
      <c r="D24" s="134">
        <v>0</v>
      </c>
      <c r="E24" s="157"/>
      <c r="F24" s="157"/>
      <c r="G24" s="155"/>
    </row>
    <row r="25" spans="1:8" ht="9.75" customHeight="1" x14ac:dyDescent="0.2">
      <c r="A25" s="496" t="s">
        <v>300</v>
      </c>
      <c r="B25" s="496"/>
      <c r="C25" s="496"/>
      <c r="D25" s="134" t="s">
        <v>301</v>
      </c>
      <c r="E25" s="157"/>
      <c r="F25" s="157"/>
      <c r="G25" s="158"/>
    </row>
    <row r="26" spans="1:8" ht="9.75" customHeight="1" x14ac:dyDescent="0.2">
      <c r="A26" s="496" t="s">
        <v>148</v>
      </c>
      <c r="B26" s="496"/>
      <c r="C26" s="496"/>
      <c r="D26" s="134">
        <v>0</v>
      </c>
      <c r="E26" s="157"/>
      <c r="F26" s="157"/>
      <c r="G26" s="158"/>
    </row>
    <row r="27" spans="1:8" ht="12" customHeight="1" x14ac:dyDescent="0.2">
      <c r="A27" s="507" t="s">
        <v>302</v>
      </c>
      <c r="B27" s="507"/>
      <c r="C27" s="507"/>
      <c r="D27" s="159">
        <v>272345584</v>
      </c>
      <c r="E27" s="159"/>
      <c r="F27" s="159"/>
      <c r="G27" s="158"/>
    </row>
    <row r="28" spans="1:8" ht="12" customHeight="1" x14ac:dyDescent="0.2">
      <c r="A28" s="508" t="s">
        <v>303</v>
      </c>
      <c r="B28" s="508"/>
      <c r="C28" s="508"/>
      <c r="D28" s="161">
        <v>400598531</v>
      </c>
      <c r="E28" s="140"/>
      <c r="F28" s="140"/>
      <c r="G28" s="158"/>
      <c r="H28" s="147"/>
    </row>
    <row r="29" spans="1:8" ht="9.75" customHeight="1" x14ac:dyDescent="0.2">
      <c r="H29" s="147"/>
    </row>
  </sheetData>
  <sheetProtection selectLockedCells="1" selectUnlockedCells="1"/>
  <mergeCells count="29">
    <mergeCell ref="A24:C24"/>
    <mergeCell ref="A25:C25"/>
    <mergeCell ref="A26:C26"/>
    <mergeCell ref="A27:C27"/>
    <mergeCell ref="A28:C28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7"/>
  <sheetViews>
    <sheetView zoomScaleNormal="100" workbookViewId="0">
      <selection activeCell="L1" sqref="L1"/>
    </sheetView>
  </sheetViews>
  <sheetFormatPr defaultRowHeight="12" x14ac:dyDescent="0.2"/>
  <cols>
    <col min="1" max="1" width="2.5703125" style="162" bestFit="1" customWidth="1"/>
    <col min="2" max="2" width="7.5703125" style="162" customWidth="1"/>
    <col min="3" max="3" width="13" style="162" customWidth="1"/>
    <col min="4" max="10" width="15" style="162" customWidth="1"/>
    <col min="11" max="16384" width="9.140625" style="162"/>
  </cols>
  <sheetData>
    <row r="1" spans="1:13" ht="25.5" customHeight="1" x14ac:dyDescent="0.2">
      <c r="A1" s="510" t="s">
        <v>304</v>
      </c>
      <c r="B1" s="510"/>
      <c r="C1" s="510" t="s">
        <v>305</v>
      </c>
      <c r="D1" s="510"/>
      <c r="E1" s="510"/>
      <c r="F1" s="510"/>
      <c r="G1" s="510"/>
      <c r="H1" s="510"/>
      <c r="I1" s="510"/>
      <c r="J1" s="510"/>
      <c r="L1" s="415" t="s">
        <v>597</v>
      </c>
    </row>
    <row r="2" spans="1:13" ht="16.5" customHeight="1" x14ac:dyDescent="0.2">
      <c r="A2" s="511" t="s">
        <v>2</v>
      </c>
      <c r="B2" s="511"/>
      <c r="C2" s="511"/>
      <c r="D2" s="513" t="s">
        <v>117</v>
      </c>
      <c r="E2" s="513"/>
      <c r="F2" s="513"/>
      <c r="G2" s="513"/>
      <c r="H2" s="513"/>
      <c r="I2" s="513"/>
      <c r="J2" s="513"/>
      <c r="M2" s="163"/>
    </row>
    <row r="3" spans="1:13" ht="24" customHeight="1" x14ac:dyDescent="0.2">
      <c r="A3" s="512"/>
      <c r="B3" s="512"/>
      <c r="C3" s="512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122</v>
      </c>
      <c r="I3" s="164" t="s">
        <v>307</v>
      </c>
      <c r="J3" s="164" t="s">
        <v>71</v>
      </c>
    </row>
    <row r="4" spans="1:13" ht="13.5" customHeight="1" x14ac:dyDescent="0.2">
      <c r="A4" s="514" t="s">
        <v>96</v>
      </c>
      <c r="B4" s="514"/>
      <c r="C4" s="514"/>
      <c r="D4" s="514"/>
      <c r="E4" s="514"/>
      <c r="F4" s="514"/>
      <c r="G4" s="514"/>
      <c r="H4" s="514"/>
      <c r="I4" s="514"/>
      <c r="J4" s="514"/>
    </row>
    <row r="5" spans="1:13" ht="12.75" customHeight="1" x14ac:dyDescent="0.2">
      <c r="A5" s="509" t="s">
        <v>7</v>
      </c>
      <c r="B5" s="509"/>
      <c r="C5" s="509"/>
      <c r="D5" s="165">
        <v>13492029</v>
      </c>
      <c r="E5" s="165">
        <v>8804127</v>
      </c>
      <c r="F5" s="165">
        <v>102555</v>
      </c>
      <c r="G5" s="165">
        <v>12363789</v>
      </c>
      <c r="H5" s="165">
        <v>3612113</v>
      </c>
      <c r="I5" s="165">
        <v>11541985</v>
      </c>
      <c r="J5" s="165">
        <v>49916598</v>
      </c>
    </row>
    <row r="6" spans="1:13" ht="12.75" customHeight="1" x14ac:dyDescent="0.2">
      <c r="A6" s="509" t="s">
        <v>308</v>
      </c>
      <c r="B6" s="509"/>
      <c r="C6" s="509"/>
      <c r="D6" s="165">
        <v>0</v>
      </c>
      <c r="E6" s="165">
        <v>0</v>
      </c>
      <c r="F6" s="165">
        <v>0</v>
      </c>
      <c r="G6" s="165">
        <v>243000</v>
      </c>
      <c r="H6" s="165">
        <v>0</v>
      </c>
      <c r="I6" s="165">
        <v>0</v>
      </c>
      <c r="J6" s="165">
        <v>243000</v>
      </c>
    </row>
    <row r="7" spans="1:13" ht="12.75" customHeight="1" x14ac:dyDescent="0.2">
      <c r="A7" s="509" t="s">
        <v>9</v>
      </c>
      <c r="B7" s="509"/>
      <c r="C7" s="509"/>
      <c r="D7" s="165">
        <v>6568621</v>
      </c>
      <c r="E7" s="165">
        <v>2192375</v>
      </c>
      <c r="F7" s="165">
        <v>257973</v>
      </c>
      <c r="G7" s="165">
        <v>3748838</v>
      </c>
      <c r="H7" s="165">
        <v>741918</v>
      </c>
      <c r="I7" s="165">
        <v>3416351</v>
      </c>
      <c r="J7" s="165">
        <v>16926076</v>
      </c>
    </row>
    <row r="8" spans="1:13" ht="12.75" customHeight="1" x14ac:dyDescent="0.2">
      <c r="A8" s="509" t="s">
        <v>10</v>
      </c>
      <c r="B8" s="509"/>
      <c r="C8" s="509"/>
      <c r="D8" s="165">
        <v>47531553</v>
      </c>
      <c r="E8" s="165">
        <v>14824769</v>
      </c>
      <c r="F8" s="165">
        <v>729002</v>
      </c>
      <c r="G8" s="165">
        <v>16526497</v>
      </c>
      <c r="H8" s="165">
        <v>4365125</v>
      </c>
      <c r="I8" s="165">
        <v>13418675</v>
      </c>
      <c r="J8" s="165">
        <v>97395621</v>
      </c>
    </row>
    <row r="9" spans="1:13" ht="12.75" customHeight="1" x14ac:dyDescent="0.2">
      <c r="A9" s="515" t="s">
        <v>11</v>
      </c>
      <c r="B9" s="515"/>
      <c r="C9" s="515"/>
      <c r="D9" s="165">
        <v>7717719</v>
      </c>
      <c r="E9" s="165">
        <v>1308123</v>
      </c>
      <c r="F9" s="165">
        <v>283485</v>
      </c>
      <c r="G9" s="165">
        <v>3186623</v>
      </c>
      <c r="H9" s="165">
        <v>1031210</v>
      </c>
      <c r="I9" s="165">
        <v>2390803</v>
      </c>
      <c r="J9" s="165">
        <v>15917963</v>
      </c>
    </row>
    <row r="10" spans="1:13" ht="12.75" customHeight="1" x14ac:dyDescent="0.2">
      <c r="A10" s="516" t="s">
        <v>12</v>
      </c>
      <c r="B10" s="516"/>
      <c r="C10" s="516"/>
      <c r="D10" s="166">
        <v>4749028</v>
      </c>
      <c r="E10" s="166">
        <v>710013</v>
      </c>
      <c r="F10" s="166">
        <v>283485</v>
      </c>
      <c r="G10" s="166">
        <v>685306</v>
      </c>
      <c r="H10" s="166">
        <v>1031210</v>
      </c>
      <c r="I10" s="166">
        <v>669701</v>
      </c>
      <c r="J10" s="166">
        <v>8128743</v>
      </c>
    </row>
    <row r="11" spans="1:13" ht="12.75" customHeight="1" x14ac:dyDescent="0.2">
      <c r="A11" s="516" t="s">
        <v>48</v>
      </c>
      <c r="B11" s="516"/>
      <c r="C11" s="516"/>
      <c r="D11" s="166">
        <v>2968691</v>
      </c>
      <c r="E11" s="166">
        <v>598110</v>
      </c>
      <c r="F11" s="165">
        <v>0</v>
      </c>
      <c r="G11" s="166">
        <v>2501317</v>
      </c>
      <c r="H11" s="166">
        <v>0</v>
      </c>
      <c r="I11" s="166">
        <v>1721102</v>
      </c>
      <c r="J11" s="166">
        <v>7789220</v>
      </c>
    </row>
    <row r="12" spans="1:13" ht="12.75" customHeight="1" x14ac:dyDescent="0.2">
      <c r="A12" s="509" t="s">
        <v>14</v>
      </c>
      <c r="B12" s="509"/>
      <c r="C12" s="509"/>
      <c r="D12" s="165">
        <v>9937941</v>
      </c>
      <c r="E12" s="165">
        <v>5469439</v>
      </c>
      <c r="F12" s="165">
        <v>407750</v>
      </c>
      <c r="G12" s="165">
        <v>11014631</v>
      </c>
      <c r="H12" s="165">
        <v>2094572</v>
      </c>
      <c r="I12" s="165">
        <v>4405292</v>
      </c>
      <c r="J12" s="165">
        <v>33329625</v>
      </c>
    </row>
    <row r="13" spans="1:13" ht="12.75" customHeight="1" x14ac:dyDescent="0.2">
      <c r="A13" s="509" t="s">
        <v>15</v>
      </c>
      <c r="B13" s="509"/>
      <c r="C13" s="509"/>
      <c r="D13" s="165">
        <v>4540850</v>
      </c>
      <c r="E13" s="165">
        <v>2407512</v>
      </c>
      <c r="F13" s="165">
        <v>359638</v>
      </c>
      <c r="G13" s="165">
        <v>5446119</v>
      </c>
      <c r="H13" s="165">
        <v>9277387</v>
      </c>
      <c r="I13" s="165">
        <v>6440511</v>
      </c>
      <c r="J13" s="165">
        <v>28472017</v>
      </c>
    </row>
    <row r="14" spans="1:13" ht="12.75" customHeight="1" x14ac:dyDescent="0.2">
      <c r="A14" s="509" t="s">
        <v>16</v>
      </c>
      <c r="B14" s="509"/>
      <c r="C14" s="509"/>
      <c r="D14" s="165">
        <v>18714209</v>
      </c>
      <c r="E14" s="165">
        <v>7172600</v>
      </c>
      <c r="F14" s="165">
        <v>307843</v>
      </c>
      <c r="G14" s="165">
        <v>12247057</v>
      </c>
      <c r="H14" s="165">
        <v>1502823</v>
      </c>
      <c r="I14" s="165">
        <v>8040653</v>
      </c>
      <c r="J14" s="165">
        <v>47985185</v>
      </c>
    </row>
    <row r="15" spans="1:13" ht="12.75" customHeight="1" x14ac:dyDescent="0.2">
      <c r="A15" s="509" t="s">
        <v>17</v>
      </c>
      <c r="B15" s="509"/>
      <c r="C15" s="509"/>
      <c r="D15" s="165">
        <v>8009282</v>
      </c>
      <c r="E15" s="165">
        <v>3414572</v>
      </c>
      <c r="F15" s="165">
        <v>184674</v>
      </c>
      <c r="G15" s="165">
        <v>6588255</v>
      </c>
      <c r="H15" s="165">
        <v>1064547</v>
      </c>
      <c r="I15" s="165">
        <v>4160859</v>
      </c>
      <c r="J15" s="165">
        <v>23422189</v>
      </c>
    </row>
    <row r="16" spans="1:13" ht="12.75" customHeight="1" x14ac:dyDescent="0.2">
      <c r="A16" s="509" t="s">
        <v>18</v>
      </c>
      <c r="B16" s="509"/>
      <c r="C16" s="509"/>
      <c r="D16" s="165">
        <v>2139893</v>
      </c>
      <c r="E16" s="165">
        <v>579732</v>
      </c>
      <c r="F16" s="165">
        <v>69806</v>
      </c>
      <c r="G16" s="165">
        <v>753369</v>
      </c>
      <c r="H16" s="165">
        <v>563092</v>
      </c>
      <c r="I16" s="165">
        <v>1660510</v>
      </c>
      <c r="J16" s="165">
        <v>5766402</v>
      </c>
    </row>
    <row r="17" spans="1:10" ht="12.75" customHeight="1" x14ac:dyDescent="0.2">
      <c r="A17" s="509" t="s">
        <v>19</v>
      </c>
      <c r="B17" s="509"/>
      <c r="C17" s="509"/>
      <c r="D17" s="165">
        <v>2063293</v>
      </c>
      <c r="E17" s="165">
        <v>1023790</v>
      </c>
      <c r="F17" s="165">
        <v>145397</v>
      </c>
      <c r="G17" s="165">
        <v>1030964</v>
      </c>
      <c r="H17" s="165">
        <v>624181</v>
      </c>
      <c r="I17" s="165">
        <v>1413913</v>
      </c>
      <c r="J17" s="165">
        <v>6301538</v>
      </c>
    </row>
    <row r="18" spans="1:10" ht="12.75" customHeight="1" x14ac:dyDescent="0.2">
      <c r="A18" s="509" t="s">
        <v>20</v>
      </c>
      <c r="B18" s="509"/>
      <c r="C18" s="509"/>
      <c r="D18" s="165">
        <v>13801065</v>
      </c>
      <c r="E18" s="165">
        <v>5965941</v>
      </c>
      <c r="F18" s="165">
        <v>381040</v>
      </c>
      <c r="G18" s="165">
        <v>6538430</v>
      </c>
      <c r="H18" s="165">
        <v>1859536</v>
      </c>
      <c r="I18" s="165">
        <v>4615710</v>
      </c>
      <c r="J18" s="165">
        <v>33161722</v>
      </c>
    </row>
    <row r="19" spans="1:10" ht="12.75" customHeight="1" x14ac:dyDescent="0.2">
      <c r="A19" s="509" t="s">
        <v>21</v>
      </c>
      <c r="B19" s="509"/>
      <c r="C19" s="509"/>
      <c r="D19" s="165">
        <v>2728511</v>
      </c>
      <c r="E19" s="165">
        <v>844677</v>
      </c>
      <c r="F19" s="165">
        <v>40628</v>
      </c>
      <c r="G19" s="165">
        <v>424730</v>
      </c>
      <c r="H19" s="165">
        <v>62192</v>
      </c>
      <c r="I19" s="165">
        <v>504298</v>
      </c>
      <c r="J19" s="165">
        <v>4605036</v>
      </c>
    </row>
    <row r="20" spans="1:10" ht="12.75" customHeight="1" x14ac:dyDescent="0.2">
      <c r="A20" s="509" t="s">
        <v>22</v>
      </c>
      <c r="B20" s="509"/>
      <c r="C20" s="509"/>
      <c r="D20" s="165">
        <v>596778</v>
      </c>
      <c r="E20" s="165">
        <v>344841</v>
      </c>
      <c r="F20" s="165">
        <v>65488</v>
      </c>
      <c r="G20" s="165">
        <v>511085</v>
      </c>
      <c r="H20" s="165">
        <v>145714</v>
      </c>
      <c r="I20" s="165">
        <v>400750</v>
      </c>
      <c r="J20" s="165">
        <v>2064656</v>
      </c>
    </row>
    <row r="21" spans="1:10" ht="12.75" customHeight="1" x14ac:dyDescent="0.2">
      <c r="A21" s="509" t="s">
        <v>23</v>
      </c>
      <c r="B21" s="509"/>
      <c r="C21" s="509"/>
      <c r="D21" s="165">
        <v>5635549</v>
      </c>
      <c r="E21" s="165">
        <v>2358258</v>
      </c>
      <c r="F21" s="165">
        <v>159505</v>
      </c>
      <c r="G21" s="165">
        <v>1825474</v>
      </c>
      <c r="H21" s="165">
        <v>446768</v>
      </c>
      <c r="I21" s="165">
        <v>3382235</v>
      </c>
      <c r="J21" s="165">
        <v>13807789</v>
      </c>
    </row>
    <row r="22" spans="1:10" ht="12.75" customHeight="1" x14ac:dyDescent="0.2">
      <c r="A22" s="509" t="s">
        <v>24</v>
      </c>
      <c r="B22" s="509"/>
      <c r="C22" s="509"/>
      <c r="D22" s="165">
        <v>8144788</v>
      </c>
      <c r="E22" s="165">
        <v>2798286</v>
      </c>
      <c r="F22" s="165">
        <v>296675</v>
      </c>
      <c r="G22" s="165">
        <v>3464914</v>
      </c>
      <c r="H22" s="165">
        <v>1274387</v>
      </c>
      <c r="I22" s="165">
        <v>4718475</v>
      </c>
      <c r="J22" s="165">
        <v>20697525</v>
      </c>
    </row>
    <row r="23" spans="1:10" ht="12.75" customHeight="1" x14ac:dyDescent="0.2">
      <c r="A23" s="509" t="s">
        <v>25</v>
      </c>
      <c r="B23" s="509"/>
      <c r="C23" s="509"/>
      <c r="D23" s="165">
        <v>798975</v>
      </c>
      <c r="E23" s="165">
        <v>633736</v>
      </c>
      <c r="F23" s="165">
        <v>128273</v>
      </c>
      <c r="G23" s="165">
        <v>576198</v>
      </c>
      <c r="H23" s="165">
        <v>177724</v>
      </c>
      <c r="I23" s="165">
        <v>388084</v>
      </c>
      <c r="J23" s="165">
        <v>2702990</v>
      </c>
    </row>
    <row r="24" spans="1:10" ht="12.75" customHeight="1" x14ac:dyDescent="0.2">
      <c r="A24" s="509" t="s">
        <v>26</v>
      </c>
      <c r="B24" s="509"/>
      <c r="C24" s="509"/>
      <c r="D24" s="165">
        <v>702233</v>
      </c>
      <c r="E24" s="165">
        <v>374787</v>
      </c>
      <c r="F24" s="165">
        <v>84529</v>
      </c>
      <c r="G24" s="165">
        <v>510693</v>
      </c>
      <c r="H24" s="165">
        <v>188740</v>
      </c>
      <c r="I24" s="165">
        <v>672814</v>
      </c>
      <c r="J24" s="165">
        <v>2533796</v>
      </c>
    </row>
    <row r="25" spans="1:10" ht="12.75" customHeight="1" x14ac:dyDescent="0.2">
      <c r="A25" s="509" t="s">
        <v>27</v>
      </c>
      <c r="B25" s="509"/>
      <c r="C25" s="509"/>
      <c r="D25" s="165">
        <v>6976572</v>
      </c>
      <c r="E25" s="165">
        <v>4699322</v>
      </c>
      <c r="F25" s="165">
        <v>276261</v>
      </c>
      <c r="G25" s="165">
        <v>2941996</v>
      </c>
      <c r="H25" s="165">
        <v>2030702</v>
      </c>
      <c r="I25" s="165">
        <v>3205220</v>
      </c>
      <c r="J25" s="165">
        <v>20130073</v>
      </c>
    </row>
    <row r="26" spans="1:10" ht="12.75" customHeight="1" x14ac:dyDescent="0.2">
      <c r="A26" s="509" t="s">
        <v>28</v>
      </c>
      <c r="B26" s="509"/>
      <c r="C26" s="509"/>
      <c r="D26" s="165">
        <v>4789942</v>
      </c>
      <c r="E26" s="165">
        <v>4355963</v>
      </c>
      <c r="F26" s="165">
        <v>364317</v>
      </c>
      <c r="G26" s="165">
        <v>3143126</v>
      </c>
      <c r="H26" s="165">
        <v>526285</v>
      </c>
      <c r="I26" s="165">
        <v>4597979</v>
      </c>
      <c r="J26" s="165">
        <v>17777612</v>
      </c>
    </row>
    <row r="27" spans="1:10" ht="12.75" customHeight="1" x14ac:dyDescent="0.2">
      <c r="A27" s="517" t="s">
        <v>29</v>
      </c>
      <c r="B27" s="517"/>
      <c r="C27" s="517"/>
      <c r="D27" s="167">
        <v>67592203</v>
      </c>
      <c r="E27" s="167">
        <v>25821271</v>
      </c>
      <c r="F27" s="167">
        <v>1089530</v>
      </c>
      <c r="G27" s="167">
        <v>32882124</v>
      </c>
      <c r="H27" s="167">
        <v>8719156</v>
      </c>
      <c r="I27" s="167">
        <v>28377011</v>
      </c>
      <c r="J27" s="167">
        <v>164481295</v>
      </c>
    </row>
    <row r="28" spans="1:10" ht="12.75" customHeight="1" x14ac:dyDescent="0.2">
      <c r="A28" s="517" t="s">
        <v>30</v>
      </c>
      <c r="B28" s="517"/>
      <c r="C28" s="517"/>
      <c r="D28" s="167">
        <v>40910719</v>
      </c>
      <c r="E28" s="167">
        <v>16357674</v>
      </c>
      <c r="F28" s="167">
        <v>1358716</v>
      </c>
      <c r="G28" s="167">
        <v>31894430</v>
      </c>
      <c r="H28" s="167">
        <v>13905992</v>
      </c>
      <c r="I28" s="167">
        <v>21277259</v>
      </c>
      <c r="J28" s="167">
        <v>125704790</v>
      </c>
    </row>
    <row r="29" spans="1:10" ht="12.75" customHeight="1" x14ac:dyDescent="0.2">
      <c r="A29" s="517" t="s">
        <v>31</v>
      </c>
      <c r="B29" s="517"/>
      <c r="C29" s="517"/>
      <c r="D29" s="167">
        <v>26013533</v>
      </c>
      <c r="E29" s="167">
        <v>10984035</v>
      </c>
      <c r="F29" s="167">
        <v>780917</v>
      </c>
      <c r="G29" s="167">
        <v>14911018</v>
      </c>
      <c r="H29" s="167">
        <v>4111356</v>
      </c>
      <c r="I29" s="167">
        <v>11850992</v>
      </c>
      <c r="J29" s="167">
        <v>68651851</v>
      </c>
    </row>
    <row r="30" spans="1:10" ht="12.75" customHeight="1" x14ac:dyDescent="0.2">
      <c r="A30" s="517" t="s">
        <v>32</v>
      </c>
      <c r="B30" s="517"/>
      <c r="C30" s="517"/>
      <c r="D30" s="167">
        <v>18606834</v>
      </c>
      <c r="E30" s="167">
        <v>7354585</v>
      </c>
      <c r="F30" s="167">
        <v>775098</v>
      </c>
      <c r="G30" s="167">
        <v>7313094</v>
      </c>
      <c r="H30" s="167">
        <v>2295525</v>
      </c>
      <c r="I30" s="167">
        <v>10066656</v>
      </c>
      <c r="J30" s="167">
        <v>46411792</v>
      </c>
    </row>
    <row r="31" spans="1:10" ht="12.75" customHeight="1" x14ac:dyDescent="0.2">
      <c r="A31" s="517" t="s">
        <v>33</v>
      </c>
      <c r="B31" s="517"/>
      <c r="C31" s="517"/>
      <c r="D31" s="167">
        <v>11766514</v>
      </c>
      <c r="E31" s="167">
        <v>9055285</v>
      </c>
      <c r="F31" s="167">
        <v>640578</v>
      </c>
      <c r="G31" s="167">
        <v>6085122</v>
      </c>
      <c r="H31" s="167">
        <v>2556987</v>
      </c>
      <c r="I31" s="167">
        <v>7803199</v>
      </c>
      <c r="J31" s="167">
        <v>37907685</v>
      </c>
    </row>
    <row r="32" spans="1:10" ht="12.75" customHeight="1" x14ac:dyDescent="0.2">
      <c r="A32" s="518" t="s">
        <v>34</v>
      </c>
      <c r="B32" s="518"/>
      <c r="C32" s="518"/>
      <c r="D32" s="168">
        <v>164889803</v>
      </c>
      <c r="E32" s="168">
        <v>69572850</v>
      </c>
      <c r="F32" s="168">
        <v>4644839</v>
      </c>
      <c r="G32" s="168">
        <v>93085788</v>
      </c>
      <c r="H32" s="168">
        <v>31589016</v>
      </c>
      <c r="I32" s="168">
        <v>79375117</v>
      </c>
      <c r="J32" s="168">
        <v>443157413</v>
      </c>
    </row>
    <row r="33" spans="1:13" s="170" customFormat="1" ht="20.25" customHeight="1" x14ac:dyDescent="0.2">
      <c r="A33" s="169" t="s">
        <v>84</v>
      </c>
      <c r="B33" s="519" t="s">
        <v>309</v>
      </c>
      <c r="C33" s="519"/>
      <c r="D33" s="519"/>
      <c r="E33" s="519"/>
      <c r="F33" s="519"/>
      <c r="G33" s="519"/>
      <c r="H33" s="519"/>
      <c r="I33" s="519"/>
      <c r="J33" s="519"/>
    </row>
    <row r="36" spans="1:13" x14ac:dyDescent="0.2">
      <c r="D36" s="520"/>
      <c r="E36" s="520"/>
      <c r="F36" s="520"/>
      <c r="G36" s="171"/>
      <c r="H36" s="171"/>
      <c r="I36" s="171"/>
      <c r="J36" s="171"/>
      <c r="K36" s="171"/>
      <c r="L36" s="171"/>
      <c r="M36" s="171"/>
    </row>
    <row r="37" spans="1:13" x14ac:dyDescent="0.2">
      <c r="D37" s="172"/>
      <c r="G37" s="173"/>
      <c r="H37" s="173"/>
      <c r="I37" s="173"/>
      <c r="J37" s="173"/>
      <c r="K37" s="173"/>
      <c r="L37" s="173"/>
      <c r="M37" s="173"/>
    </row>
  </sheetData>
  <mergeCells count="35">
    <mergeCell ref="A30:C30"/>
    <mergeCell ref="A31:C31"/>
    <mergeCell ref="A32:C32"/>
    <mergeCell ref="B33:J33"/>
    <mergeCell ref="D36:F3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L1" sqref="L1"/>
    </sheetView>
  </sheetViews>
  <sheetFormatPr defaultRowHeight="12" x14ac:dyDescent="0.2"/>
  <cols>
    <col min="1" max="1" width="2.5703125" style="162" bestFit="1" customWidth="1"/>
    <col min="2" max="2" width="8.42578125" style="162" customWidth="1"/>
    <col min="3" max="3" width="13" style="162" customWidth="1"/>
    <col min="4" max="10" width="15.28515625" style="162" customWidth="1"/>
    <col min="11" max="16384" width="9.140625" style="162"/>
  </cols>
  <sheetData>
    <row r="1" spans="1:13" ht="27" customHeight="1" x14ac:dyDescent="0.2">
      <c r="A1" s="510" t="s">
        <v>310</v>
      </c>
      <c r="B1" s="510"/>
      <c r="C1" s="510" t="s">
        <v>311</v>
      </c>
      <c r="D1" s="510"/>
      <c r="E1" s="510"/>
      <c r="F1" s="510"/>
      <c r="G1" s="510"/>
      <c r="H1" s="510"/>
      <c r="I1" s="510"/>
      <c r="J1" s="510"/>
      <c r="K1" s="174"/>
      <c r="L1" s="415" t="s">
        <v>597</v>
      </c>
      <c r="M1" s="174"/>
    </row>
    <row r="2" spans="1:13" ht="16.5" customHeight="1" x14ac:dyDescent="0.2">
      <c r="A2" s="511" t="s">
        <v>2</v>
      </c>
      <c r="B2" s="511"/>
      <c r="C2" s="511"/>
      <c r="D2" s="513" t="s">
        <v>117</v>
      </c>
      <c r="E2" s="513"/>
      <c r="F2" s="513"/>
      <c r="G2" s="513"/>
      <c r="H2" s="513"/>
      <c r="I2" s="513"/>
      <c r="J2" s="513"/>
      <c r="K2" s="175"/>
      <c r="L2" s="175"/>
      <c r="M2" s="176"/>
    </row>
    <row r="3" spans="1:13" ht="24" customHeight="1" x14ac:dyDescent="0.2">
      <c r="A3" s="512"/>
      <c r="B3" s="512"/>
      <c r="C3" s="512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122</v>
      </c>
      <c r="I3" s="164" t="s">
        <v>307</v>
      </c>
      <c r="J3" s="164" t="s">
        <v>71</v>
      </c>
      <c r="K3" s="174"/>
      <c r="L3" s="174"/>
      <c r="M3" s="174"/>
    </row>
    <row r="4" spans="1:13" ht="12.75" customHeight="1" x14ac:dyDescent="0.2">
      <c r="A4" s="521" t="s">
        <v>100</v>
      </c>
      <c r="B4" s="521"/>
      <c r="C4" s="521"/>
      <c r="D4" s="521"/>
      <c r="E4" s="521"/>
      <c r="F4" s="521"/>
      <c r="G4" s="521"/>
      <c r="H4" s="521"/>
      <c r="I4" s="521"/>
      <c r="J4" s="521"/>
    </row>
    <row r="5" spans="1:13" ht="12" customHeight="1" x14ac:dyDescent="0.2">
      <c r="A5" s="509" t="s">
        <v>7</v>
      </c>
      <c r="B5" s="509"/>
      <c r="C5" s="509"/>
      <c r="D5" s="177">
        <v>27.099999999999994</v>
      </c>
      <c r="E5" s="177">
        <v>17.600000000000001</v>
      </c>
      <c r="F5" s="177">
        <v>0.2</v>
      </c>
      <c r="G5" s="177">
        <v>24.8</v>
      </c>
      <c r="H5" s="177">
        <v>7.2</v>
      </c>
      <c r="I5" s="177">
        <v>23.1</v>
      </c>
      <c r="J5" s="177">
        <v>100</v>
      </c>
    </row>
    <row r="6" spans="1:13" ht="12" customHeight="1" x14ac:dyDescent="0.2">
      <c r="A6" s="509" t="s">
        <v>308</v>
      </c>
      <c r="B6" s="509"/>
      <c r="C6" s="509"/>
      <c r="D6" s="165">
        <v>0</v>
      </c>
      <c r="E6" s="165">
        <v>0</v>
      </c>
      <c r="F6" s="165">
        <v>0</v>
      </c>
      <c r="G6" s="165">
        <v>100</v>
      </c>
      <c r="H6" s="165">
        <v>0</v>
      </c>
      <c r="I6" s="165">
        <v>0</v>
      </c>
      <c r="J6" s="177">
        <v>100</v>
      </c>
    </row>
    <row r="7" spans="1:13" ht="12" customHeight="1" x14ac:dyDescent="0.2">
      <c r="A7" s="509" t="s">
        <v>9</v>
      </c>
      <c r="B7" s="509"/>
      <c r="C7" s="509"/>
      <c r="D7" s="177">
        <v>38.799999999999983</v>
      </c>
      <c r="E7" s="177">
        <v>13</v>
      </c>
      <c r="F7" s="177">
        <v>1.5</v>
      </c>
      <c r="G7" s="177">
        <v>22.1</v>
      </c>
      <c r="H7" s="177">
        <v>4.4000000000000004</v>
      </c>
      <c r="I7" s="177">
        <v>20.2</v>
      </c>
      <c r="J7" s="177">
        <v>99.999999999999986</v>
      </c>
    </row>
    <row r="8" spans="1:13" ht="12" customHeight="1" x14ac:dyDescent="0.2">
      <c r="A8" s="509" t="s">
        <v>10</v>
      </c>
      <c r="B8" s="509"/>
      <c r="C8" s="509"/>
      <c r="D8" s="177">
        <v>48.8</v>
      </c>
      <c r="E8" s="177">
        <v>15.2</v>
      </c>
      <c r="F8" s="177">
        <v>0.7</v>
      </c>
      <c r="G8" s="177">
        <v>17</v>
      </c>
      <c r="H8" s="177">
        <v>4.5</v>
      </c>
      <c r="I8" s="177">
        <v>13.8</v>
      </c>
      <c r="J8" s="177">
        <v>100</v>
      </c>
    </row>
    <row r="9" spans="1:13" ht="12" customHeight="1" x14ac:dyDescent="0.2">
      <c r="A9" s="515" t="s">
        <v>11</v>
      </c>
      <c r="B9" s="515"/>
      <c r="C9" s="515"/>
      <c r="D9" s="177">
        <v>48.5</v>
      </c>
      <c r="E9" s="177">
        <v>8.1999999999999993</v>
      </c>
      <c r="F9" s="177">
        <v>1.8</v>
      </c>
      <c r="G9" s="177">
        <v>20</v>
      </c>
      <c r="H9" s="177">
        <v>6.5</v>
      </c>
      <c r="I9" s="177">
        <v>15</v>
      </c>
      <c r="J9" s="177">
        <v>100</v>
      </c>
    </row>
    <row r="10" spans="1:13" s="179" customFormat="1" ht="12" customHeight="1" x14ac:dyDescent="0.2">
      <c r="A10" s="516" t="s">
        <v>12</v>
      </c>
      <c r="B10" s="516"/>
      <c r="C10" s="516"/>
      <c r="D10" s="178">
        <v>58.499999999999993</v>
      </c>
      <c r="E10" s="178">
        <v>8.6999999999999993</v>
      </c>
      <c r="F10" s="178">
        <v>3.5</v>
      </c>
      <c r="G10" s="178">
        <v>8.4</v>
      </c>
      <c r="H10" s="178">
        <v>12.7</v>
      </c>
      <c r="I10" s="178">
        <v>8.1999999999999993</v>
      </c>
      <c r="J10" s="178">
        <v>100</v>
      </c>
    </row>
    <row r="11" spans="1:13" s="179" customFormat="1" ht="12" customHeight="1" x14ac:dyDescent="0.2">
      <c r="A11" s="516" t="s">
        <v>48</v>
      </c>
      <c r="B11" s="516"/>
      <c r="C11" s="516"/>
      <c r="D11" s="178">
        <v>38.1</v>
      </c>
      <c r="E11" s="178">
        <v>7.7</v>
      </c>
      <c r="F11" s="178">
        <v>0</v>
      </c>
      <c r="G11" s="178">
        <v>32.1</v>
      </c>
      <c r="H11" s="178">
        <v>0</v>
      </c>
      <c r="I11" s="178">
        <v>22.1</v>
      </c>
      <c r="J11" s="178">
        <v>100</v>
      </c>
    </row>
    <row r="12" spans="1:13" ht="12" customHeight="1" x14ac:dyDescent="0.2">
      <c r="A12" s="509" t="s">
        <v>14</v>
      </c>
      <c r="B12" s="509"/>
      <c r="C12" s="509"/>
      <c r="D12" s="177">
        <v>29.8</v>
      </c>
      <c r="E12" s="177">
        <v>16.399999999999999</v>
      </c>
      <c r="F12" s="177">
        <v>1.2</v>
      </c>
      <c r="G12" s="177">
        <v>33.099999999999994</v>
      </c>
      <c r="H12" s="177">
        <v>6.3</v>
      </c>
      <c r="I12" s="177">
        <v>13.2</v>
      </c>
      <c r="J12" s="177">
        <v>100</v>
      </c>
    </row>
    <row r="13" spans="1:13" ht="12" customHeight="1" x14ac:dyDescent="0.2">
      <c r="A13" s="509" t="s">
        <v>15</v>
      </c>
      <c r="B13" s="509"/>
      <c r="C13" s="509"/>
      <c r="D13" s="177">
        <v>15.9</v>
      </c>
      <c r="E13" s="177">
        <v>8.5</v>
      </c>
      <c r="F13" s="177">
        <v>1.3</v>
      </c>
      <c r="G13" s="177">
        <v>19.100000000000001</v>
      </c>
      <c r="H13" s="177">
        <v>32.6</v>
      </c>
      <c r="I13" s="177">
        <v>22.6</v>
      </c>
      <c r="J13" s="177">
        <v>100</v>
      </c>
    </row>
    <row r="14" spans="1:13" ht="12" customHeight="1" x14ac:dyDescent="0.2">
      <c r="A14" s="509" t="s">
        <v>16</v>
      </c>
      <c r="B14" s="509"/>
      <c r="C14" s="509"/>
      <c r="D14" s="177">
        <v>39.100000000000009</v>
      </c>
      <c r="E14" s="177">
        <v>14.9</v>
      </c>
      <c r="F14" s="177">
        <v>0.6</v>
      </c>
      <c r="G14" s="177">
        <v>25.5</v>
      </c>
      <c r="H14" s="177">
        <v>3.1</v>
      </c>
      <c r="I14" s="177">
        <v>16.8</v>
      </c>
      <c r="J14" s="177">
        <v>100</v>
      </c>
    </row>
    <row r="15" spans="1:13" ht="12" customHeight="1" x14ac:dyDescent="0.2">
      <c r="A15" s="509" t="s">
        <v>17</v>
      </c>
      <c r="B15" s="509"/>
      <c r="C15" s="509"/>
      <c r="D15" s="177">
        <v>34.200000000000003</v>
      </c>
      <c r="E15" s="177">
        <v>14.6</v>
      </c>
      <c r="F15" s="177">
        <v>0.8</v>
      </c>
      <c r="G15" s="177">
        <v>28.1</v>
      </c>
      <c r="H15" s="177">
        <v>4.5</v>
      </c>
      <c r="I15" s="177">
        <v>17.8</v>
      </c>
      <c r="J15" s="177">
        <v>100</v>
      </c>
    </row>
    <row r="16" spans="1:13" ht="12" customHeight="1" x14ac:dyDescent="0.2">
      <c r="A16" s="509" t="s">
        <v>18</v>
      </c>
      <c r="B16" s="509"/>
      <c r="C16" s="509"/>
      <c r="D16" s="177">
        <v>36.999999999999993</v>
      </c>
      <c r="E16" s="177">
        <v>10.1</v>
      </c>
      <c r="F16" s="177">
        <v>1.2</v>
      </c>
      <c r="G16" s="177">
        <v>13.1</v>
      </c>
      <c r="H16" s="177">
        <v>9.8000000000000007</v>
      </c>
      <c r="I16" s="177">
        <v>28.8</v>
      </c>
      <c r="J16" s="177">
        <v>100</v>
      </c>
    </row>
    <row r="17" spans="1:10" ht="12" customHeight="1" x14ac:dyDescent="0.2">
      <c r="A17" s="509" t="s">
        <v>19</v>
      </c>
      <c r="B17" s="509"/>
      <c r="C17" s="509"/>
      <c r="D17" s="177">
        <v>32.799999999999997</v>
      </c>
      <c r="E17" s="177">
        <v>16.2</v>
      </c>
      <c r="F17" s="177">
        <v>2.2999999999999998</v>
      </c>
      <c r="G17" s="177">
        <v>16.399999999999999</v>
      </c>
      <c r="H17" s="177">
        <v>9.9</v>
      </c>
      <c r="I17" s="177">
        <v>22.4</v>
      </c>
      <c r="J17" s="177">
        <v>100</v>
      </c>
    </row>
    <row r="18" spans="1:10" ht="12" customHeight="1" x14ac:dyDescent="0.2">
      <c r="A18" s="509" t="s">
        <v>20</v>
      </c>
      <c r="B18" s="509"/>
      <c r="C18" s="509"/>
      <c r="D18" s="177">
        <v>41.699999999999996</v>
      </c>
      <c r="E18" s="177">
        <v>18</v>
      </c>
      <c r="F18" s="177">
        <v>1.1000000000000001</v>
      </c>
      <c r="G18" s="177">
        <v>19.7</v>
      </c>
      <c r="H18" s="177">
        <v>5.6</v>
      </c>
      <c r="I18" s="177">
        <v>13.9</v>
      </c>
      <c r="J18" s="177">
        <v>100</v>
      </c>
    </row>
    <row r="19" spans="1:10" ht="12" customHeight="1" x14ac:dyDescent="0.2">
      <c r="A19" s="509" t="s">
        <v>21</v>
      </c>
      <c r="B19" s="509"/>
      <c r="C19" s="509"/>
      <c r="D19" s="177">
        <v>59.199999999999989</v>
      </c>
      <c r="E19" s="177">
        <v>18.3</v>
      </c>
      <c r="F19" s="177">
        <v>0.9</v>
      </c>
      <c r="G19" s="177">
        <v>9.1999999999999993</v>
      </c>
      <c r="H19" s="177">
        <v>1.4</v>
      </c>
      <c r="I19" s="177">
        <v>11</v>
      </c>
      <c r="J19" s="177">
        <v>100</v>
      </c>
    </row>
    <row r="20" spans="1:10" ht="12" customHeight="1" x14ac:dyDescent="0.2">
      <c r="A20" s="509" t="s">
        <v>22</v>
      </c>
      <c r="B20" s="509"/>
      <c r="C20" s="509"/>
      <c r="D20" s="177">
        <v>28.800000000000004</v>
      </c>
      <c r="E20" s="177">
        <v>16.7</v>
      </c>
      <c r="F20" s="177">
        <v>3.2</v>
      </c>
      <c r="G20" s="177">
        <v>24.8</v>
      </c>
      <c r="H20" s="177">
        <v>7.1</v>
      </c>
      <c r="I20" s="177">
        <v>19.399999999999999</v>
      </c>
      <c r="J20" s="177">
        <v>100</v>
      </c>
    </row>
    <row r="21" spans="1:10" ht="12" customHeight="1" x14ac:dyDescent="0.2">
      <c r="A21" s="509" t="s">
        <v>23</v>
      </c>
      <c r="B21" s="509"/>
      <c r="C21" s="509"/>
      <c r="D21" s="177">
        <v>40.799999999999997</v>
      </c>
      <c r="E21" s="177">
        <v>17.100000000000001</v>
      </c>
      <c r="F21" s="177">
        <v>1.2</v>
      </c>
      <c r="G21" s="177">
        <v>13.2</v>
      </c>
      <c r="H21" s="177">
        <v>3.2</v>
      </c>
      <c r="I21" s="177">
        <v>24.5</v>
      </c>
      <c r="J21" s="177">
        <v>100</v>
      </c>
    </row>
    <row r="22" spans="1:10" ht="12" customHeight="1" x14ac:dyDescent="0.2">
      <c r="A22" s="509" t="s">
        <v>24</v>
      </c>
      <c r="B22" s="509"/>
      <c r="C22" s="509"/>
      <c r="D22" s="177">
        <v>39.4</v>
      </c>
      <c r="E22" s="177">
        <v>13.5</v>
      </c>
      <c r="F22" s="177">
        <v>1.4</v>
      </c>
      <c r="G22" s="177">
        <v>16.7</v>
      </c>
      <c r="H22" s="177">
        <v>6.2</v>
      </c>
      <c r="I22" s="177">
        <v>22.8</v>
      </c>
      <c r="J22" s="177">
        <v>100</v>
      </c>
    </row>
    <row r="23" spans="1:10" ht="12" customHeight="1" x14ac:dyDescent="0.2">
      <c r="A23" s="509" t="s">
        <v>25</v>
      </c>
      <c r="B23" s="509"/>
      <c r="C23" s="509"/>
      <c r="D23" s="177">
        <v>29.6</v>
      </c>
      <c r="E23" s="177">
        <v>23.4</v>
      </c>
      <c r="F23" s="177">
        <v>4.7</v>
      </c>
      <c r="G23" s="177">
        <v>21.3</v>
      </c>
      <c r="H23" s="177">
        <v>6.6</v>
      </c>
      <c r="I23" s="177">
        <v>14.4</v>
      </c>
      <c r="J23" s="177">
        <v>100</v>
      </c>
    </row>
    <row r="24" spans="1:10" ht="12" customHeight="1" x14ac:dyDescent="0.2">
      <c r="A24" s="509" t="s">
        <v>26</v>
      </c>
      <c r="B24" s="509"/>
      <c r="C24" s="509"/>
      <c r="D24" s="177">
        <v>27.7</v>
      </c>
      <c r="E24" s="177">
        <v>14.8</v>
      </c>
      <c r="F24" s="177">
        <v>3.3</v>
      </c>
      <c r="G24" s="177">
        <v>20.2</v>
      </c>
      <c r="H24" s="177">
        <v>7.4</v>
      </c>
      <c r="I24" s="177">
        <v>26.6</v>
      </c>
      <c r="J24" s="177">
        <v>100</v>
      </c>
    </row>
    <row r="25" spans="1:10" ht="12" customHeight="1" x14ac:dyDescent="0.2">
      <c r="A25" s="509" t="s">
        <v>27</v>
      </c>
      <c r="B25" s="509"/>
      <c r="C25" s="509"/>
      <c r="D25" s="177">
        <v>34.700000000000003</v>
      </c>
      <c r="E25" s="177">
        <v>23.3</v>
      </c>
      <c r="F25" s="177">
        <v>1.4</v>
      </c>
      <c r="G25" s="177">
        <v>14.6</v>
      </c>
      <c r="H25" s="177">
        <v>10.1</v>
      </c>
      <c r="I25" s="177">
        <v>15.9</v>
      </c>
      <c r="J25" s="177">
        <v>100</v>
      </c>
    </row>
    <row r="26" spans="1:10" ht="12" customHeight="1" x14ac:dyDescent="0.2">
      <c r="A26" s="509" t="s">
        <v>28</v>
      </c>
      <c r="B26" s="509"/>
      <c r="C26" s="509"/>
      <c r="D26" s="177">
        <v>26.9</v>
      </c>
      <c r="E26" s="177">
        <v>24.5</v>
      </c>
      <c r="F26" s="177">
        <v>2</v>
      </c>
      <c r="G26" s="177">
        <v>17.7</v>
      </c>
      <c r="H26" s="177">
        <v>3</v>
      </c>
      <c r="I26" s="177">
        <v>25.9</v>
      </c>
      <c r="J26" s="177">
        <v>100</v>
      </c>
    </row>
    <row r="27" spans="1:10" ht="12" customHeight="1" x14ac:dyDescent="0.2">
      <c r="A27" s="517" t="s">
        <v>29</v>
      </c>
      <c r="B27" s="517"/>
      <c r="C27" s="517"/>
      <c r="D27" s="180">
        <v>41.000000000000007</v>
      </c>
      <c r="E27" s="180">
        <v>15.7</v>
      </c>
      <c r="F27" s="180">
        <v>0.7</v>
      </c>
      <c r="G27" s="180">
        <v>20</v>
      </c>
      <c r="H27" s="180">
        <v>5.3</v>
      </c>
      <c r="I27" s="180">
        <v>17.3</v>
      </c>
      <c r="J27" s="180">
        <v>100</v>
      </c>
    </row>
    <row r="28" spans="1:10" ht="12" customHeight="1" x14ac:dyDescent="0.2">
      <c r="A28" s="517" t="s">
        <v>30</v>
      </c>
      <c r="B28" s="517"/>
      <c r="C28" s="517"/>
      <c r="D28" s="180">
        <v>32.5</v>
      </c>
      <c r="E28" s="180">
        <v>13</v>
      </c>
      <c r="F28" s="180">
        <v>1.1000000000000001</v>
      </c>
      <c r="G28" s="180">
        <v>25.4</v>
      </c>
      <c r="H28" s="180">
        <v>11.1</v>
      </c>
      <c r="I28" s="180">
        <v>16.899999999999999</v>
      </c>
      <c r="J28" s="180">
        <v>100</v>
      </c>
    </row>
    <row r="29" spans="1:10" ht="12" customHeight="1" x14ac:dyDescent="0.2">
      <c r="A29" s="517" t="s">
        <v>31</v>
      </c>
      <c r="B29" s="517"/>
      <c r="C29" s="517"/>
      <c r="D29" s="180">
        <v>37.9</v>
      </c>
      <c r="E29" s="180">
        <v>16</v>
      </c>
      <c r="F29" s="180">
        <v>1.1000000000000001</v>
      </c>
      <c r="G29" s="180">
        <v>21.7</v>
      </c>
      <c r="H29" s="180">
        <v>6</v>
      </c>
      <c r="I29" s="180">
        <v>17.3</v>
      </c>
      <c r="J29" s="180">
        <v>100</v>
      </c>
    </row>
    <row r="30" spans="1:10" ht="12" customHeight="1" x14ac:dyDescent="0.2">
      <c r="A30" s="517" t="s">
        <v>32</v>
      </c>
      <c r="B30" s="517"/>
      <c r="C30" s="517"/>
      <c r="D30" s="180">
        <v>40.099999999999987</v>
      </c>
      <c r="E30" s="180">
        <v>15.8</v>
      </c>
      <c r="F30" s="180">
        <v>1.7</v>
      </c>
      <c r="G30" s="180">
        <v>15.8</v>
      </c>
      <c r="H30" s="180">
        <v>4.9000000000000004</v>
      </c>
      <c r="I30" s="180">
        <v>21.7</v>
      </c>
      <c r="J30" s="180">
        <v>100</v>
      </c>
    </row>
    <row r="31" spans="1:10" ht="12" customHeight="1" x14ac:dyDescent="0.2">
      <c r="A31" s="517" t="s">
        <v>33</v>
      </c>
      <c r="B31" s="517"/>
      <c r="C31" s="517"/>
      <c r="D31" s="180">
        <v>31</v>
      </c>
      <c r="E31" s="180">
        <v>23.9</v>
      </c>
      <c r="F31" s="180">
        <v>1.7</v>
      </c>
      <c r="G31" s="180">
        <v>16.100000000000001</v>
      </c>
      <c r="H31" s="180">
        <v>6.7</v>
      </c>
      <c r="I31" s="180">
        <v>20.6</v>
      </c>
      <c r="J31" s="180">
        <v>100</v>
      </c>
    </row>
    <row r="32" spans="1:10" ht="12" customHeight="1" x14ac:dyDescent="0.2">
      <c r="A32" s="518" t="s">
        <v>34</v>
      </c>
      <c r="B32" s="518"/>
      <c r="C32" s="518"/>
      <c r="D32" s="180">
        <v>37.299999999999997</v>
      </c>
      <c r="E32" s="180">
        <v>15.7</v>
      </c>
      <c r="F32" s="180">
        <v>1</v>
      </c>
      <c r="G32" s="180">
        <v>21</v>
      </c>
      <c r="H32" s="180">
        <v>7.1</v>
      </c>
      <c r="I32" s="180">
        <v>17.899999999999999</v>
      </c>
      <c r="J32" s="180">
        <v>100</v>
      </c>
    </row>
    <row r="33" spans="1:10" s="170" customFormat="1" ht="20.25" customHeight="1" x14ac:dyDescent="0.2">
      <c r="A33" s="181" t="s">
        <v>84</v>
      </c>
      <c r="B33" s="522" t="s">
        <v>309</v>
      </c>
      <c r="C33" s="522"/>
      <c r="D33" s="522"/>
      <c r="E33" s="522"/>
      <c r="F33" s="522"/>
      <c r="G33" s="522"/>
      <c r="H33" s="522"/>
      <c r="I33" s="522"/>
      <c r="J33" s="522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1"/>
  <sheetViews>
    <sheetView zoomScaleNormal="10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8.42578125" style="182" customWidth="1"/>
    <col min="3" max="3" width="19" style="182" customWidth="1"/>
    <col min="4" max="6" width="19.7109375" style="182" customWidth="1"/>
    <col min="7" max="16384" width="9.140625" style="182"/>
  </cols>
  <sheetData>
    <row r="1" spans="1:9" ht="30.75" customHeight="1" x14ac:dyDescent="0.2">
      <c r="A1" s="523" t="s">
        <v>312</v>
      </c>
      <c r="B1" s="523"/>
      <c r="C1" s="523" t="s">
        <v>313</v>
      </c>
      <c r="D1" s="523"/>
      <c r="E1" s="523"/>
      <c r="F1" s="523"/>
      <c r="H1" s="415" t="s">
        <v>597</v>
      </c>
      <c r="I1" s="183"/>
    </row>
    <row r="2" spans="1:9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9" ht="12.75" customHeight="1" x14ac:dyDescent="0.2">
      <c r="A3" s="525" t="s">
        <v>7</v>
      </c>
      <c r="B3" s="525"/>
      <c r="C3" s="525"/>
      <c r="D3" s="186">
        <v>71053</v>
      </c>
      <c r="E3" s="186">
        <v>13492029</v>
      </c>
      <c r="F3" s="186">
        <v>190</v>
      </c>
    </row>
    <row r="4" spans="1:9" ht="12.75" customHeight="1" x14ac:dyDescent="0.2">
      <c r="A4" s="509" t="s">
        <v>308</v>
      </c>
      <c r="B4" s="509"/>
      <c r="C4" s="509"/>
      <c r="D4" s="165">
        <v>0</v>
      </c>
      <c r="E4" s="165">
        <v>0</v>
      </c>
      <c r="F4" s="165">
        <v>0</v>
      </c>
    </row>
    <row r="5" spans="1:9" ht="12.75" customHeight="1" x14ac:dyDescent="0.2">
      <c r="A5" s="509" t="s">
        <v>9</v>
      </c>
      <c r="B5" s="509"/>
      <c r="C5" s="509"/>
      <c r="D5" s="165">
        <v>21905</v>
      </c>
      <c r="E5" s="165">
        <v>6568621</v>
      </c>
      <c r="F5" s="165">
        <v>300</v>
      </c>
    </row>
    <row r="6" spans="1:9" ht="12.75" customHeight="1" x14ac:dyDescent="0.2">
      <c r="A6" s="509" t="s">
        <v>10</v>
      </c>
      <c r="B6" s="509"/>
      <c r="C6" s="509"/>
      <c r="D6" s="165">
        <v>108864</v>
      </c>
      <c r="E6" s="165">
        <v>47531553</v>
      </c>
      <c r="F6" s="165">
        <v>437</v>
      </c>
    </row>
    <row r="7" spans="1:9" ht="12.75" customHeight="1" x14ac:dyDescent="0.2">
      <c r="A7" s="515" t="s">
        <v>11</v>
      </c>
      <c r="B7" s="515"/>
      <c r="C7" s="515"/>
      <c r="D7" s="165">
        <v>7579</v>
      </c>
      <c r="E7" s="165">
        <v>7717719</v>
      </c>
      <c r="F7" s="165">
        <v>1018</v>
      </c>
    </row>
    <row r="8" spans="1:9" ht="12.75" customHeight="1" x14ac:dyDescent="0.2">
      <c r="A8" s="516" t="s">
        <v>12</v>
      </c>
      <c r="B8" s="516"/>
      <c r="C8" s="516"/>
      <c r="D8" s="166">
        <v>3652</v>
      </c>
      <c r="E8" s="166">
        <v>4749028</v>
      </c>
      <c r="F8" s="166">
        <v>1300</v>
      </c>
    </row>
    <row r="9" spans="1:9" ht="12.75" customHeight="1" x14ac:dyDescent="0.2">
      <c r="A9" s="516" t="s">
        <v>48</v>
      </c>
      <c r="B9" s="516"/>
      <c r="C9" s="516"/>
      <c r="D9" s="166">
        <v>3927</v>
      </c>
      <c r="E9" s="166">
        <v>2968691</v>
      </c>
      <c r="F9" s="166">
        <v>756</v>
      </c>
    </row>
    <row r="10" spans="1:9" ht="12.75" customHeight="1" x14ac:dyDescent="0.2">
      <c r="A10" s="509" t="s">
        <v>14</v>
      </c>
      <c r="B10" s="509"/>
      <c r="C10" s="509"/>
      <c r="D10" s="165">
        <v>66136</v>
      </c>
      <c r="E10" s="165">
        <v>9937941</v>
      </c>
      <c r="F10" s="165">
        <v>150</v>
      </c>
    </row>
    <row r="11" spans="1:9" ht="12.75" customHeight="1" x14ac:dyDescent="0.2">
      <c r="A11" s="509" t="s">
        <v>15</v>
      </c>
      <c r="B11" s="509"/>
      <c r="C11" s="509"/>
      <c r="D11" s="165">
        <v>9605</v>
      </c>
      <c r="E11" s="165">
        <v>4540850</v>
      </c>
      <c r="F11" s="165">
        <v>473</v>
      </c>
    </row>
    <row r="12" spans="1:9" ht="12.75" customHeight="1" x14ac:dyDescent="0.2">
      <c r="A12" s="509" t="s">
        <v>16</v>
      </c>
      <c r="B12" s="509"/>
      <c r="C12" s="509"/>
      <c r="D12" s="165">
        <v>75134</v>
      </c>
      <c r="E12" s="165">
        <v>18714209</v>
      </c>
      <c r="F12" s="165">
        <v>249</v>
      </c>
    </row>
    <row r="13" spans="1:9" ht="12.75" customHeight="1" x14ac:dyDescent="0.2">
      <c r="A13" s="509" t="s">
        <v>17</v>
      </c>
      <c r="B13" s="509"/>
      <c r="C13" s="509"/>
      <c r="D13" s="165">
        <v>41046</v>
      </c>
      <c r="E13" s="165">
        <v>8009282</v>
      </c>
      <c r="F13" s="165">
        <v>195</v>
      </c>
    </row>
    <row r="14" spans="1:9" ht="12.75" customHeight="1" x14ac:dyDescent="0.2">
      <c r="A14" s="509" t="s">
        <v>18</v>
      </c>
      <c r="B14" s="509"/>
      <c r="C14" s="509"/>
      <c r="D14" s="165">
        <v>9454</v>
      </c>
      <c r="E14" s="165">
        <v>2139893</v>
      </c>
      <c r="F14" s="165">
        <v>226</v>
      </c>
    </row>
    <row r="15" spans="1:9" ht="12.75" customHeight="1" x14ac:dyDescent="0.2">
      <c r="A15" s="509" t="s">
        <v>19</v>
      </c>
      <c r="B15" s="509"/>
      <c r="C15" s="509"/>
      <c r="D15" s="165">
        <v>12083</v>
      </c>
      <c r="E15" s="165">
        <v>2063293</v>
      </c>
      <c r="F15" s="165">
        <v>171</v>
      </c>
    </row>
    <row r="16" spans="1:9" ht="12.75" customHeight="1" x14ac:dyDescent="0.2">
      <c r="A16" s="509" t="s">
        <v>20</v>
      </c>
      <c r="B16" s="509"/>
      <c r="C16" s="509"/>
      <c r="D16" s="165">
        <v>65566</v>
      </c>
      <c r="E16" s="165">
        <v>13801065</v>
      </c>
      <c r="F16" s="165">
        <v>210</v>
      </c>
    </row>
    <row r="17" spans="1:6" ht="12.75" customHeight="1" x14ac:dyDescent="0.2">
      <c r="A17" s="509" t="s">
        <v>21</v>
      </c>
      <c r="B17" s="509"/>
      <c r="C17" s="509"/>
      <c r="D17" s="165">
        <v>12483</v>
      </c>
      <c r="E17" s="165">
        <v>2728511</v>
      </c>
      <c r="F17" s="165">
        <v>219</v>
      </c>
    </row>
    <row r="18" spans="1:6" ht="12.75" customHeight="1" x14ac:dyDescent="0.2">
      <c r="A18" s="509" t="s">
        <v>22</v>
      </c>
      <c r="B18" s="509"/>
      <c r="C18" s="509"/>
      <c r="D18" s="165">
        <v>3855</v>
      </c>
      <c r="E18" s="165">
        <v>596778</v>
      </c>
      <c r="F18" s="165">
        <v>155</v>
      </c>
    </row>
    <row r="19" spans="1:6" ht="12.75" customHeight="1" x14ac:dyDescent="0.2">
      <c r="A19" s="509" t="s">
        <v>23</v>
      </c>
      <c r="B19" s="509"/>
      <c r="C19" s="509"/>
      <c r="D19" s="165">
        <v>35918</v>
      </c>
      <c r="E19" s="165">
        <v>5635549</v>
      </c>
      <c r="F19" s="165">
        <v>157</v>
      </c>
    </row>
    <row r="20" spans="1:6" ht="12.75" customHeight="1" x14ac:dyDescent="0.2">
      <c r="A20" s="509" t="s">
        <v>24</v>
      </c>
      <c r="B20" s="509"/>
      <c r="C20" s="509"/>
      <c r="D20" s="165">
        <v>55290</v>
      </c>
      <c r="E20" s="165">
        <v>8144788</v>
      </c>
      <c r="F20" s="165">
        <v>147</v>
      </c>
    </row>
    <row r="21" spans="1:6" ht="12.75" customHeight="1" x14ac:dyDescent="0.2">
      <c r="A21" s="509" t="s">
        <v>25</v>
      </c>
      <c r="B21" s="509"/>
      <c r="C21" s="509"/>
      <c r="D21" s="165">
        <v>6360</v>
      </c>
      <c r="E21" s="165">
        <v>798975</v>
      </c>
      <c r="F21" s="165">
        <v>126</v>
      </c>
    </row>
    <row r="22" spans="1:6" ht="12.75" customHeight="1" x14ac:dyDescent="0.2">
      <c r="A22" s="509" t="s">
        <v>26</v>
      </c>
      <c r="B22" s="509"/>
      <c r="C22" s="509"/>
      <c r="D22" s="165">
        <v>8903</v>
      </c>
      <c r="E22" s="165">
        <v>702233</v>
      </c>
      <c r="F22" s="165">
        <v>79</v>
      </c>
    </row>
    <row r="23" spans="1:6" ht="12.75" customHeight="1" x14ac:dyDescent="0.2">
      <c r="A23" s="509" t="s">
        <v>27</v>
      </c>
      <c r="B23" s="509"/>
      <c r="C23" s="509"/>
      <c r="D23" s="165">
        <v>33895</v>
      </c>
      <c r="E23" s="165">
        <v>6976572</v>
      </c>
      <c r="F23" s="165">
        <v>206</v>
      </c>
    </row>
    <row r="24" spans="1:6" ht="12.75" customHeight="1" x14ac:dyDescent="0.2">
      <c r="A24" s="509" t="s">
        <v>28</v>
      </c>
      <c r="B24" s="509"/>
      <c r="C24" s="509"/>
      <c r="D24" s="165">
        <v>25407</v>
      </c>
      <c r="E24" s="165">
        <v>4789942</v>
      </c>
      <c r="F24" s="165">
        <v>189</v>
      </c>
    </row>
    <row r="25" spans="1:6" ht="12.75" customHeight="1" x14ac:dyDescent="0.2">
      <c r="A25" s="517" t="s">
        <v>29</v>
      </c>
      <c r="B25" s="517"/>
      <c r="C25" s="517"/>
      <c r="D25" s="167">
        <v>201822</v>
      </c>
      <c r="E25" s="167">
        <v>67592203</v>
      </c>
      <c r="F25" s="167">
        <v>335</v>
      </c>
    </row>
    <row r="26" spans="1:6" ht="12.75" customHeight="1" x14ac:dyDescent="0.2">
      <c r="A26" s="517" t="s">
        <v>30</v>
      </c>
      <c r="B26" s="517"/>
      <c r="C26" s="517"/>
      <c r="D26" s="167">
        <v>158454</v>
      </c>
      <c r="E26" s="167">
        <v>40910719</v>
      </c>
      <c r="F26" s="167">
        <v>258</v>
      </c>
    </row>
    <row r="27" spans="1:6" ht="12.75" customHeight="1" x14ac:dyDescent="0.2">
      <c r="A27" s="517" t="s">
        <v>31</v>
      </c>
      <c r="B27" s="517"/>
      <c r="C27" s="517"/>
      <c r="D27" s="167">
        <v>128149</v>
      </c>
      <c r="E27" s="167">
        <v>26013533</v>
      </c>
      <c r="F27" s="167">
        <v>203</v>
      </c>
    </row>
    <row r="28" spans="1:6" ht="12.75" customHeight="1" x14ac:dyDescent="0.2">
      <c r="A28" s="517" t="s">
        <v>32</v>
      </c>
      <c r="B28" s="517"/>
      <c r="C28" s="517"/>
      <c r="D28" s="167">
        <v>122809</v>
      </c>
      <c r="E28" s="167">
        <v>18606834</v>
      </c>
      <c r="F28" s="167">
        <v>152</v>
      </c>
    </row>
    <row r="29" spans="1:6" ht="12.75" customHeight="1" x14ac:dyDescent="0.2">
      <c r="A29" s="517" t="s">
        <v>33</v>
      </c>
      <c r="B29" s="517"/>
      <c r="C29" s="517"/>
      <c r="D29" s="167">
        <v>59302</v>
      </c>
      <c r="E29" s="167">
        <v>11766514</v>
      </c>
      <c r="F29" s="167">
        <v>198</v>
      </c>
    </row>
    <row r="30" spans="1:6" ht="12.75" customHeight="1" x14ac:dyDescent="0.2">
      <c r="A30" s="518" t="s">
        <v>34</v>
      </c>
      <c r="B30" s="518"/>
      <c r="C30" s="518"/>
      <c r="D30" s="168">
        <v>670536</v>
      </c>
      <c r="E30" s="168">
        <v>164889803</v>
      </c>
      <c r="F30" s="168">
        <v>246</v>
      </c>
    </row>
    <row r="31" spans="1:6" s="170" customFormat="1" ht="20.25" customHeight="1" x14ac:dyDescent="0.2">
      <c r="A31" s="169" t="s">
        <v>84</v>
      </c>
      <c r="B31" s="519" t="s">
        <v>309</v>
      </c>
      <c r="C31" s="519"/>
      <c r="D31" s="519"/>
      <c r="E31" s="519"/>
      <c r="F31" s="519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zoomScaleNormal="100" workbookViewId="0">
      <selection activeCell="M1" sqref="M1"/>
    </sheetView>
  </sheetViews>
  <sheetFormatPr defaultRowHeight="12" x14ac:dyDescent="0.2"/>
  <cols>
    <col min="1" max="1" width="2.5703125" style="162" customWidth="1"/>
    <col min="2" max="2" width="8.42578125" style="162" customWidth="1"/>
    <col min="3" max="3" width="9.42578125" style="162" customWidth="1"/>
    <col min="4" max="11" width="14" style="162" customWidth="1"/>
    <col min="12" max="16384" width="9.140625" style="162"/>
  </cols>
  <sheetData>
    <row r="1" spans="1:13" ht="27" customHeight="1" x14ac:dyDescent="0.2">
      <c r="A1" s="510" t="s">
        <v>314</v>
      </c>
      <c r="B1" s="510"/>
      <c r="C1" s="510" t="s">
        <v>315</v>
      </c>
      <c r="D1" s="510"/>
      <c r="E1" s="510"/>
      <c r="F1" s="510"/>
      <c r="G1" s="510"/>
      <c r="H1" s="510"/>
      <c r="I1" s="510"/>
      <c r="J1" s="510"/>
      <c r="K1" s="510"/>
      <c r="M1" s="415" t="s">
        <v>597</v>
      </c>
    </row>
    <row r="2" spans="1:13" ht="16.5" customHeight="1" x14ac:dyDescent="0.2">
      <c r="A2" s="511" t="s">
        <v>2</v>
      </c>
      <c r="B2" s="511"/>
      <c r="C2" s="511"/>
      <c r="D2" s="513" t="s">
        <v>316</v>
      </c>
      <c r="E2" s="513"/>
      <c r="F2" s="513"/>
      <c r="G2" s="513"/>
      <c r="H2" s="513"/>
      <c r="I2" s="513"/>
      <c r="J2" s="513"/>
      <c r="K2" s="513"/>
    </row>
    <row r="3" spans="1:13" ht="36" x14ac:dyDescent="0.2">
      <c r="A3" s="512"/>
      <c r="B3" s="512"/>
      <c r="C3" s="512"/>
      <c r="D3" s="164" t="s">
        <v>160</v>
      </c>
      <c r="E3" s="164" t="s">
        <v>317</v>
      </c>
      <c r="F3" s="164" t="s">
        <v>318</v>
      </c>
      <c r="G3" s="164" t="s">
        <v>207</v>
      </c>
      <c r="H3" s="164" t="s">
        <v>319</v>
      </c>
      <c r="I3" s="164" t="s">
        <v>320</v>
      </c>
      <c r="J3" s="164" t="s">
        <v>148</v>
      </c>
      <c r="K3" s="164" t="s">
        <v>71</v>
      </c>
      <c r="M3" s="163"/>
    </row>
    <row r="4" spans="1:13" ht="15" customHeight="1" x14ac:dyDescent="0.2">
      <c r="A4" s="526" t="s">
        <v>96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</row>
    <row r="5" spans="1:13" x14ac:dyDescent="0.2">
      <c r="A5" s="509" t="s">
        <v>7</v>
      </c>
      <c r="B5" s="509"/>
      <c r="C5" s="509"/>
      <c r="D5" s="165">
        <v>16186948</v>
      </c>
      <c r="E5" s="165">
        <v>11504151</v>
      </c>
      <c r="F5" s="165">
        <v>109243</v>
      </c>
      <c r="G5" s="165">
        <v>402318</v>
      </c>
      <c r="H5" s="165">
        <v>22428827</v>
      </c>
      <c r="I5" s="165">
        <v>1596560</v>
      </c>
      <c r="J5" s="165">
        <v>1003351</v>
      </c>
      <c r="K5" s="165">
        <v>53231398</v>
      </c>
    </row>
    <row r="6" spans="1:13" ht="12" customHeight="1" x14ac:dyDescent="0.2">
      <c r="A6" s="509" t="s">
        <v>308</v>
      </c>
      <c r="B6" s="509"/>
      <c r="C6" s="509"/>
      <c r="D6" s="165">
        <v>5159305</v>
      </c>
      <c r="E6" s="165">
        <v>5514</v>
      </c>
      <c r="F6" s="165">
        <v>40035</v>
      </c>
      <c r="G6" s="165">
        <v>12794</v>
      </c>
      <c r="H6" s="165">
        <v>0</v>
      </c>
      <c r="I6" s="165">
        <v>47202</v>
      </c>
      <c r="J6" s="165">
        <v>0</v>
      </c>
      <c r="K6" s="165">
        <v>5264850</v>
      </c>
    </row>
    <row r="7" spans="1:13" x14ac:dyDescent="0.2">
      <c r="A7" s="509" t="s">
        <v>9</v>
      </c>
      <c r="B7" s="509"/>
      <c r="C7" s="509"/>
      <c r="D7" s="165">
        <v>12038510</v>
      </c>
      <c r="E7" s="165">
        <v>1318895</v>
      </c>
      <c r="F7" s="165">
        <v>1143343</v>
      </c>
      <c r="G7" s="165">
        <v>187906</v>
      </c>
      <c r="H7" s="165">
        <v>10047522</v>
      </c>
      <c r="I7" s="165">
        <v>604709</v>
      </c>
      <c r="J7" s="165">
        <v>206459</v>
      </c>
      <c r="K7" s="165">
        <v>25547344</v>
      </c>
    </row>
    <row r="8" spans="1:13" x14ac:dyDescent="0.2">
      <c r="A8" s="509" t="s">
        <v>10</v>
      </c>
      <c r="B8" s="509"/>
      <c r="C8" s="509"/>
      <c r="D8" s="165">
        <v>73779109</v>
      </c>
      <c r="E8" s="165">
        <v>859740</v>
      </c>
      <c r="F8" s="165">
        <v>4813078</v>
      </c>
      <c r="G8" s="165">
        <v>570274</v>
      </c>
      <c r="H8" s="165">
        <v>15355312</v>
      </c>
      <c r="I8" s="165">
        <v>8459933</v>
      </c>
      <c r="J8" s="165">
        <v>3350985</v>
      </c>
      <c r="K8" s="165">
        <v>107188431</v>
      </c>
    </row>
    <row r="9" spans="1:13" ht="12" customHeight="1" x14ac:dyDescent="0.2">
      <c r="A9" s="527" t="s">
        <v>11</v>
      </c>
      <c r="B9" s="527"/>
      <c r="C9" s="527"/>
      <c r="D9" s="165">
        <v>32494117</v>
      </c>
      <c r="E9" s="165">
        <v>150485</v>
      </c>
      <c r="F9" s="165">
        <v>0</v>
      </c>
      <c r="G9" s="187">
        <v>-138417</v>
      </c>
      <c r="H9" s="165">
        <v>978066</v>
      </c>
      <c r="I9" s="165">
        <v>3533434</v>
      </c>
      <c r="J9" s="165">
        <v>45500</v>
      </c>
      <c r="K9" s="165">
        <v>37063185</v>
      </c>
    </row>
    <row r="10" spans="1:13" ht="12" customHeight="1" x14ac:dyDescent="0.2">
      <c r="A10" s="516" t="s">
        <v>12</v>
      </c>
      <c r="B10" s="516"/>
      <c r="C10" s="516"/>
      <c r="D10" s="166">
        <v>16038868</v>
      </c>
      <c r="E10" s="166">
        <v>0</v>
      </c>
      <c r="F10" s="166">
        <v>0</v>
      </c>
      <c r="G10" s="166">
        <v>25314</v>
      </c>
      <c r="H10" s="166">
        <v>0</v>
      </c>
      <c r="I10" s="166">
        <v>1835651</v>
      </c>
      <c r="J10" s="166">
        <v>0</v>
      </c>
      <c r="K10" s="166">
        <v>17899833</v>
      </c>
    </row>
    <row r="11" spans="1:13" x14ac:dyDescent="0.2">
      <c r="A11" s="516" t="s">
        <v>48</v>
      </c>
      <c r="B11" s="516"/>
      <c r="C11" s="516"/>
      <c r="D11" s="166">
        <v>16455249</v>
      </c>
      <c r="E11" s="166">
        <v>150485</v>
      </c>
      <c r="F11" s="166">
        <v>0</v>
      </c>
      <c r="G11" s="166">
        <v>-163731</v>
      </c>
      <c r="H11" s="166">
        <v>978066</v>
      </c>
      <c r="I11" s="166">
        <v>1697783</v>
      </c>
      <c r="J11" s="166">
        <v>45500</v>
      </c>
      <c r="K11" s="166">
        <v>19163352</v>
      </c>
    </row>
    <row r="12" spans="1:13" x14ac:dyDescent="0.2">
      <c r="A12" s="509" t="s">
        <v>14</v>
      </c>
      <c r="B12" s="509"/>
      <c r="C12" s="509"/>
      <c r="D12" s="165">
        <v>23539332</v>
      </c>
      <c r="E12" s="165">
        <v>23772352</v>
      </c>
      <c r="F12" s="165">
        <v>14210</v>
      </c>
      <c r="G12" s="165">
        <v>109695</v>
      </c>
      <c r="H12" s="165">
        <v>15641073</v>
      </c>
      <c r="I12" s="165">
        <v>4650083</v>
      </c>
      <c r="J12" s="165">
        <v>1200575</v>
      </c>
      <c r="K12" s="165">
        <v>68927320</v>
      </c>
    </row>
    <row r="13" spans="1:13" ht="12" customHeight="1" x14ac:dyDescent="0.2">
      <c r="A13" s="509" t="s">
        <v>15</v>
      </c>
      <c r="B13" s="509"/>
      <c r="C13" s="509"/>
      <c r="D13" s="165">
        <v>13404053</v>
      </c>
      <c r="E13" s="165">
        <v>833709</v>
      </c>
      <c r="F13" s="165">
        <v>101643</v>
      </c>
      <c r="G13" s="165">
        <v>1040</v>
      </c>
      <c r="H13" s="165">
        <v>10111641</v>
      </c>
      <c r="I13" s="165">
        <v>2801079</v>
      </c>
      <c r="J13" s="165">
        <v>375723</v>
      </c>
      <c r="K13" s="165">
        <v>27628888</v>
      </c>
    </row>
    <row r="14" spans="1:13" ht="12" customHeight="1" x14ac:dyDescent="0.2">
      <c r="A14" s="509" t="s">
        <v>16</v>
      </c>
      <c r="B14" s="509"/>
      <c r="C14" s="509"/>
      <c r="D14" s="165">
        <v>20362235</v>
      </c>
      <c r="E14" s="165">
        <v>4948606</v>
      </c>
      <c r="F14" s="165">
        <v>253025</v>
      </c>
      <c r="G14" s="165">
        <v>417402</v>
      </c>
      <c r="H14" s="165">
        <v>5952623</v>
      </c>
      <c r="I14" s="165">
        <v>2374257</v>
      </c>
      <c r="J14" s="165">
        <v>1414432</v>
      </c>
      <c r="K14" s="165">
        <v>35722580</v>
      </c>
    </row>
    <row r="15" spans="1:13" x14ac:dyDescent="0.2">
      <c r="A15" s="509" t="s">
        <v>17</v>
      </c>
      <c r="B15" s="509"/>
      <c r="C15" s="509"/>
      <c r="D15" s="165">
        <v>21442634</v>
      </c>
      <c r="E15" s="165">
        <v>10147632</v>
      </c>
      <c r="F15" s="165">
        <v>407194</v>
      </c>
      <c r="G15" s="165">
        <v>115103</v>
      </c>
      <c r="H15" s="165">
        <v>6995782</v>
      </c>
      <c r="I15" s="165">
        <v>870639</v>
      </c>
      <c r="J15" s="165">
        <v>1656027</v>
      </c>
      <c r="K15" s="165">
        <v>41635011</v>
      </c>
    </row>
    <row r="16" spans="1:13" x14ac:dyDescent="0.2">
      <c r="A16" s="509" t="s">
        <v>18</v>
      </c>
      <c r="B16" s="509"/>
      <c r="C16" s="509"/>
      <c r="D16" s="165">
        <v>5233166</v>
      </c>
      <c r="E16" s="165">
        <v>1836830</v>
      </c>
      <c r="F16" s="165">
        <v>323295</v>
      </c>
      <c r="G16" s="165">
        <v>112581</v>
      </c>
      <c r="H16" s="165">
        <v>2463063</v>
      </c>
      <c r="I16" s="165">
        <v>78926</v>
      </c>
      <c r="J16" s="165">
        <v>1047362</v>
      </c>
      <c r="K16" s="165">
        <v>11095223</v>
      </c>
    </row>
    <row r="17" spans="1:11" x14ac:dyDescent="0.2">
      <c r="A17" s="509" t="s">
        <v>19</v>
      </c>
      <c r="B17" s="509"/>
      <c r="C17" s="509"/>
      <c r="D17" s="165">
        <v>8409912</v>
      </c>
      <c r="E17" s="165">
        <v>1156118</v>
      </c>
      <c r="F17" s="165">
        <v>38000</v>
      </c>
      <c r="G17" s="165">
        <v>39932</v>
      </c>
      <c r="H17" s="165">
        <v>5385827</v>
      </c>
      <c r="I17" s="165">
        <v>60396</v>
      </c>
      <c r="J17" s="165">
        <v>1121567</v>
      </c>
      <c r="K17" s="165">
        <v>16211752</v>
      </c>
    </row>
    <row r="18" spans="1:11" x14ac:dyDescent="0.2">
      <c r="A18" s="509" t="s">
        <v>20</v>
      </c>
      <c r="B18" s="509"/>
      <c r="C18" s="509"/>
      <c r="D18" s="165">
        <v>100325074</v>
      </c>
      <c r="E18" s="165">
        <v>6376418</v>
      </c>
      <c r="F18" s="165">
        <v>125945</v>
      </c>
      <c r="G18" s="165">
        <v>785649</v>
      </c>
      <c r="H18" s="165">
        <v>3572146</v>
      </c>
      <c r="I18" s="165">
        <v>2161505</v>
      </c>
      <c r="J18" s="165">
        <v>1835586</v>
      </c>
      <c r="K18" s="165">
        <v>115182323</v>
      </c>
    </row>
    <row r="19" spans="1:11" x14ac:dyDescent="0.2">
      <c r="A19" s="509" t="s">
        <v>21</v>
      </c>
      <c r="B19" s="509"/>
      <c r="C19" s="509"/>
      <c r="D19" s="165">
        <v>10957703</v>
      </c>
      <c r="E19" s="165">
        <v>2387679</v>
      </c>
      <c r="F19" s="165">
        <v>50000</v>
      </c>
      <c r="G19" s="165">
        <v>253502</v>
      </c>
      <c r="H19" s="165">
        <v>2886711</v>
      </c>
      <c r="I19" s="165">
        <v>30856</v>
      </c>
      <c r="J19" s="165">
        <v>1663655</v>
      </c>
      <c r="K19" s="165">
        <v>18230106</v>
      </c>
    </row>
    <row r="20" spans="1:11" x14ac:dyDescent="0.2">
      <c r="A20" s="509" t="s">
        <v>22</v>
      </c>
      <c r="B20" s="509"/>
      <c r="C20" s="509"/>
      <c r="D20" s="165">
        <v>3197987</v>
      </c>
      <c r="E20" s="165">
        <v>82082</v>
      </c>
      <c r="F20" s="165">
        <v>0</v>
      </c>
      <c r="G20" s="165">
        <v>4831</v>
      </c>
      <c r="H20" s="165">
        <v>590237</v>
      </c>
      <c r="I20" s="165">
        <v>32996</v>
      </c>
      <c r="J20" s="165">
        <v>49724</v>
      </c>
      <c r="K20" s="165">
        <v>3957857</v>
      </c>
    </row>
    <row r="21" spans="1:11" x14ac:dyDescent="0.2">
      <c r="A21" s="509" t="s">
        <v>23</v>
      </c>
      <c r="B21" s="509"/>
      <c r="C21" s="509"/>
      <c r="D21" s="165">
        <v>27864186</v>
      </c>
      <c r="E21" s="165">
        <v>8891119</v>
      </c>
      <c r="F21" s="165">
        <v>1583</v>
      </c>
      <c r="G21" s="165">
        <v>313859</v>
      </c>
      <c r="H21" s="165">
        <v>20802215</v>
      </c>
      <c r="I21" s="165">
        <v>29869</v>
      </c>
      <c r="J21" s="165">
        <v>1777723</v>
      </c>
      <c r="K21" s="165">
        <v>59680554</v>
      </c>
    </row>
    <row r="22" spans="1:11" x14ac:dyDescent="0.2">
      <c r="A22" s="509" t="s">
        <v>24</v>
      </c>
      <c r="B22" s="509"/>
      <c r="C22" s="509"/>
      <c r="D22" s="165">
        <v>19981474</v>
      </c>
      <c r="E22" s="165">
        <v>15290105</v>
      </c>
      <c r="F22" s="165">
        <v>14237</v>
      </c>
      <c r="G22" s="165">
        <v>270130</v>
      </c>
      <c r="H22" s="165">
        <v>2563421</v>
      </c>
      <c r="I22" s="165">
        <v>1151582</v>
      </c>
      <c r="J22" s="165">
        <v>3119175</v>
      </c>
      <c r="K22" s="165">
        <v>42390124</v>
      </c>
    </row>
    <row r="23" spans="1:11" x14ac:dyDescent="0.2">
      <c r="A23" s="509" t="s">
        <v>25</v>
      </c>
      <c r="B23" s="509"/>
      <c r="C23" s="509"/>
      <c r="D23" s="165">
        <v>7181519</v>
      </c>
      <c r="E23" s="165">
        <v>90014</v>
      </c>
      <c r="F23" s="165">
        <v>7400</v>
      </c>
      <c r="G23" s="165">
        <v>22375</v>
      </c>
      <c r="H23" s="165">
        <v>1961449</v>
      </c>
      <c r="I23" s="165">
        <v>178576</v>
      </c>
      <c r="J23" s="165">
        <v>354276</v>
      </c>
      <c r="K23" s="165">
        <v>9795609</v>
      </c>
    </row>
    <row r="24" spans="1:11" x14ac:dyDescent="0.2">
      <c r="A24" s="509" t="s">
        <v>26</v>
      </c>
      <c r="B24" s="509"/>
      <c r="C24" s="509"/>
      <c r="D24" s="165">
        <v>6033629</v>
      </c>
      <c r="E24" s="165">
        <v>699677</v>
      </c>
      <c r="F24" s="165">
        <v>5174</v>
      </c>
      <c r="G24" s="165">
        <v>49085</v>
      </c>
      <c r="H24" s="165">
        <v>280771</v>
      </c>
      <c r="I24" s="165">
        <v>27773</v>
      </c>
      <c r="J24" s="165">
        <v>1788824</v>
      </c>
      <c r="K24" s="165">
        <v>8884933</v>
      </c>
    </row>
    <row r="25" spans="1:11" x14ac:dyDescent="0.2">
      <c r="A25" s="509" t="s">
        <v>27</v>
      </c>
      <c r="B25" s="509"/>
      <c r="C25" s="509"/>
      <c r="D25" s="165">
        <v>27156248</v>
      </c>
      <c r="E25" s="165">
        <v>11341627</v>
      </c>
      <c r="F25" s="165">
        <v>0</v>
      </c>
      <c r="G25" s="165">
        <v>46740</v>
      </c>
      <c r="H25" s="165">
        <v>3739425</v>
      </c>
      <c r="I25" s="165">
        <v>90862</v>
      </c>
      <c r="J25" s="165">
        <v>4430974</v>
      </c>
      <c r="K25" s="165">
        <v>46805876</v>
      </c>
    </row>
    <row r="26" spans="1:11" x14ac:dyDescent="0.2">
      <c r="A26" s="509" t="s">
        <v>28</v>
      </c>
      <c r="B26" s="509"/>
      <c r="C26" s="509"/>
      <c r="D26" s="165">
        <v>54589846</v>
      </c>
      <c r="E26" s="165">
        <v>2652951</v>
      </c>
      <c r="F26" s="165">
        <v>0</v>
      </c>
      <c r="G26" s="165">
        <v>75908</v>
      </c>
      <c r="H26" s="165">
        <v>24241668</v>
      </c>
      <c r="I26" s="165">
        <v>477275</v>
      </c>
      <c r="J26" s="165">
        <v>17623598</v>
      </c>
      <c r="K26" s="165">
        <v>99661246</v>
      </c>
    </row>
    <row r="27" spans="1:11" ht="12" customHeight="1" x14ac:dyDescent="0.2">
      <c r="A27" s="517" t="s">
        <v>29</v>
      </c>
      <c r="B27" s="517"/>
      <c r="C27" s="517"/>
      <c r="D27" s="167">
        <v>107163872</v>
      </c>
      <c r="E27" s="167">
        <v>13688300</v>
      </c>
      <c r="F27" s="167">
        <v>6105699</v>
      </c>
      <c r="G27" s="167">
        <v>1173292</v>
      </c>
      <c r="H27" s="167">
        <v>47831661</v>
      </c>
      <c r="I27" s="167">
        <v>10708404</v>
      </c>
      <c r="J27" s="167">
        <v>4560795</v>
      </c>
      <c r="K27" s="167">
        <v>191232023</v>
      </c>
    </row>
    <row r="28" spans="1:11" x14ac:dyDescent="0.2">
      <c r="A28" s="517" t="s">
        <v>30</v>
      </c>
      <c r="B28" s="517"/>
      <c r="C28" s="517"/>
      <c r="D28" s="167">
        <v>89799737</v>
      </c>
      <c r="E28" s="167">
        <v>29705152</v>
      </c>
      <c r="F28" s="167">
        <v>368878</v>
      </c>
      <c r="G28" s="167">
        <v>389720</v>
      </c>
      <c r="H28" s="167">
        <v>32683403</v>
      </c>
      <c r="I28" s="167">
        <v>13358853</v>
      </c>
      <c r="J28" s="167">
        <v>3036230</v>
      </c>
      <c r="K28" s="167">
        <v>169341973</v>
      </c>
    </row>
    <row r="29" spans="1:11" x14ac:dyDescent="0.2">
      <c r="A29" s="517" t="s">
        <v>31</v>
      </c>
      <c r="B29" s="517"/>
      <c r="C29" s="517"/>
      <c r="D29" s="167">
        <v>135410786</v>
      </c>
      <c r="E29" s="167">
        <v>19516998</v>
      </c>
      <c r="F29" s="167">
        <v>894434</v>
      </c>
      <c r="G29" s="167">
        <v>1053265</v>
      </c>
      <c r="H29" s="167">
        <v>18416818</v>
      </c>
      <c r="I29" s="167">
        <v>3171466</v>
      </c>
      <c r="J29" s="167">
        <v>5660542</v>
      </c>
      <c r="K29" s="167">
        <v>184124309</v>
      </c>
    </row>
    <row r="30" spans="1:11" x14ac:dyDescent="0.2">
      <c r="A30" s="517" t="s">
        <v>32</v>
      </c>
      <c r="B30" s="517"/>
      <c r="C30" s="517"/>
      <c r="D30" s="167">
        <v>75216498</v>
      </c>
      <c r="E30" s="167">
        <v>27440676</v>
      </c>
      <c r="F30" s="167">
        <v>78394</v>
      </c>
      <c r="G30" s="167">
        <v>913782</v>
      </c>
      <c r="H30" s="167">
        <v>29084804</v>
      </c>
      <c r="I30" s="167">
        <v>1451652</v>
      </c>
      <c r="J30" s="167">
        <v>8753377</v>
      </c>
      <c r="K30" s="167">
        <v>142939183</v>
      </c>
    </row>
    <row r="31" spans="1:11" x14ac:dyDescent="0.2">
      <c r="A31" s="517" t="s">
        <v>33</v>
      </c>
      <c r="B31" s="517"/>
      <c r="C31" s="517"/>
      <c r="D31" s="167">
        <v>81746094</v>
      </c>
      <c r="E31" s="167">
        <v>13994578</v>
      </c>
      <c r="F31" s="167">
        <v>0</v>
      </c>
      <c r="G31" s="167">
        <v>122648</v>
      </c>
      <c r="H31" s="167">
        <v>27981093</v>
      </c>
      <c r="I31" s="167">
        <v>568137</v>
      </c>
      <c r="J31" s="167">
        <v>22054572</v>
      </c>
      <c r="K31" s="167">
        <v>146467122</v>
      </c>
    </row>
    <row r="32" spans="1:11" x14ac:dyDescent="0.2">
      <c r="A32" s="518" t="s">
        <v>34</v>
      </c>
      <c r="B32" s="518"/>
      <c r="C32" s="518"/>
      <c r="D32" s="168">
        <v>489336987</v>
      </c>
      <c r="E32" s="168">
        <v>104345704</v>
      </c>
      <c r="F32" s="168">
        <v>7447405</v>
      </c>
      <c r="G32" s="168">
        <v>3652707</v>
      </c>
      <c r="H32" s="168">
        <v>155997779</v>
      </c>
      <c r="I32" s="168">
        <v>29258512</v>
      </c>
      <c r="J32" s="168">
        <v>44065516</v>
      </c>
      <c r="K32" s="168">
        <v>834104610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2"/>
  <sheetViews>
    <sheetView zoomScale="115" zoomScaleNormal="115" workbookViewId="0">
      <selection activeCell="M1" sqref="M1"/>
    </sheetView>
  </sheetViews>
  <sheetFormatPr defaultRowHeight="12" x14ac:dyDescent="0.2"/>
  <cols>
    <col min="1" max="1" width="2.5703125" style="162" customWidth="1"/>
    <col min="2" max="2" width="8.42578125" style="162" customWidth="1"/>
    <col min="3" max="3" width="13" style="162" customWidth="1"/>
    <col min="4" max="11" width="13.7109375" style="162" customWidth="1"/>
    <col min="12" max="16384" width="9.140625" style="162"/>
  </cols>
  <sheetData>
    <row r="1" spans="1:14" ht="27.75" customHeight="1" x14ac:dyDescent="0.2">
      <c r="A1" s="510" t="s">
        <v>321</v>
      </c>
      <c r="B1" s="510"/>
      <c r="C1" s="510" t="s">
        <v>322</v>
      </c>
      <c r="D1" s="510"/>
      <c r="E1" s="510"/>
      <c r="F1" s="510"/>
      <c r="G1" s="510"/>
      <c r="H1" s="510"/>
      <c r="I1" s="510"/>
      <c r="J1" s="510"/>
      <c r="K1" s="510"/>
      <c r="L1" s="174"/>
      <c r="M1" s="415" t="s">
        <v>597</v>
      </c>
      <c r="N1" s="174"/>
    </row>
    <row r="2" spans="1:14" ht="16.5" customHeight="1" x14ac:dyDescent="0.2">
      <c r="A2" s="511" t="s">
        <v>2</v>
      </c>
      <c r="B2" s="511"/>
      <c r="C2" s="511"/>
      <c r="D2" s="513" t="s">
        <v>99</v>
      </c>
      <c r="E2" s="513"/>
      <c r="F2" s="513"/>
      <c r="G2" s="513"/>
      <c r="H2" s="513"/>
      <c r="I2" s="513"/>
      <c r="J2" s="513"/>
      <c r="K2" s="513"/>
      <c r="L2" s="175"/>
      <c r="M2" s="175"/>
      <c r="N2" s="174"/>
    </row>
    <row r="3" spans="1:14" ht="36" x14ac:dyDescent="0.2">
      <c r="A3" s="512"/>
      <c r="B3" s="512"/>
      <c r="C3" s="512"/>
      <c r="D3" s="164" t="s">
        <v>160</v>
      </c>
      <c r="E3" s="164" t="s">
        <v>317</v>
      </c>
      <c r="F3" s="164" t="s">
        <v>318</v>
      </c>
      <c r="G3" s="164" t="s">
        <v>207</v>
      </c>
      <c r="H3" s="164" t="s">
        <v>319</v>
      </c>
      <c r="I3" s="164" t="s">
        <v>320</v>
      </c>
      <c r="J3" s="164" t="s">
        <v>148</v>
      </c>
      <c r="K3" s="164" t="s">
        <v>71</v>
      </c>
      <c r="L3" s="174"/>
      <c r="M3" s="188"/>
      <c r="N3" s="174"/>
    </row>
    <row r="4" spans="1:14" ht="13.5" customHeight="1" x14ac:dyDescent="0.2">
      <c r="A4" s="526" t="s">
        <v>100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</row>
    <row r="5" spans="1:14" ht="12" customHeight="1" x14ac:dyDescent="0.2">
      <c r="A5" s="509" t="s">
        <v>7</v>
      </c>
      <c r="B5" s="509"/>
      <c r="C5" s="509"/>
      <c r="D5" s="189">
        <v>30.4</v>
      </c>
      <c r="E5" s="189">
        <v>21.6</v>
      </c>
      <c r="F5" s="189">
        <v>0.2</v>
      </c>
      <c r="G5" s="189">
        <v>0.8</v>
      </c>
      <c r="H5" s="189">
        <v>42.1</v>
      </c>
      <c r="I5" s="189">
        <v>3</v>
      </c>
      <c r="J5" s="189">
        <v>1.9</v>
      </c>
      <c r="K5" s="189">
        <v>100</v>
      </c>
    </row>
    <row r="6" spans="1:14" ht="12" customHeight="1" x14ac:dyDescent="0.2">
      <c r="A6" s="509" t="s">
        <v>308</v>
      </c>
      <c r="B6" s="509"/>
      <c r="C6" s="509"/>
      <c r="D6" s="189">
        <v>98</v>
      </c>
      <c r="E6" s="189">
        <v>0.1</v>
      </c>
      <c r="F6" s="189">
        <v>0.8</v>
      </c>
      <c r="G6" s="189">
        <v>0.2</v>
      </c>
      <c r="H6" s="189">
        <v>0</v>
      </c>
      <c r="I6" s="189">
        <v>0.9</v>
      </c>
      <c r="J6" s="189">
        <v>0</v>
      </c>
      <c r="K6" s="189">
        <v>100</v>
      </c>
    </row>
    <row r="7" spans="1:14" ht="12" customHeight="1" x14ac:dyDescent="0.2">
      <c r="A7" s="509" t="s">
        <v>9</v>
      </c>
      <c r="B7" s="509"/>
      <c r="C7" s="509"/>
      <c r="D7" s="189">
        <v>47.099999999999987</v>
      </c>
      <c r="E7" s="189">
        <v>5.2</v>
      </c>
      <c r="F7" s="189">
        <v>4.5</v>
      </c>
      <c r="G7" s="189">
        <v>0.7</v>
      </c>
      <c r="H7" s="189">
        <v>39.299999999999997</v>
      </c>
      <c r="I7" s="189">
        <v>2.4</v>
      </c>
      <c r="J7" s="189">
        <v>0.8</v>
      </c>
      <c r="K7" s="189">
        <v>99.999999999999986</v>
      </c>
    </row>
    <row r="8" spans="1:14" ht="12" customHeight="1" x14ac:dyDescent="0.2">
      <c r="A8" s="509" t="s">
        <v>10</v>
      </c>
      <c r="B8" s="509"/>
      <c r="C8" s="509"/>
      <c r="D8" s="189">
        <v>68.900000000000006</v>
      </c>
      <c r="E8" s="189">
        <v>0.8</v>
      </c>
      <c r="F8" s="189">
        <v>4.5</v>
      </c>
      <c r="G8" s="189">
        <v>0.5</v>
      </c>
      <c r="H8" s="189">
        <v>14.3</v>
      </c>
      <c r="I8" s="189">
        <v>7.9</v>
      </c>
      <c r="J8" s="189">
        <v>3.1</v>
      </c>
      <c r="K8" s="189">
        <v>100</v>
      </c>
    </row>
    <row r="9" spans="1:14" ht="12" customHeight="1" x14ac:dyDescent="0.2">
      <c r="A9" s="527" t="s">
        <v>11</v>
      </c>
      <c r="B9" s="527"/>
      <c r="C9" s="527"/>
      <c r="D9" s="189">
        <v>87.800000000000011</v>
      </c>
      <c r="E9" s="189">
        <v>0.4</v>
      </c>
      <c r="F9" s="189">
        <v>0</v>
      </c>
      <c r="G9" s="190">
        <v>-0.4</v>
      </c>
      <c r="H9" s="189">
        <v>2.6</v>
      </c>
      <c r="I9" s="189">
        <v>9.5</v>
      </c>
      <c r="J9" s="189">
        <v>0.1</v>
      </c>
      <c r="K9" s="189">
        <v>100</v>
      </c>
    </row>
    <row r="10" spans="1:14" ht="12" customHeight="1" x14ac:dyDescent="0.2">
      <c r="A10" s="516" t="s">
        <v>12</v>
      </c>
      <c r="B10" s="516"/>
      <c r="C10" s="516"/>
      <c r="D10" s="191">
        <v>89.600000000000009</v>
      </c>
      <c r="E10" s="191">
        <v>0</v>
      </c>
      <c r="F10" s="191">
        <v>0</v>
      </c>
      <c r="G10" s="191">
        <v>0.1</v>
      </c>
      <c r="H10" s="191">
        <v>0</v>
      </c>
      <c r="I10" s="191">
        <v>10.3</v>
      </c>
      <c r="J10" s="191">
        <v>0</v>
      </c>
      <c r="K10" s="191">
        <v>100</v>
      </c>
    </row>
    <row r="11" spans="1:14" ht="12" customHeight="1" x14ac:dyDescent="0.2">
      <c r="A11" s="516" t="s">
        <v>48</v>
      </c>
      <c r="B11" s="516"/>
      <c r="C11" s="516"/>
      <c r="D11" s="191">
        <v>85.9</v>
      </c>
      <c r="E11" s="191">
        <v>0.8</v>
      </c>
      <c r="F11" s="191">
        <v>0</v>
      </c>
      <c r="G11" s="191">
        <v>-0.9</v>
      </c>
      <c r="H11" s="191">
        <v>5.0999999999999996</v>
      </c>
      <c r="I11" s="191">
        <v>8.9</v>
      </c>
      <c r="J11" s="191">
        <v>0.2</v>
      </c>
      <c r="K11" s="191">
        <v>100</v>
      </c>
    </row>
    <row r="12" spans="1:14" ht="12" customHeight="1" x14ac:dyDescent="0.2">
      <c r="A12" s="509" t="s">
        <v>14</v>
      </c>
      <c r="B12" s="509"/>
      <c r="C12" s="509"/>
      <c r="D12" s="189">
        <v>34.200000000000003</v>
      </c>
      <c r="E12" s="189">
        <v>34.499999999999986</v>
      </c>
      <c r="F12" s="189">
        <v>0</v>
      </c>
      <c r="G12" s="189">
        <v>0.2</v>
      </c>
      <c r="H12" s="189">
        <v>22.7</v>
      </c>
      <c r="I12" s="189">
        <v>6.7</v>
      </c>
      <c r="J12" s="189">
        <v>1.7</v>
      </c>
      <c r="K12" s="189">
        <v>100</v>
      </c>
    </row>
    <row r="13" spans="1:14" ht="12" customHeight="1" x14ac:dyDescent="0.2">
      <c r="A13" s="509" t="s">
        <v>15</v>
      </c>
      <c r="B13" s="509"/>
      <c r="C13" s="509"/>
      <c r="D13" s="189">
        <v>48.5</v>
      </c>
      <c r="E13" s="189">
        <v>3</v>
      </c>
      <c r="F13" s="189">
        <v>0.4</v>
      </c>
      <c r="G13" s="189">
        <v>0</v>
      </c>
      <c r="H13" s="189">
        <v>36.6</v>
      </c>
      <c r="I13" s="189">
        <v>10.1</v>
      </c>
      <c r="J13" s="189">
        <v>1.4</v>
      </c>
      <c r="K13" s="189">
        <v>100</v>
      </c>
    </row>
    <row r="14" spans="1:14" ht="12" customHeight="1" x14ac:dyDescent="0.2">
      <c r="A14" s="509" t="s">
        <v>16</v>
      </c>
      <c r="B14" s="509"/>
      <c r="C14" s="509"/>
      <c r="D14" s="189">
        <v>56.899999999999991</v>
      </c>
      <c r="E14" s="189">
        <v>13.9</v>
      </c>
      <c r="F14" s="189">
        <v>0.7</v>
      </c>
      <c r="G14" s="189">
        <v>1.2</v>
      </c>
      <c r="H14" s="189">
        <v>16.7</v>
      </c>
      <c r="I14" s="189">
        <v>6.6</v>
      </c>
      <c r="J14" s="189">
        <v>4</v>
      </c>
      <c r="K14" s="189">
        <v>100</v>
      </c>
    </row>
    <row r="15" spans="1:14" ht="12" customHeight="1" x14ac:dyDescent="0.2">
      <c r="A15" s="509" t="s">
        <v>17</v>
      </c>
      <c r="B15" s="509"/>
      <c r="C15" s="509"/>
      <c r="D15" s="189">
        <v>51.400000000000006</v>
      </c>
      <c r="E15" s="189">
        <v>24.4</v>
      </c>
      <c r="F15" s="189">
        <v>1</v>
      </c>
      <c r="G15" s="189">
        <v>0.3</v>
      </c>
      <c r="H15" s="189">
        <v>16.8</v>
      </c>
      <c r="I15" s="189">
        <v>2.1</v>
      </c>
      <c r="J15" s="189">
        <v>4</v>
      </c>
      <c r="K15" s="189">
        <v>100</v>
      </c>
    </row>
    <row r="16" spans="1:14" ht="12" customHeight="1" x14ac:dyDescent="0.2">
      <c r="A16" s="509" t="s">
        <v>18</v>
      </c>
      <c r="B16" s="509"/>
      <c r="C16" s="509"/>
      <c r="D16" s="189">
        <v>47.199999999999989</v>
      </c>
      <c r="E16" s="189">
        <v>16.600000000000001</v>
      </c>
      <c r="F16" s="189">
        <v>2.9</v>
      </c>
      <c r="G16" s="189">
        <v>1</v>
      </c>
      <c r="H16" s="189">
        <v>22.2</v>
      </c>
      <c r="I16" s="189">
        <v>0.7</v>
      </c>
      <c r="J16" s="189">
        <v>9.4</v>
      </c>
      <c r="K16" s="189">
        <v>100</v>
      </c>
    </row>
    <row r="17" spans="1:11" ht="12" customHeight="1" x14ac:dyDescent="0.2">
      <c r="A17" s="509" t="s">
        <v>19</v>
      </c>
      <c r="B17" s="509"/>
      <c r="C17" s="509"/>
      <c r="D17" s="189">
        <v>51.999999999999979</v>
      </c>
      <c r="E17" s="189">
        <v>7.1</v>
      </c>
      <c r="F17" s="189">
        <v>0.2</v>
      </c>
      <c r="G17" s="189">
        <v>0.2</v>
      </c>
      <c r="H17" s="189">
        <v>33.200000000000003</v>
      </c>
      <c r="I17" s="189">
        <v>0.4</v>
      </c>
      <c r="J17" s="189">
        <v>6.9</v>
      </c>
      <c r="K17" s="189">
        <v>100</v>
      </c>
    </row>
    <row r="18" spans="1:11" ht="12" customHeight="1" x14ac:dyDescent="0.2">
      <c r="A18" s="509" t="s">
        <v>20</v>
      </c>
      <c r="B18" s="509"/>
      <c r="C18" s="509"/>
      <c r="D18" s="189">
        <v>87.100000000000009</v>
      </c>
      <c r="E18" s="189">
        <v>5.5</v>
      </c>
      <c r="F18" s="189">
        <v>0.1</v>
      </c>
      <c r="G18" s="189">
        <v>0.7</v>
      </c>
      <c r="H18" s="189">
        <v>3.1</v>
      </c>
      <c r="I18" s="189">
        <v>1.9</v>
      </c>
      <c r="J18" s="189">
        <v>1.6</v>
      </c>
      <c r="K18" s="189">
        <v>100</v>
      </c>
    </row>
    <row r="19" spans="1:11" ht="12" customHeight="1" x14ac:dyDescent="0.2">
      <c r="A19" s="509" t="s">
        <v>21</v>
      </c>
      <c r="B19" s="509"/>
      <c r="C19" s="509"/>
      <c r="D19" s="189">
        <v>60.1</v>
      </c>
      <c r="E19" s="189">
        <v>13.1</v>
      </c>
      <c r="F19" s="189">
        <v>0.3</v>
      </c>
      <c r="G19" s="189">
        <v>1.4</v>
      </c>
      <c r="H19" s="189">
        <v>15.8</v>
      </c>
      <c r="I19" s="189">
        <v>0.2</v>
      </c>
      <c r="J19" s="189">
        <v>9.1</v>
      </c>
      <c r="K19" s="189">
        <v>100</v>
      </c>
    </row>
    <row r="20" spans="1:11" ht="12" customHeight="1" x14ac:dyDescent="0.2">
      <c r="A20" s="509" t="s">
        <v>22</v>
      </c>
      <c r="B20" s="509"/>
      <c r="C20" s="509"/>
      <c r="D20" s="189">
        <v>80.800000000000011</v>
      </c>
      <c r="E20" s="189">
        <v>2.1</v>
      </c>
      <c r="F20" s="189">
        <v>0</v>
      </c>
      <c r="G20" s="189">
        <v>0.1</v>
      </c>
      <c r="H20" s="189">
        <v>14.9</v>
      </c>
      <c r="I20" s="189">
        <v>0.8</v>
      </c>
      <c r="J20" s="189">
        <v>1.3</v>
      </c>
      <c r="K20" s="189">
        <v>100</v>
      </c>
    </row>
    <row r="21" spans="1:11" ht="12" customHeight="1" x14ac:dyDescent="0.2">
      <c r="A21" s="509" t="s">
        <v>23</v>
      </c>
      <c r="B21" s="509"/>
      <c r="C21" s="509"/>
      <c r="D21" s="189">
        <v>46.600000000000009</v>
      </c>
      <c r="E21" s="189">
        <v>14.9</v>
      </c>
      <c r="F21" s="189">
        <v>0</v>
      </c>
      <c r="G21" s="189">
        <v>0.5</v>
      </c>
      <c r="H21" s="189">
        <v>34.9</v>
      </c>
      <c r="I21" s="189">
        <v>0.1</v>
      </c>
      <c r="J21" s="189">
        <v>3</v>
      </c>
      <c r="K21" s="189">
        <v>100</v>
      </c>
    </row>
    <row r="22" spans="1:11" ht="12" customHeight="1" x14ac:dyDescent="0.2">
      <c r="A22" s="509" t="s">
        <v>24</v>
      </c>
      <c r="B22" s="509"/>
      <c r="C22" s="509"/>
      <c r="D22" s="189">
        <v>47.199999999999996</v>
      </c>
      <c r="E22" s="189">
        <v>36.1</v>
      </c>
      <c r="F22" s="189">
        <v>0</v>
      </c>
      <c r="G22" s="189">
        <v>0.6</v>
      </c>
      <c r="H22" s="189">
        <v>6</v>
      </c>
      <c r="I22" s="189">
        <v>2.7</v>
      </c>
      <c r="J22" s="189">
        <v>7.4</v>
      </c>
      <c r="K22" s="189">
        <v>100</v>
      </c>
    </row>
    <row r="23" spans="1:11" ht="12" customHeight="1" x14ac:dyDescent="0.2">
      <c r="A23" s="509" t="s">
        <v>25</v>
      </c>
      <c r="B23" s="509"/>
      <c r="C23" s="509"/>
      <c r="D23" s="189">
        <v>73.400000000000006</v>
      </c>
      <c r="E23" s="189">
        <v>0.9</v>
      </c>
      <c r="F23" s="189">
        <v>0.1</v>
      </c>
      <c r="G23" s="189">
        <v>0.2</v>
      </c>
      <c r="H23" s="189">
        <v>20</v>
      </c>
      <c r="I23" s="189">
        <v>1.8</v>
      </c>
      <c r="J23" s="189">
        <v>3.6</v>
      </c>
      <c r="K23" s="189">
        <v>100</v>
      </c>
    </row>
    <row r="24" spans="1:11" ht="12" customHeight="1" x14ac:dyDescent="0.2">
      <c r="A24" s="509" t="s">
        <v>26</v>
      </c>
      <c r="B24" s="509"/>
      <c r="C24" s="509"/>
      <c r="D24" s="189">
        <v>67.800000000000011</v>
      </c>
      <c r="E24" s="189">
        <v>7.9</v>
      </c>
      <c r="F24" s="189">
        <v>0.1</v>
      </c>
      <c r="G24" s="189">
        <v>0.6</v>
      </c>
      <c r="H24" s="189">
        <v>3.2</v>
      </c>
      <c r="I24" s="189">
        <v>0.3</v>
      </c>
      <c r="J24" s="189">
        <v>20.100000000000001</v>
      </c>
      <c r="K24" s="189">
        <v>100</v>
      </c>
    </row>
    <row r="25" spans="1:11" ht="12" customHeight="1" x14ac:dyDescent="0.2">
      <c r="A25" s="509" t="s">
        <v>27</v>
      </c>
      <c r="B25" s="509"/>
      <c r="C25" s="509"/>
      <c r="D25" s="189">
        <v>58</v>
      </c>
      <c r="E25" s="189">
        <v>24.2</v>
      </c>
      <c r="F25" s="189">
        <v>0</v>
      </c>
      <c r="G25" s="189">
        <v>0.1</v>
      </c>
      <c r="H25" s="189">
        <v>8</v>
      </c>
      <c r="I25" s="189">
        <v>0.2</v>
      </c>
      <c r="J25" s="189">
        <v>9.5</v>
      </c>
      <c r="K25" s="189">
        <v>100</v>
      </c>
    </row>
    <row r="26" spans="1:11" ht="12" customHeight="1" x14ac:dyDescent="0.2">
      <c r="A26" s="509" t="s">
        <v>28</v>
      </c>
      <c r="B26" s="509"/>
      <c r="C26" s="509"/>
      <c r="D26" s="189">
        <v>54.699999999999989</v>
      </c>
      <c r="E26" s="189">
        <v>2.7</v>
      </c>
      <c r="F26" s="189">
        <v>0</v>
      </c>
      <c r="G26" s="189">
        <v>0.1</v>
      </c>
      <c r="H26" s="189">
        <v>24.3</v>
      </c>
      <c r="I26" s="189">
        <v>0.5</v>
      </c>
      <c r="J26" s="189">
        <v>17.7</v>
      </c>
      <c r="K26" s="189">
        <v>100</v>
      </c>
    </row>
    <row r="27" spans="1:11" ht="12" customHeight="1" x14ac:dyDescent="0.2">
      <c r="A27" s="517" t="s">
        <v>29</v>
      </c>
      <c r="B27" s="517"/>
      <c r="C27" s="517"/>
      <c r="D27" s="192">
        <v>56</v>
      </c>
      <c r="E27" s="192">
        <v>7.2</v>
      </c>
      <c r="F27" s="192">
        <v>3.2</v>
      </c>
      <c r="G27" s="192">
        <v>0.6</v>
      </c>
      <c r="H27" s="192">
        <v>25</v>
      </c>
      <c r="I27" s="192">
        <v>5.6</v>
      </c>
      <c r="J27" s="192">
        <v>2.4</v>
      </c>
      <c r="K27" s="192">
        <v>100</v>
      </c>
    </row>
    <row r="28" spans="1:11" ht="12" customHeight="1" x14ac:dyDescent="0.2">
      <c r="A28" s="517" t="s">
        <v>30</v>
      </c>
      <c r="B28" s="517"/>
      <c r="C28" s="517"/>
      <c r="D28" s="192">
        <v>53.099999999999994</v>
      </c>
      <c r="E28" s="192">
        <v>17.5</v>
      </c>
      <c r="F28" s="192">
        <v>0.2</v>
      </c>
      <c r="G28" s="192">
        <v>0.2</v>
      </c>
      <c r="H28" s="192">
        <v>19.3</v>
      </c>
      <c r="I28" s="192">
        <v>7.9</v>
      </c>
      <c r="J28" s="192">
        <v>1.8</v>
      </c>
      <c r="K28" s="192">
        <v>100</v>
      </c>
    </row>
    <row r="29" spans="1:11" ht="12" customHeight="1" x14ac:dyDescent="0.2">
      <c r="A29" s="517" t="s">
        <v>31</v>
      </c>
      <c r="B29" s="517"/>
      <c r="C29" s="517"/>
      <c r="D29" s="192">
        <v>73.500000000000014</v>
      </c>
      <c r="E29" s="192">
        <v>10.6</v>
      </c>
      <c r="F29" s="192">
        <v>0.5</v>
      </c>
      <c r="G29" s="192">
        <v>0.6</v>
      </c>
      <c r="H29" s="192">
        <v>10</v>
      </c>
      <c r="I29" s="192">
        <v>1.7</v>
      </c>
      <c r="J29" s="192">
        <v>3.1</v>
      </c>
      <c r="K29" s="192">
        <v>100</v>
      </c>
    </row>
    <row r="30" spans="1:11" ht="12" customHeight="1" x14ac:dyDescent="0.2">
      <c r="A30" s="517" t="s">
        <v>32</v>
      </c>
      <c r="B30" s="517"/>
      <c r="C30" s="517"/>
      <c r="D30" s="192">
        <v>52.700000000000024</v>
      </c>
      <c r="E30" s="192">
        <v>19.2</v>
      </c>
      <c r="F30" s="192">
        <v>0.1</v>
      </c>
      <c r="G30" s="192">
        <v>0.6</v>
      </c>
      <c r="H30" s="192">
        <v>20.3</v>
      </c>
      <c r="I30" s="192">
        <v>1</v>
      </c>
      <c r="J30" s="192">
        <v>6.1</v>
      </c>
      <c r="K30" s="192">
        <v>100</v>
      </c>
    </row>
    <row r="31" spans="1:11" ht="12" customHeight="1" x14ac:dyDescent="0.2">
      <c r="A31" s="517" t="s">
        <v>33</v>
      </c>
      <c r="B31" s="517"/>
      <c r="C31" s="517"/>
      <c r="D31" s="192">
        <v>55.7</v>
      </c>
      <c r="E31" s="192">
        <v>9.6</v>
      </c>
      <c r="F31" s="192">
        <v>0</v>
      </c>
      <c r="G31" s="192">
        <v>0.1</v>
      </c>
      <c r="H31" s="192">
        <v>19.100000000000001</v>
      </c>
      <c r="I31" s="192">
        <v>0.4</v>
      </c>
      <c r="J31" s="192">
        <v>15.1</v>
      </c>
      <c r="K31" s="192">
        <v>100</v>
      </c>
    </row>
    <row r="32" spans="1:11" ht="12" customHeight="1" x14ac:dyDescent="0.2">
      <c r="A32" s="518" t="s">
        <v>34</v>
      </c>
      <c r="B32" s="518"/>
      <c r="C32" s="518"/>
      <c r="D32" s="193">
        <v>58.699999999999989</v>
      </c>
      <c r="E32" s="193">
        <v>12.5</v>
      </c>
      <c r="F32" s="193">
        <v>0.9</v>
      </c>
      <c r="G32" s="193">
        <v>0.4</v>
      </c>
      <c r="H32" s="193">
        <v>18.7</v>
      </c>
      <c r="I32" s="193">
        <v>3.5</v>
      </c>
      <c r="J32" s="193">
        <v>5.3</v>
      </c>
      <c r="K32" s="193">
        <v>100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workbookViewId="0">
      <selection activeCell="L1" sqref="L1"/>
    </sheetView>
  </sheetViews>
  <sheetFormatPr defaultRowHeight="12.75" x14ac:dyDescent="0.2"/>
  <cols>
    <col min="1" max="1" width="3" style="182" bestFit="1" customWidth="1"/>
    <col min="2" max="2" width="8" style="182" customWidth="1"/>
    <col min="3" max="3" width="7.28515625" style="182" customWidth="1"/>
    <col min="4" max="4" width="10.140625" style="182" bestFit="1" customWidth="1"/>
    <col min="5" max="5" width="11.28515625" style="182" customWidth="1"/>
    <col min="6" max="6" width="9" style="182" bestFit="1" customWidth="1"/>
    <col min="7" max="7" width="11" style="182" bestFit="1" customWidth="1"/>
    <col min="8" max="8" width="9" style="182" bestFit="1" customWidth="1"/>
    <col min="9" max="9" width="9.7109375" style="182" bestFit="1" customWidth="1"/>
    <col min="10" max="10" width="11" style="182" customWidth="1"/>
    <col min="11" max="16384" width="9.140625" style="182"/>
  </cols>
  <sheetData>
    <row r="1" spans="1:13" s="194" customFormat="1" ht="32.25" customHeight="1" x14ac:dyDescent="0.2">
      <c r="A1" s="510" t="s">
        <v>323</v>
      </c>
      <c r="B1" s="510"/>
      <c r="C1" s="510" t="s">
        <v>324</v>
      </c>
      <c r="D1" s="510"/>
      <c r="E1" s="510"/>
      <c r="F1" s="510"/>
      <c r="G1" s="510"/>
      <c r="H1" s="510"/>
      <c r="I1" s="510"/>
      <c r="J1" s="510"/>
      <c r="L1" s="415" t="s">
        <v>597</v>
      </c>
    </row>
    <row r="2" spans="1:13" ht="16.5" customHeight="1" x14ac:dyDescent="0.2">
      <c r="A2" s="511" t="s">
        <v>2</v>
      </c>
      <c r="B2" s="511"/>
      <c r="C2" s="511"/>
      <c r="D2" s="513" t="s">
        <v>99</v>
      </c>
      <c r="E2" s="513"/>
      <c r="F2" s="513"/>
      <c r="G2" s="513"/>
      <c r="H2" s="513"/>
      <c r="I2" s="513"/>
      <c r="J2" s="513"/>
    </row>
    <row r="3" spans="1:13" ht="27" x14ac:dyDescent="0.2">
      <c r="A3" s="512"/>
      <c r="B3" s="512"/>
      <c r="C3" s="512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122</v>
      </c>
      <c r="I3" s="164" t="s">
        <v>325</v>
      </c>
      <c r="J3" s="164" t="s">
        <v>71</v>
      </c>
      <c r="M3" s="195"/>
    </row>
    <row r="4" spans="1:13" ht="13.5" customHeight="1" x14ac:dyDescent="0.2">
      <c r="A4" s="526" t="s">
        <v>96</v>
      </c>
      <c r="B4" s="526"/>
      <c r="C4" s="526"/>
      <c r="D4" s="526"/>
      <c r="E4" s="526"/>
      <c r="F4" s="526"/>
      <c r="G4" s="526"/>
      <c r="H4" s="526"/>
      <c r="I4" s="526"/>
      <c r="J4" s="526"/>
    </row>
    <row r="5" spans="1:13" ht="13.5" customHeight="1" x14ac:dyDescent="0.2">
      <c r="A5" s="509" t="s">
        <v>7</v>
      </c>
      <c r="B5" s="509"/>
      <c r="C5" s="509"/>
      <c r="D5" s="165">
        <v>1812040</v>
      </c>
      <c r="E5" s="165">
        <v>14998399</v>
      </c>
      <c r="F5" s="165">
        <v>75444</v>
      </c>
      <c r="G5" s="165">
        <v>35104853</v>
      </c>
      <c r="H5" s="165">
        <v>5832</v>
      </c>
      <c r="I5" s="165">
        <v>1234830</v>
      </c>
      <c r="J5" s="165">
        <v>53231398</v>
      </c>
    </row>
    <row r="6" spans="1:13" ht="13.5" customHeight="1" x14ac:dyDescent="0.2">
      <c r="A6" s="509" t="s">
        <v>308</v>
      </c>
      <c r="B6" s="509"/>
      <c r="C6" s="509"/>
      <c r="D6" s="165">
        <v>2175</v>
      </c>
      <c r="E6" s="165">
        <v>50309</v>
      </c>
      <c r="F6" s="165">
        <v>0</v>
      </c>
      <c r="G6" s="165">
        <v>5212366</v>
      </c>
      <c r="H6" s="165">
        <v>0</v>
      </c>
      <c r="I6" s="165">
        <v>0</v>
      </c>
      <c r="J6" s="165">
        <v>5264850</v>
      </c>
    </row>
    <row r="7" spans="1:13" ht="13.5" customHeight="1" x14ac:dyDescent="0.2">
      <c r="A7" s="509" t="s">
        <v>9</v>
      </c>
      <c r="B7" s="509"/>
      <c r="C7" s="509"/>
      <c r="D7" s="165">
        <v>671526</v>
      </c>
      <c r="E7" s="165">
        <v>8208827</v>
      </c>
      <c r="F7" s="165">
        <v>84029</v>
      </c>
      <c r="G7" s="165">
        <v>15936327</v>
      </c>
      <c r="H7" s="165">
        <v>2016</v>
      </c>
      <c r="I7" s="165">
        <v>644619</v>
      </c>
      <c r="J7" s="165">
        <v>25547344</v>
      </c>
    </row>
    <row r="8" spans="1:13" ht="13.5" customHeight="1" x14ac:dyDescent="0.2">
      <c r="A8" s="509" t="s">
        <v>10</v>
      </c>
      <c r="B8" s="509"/>
      <c r="C8" s="509"/>
      <c r="D8" s="165">
        <v>16920070</v>
      </c>
      <c r="E8" s="165">
        <v>21377152</v>
      </c>
      <c r="F8" s="165">
        <v>74234</v>
      </c>
      <c r="G8" s="165">
        <v>67650578</v>
      </c>
      <c r="H8" s="165">
        <v>101640</v>
      </c>
      <c r="I8" s="165">
        <v>1064757</v>
      </c>
      <c r="J8" s="165">
        <v>107188431</v>
      </c>
    </row>
    <row r="9" spans="1:13" ht="13.5" customHeight="1" x14ac:dyDescent="0.2">
      <c r="A9" s="527" t="s">
        <v>11</v>
      </c>
      <c r="B9" s="527"/>
      <c r="C9" s="527"/>
      <c r="D9" s="165">
        <v>150360</v>
      </c>
      <c r="E9" s="165">
        <v>1634307</v>
      </c>
      <c r="F9" s="165">
        <v>268234</v>
      </c>
      <c r="G9" s="165">
        <v>31340711</v>
      </c>
      <c r="H9" s="165">
        <v>0</v>
      </c>
      <c r="I9" s="165">
        <v>3669573</v>
      </c>
      <c r="J9" s="165">
        <v>37063185</v>
      </c>
    </row>
    <row r="10" spans="1:13" ht="13.5" customHeight="1" x14ac:dyDescent="0.2">
      <c r="A10" s="516" t="s">
        <v>12</v>
      </c>
      <c r="B10" s="516"/>
      <c r="C10" s="516"/>
      <c r="D10" s="166">
        <v>0</v>
      </c>
      <c r="E10" s="166">
        <v>1092439</v>
      </c>
      <c r="F10" s="166">
        <v>268234</v>
      </c>
      <c r="G10" s="166">
        <v>16205079</v>
      </c>
      <c r="H10" s="166">
        <v>0</v>
      </c>
      <c r="I10" s="166">
        <v>334081</v>
      </c>
      <c r="J10" s="166">
        <v>17899833</v>
      </c>
    </row>
    <row r="11" spans="1:13" ht="13.5" customHeight="1" x14ac:dyDescent="0.2">
      <c r="A11" s="516" t="s">
        <v>48</v>
      </c>
      <c r="B11" s="516"/>
      <c r="C11" s="516"/>
      <c r="D11" s="166">
        <v>150360</v>
      </c>
      <c r="E11" s="166">
        <v>541868</v>
      </c>
      <c r="F11" s="166">
        <v>0</v>
      </c>
      <c r="G11" s="166">
        <v>15135632</v>
      </c>
      <c r="H11" s="166">
        <v>0</v>
      </c>
      <c r="I11" s="166">
        <v>3335492</v>
      </c>
      <c r="J11" s="166">
        <v>19163352</v>
      </c>
    </row>
    <row r="12" spans="1:13" ht="13.5" customHeight="1" x14ac:dyDescent="0.2">
      <c r="A12" s="509" t="s">
        <v>14</v>
      </c>
      <c r="B12" s="509"/>
      <c r="C12" s="509"/>
      <c r="D12" s="165">
        <v>1149449</v>
      </c>
      <c r="E12" s="165">
        <v>12550253</v>
      </c>
      <c r="F12" s="165">
        <v>287388</v>
      </c>
      <c r="G12" s="165">
        <v>52918561</v>
      </c>
      <c r="H12" s="165">
        <v>202607</v>
      </c>
      <c r="I12" s="165">
        <v>1819062</v>
      </c>
      <c r="J12" s="165">
        <v>68927320</v>
      </c>
    </row>
    <row r="13" spans="1:13" ht="13.5" customHeight="1" x14ac:dyDescent="0.2">
      <c r="A13" s="509" t="s">
        <v>15</v>
      </c>
      <c r="B13" s="509"/>
      <c r="C13" s="509"/>
      <c r="D13" s="165">
        <v>137495</v>
      </c>
      <c r="E13" s="165">
        <v>2568190</v>
      </c>
      <c r="F13" s="165">
        <v>6166</v>
      </c>
      <c r="G13" s="165">
        <v>24335129</v>
      </c>
      <c r="H13" s="165">
        <v>16681</v>
      </c>
      <c r="I13" s="165">
        <v>565227</v>
      </c>
      <c r="J13" s="165">
        <v>27628888</v>
      </c>
    </row>
    <row r="14" spans="1:13" ht="13.5" customHeight="1" x14ac:dyDescent="0.2">
      <c r="A14" s="509" t="s">
        <v>16</v>
      </c>
      <c r="B14" s="509"/>
      <c r="C14" s="509"/>
      <c r="D14" s="165">
        <v>1769550</v>
      </c>
      <c r="E14" s="165">
        <v>6333799</v>
      </c>
      <c r="F14" s="165">
        <v>4947</v>
      </c>
      <c r="G14" s="165">
        <v>26728054</v>
      </c>
      <c r="H14" s="165">
        <v>8807</v>
      </c>
      <c r="I14" s="165">
        <v>877423</v>
      </c>
      <c r="J14" s="165">
        <v>35722580</v>
      </c>
    </row>
    <row r="15" spans="1:13" ht="13.5" customHeight="1" x14ac:dyDescent="0.2">
      <c r="A15" s="509" t="s">
        <v>17</v>
      </c>
      <c r="B15" s="509"/>
      <c r="C15" s="509"/>
      <c r="D15" s="165">
        <v>1709747</v>
      </c>
      <c r="E15" s="165">
        <v>8309895</v>
      </c>
      <c r="F15" s="165">
        <v>31757</v>
      </c>
      <c r="G15" s="165">
        <v>30125575</v>
      </c>
      <c r="H15" s="165">
        <v>59361</v>
      </c>
      <c r="I15" s="165">
        <v>1398676</v>
      </c>
      <c r="J15" s="165">
        <v>41635011</v>
      </c>
    </row>
    <row r="16" spans="1:13" ht="13.5" customHeight="1" x14ac:dyDescent="0.2">
      <c r="A16" s="509" t="s">
        <v>18</v>
      </c>
      <c r="B16" s="509"/>
      <c r="C16" s="509"/>
      <c r="D16" s="165">
        <v>1511307</v>
      </c>
      <c r="E16" s="165">
        <v>5511902</v>
      </c>
      <c r="F16" s="165">
        <v>56330</v>
      </c>
      <c r="G16" s="165">
        <v>3996839</v>
      </c>
      <c r="H16" s="165">
        <v>2345</v>
      </c>
      <c r="I16" s="165">
        <v>16500</v>
      </c>
      <c r="J16" s="165">
        <v>11095223</v>
      </c>
    </row>
    <row r="17" spans="1:10" ht="13.5" customHeight="1" x14ac:dyDescent="0.2">
      <c r="A17" s="509" t="s">
        <v>19</v>
      </c>
      <c r="B17" s="509"/>
      <c r="C17" s="509"/>
      <c r="D17" s="165">
        <v>880005</v>
      </c>
      <c r="E17" s="165">
        <v>5083908</v>
      </c>
      <c r="F17" s="165">
        <v>29587</v>
      </c>
      <c r="G17" s="165">
        <v>9947342</v>
      </c>
      <c r="H17" s="165">
        <v>0</v>
      </c>
      <c r="I17" s="165">
        <v>270910</v>
      </c>
      <c r="J17" s="165">
        <v>16211752</v>
      </c>
    </row>
    <row r="18" spans="1:10" ht="13.5" customHeight="1" x14ac:dyDescent="0.2">
      <c r="A18" s="509" t="s">
        <v>20</v>
      </c>
      <c r="B18" s="509"/>
      <c r="C18" s="509"/>
      <c r="D18" s="165">
        <v>9652235</v>
      </c>
      <c r="E18" s="165">
        <v>62946751</v>
      </c>
      <c r="F18" s="165">
        <v>47825</v>
      </c>
      <c r="G18" s="165">
        <v>38946616</v>
      </c>
      <c r="H18" s="165">
        <v>56895</v>
      </c>
      <c r="I18" s="165">
        <v>3532001</v>
      </c>
      <c r="J18" s="165">
        <v>115182323</v>
      </c>
    </row>
    <row r="19" spans="1:10" ht="13.5" customHeight="1" x14ac:dyDescent="0.2">
      <c r="A19" s="509" t="s">
        <v>21</v>
      </c>
      <c r="B19" s="509"/>
      <c r="C19" s="509"/>
      <c r="D19" s="165">
        <v>1406243</v>
      </c>
      <c r="E19" s="165">
        <v>10192202</v>
      </c>
      <c r="F19" s="165">
        <v>6451</v>
      </c>
      <c r="G19" s="165">
        <v>5970034</v>
      </c>
      <c r="H19" s="165">
        <v>1700</v>
      </c>
      <c r="I19" s="165">
        <v>653476</v>
      </c>
      <c r="J19" s="165">
        <v>18230106</v>
      </c>
    </row>
    <row r="20" spans="1:10" ht="13.5" customHeight="1" x14ac:dyDescent="0.2">
      <c r="A20" s="509" t="s">
        <v>22</v>
      </c>
      <c r="B20" s="509"/>
      <c r="C20" s="509"/>
      <c r="D20" s="165">
        <v>28534</v>
      </c>
      <c r="E20" s="165">
        <v>2295286</v>
      </c>
      <c r="F20" s="165">
        <v>0</v>
      </c>
      <c r="G20" s="165">
        <v>1608006</v>
      </c>
      <c r="H20" s="165">
        <v>0</v>
      </c>
      <c r="I20" s="165">
        <v>26031</v>
      </c>
      <c r="J20" s="165">
        <v>3957857</v>
      </c>
    </row>
    <row r="21" spans="1:10" ht="13.5" customHeight="1" x14ac:dyDescent="0.2">
      <c r="A21" s="509" t="s">
        <v>23</v>
      </c>
      <c r="B21" s="509"/>
      <c r="C21" s="509"/>
      <c r="D21" s="165">
        <v>2784108</v>
      </c>
      <c r="E21" s="165">
        <v>26312571</v>
      </c>
      <c r="F21" s="165">
        <v>15668</v>
      </c>
      <c r="G21" s="165">
        <v>30389930</v>
      </c>
      <c r="H21" s="165">
        <v>4650</v>
      </c>
      <c r="I21" s="165">
        <v>173627</v>
      </c>
      <c r="J21" s="165">
        <v>59680554</v>
      </c>
    </row>
    <row r="22" spans="1:10" ht="13.5" customHeight="1" x14ac:dyDescent="0.2">
      <c r="A22" s="509" t="s">
        <v>24</v>
      </c>
      <c r="B22" s="509"/>
      <c r="C22" s="509"/>
      <c r="D22" s="165">
        <v>3022299</v>
      </c>
      <c r="E22" s="165">
        <v>14368636</v>
      </c>
      <c r="F22" s="165">
        <v>28522</v>
      </c>
      <c r="G22" s="165">
        <v>24695852</v>
      </c>
      <c r="H22" s="165">
        <v>2400</v>
      </c>
      <c r="I22" s="165">
        <v>272415</v>
      </c>
      <c r="J22" s="165">
        <v>42390124</v>
      </c>
    </row>
    <row r="23" spans="1:10" ht="13.5" customHeight="1" x14ac:dyDescent="0.2">
      <c r="A23" s="509" t="s">
        <v>25</v>
      </c>
      <c r="B23" s="509"/>
      <c r="C23" s="509"/>
      <c r="D23" s="165">
        <v>1623992</v>
      </c>
      <c r="E23" s="165">
        <v>4694654</v>
      </c>
      <c r="F23" s="165">
        <v>10004</v>
      </c>
      <c r="G23" s="165">
        <v>3370689</v>
      </c>
      <c r="H23" s="165">
        <v>0</v>
      </c>
      <c r="I23" s="165">
        <v>96270</v>
      </c>
      <c r="J23" s="165">
        <v>9795609</v>
      </c>
    </row>
    <row r="24" spans="1:10" ht="13.5" customHeight="1" x14ac:dyDescent="0.2">
      <c r="A24" s="509" t="s">
        <v>26</v>
      </c>
      <c r="B24" s="509"/>
      <c r="C24" s="509"/>
      <c r="D24" s="165">
        <v>425430</v>
      </c>
      <c r="E24" s="165">
        <v>2013405</v>
      </c>
      <c r="F24" s="165">
        <v>14555</v>
      </c>
      <c r="G24" s="165">
        <v>6336960</v>
      </c>
      <c r="H24" s="165">
        <v>0</v>
      </c>
      <c r="I24" s="165">
        <v>94583</v>
      </c>
      <c r="J24" s="165">
        <v>8884933</v>
      </c>
    </row>
    <row r="25" spans="1:10" ht="13.5" customHeight="1" x14ac:dyDescent="0.2">
      <c r="A25" s="509" t="s">
        <v>27</v>
      </c>
      <c r="B25" s="509"/>
      <c r="C25" s="509"/>
      <c r="D25" s="165">
        <v>1130913</v>
      </c>
      <c r="E25" s="165">
        <v>20948843</v>
      </c>
      <c r="F25" s="165">
        <v>13492</v>
      </c>
      <c r="G25" s="165">
        <v>24628352</v>
      </c>
      <c r="H25" s="165">
        <v>1873</v>
      </c>
      <c r="I25" s="165">
        <v>82403</v>
      </c>
      <c r="J25" s="165">
        <v>46805876</v>
      </c>
    </row>
    <row r="26" spans="1:10" ht="13.5" customHeight="1" x14ac:dyDescent="0.2">
      <c r="A26" s="509" t="s">
        <v>28</v>
      </c>
      <c r="B26" s="509"/>
      <c r="C26" s="509"/>
      <c r="D26" s="165">
        <v>1637869</v>
      </c>
      <c r="E26" s="165">
        <v>69009568</v>
      </c>
      <c r="F26" s="165">
        <v>22372</v>
      </c>
      <c r="G26" s="165">
        <v>28894766</v>
      </c>
      <c r="H26" s="165">
        <v>0</v>
      </c>
      <c r="I26" s="165">
        <v>96671</v>
      </c>
      <c r="J26" s="165">
        <v>99661246</v>
      </c>
    </row>
    <row r="27" spans="1:10" ht="13.5" customHeight="1" x14ac:dyDescent="0.2">
      <c r="A27" s="517" t="s">
        <v>29</v>
      </c>
      <c r="B27" s="517"/>
      <c r="C27" s="517"/>
      <c r="D27" s="167">
        <v>19405811</v>
      </c>
      <c r="E27" s="167">
        <v>44634687</v>
      </c>
      <c r="F27" s="167">
        <v>233707</v>
      </c>
      <c r="G27" s="167">
        <v>123904124</v>
      </c>
      <c r="H27" s="167">
        <v>109488</v>
      </c>
      <c r="I27" s="167">
        <v>2944206</v>
      </c>
      <c r="J27" s="167">
        <v>191232023</v>
      </c>
    </row>
    <row r="28" spans="1:10" ht="13.5" customHeight="1" x14ac:dyDescent="0.2">
      <c r="A28" s="517" t="s">
        <v>30</v>
      </c>
      <c r="B28" s="517"/>
      <c r="C28" s="517"/>
      <c r="D28" s="167">
        <v>3206854</v>
      </c>
      <c r="E28" s="167">
        <v>23086549</v>
      </c>
      <c r="F28" s="167">
        <v>566735</v>
      </c>
      <c r="G28" s="167">
        <v>135322455</v>
      </c>
      <c r="H28" s="167">
        <v>228095</v>
      </c>
      <c r="I28" s="167">
        <v>6931285</v>
      </c>
      <c r="J28" s="167">
        <v>169341973</v>
      </c>
    </row>
    <row r="29" spans="1:10" ht="13.5" customHeight="1" x14ac:dyDescent="0.2">
      <c r="A29" s="517" t="s">
        <v>31</v>
      </c>
      <c r="B29" s="517"/>
      <c r="C29" s="517"/>
      <c r="D29" s="167">
        <v>13753294</v>
      </c>
      <c r="E29" s="167">
        <v>81852456</v>
      </c>
      <c r="F29" s="167">
        <v>165499</v>
      </c>
      <c r="G29" s="167">
        <v>83016372</v>
      </c>
      <c r="H29" s="167">
        <v>118601</v>
      </c>
      <c r="I29" s="167">
        <v>5218087</v>
      </c>
      <c r="J29" s="167">
        <v>184124309</v>
      </c>
    </row>
    <row r="30" spans="1:10" ht="13.5" customHeight="1" x14ac:dyDescent="0.2">
      <c r="A30" s="517" t="s">
        <v>32</v>
      </c>
      <c r="B30" s="517"/>
      <c r="C30" s="517"/>
      <c r="D30" s="167">
        <v>9290606</v>
      </c>
      <c r="E30" s="167">
        <v>59876754</v>
      </c>
      <c r="F30" s="167">
        <v>75200</v>
      </c>
      <c r="G30" s="167">
        <v>72371471</v>
      </c>
      <c r="H30" s="167">
        <v>8750</v>
      </c>
      <c r="I30" s="167">
        <v>1316402</v>
      </c>
      <c r="J30" s="167">
        <v>142939183</v>
      </c>
    </row>
    <row r="31" spans="1:10" ht="13.5" customHeight="1" x14ac:dyDescent="0.2">
      <c r="A31" s="517" t="s">
        <v>33</v>
      </c>
      <c r="B31" s="517"/>
      <c r="C31" s="517"/>
      <c r="D31" s="167">
        <v>2768782</v>
      </c>
      <c r="E31" s="167">
        <v>89958411</v>
      </c>
      <c r="F31" s="167">
        <v>35864</v>
      </c>
      <c r="G31" s="167">
        <v>53523118</v>
      </c>
      <c r="H31" s="167">
        <v>1873</v>
      </c>
      <c r="I31" s="167">
        <v>179074</v>
      </c>
      <c r="J31" s="167">
        <v>146467122</v>
      </c>
    </row>
    <row r="32" spans="1:10" ht="13.5" customHeight="1" x14ac:dyDescent="0.2">
      <c r="A32" s="518" t="s">
        <v>34</v>
      </c>
      <c r="B32" s="518"/>
      <c r="C32" s="518"/>
      <c r="D32" s="196">
        <v>48425347</v>
      </c>
      <c r="E32" s="196">
        <v>299408857</v>
      </c>
      <c r="F32" s="196">
        <v>1077005</v>
      </c>
      <c r="G32" s="196">
        <v>468137540</v>
      </c>
      <c r="H32" s="196">
        <v>466807</v>
      </c>
      <c r="I32" s="196">
        <v>16589054</v>
      </c>
      <c r="J32" s="196">
        <v>834104610</v>
      </c>
    </row>
    <row r="33" spans="1:10" x14ac:dyDescent="0.2">
      <c r="A33" s="197" t="s">
        <v>84</v>
      </c>
      <c r="B33" s="528" t="s">
        <v>326</v>
      </c>
      <c r="C33" s="528"/>
      <c r="D33" s="528"/>
      <c r="E33" s="528"/>
      <c r="F33" s="528"/>
      <c r="G33" s="528"/>
      <c r="H33" s="528"/>
      <c r="I33" s="528"/>
      <c r="J33" s="528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6692913385826772" right="0.70866141732283472" top="0.98425196850393704" bottom="1.3779527559055118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L1" sqref="L1"/>
    </sheetView>
  </sheetViews>
  <sheetFormatPr defaultRowHeight="12.75" x14ac:dyDescent="0.2"/>
  <cols>
    <col min="1" max="1" width="2.5703125" style="182" bestFit="1" customWidth="1"/>
    <col min="2" max="2" width="8.42578125" style="182" customWidth="1"/>
    <col min="3" max="3" width="18.5703125" style="182" customWidth="1"/>
    <col min="4" max="8" width="10.140625" style="182" customWidth="1"/>
    <col min="9" max="9" width="9.7109375" style="182" customWidth="1"/>
    <col min="10" max="10" width="10.140625" style="182" customWidth="1"/>
    <col min="11" max="16384" width="9.140625" style="182"/>
  </cols>
  <sheetData>
    <row r="1" spans="1:15" s="194" customFormat="1" ht="33" customHeight="1" x14ac:dyDescent="0.2">
      <c r="A1" s="510" t="s">
        <v>327</v>
      </c>
      <c r="B1" s="510"/>
      <c r="C1" s="510" t="s">
        <v>328</v>
      </c>
      <c r="D1" s="510"/>
      <c r="E1" s="510"/>
      <c r="F1" s="510"/>
      <c r="G1" s="510"/>
      <c r="H1" s="510"/>
      <c r="I1" s="510"/>
      <c r="J1" s="510"/>
      <c r="L1" s="415" t="s">
        <v>597</v>
      </c>
      <c r="O1" s="195"/>
    </row>
    <row r="2" spans="1:15" s="198" customFormat="1" ht="16.5" customHeight="1" x14ac:dyDescent="0.15">
      <c r="A2" s="511" t="s">
        <v>2</v>
      </c>
      <c r="B2" s="511"/>
      <c r="C2" s="511"/>
      <c r="D2" s="513" t="s">
        <v>99</v>
      </c>
      <c r="E2" s="513"/>
      <c r="F2" s="513"/>
      <c r="G2" s="513"/>
      <c r="H2" s="513"/>
      <c r="I2" s="513"/>
      <c r="J2" s="513"/>
      <c r="O2" s="199"/>
    </row>
    <row r="3" spans="1:15" s="198" customFormat="1" ht="36" customHeight="1" x14ac:dyDescent="0.15">
      <c r="A3" s="512"/>
      <c r="B3" s="512"/>
      <c r="C3" s="512"/>
      <c r="D3" s="200" t="s">
        <v>306</v>
      </c>
      <c r="E3" s="200" t="s">
        <v>91</v>
      </c>
      <c r="F3" s="200" t="s">
        <v>92</v>
      </c>
      <c r="G3" s="200" t="s">
        <v>93</v>
      </c>
      <c r="H3" s="200" t="s">
        <v>122</v>
      </c>
      <c r="I3" s="200" t="s">
        <v>103</v>
      </c>
      <c r="J3" s="200" t="s">
        <v>71</v>
      </c>
    </row>
    <row r="4" spans="1:15" s="198" customFormat="1" ht="14.25" customHeight="1" x14ac:dyDescent="0.15">
      <c r="A4" s="526" t="s">
        <v>100</v>
      </c>
      <c r="B4" s="526"/>
      <c r="C4" s="526"/>
      <c r="D4" s="526"/>
      <c r="E4" s="526"/>
      <c r="F4" s="526"/>
      <c r="G4" s="526"/>
      <c r="H4" s="526"/>
      <c r="I4" s="526"/>
      <c r="J4" s="526"/>
    </row>
    <row r="5" spans="1:15" s="198" customFormat="1" ht="14.25" customHeight="1" x14ac:dyDescent="0.15">
      <c r="A5" s="509" t="s">
        <v>7</v>
      </c>
      <c r="B5" s="509"/>
      <c r="C5" s="509"/>
      <c r="D5" s="201">
        <v>3.4</v>
      </c>
      <c r="E5" s="201">
        <v>28.2</v>
      </c>
      <c r="F5" s="201">
        <v>0.1</v>
      </c>
      <c r="G5" s="201">
        <v>66</v>
      </c>
      <c r="H5" s="201">
        <v>0</v>
      </c>
      <c r="I5" s="201">
        <v>2.2999999999999998</v>
      </c>
      <c r="J5" s="201">
        <v>100</v>
      </c>
    </row>
    <row r="6" spans="1:15" s="198" customFormat="1" ht="14.25" customHeight="1" x14ac:dyDescent="0.15">
      <c r="A6" s="509" t="s">
        <v>308</v>
      </c>
      <c r="B6" s="509"/>
      <c r="C6" s="509"/>
      <c r="D6" s="201">
        <v>0</v>
      </c>
      <c r="E6" s="201">
        <v>1</v>
      </c>
      <c r="F6" s="201">
        <v>0</v>
      </c>
      <c r="G6" s="201">
        <v>99</v>
      </c>
      <c r="H6" s="201">
        <v>0</v>
      </c>
      <c r="I6" s="201">
        <v>0</v>
      </c>
      <c r="J6" s="201">
        <v>100</v>
      </c>
    </row>
    <row r="7" spans="1:15" s="198" customFormat="1" ht="14.25" customHeight="1" x14ac:dyDescent="0.15">
      <c r="A7" s="509" t="s">
        <v>9</v>
      </c>
      <c r="B7" s="509"/>
      <c r="C7" s="509"/>
      <c r="D7" s="201">
        <v>2.6</v>
      </c>
      <c r="E7" s="201">
        <v>32.1</v>
      </c>
      <c r="F7" s="201">
        <v>0.3</v>
      </c>
      <c r="G7" s="201">
        <v>62.499999999999993</v>
      </c>
      <c r="H7" s="201">
        <v>0</v>
      </c>
      <c r="I7" s="201">
        <v>2.5</v>
      </c>
      <c r="J7" s="201">
        <v>100</v>
      </c>
    </row>
    <row r="8" spans="1:15" s="198" customFormat="1" ht="14.25" customHeight="1" x14ac:dyDescent="0.15">
      <c r="A8" s="509" t="s">
        <v>10</v>
      </c>
      <c r="B8" s="509"/>
      <c r="C8" s="509"/>
      <c r="D8" s="201">
        <v>15.8</v>
      </c>
      <c r="E8" s="201">
        <v>19.899999999999999</v>
      </c>
      <c r="F8" s="201">
        <v>0.1</v>
      </c>
      <c r="G8" s="201">
        <v>63.1</v>
      </c>
      <c r="H8" s="201">
        <v>0.1</v>
      </c>
      <c r="I8" s="201">
        <v>1</v>
      </c>
      <c r="J8" s="201">
        <v>100</v>
      </c>
    </row>
    <row r="9" spans="1:15" s="198" customFormat="1" ht="14.25" customHeight="1" x14ac:dyDescent="0.15">
      <c r="A9" s="527" t="s">
        <v>11</v>
      </c>
      <c r="B9" s="527"/>
      <c r="C9" s="527"/>
      <c r="D9" s="201">
        <v>0.4</v>
      </c>
      <c r="E9" s="201">
        <v>4.4000000000000004</v>
      </c>
      <c r="F9" s="201">
        <v>0.7</v>
      </c>
      <c r="G9" s="201">
        <v>84.6</v>
      </c>
      <c r="H9" s="201">
        <v>0</v>
      </c>
      <c r="I9" s="201">
        <v>9.9</v>
      </c>
      <c r="J9" s="201">
        <v>100</v>
      </c>
    </row>
    <row r="10" spans="1:15" s="198" customFormat="1" ht="14.25" customHeight="1" x14ac:dyDescent="0.15">
      <c r="A10" s="516" t="s">
        <v>12</v>
      </c>
      <c r="B10" s="516"/>
      <c r="C10" s="516"/>
      <c r="D10" s="201">
        <v>0</v>
      </c>
      <c r="E10" s="201">
        <v>6.1</v>
      </c>
      <c r="F10" s="201">
        <v>1.5</v>
      </c>
      <c r="G10" s="201">
        <v>90.5</v>
      </c>
      <c r="H10" s="201">
        <v>0</v>
      </c>
      <c r="I10" s="201">
        <v>1.9</v>
      </c>
      <c r="J10" s="201">
        <v>100</v>
      </c>
    </row>
    <row r="11" spans="1:15" s="198" customFormat="1" ht="14.25" customHeight="1" x14ac:dyDescent="0.15">
      <c r="A11" s="516" t="s">
        <v>48</v>
      </c>
      <c r="B11" s="516"/>
      <c r="C11" s="516"/>
      <c r="D11" s="201">
        <v>0.8</v>
      </c>
      <c r="E11" s="201">
        <v>2.8</v>
      </c>
      <c r="F11" s="201">
        <v>0</v>
      </c>
      <c r="G11" s="201">
        <v>79</v>
      </c>
      <c r="H11" s="201">
        <v>0</v>
      </c>
      <c r="I11" s="201">
        <v>17.399999999999999</v>
      </c>
      <c r="J11" s="201">
        <v>100</v>
      </c>
    </row>
    <row r="12" spans="1:15" s="198" customFormat="1" ht="14.25" customHeight="1" x14ac:dyDescent="0.15">
      <c r="A12" s="509" t="s">
        <v>14</v>
      </c>
      <c r="B12" s="509"/>
      <c r="C12" s="509"/>
      <c r="D12" s="201">
        <v>1.7</v>
      </c>
      <c r="E12" s="201">
        <v>18.2</v>
      </c>
      <c r="F12" s="201">
        <v>0.4</v>
      </c>
      <c r="G12" s="201">
        <v>76.800000000000011</v>
      </c>
      <c r="H12" s="201">
        <v>0.3</v>
      </c>
      <c r="I12" s="201">
        <v>2.6</v>
      </c>
      <c r="J12" s="201">
        <v>100</v>
      </c>
    </row>
    <row r="13" spans="1:15" s="198" customFormat="1" ht="14.25" customHeight="1" x14ac:dyDescent="0.15">
      <c r="A13" s="509" t="s">
        <v>329</v>
      </c>
      <c r="B13" s="509"/>
      <c r="C13" s="509"/>
      <c r="D13" s="201">
        <v>0.5</v>
      </c>
      <c r="E13" s="201">
        <v>9.3000000000000007</v>
      </c>
      <c r="F13" s="201">
        <v>0</v>
      </c>
      <c r="G13" s="201">
        <v>88.100000000000009</v>
      </c>
      <c r="H13" s="201">
        <v>0.1</v>
      </c>
      <c r="I13" s="201">
        <v>2</v>
      </c>
      <c r="J13" s="201">
        <v>100</v>
      </c>
    </row>
    <row r="14" spans="1:15" s="198" customFormat="1" ht="14.25" customHeight="1" x14ac:dyDescent="0.15">
      <c r="A14" s="509" t="s">
        <v>330</v>
      </c>
      <c r="B14" s="509"/>
      <c r="C14" s="509"/>
      <c r="D14" s="201">
        <v>5</v>
      </c>
      <c r="E14" s="201">
        <v>17.7</v>
      </c>
      <c r="F14" s="201">
        <v>0</v>
      </c>
      <c r="G14" s="201">
        <v>74.8</v>
      </c>
      <c r="H14" s="201">
        <v>0</v>
      </c>
      <c r="I14" s="201">
        <v>2.5</v>
      </c>
      <c r="J14" s="201">
        <v>100</v>
      </c>
    </row>
    <row r="15" spans="1:15" s="198" customFormat="1" ht="14.25" customHeight="1" x14ac:dyDescent="0.15">
      <c r="A15" s="509" t="s">
        <v>17</v>
      </c>
      <c r="B15" s="509"/>
      <c r="C15" s="509"/>
      <c r="D15" s="201">
        <v>4.0999999999999996</v>
      </c>
      <c r="E15" s="201">
        <v>20</v>
      </c>
      <c r="F15" s="201">
        <v>0.1</v>
      </c>
      <c r="G15" s="201">
        <v>72.3</v>
      </c>
      <c r="H15" s="201">
        <v>0.1</v>
      </c>
      <c r="I15" s="201">
        <v>3.4</v>
      </c>
      <c r="J15" s="201">
        <v>100</v>
      </c>
    </row>
    <row r="16" spans="1:15" s="198" customFormat="1" ht="14.25" customHeight="1" x14ac:dyDescent="0.15">
      <c r="A16" s="509" t="s">
        <v>18</v>
      </c>
      <c r="B16" s="509"/>
      <c r="C16" s="509"/>
      <c r="D16" s="201">
        <v>13.6</v>
      </c>
      <c r="E16" s="201">
        <v>49.8</v>
      </c>
      <c r="F16" s="201">
        <v>0.5</v>
      </c>
      <c r="G16" s="201">
        <v>36</v>
      </c>
      <c r="H16" s="201">
        <v>0</v>
      </c>
      <c r="I16" s="201">
        <v>0.1</v>
      </c>
      <c r="J16" s="201">
        <v>100</v>
      </c>
    </row>
    <row r="17" spans="1:10" s="198" customFormat="1" ht="14.25" customHeight="1" x14ac:dyDescent="0.15">
      <c r="A17" s="509" t="s">
        <v>19</v>
      </c>
      <c r="B17" s="509"/>
      <c r="C17" s="509"/>
      <c r="D17" s="201">
        <v>5.4</v>
      </c>
      <c r="E17" s="201">
        <v>31.4</v>
      </c>
      <c r="F17" s="201">
        <v>0.2</v>
      </c>
      <c r="G17" s="201">
        <v>61.29999999999999</v>
      </c>
      <c r="H17" s="201">
        <v>0</v>
      </c>
      <c r="I17" s="201">
        <v>1.7</v>
      </c>
      <c r="J17" s="201">
        <v>99.999999999999986</v>
      </c>
    </row>
    <row r="18" spans="1:10" s="198" customFormat="1" ht="14.25" customHeight="1" x14ac:dyDescent="0.15">
      <c r="A18" s="509" t="s">
        <v>20</v>
      </c>
      <c r="B18" s="509"/>
      <c r="C18" s="509"/>
      <c r="D18" s="201">
        <v>8.4</v>
      </c>
      <c r="E18" s="201">
        <v>54.70000000000001</v>
      </c>
      <c r="F18" s="201">
        <v>0</v>
      </c>
      <c r="G18" s="201">
        <v>33.799999999999997</v>
      </c>
      <c r="H18" s="201">
        <v>0</v>
      </c>
      <c r="I18" s="201">
        <v>3.1</v>
      </c>
      <c r="J18" s="201">
        <v>100</v>
      </c>
    </row>
    <row r="19" spans="1:10" s="198" customFormat="1" ht="14.25" customHeight="1" x14ac:dyDescent="0.15">
      <c r="A19" s="509" t="s">
        <v>21</v>
      </c>
      <c r="B19" s="509"/>
      <c r="C19" s="509"/>
      <c r="D19" s="201">
        <v>7.7</v>
      </c>
      <c r="E19" s="201">
        <v>55.999999999999993</v>
      </c>
      <c r="F19" s="201">
        <v>0</v>
      </c>
      <c r="G19" s="201">
        <v>32.700000000000003</v>
      </c>
      <c r="H19" s="201">
        <v>0</v>
      </c>
      <c r="I19" s="201">
        <v>3.6</v>
      </c>
      <c r="J19" s="201">
        <v>100</v>
      </c>
    </row>
    <row r="20" spans="1:10" s="198" customFormat="1" ht="14.25" customHeight="1" x14ac:dyDescent="0.15">
      <c r="A20" s="509" t="s">
        <v>22</v>
      </c>
      <c r="B20" s="509"/>
      <c r="C20" s="509"/>
      <c r="D20" s="201">
        <v>0.7</v>
      </c>
      <c r="E20" s="201">
        <v>57.999999999999986</v>
      </c>
      <c r="F20" s="201">
        <v>0</v>
      </c>
      <c r="G20" s="201">
        <v>40.6</v>
      </c>
      <c r="H20" s="201">
        <v>0</v>
      </c>
      <c r="I20" s="201">
        <v>0.7</v>
      </c>
      <c r="J20" s="201">
        <v>99.999999999999986</v>
      </c>
    </row>
    <row r="21" spans="1:10" s="198" customFormat="1" ht="14.25" customHeight="1" x14ac:dyDescent="0.15">
      <c r="A21" s="509" t="s">
        <v>23</v>
      </c>
      <c r="B21" s="509"/>
      <c r="C21" s="509"/>
      <c r="D21" s="201">
        <v>4.7</v>
      </c>
      <c r="E21" s="201">
        <v>44.1</v>
      </c>
      <c r="F21" s="201">
        <v>0</v>
      </c>
      <c r="G21" s="201">
        <v>50.9</v>
      </c>
      <c r="H21" s="201">
        <v>0</v>
      </c>
      <c r="I21" s="201">
        <v>0.3</v>
      </c>
      <c r="J21" s="201">
        <v>100</v>
      </c>
    </row>
    <row r="22" spans="1:10" s="198" customFormat="1" ht="14.25" customHeight="1" x14ac:dyDescent="0.15">
      <c r="A22" s="509" t="s">
        <v>24</v>
      </c>
      <c r="B22" s="509"/>
      <c r="C22" s="509"/>
      <c r="D22" s="201">
        <v>7.1</v>
      </c>
      <c r="E22" s="201">
        <v>33.9</v>
      </c>
      <c r="F22" s="201">
        <v>0.1</v>
      </c>
      <c r="G22" s="201">
        <v>58.3</v>
      </c>
      <c r="H22" s="201">
        <v>0</v>
      </c>
      <c r="I22" s="201">
        <v>0.6</v>
      </c>
      <c r="J22" s="201">
        <v>100</v>
      </c>
    </row>
    <row r="23" spans="1:10" s="198" customFormat="1" ht="14.25" customHeight="1" x14ac:dyDescent="0.15">
      <c r="A23" s="509" t="s">
        <v>25</v>
      </c>
      <c r="B23" s="509"/>
      <c r="C23" s="509"/>
      <c r="D23" s="201">
        <v>16.600000000000001</v>
      </c>
      <c r="E23" s="201">
        <v>47.9</v>
      </c>
      <c r="F23" s="201">
        <v>0.1</v>
      </c>
      <c r="G23" s="201">
        <v>34.4</v>
      </c>
      <c r="H23" s="201">
        <v>0</v>
      </c>
      <c r="I23" s="201">
        <v>1</v>
      </c>
      <c r="J23" s="201">
        <v>100</v>
      </c>
    </row>
    <row r="24" spans="1:10" s="198" customFormat="1" ht="14.25" customHeight="1" x14ac:dyDescent="0.15">
      <c r="A24" s="509" t="s">
        <v>26</v>
      </c>
      <c r="B24" s="509"/>
      <c r="C24" s="509"/>
      <c r="D24" s="201">
        <v>4.8</v>
      </c>
      <c r="E24" s="201">
        <v>22.7</v>
      </c>
      <c r="F24" s="201">
        <v>0.2</v>
      </c>
      <c r="G24" s="201">
        <v>71.2</v>
      </c>
      <c r="H24" s="201">
        <v>0</v>
      </c>
      <c r="I24" s="201">
        <v>1.1000000000000001</v>
      </c>
      <c r="J24" s="201">
        <v>100</v>
      </c>
    </row>
    <row r="25" spans="1:10" s="198" customFormat="1" ht="14.25" customHeight="1" x14ac:dyDescent="0.15">
      <c r="A25" s="509" t="s">
        <v>27</v>
      </c>
      <c r="B25" s="509"/>
      <c r="C25" s="509"/>
      <c r="D25" s="201">
        <v>2.4</v>
      </c>
      <c r="E25" s="201">
        <v>44.8</v>
      </c>
      <c r="F25" s="201">
        <v>0</v>
      </c>
      <c r="G25" s="201">
        <v>52.6</v>
      </c>
      <c r="H25" s="201">
        <v>0</v>
      </c>
      <c r="I25" s="201">
        <v>0.2</v>
      </c>
      <c r="J25" s="201">
        <v>100</v>
      </c>
    </row>
    <row r="26" spans="1:10" s="198" customFormat="1" ht="14.25" customHeight="1" x14ac:dyDescent="0.15">
      <c r="A26" s="509" t="s">
        <v>28</v>
      </c>
      <c r="B26" s="509"/>
      <c r="C26" s="509"/>
      <c r="D26" s="201">
        <v>1.6</v>
      </c>
      <c r="E26" s="201">
        <v>69.300000000000011</v>
      </c>
      <c r="F26" s="201">
        <v>0</v>
      </c>
      <c r="G26" s="201">
        <v>29</v>
      </c>
      <c r="H26" s="201">
        <v>0</v>
      </c>
      <c r="I26" s="201">
        <v>0.1</v>
      </c>
      <c r="J26" s="201">
        <v>100</v>
      </c>
    </row>
    <row r="27" spans="1:10" s="198" customFormat="1" ht="14.25" customHeight="1" x14ac:dyDescent="0.15">
      <c r="A27" s="517" t="s">
        <v>29</v>
      </c>
      <c r="B27" s="517"/>
      <c r="C27" s="517"/>
      <c r="D27" s="202">
        <v>10.1</v>
      </c>
      <c r="E27" s="202">
        <v>23.3</v>
      </c>
      <c r="F27" s="202">
        <v>0.1</v>
      </c>
      <c r="G27" s="202">
        <v>64.900000000000006</v>
      </c>
      <c r="H27" s="202">
        <v>0.1</v>
      </c>
      <c r="I27" s="202">
        <v>1.5</v>
      </c>
      <c r="J27" s="202">
        <v>100</v>
      </c>
    </row>
    <row r="28" spans="1:10" s="198" customFormat="1" ht="14.25" customHeight="1" x14ac:dyDescent="0.15">
      <c r="A28" s="517" t="s">
        <v>30</v>
      </c>
      <c r="B28" s="517"/>
      <c r="C28" s="517"/>
      <c r="D28" s="202">
        <v>1.9</v>
      </c>
      <c r="E28" s="202">
        <v>13.6</v>
      </c>
      <c r="F28" s="202">
        <v>0.3</v>
      </c>
      <c r="G28" s="202">
        <v>80.000000000000014</v>
      </c>
      <c r="H28" s="202">
        <v>0.1</v>
      </c>
      <c r="I28" s="202">
        <v>4.0999999999999996</v>
      </c>
      <c r="J28" s="202">
        <v>100</v>
      </c>
    </row>
    <row r="29" spans="1:10" s="198" customFormat="1" ht="14.25" customHeight="1" x14ac:dyDescent="0.15">
      <c r="A29" s="517" t="s">
        <v>31</v>
      </c>
      <c r="B29" s="517"/>
      <c r="C29" s="517"/>
      <c r="D29" s="202">
        <v>7.5</v>
      </c>
      <c r="E29" s="202">
        <v>44.5</v>
      </c>
      <c r="F29" s="202">
        <v>0.1</v>
      </c>
      <c r="G29" s="202">
        <v>45.000000000000007</v>
      </c>
      <c r="H29" s="202">
        <v>0.1</v>
      </c>
      <c r="I29" s="202">
        <v>2.8</v>
      </c>
      <c r="J29" s="202">
        <v>100</v>
      </c>
    </row>
    <row r="30" spans="1:10" s="198" customFormat="1" ht="14.25" customHeight="1" x14ac:dyDescent="0.15">
      <c r="A30" s="517" t="s">
        <v>32</v>
      </c>
      <c r="B30" s="517"/>
      <c r="C30" s="517"/>
      <c r="D30" s="202">
        <v>6.5</v>
      </c>
      <c r="E30" s="202">
        <v>41.9</v>
      </c>
      <c r="F30" s="202">
        <v>0.1</v>
      </c>
      <c r="G30" s="202">
        <v>50.6</v>
      </c>
      <c r="H30" s="202">
        <v>0</v>
      </c>
      <c r="I30" s="202">
        <v>0.9</v>
      </c>
      <c r="J30" s="202">
        <v>100</v>
      </c>
    </row>
    <row r="31" spans="1:10" s="198" customFormat="1" ht="14.25" customHeight="1" x14ac:dyDescent="0.15">
      <c r="A31" s="517" t="s">
        <v>33</v>
      </c>
      <c r="B31" s="517"/>
      <c r="C31" s="517"/>
      <c r="D31" s="202">
        <v>1.9</v>
      </c>
      <c r="E31" s="202">
        <v>61.500000000000007</v>
      </c>
      <c r="F31" s="202">
        <v>0</v>
      </c>
      <c r="G31" s="202">
        <v>36.5</v>
      </c>
      <c r="H31" s="202">
        <v>0</v>
      </c>
      <c r="I31" s="202">
        <v>0.1</v>
      </c>
      <c r="J31" s="202">
        <v>100</v>
      </c>
    </row>
    <row r="32" spans="1:10" s="198" customFormat="1" ht="14.25" customHeight="1" x14ac:dyDescent="0.15">
      <c r="A32" s="518" t="s">
        <v>34</v>
      </c>
      <c r="B32" s="518"/>
      <c r="C32" s="518"/>
      <c r="D32" s="203">
        <v>5.8</v>
      </c>
      <c r="E32" s="203">
        <v>35.9</v>
      </c>
      <c r="F32" s="203">
        <v>0.1</v>
      </c>
      <c r="G32" s="203">
        <v>56.1</v>
      </c>
      <c r="H32" s="203">
        <v>0.1</v>
      </c>
      <c r="I32" s="203">
        <v>2</v>
      </c>
      <c r="J32" s="203">
        <v>100</v>
      </c>
    </row>
    <row r="33" spans="1:10" x14ac:dyDescent="0.2">
      <c r="A33" s="204" t="s">
        <v>84</v>
      </c>
      <c r="B33" s="529" t="s">
        <v>326</v>
      </c>
      <c r="C33" s="529"/>
      <c r="D33" s="529"/>
      <c r="E33" s="529"/>
      <c r="F33" s="529"/>
      <c r="G33" s="529"/>
      <c r="H33" s="529"/>
      <c r="I33" s="529"/>
      <c r="J33" s="529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"/>
  <sheetViews>
    <sheetView zoomScale="120" zoomScaleNormal="12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8.42578125" style="182" customWidth="1"/>
    <col min="3" max="3" width="16" style="182" customWidth="1"/>
    <col min="4" max="6" width="20.7109375" style="182" customWidth="1"/>
    <col min="7" max="16384" width="9.140625" style="182"/>
  </cols>
  <sheetData>
    <row r="1" spans="1:9" ht="32.25" customHeight="1" x14ac:dyDescent="0.2">
      <c r="A1" s="510" t="s">
        <v>331</v>
      </c>
      <c r="B1" s="510"/>
      <c r="C1" s="510" t="s">
        <v>332</v>
      </c>
      <c r="D1" s="510"/>
      <c r="E1" s="510"/>
      <c r="F1" s="510"/>
      <c r="H1" s="415" t="s">
        <v>597</v>
      </c>
      <c r="I1" s="183"/>
    </row>
    <row r="2" spans="1:9" s="205" customFormat="1" ht="31.5" customHeight="1" x14ac:dyDescent="0.15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9" s="205" customFormat="1" ht="12.75" customHeight="1" x14ac:dyDescent="0.15">
      <c r="A3" s="525" t="s">
        <v>7</v>
      </c>
      <c r="B3" s="525"/>
      <c r="C3" s="525"/>
      <c r="D3" s="186">
        <v>1001</v>
      </c>
      <c r="E3" s="186">
        <v>1527654</v>
      </c>
      <c r="F3" s="206">
        <v>1526</v>
      </c>
    </row>
    <row r="4" spans="1:9" s="205" customFormat="1" ht="12.75" customHeight="1" x14ac:dyDescent="0.15">
      <c r="A4" s="509" t="s">
        <v>308</v>
      </c>
      <c r="B4" s="509"/>
      <c r="C4" s="509"/>
      <c r="D4" s="165">
        <v>1</v>
      </c>
      <c r="E4" s="165">
        <v>2175</v>
      </c>
      <c r="F4" s="207">
        <v>2175</v>
      </c>
    </row>
    <row r="5" spans="1:9" s="205" customFormat="1" ht="12.75" customHeight="1" x14ac:dyDescent="0.15">
      <c r="A5" s="509" t="s">
        <v>9</v>
      </c>
      <c r="B5" s="509"/>
      <c r="C5" s="509"/>
      <c r="D5" s="165">
        <v>98</v>
      </c>
      <c r="E5" s="165">
        <v>248865</v>
      </c>
      <c r="F5" s="208">
        <v>2539</v>
      </c>
    </row>
    <row r="6" spans="1:9" s="205" customFormat="1" ht="12.75" customHeight="1" x14ac:dyDescent="0.15">
      <c r="A6" s="509" t="s">
        <v>10</v>
      </c>
      <c r="B6" s="509"/>
      <c r="C6" s="509"/>
      <c r="D6" s="165">
        <v>8109</v>
      </c>
      <c r="E6" s="165">
        <v>14964046</v>
      </c>
      <c r="F6" s="208">
        <v>1845</v>
      </c>
    </row>
    <row r="7" spans="1:9" s="205" customFormat="1" ht="12.75" customHeight="1" x14ac:dyDescent="0.15">
      <c r="A7" s="527" t="s">
        <v>11</v>
      </c>
      <c r="B7" s="527"/>
      <c r="C7" s="527"/>
      <c r="D7" s="165">
        <v>38</v>
      </c>
      <c r="E7" s="165">
        <v>148820</v>
      </c>
      <c r="F7" s="208">
        <v>3916</v>
      </c>
    </row>
    <row r="8" spans="1:9" s="205" customFormat="1" ht="12.75" customHeight="1" x14ac:dyDescent="0.15">
      <c r="A8" s="516" t="s">
        <v>12</v>
      </c>
      <c r="B8" s="516"/>
      <c r="C8" s="516"/>
      <c r="D8" s="166">
        <v>0</v>
      </c>
      <c r="E8" s="166">
        <v>0</v>
      </c>
      <c r="F8" s="207">
        <v>0</v>
      </c>
    </row>
    <row r="9" spans="1:9" s="205" customFormat="1" ht="12.75" customHeight="1" x14ac:dyDescent="0.15">
      <c r="A9" s="516" t="s">
        <v>48</v>
      </c>
      <c r="B9" s="516"/>
      <c r="C9" s="516"/>
      <c r="D9" s="166">
        <v>38</v>
      </c>
      <c r="E9" s="166">
        <v>148820</v>
      </c>
      <c r="F9" s="208">
        <v>3916</v>
      </c>
    </row>
    <row r="10" spans="1:9" s="205" customFormat="1" ht="12.75" customHeight="1" x14ac:dyDescent="0.15">
      <c r="A10" s="509" t="s">
        <v>14</v>
      </c>
      <c r="B10" s="509"/>
      <c r="C10" s="509"/>
      <c r="D10" s="165">
        <v>544</v>
      </c>
      <c r="E10" s="165">
        <v>757939</v>
      </c>
      <c r="F10" s="208">
        <v>1393</v>
      </c>
    </row>
    <row r="11" spans="1:9" s="205" customFormat="1" ht="12.75" customHeight="1" x14ac:dyDescent="0.15">
      <c r="A11" s="509" t="s">
        <v>15</v>
      </c>
      <c r="B11" s="509"/>
      <c r="C11" s="509"/>
      <c r="D11" s="165">
        <v>47</v>
      </c>
      <c r="E11" s="165">
        <v>89232</v>
      </c>
      <c r="F11" s="208">
        <v>1899</v>
      </c>
    </row>
    <row r="12" spans="1:9" s="205" customFormat="1" ht="12.75" customHeight="1" x14ac:dyDescent="0.15">
      <c r="A12" s="509" t="s">
        <v>16</v>
      </c>
      <c r="B12" s="509"/>
      <c r="C12" s="509"/>
      <c r="D12" s="165">
        <v>539</v>
      </c>
      <c r="E12" s="165">
        <v>1325175</v>
      </c>
      <c r="F12" s="208">
        <v>2459</v>
      </c>
    </row>
    <row r="13" spans="1:9" s="205" customFormat="1" ht="12.75" customHeight="1" x14ac:dyDescent="0.15">
      <c r="A13" s="509" t="s">
        <v>17</v>
      </c>
      <c r="B13" s="509"/>
      <c r="C13" s="509"/>
      <c r="D13" s="165">
        <v>787</v>
      </c>
      <c r="E13" s="165">
        <v>1456609</v>
      </c>
      <c r="F13" s="208">
        <v>1851</v>
      </c>
    </row>
    <row r="14" spans="1:9" s="205" customFormat="1" ht="12.75" customHeight="1" x14ac:dyDescent="0.15">
      <c r="A14" s="509" t="s">
        <v>18</v>
      </c>
      <c r="B14" s="509"/>
      <c r="C14" s="509"/>
      <c r="D14" s="165">
        <v>911</v>
      </c>
      <c r="E14" s="165">
        <v>1387818</v>
      </c>
      <c r="F14" s="208">
        <v>1523</v>
      </c>
    </row>
    <row r="15" spans="1:9" s="205" customFormat="1" ht="12.75" customHeight="1" x14ac:dyDescent="0.15">
      <c r="A15" s="509" t="s">
        <v>19</v>
      </c>
      <c r="B15" s="509"/>
      <c r="C15" s="509"/>
      <c r="D15" s="165">
        <v>331</v>
      </c>
      <c r="E15" s="165">
        <v>818658</v>
      </c>
      <c r="F15" s="208">
        <v>2473</v>
      </c>
    </row>
    <row r="16" spans="1:9" s="205" customFormat="1" ht="12.75" customHeight="1" x14ac:dyDescent="0.15">
      <c r="A16" s="509" t="s">
        <v>20</v>
      </c>
      <c r="B16" s="509"/>
      <c r="C16" s="509"/>
      <c r="D16" s="165">
        <v>2683</v>
      </c>
      <c r="E16" s="165">
        <v>9060325</v>
      </c>
      <c r="F16" s="208">
        <v>3377</v>
      </c>
    </row>
    <row r="17" spans="1:8" s="205" customFormat="1" ht="12.75" customHeight="1" x14ac:dyDescent="0.15">
      <c r="A17" s="509" t="s">
        <v>21</v>
      </c>
      <c r="B17" s="509"/>
      <c r="C17" s="509"/>
      <c r="D17" s="165">
        <v>665</v>
      </c>
      <c r="E17" s="165">
        <v>1315186</v>
      </c>
      <c r="F17" s="208">
        <v>1978</v>
      </c>
    </row>
    <row r="18" spans="1:8" s="205" customFormat="1" ht="12.75" customHeight="1" x14ac:dyDescent="0.15">
      <c r="A18" s="509" t="s">
        <v>22</v>
      </c>
      <c r="B18" s="509"/>
      <c r="C18" s="509"/>
      <c r="D18" s="165">
        <v>18</v>
      </c>
      <c r="E18" s="165">
        <v>2569</v>
      </c>
      <c r="F18" s="208">
        <v>143</v>
      </c>
    </row>
    <row r="19" spans="1:8" s="205" customFormat="1" ht="12.75" customHeight="1" x14ac:dyDescent="0.15">
      <c r="A19" s="509" t="s">
        <v>23</v>
      </c>
      <c r="B19" s="509"/>
      <c r="C19" s="509"/>
      <c r="D19" s="165">
        <v>4008</v>
      </c>
      <c r="E19" s="165">
        <v>1392734</v>
      </c>
      <c r="F19" s="208">
        <v>347</v>
      </c>
    </row>
    <row r="20" spans="1:8" s="205" customFormat="1" ht="12.75" customHeight="1" x14ac:dyDescent="0.15">
      <c r="A20" s="509" t="s">
        <v>24</v>
      </c>
      <c r="B20" s="509"/>
      <c r="C20" s="509"/>
      <c r="D20" s="165">
        <v>752</v>
      </c>
      <c r="E20" s="165">
        <v>2284580</v>
      </c>
      <c r="F20" s="208">
        <v>3038</v>
      </c>
    </row>
    <row r="21" spans="1:8" s="205" customFormat="1" ht="12.75" customHeight="1" x14ac:dyDescent="0.15">
      <c r="A21" s="509" t="s">
        <v>25</v>
      </c>
      <c r="B21" s="509"/>
      <c r="C21" s="509"/>
      <c r="D21" s="165">
        <v>642</v>
      </c>
      <c r="E21" s="165">
        <v>1583926</v>
      </c>
      <c r="F21" s="208">
        <v>2467</v>
      </c>
    </row>
    <row r="22" spans="1:8" s="205" customFormat="1" ht="12.75" customHeight="1" x14ac:dyDescent="0.15">
      <c r="A22" s="509" t="s">
        <v>26</v>
      </c>
      <c r="B22" s="509"/>
      <c r="C22" s="509"/>
      <c r="D22" s="165">
        <v>344</v>
      </c>
      <c r="E22" s="165">
        <v>340399</v>
      </c>
      <c r="F22" s="208">
        <v>990</v>
      </c>
    </row>
    <row r="23" spans="1:8" s="205" customFormat="1" ht="12.75" customHeight="1" x14ac:dyDescent="0.15">
      <c r="A23" s="509" t="s">
        <v>27</v>
      </c>
      <c r="B23" s="509"/>
      <c r="C23" s="509"/>
      <c r="D23" s="165">
        <v>509</v>
      </c>
      <c r="E23" s="165">
        <v>749268</v>
      </c>
      <c r="F23" s="208">
        <v>1472</v>
      </c>
    </row>
    <row r="24" spans="1:8" s="205" customFormat="1" ht="12.75" customHeight="1" x14ac:dyDescent="0.15">
      <c r="A24" s="509" t="s">
        <v>28</v>
      </c>
      <c r="B24" s="509"/>
      <c r="C24" s="509"/>
      <c r="D24" s="165">
        <v>420</v>
      </c>
      <c r="E24" s="165">
        <v>879938</v>
      </c>
      <c r="F24" s="208">
        <v>2095</v>
      </c>
    </row>
    <row r="25" spans="1:8" s="205" customFormat="1" ht="12.75" customHeight="1" x14ac:dyDescent="0.15">
      <c r="A25" s="517" t="s">
        <v>29</v>
      </c>
      <c r="B25" s="517"/>
      <c r="C25" s="517"/>
      <c r="D25" s="167">
        <v>9209</v>
      </c>
      <c r="E25" s="167">
        <v>16742740</v>
      </c>
      <c r="F25" s="209">
        <v>1818</v>
      </c>
    </row>
    <row r="26" spans="1:8" s="205" customFormat="1" ht="12.75" customHeight="1" x14ac:dyDescent="0.15">
      <c r="A26" s="517" t="s">
        <v>30</v>
      </c>
      <c r="B26" s="517"/>
      <c r="C26" s="517"/>
      <c r="D26" s="167">
        <v>1168</v>
      </c>
      <c r="E26" s="167">
        <v>2321166</v>
      </c>
      <c r="F26" s="209">
        <v>1987</v>
      </c>
    </row>
    <row r="27" spans="1:8" s="205" customFormat="1" ht="12.75" customHeight="1" x14ac:dyDescent="0.15">
      <c r="A27" s="517" t="s">
        <v>31</v>
      </c>
      <c r="B27" s="517"/>
      <c r="C27" s="517"/>
      <c r="D27" s="167">
        <v>4712</v>
      </c>
      <c r="E27" s="167">
        <v>12723410</v>
      </c>
      <c r="F27" s="209">
        <v>2700</v>
      </c>
    </row>
    <row r="28" spans="1:8" s="205" customFormat="1" ht="12.75" customHeight="1" x14ac:dyDescent="0.15">
      <c r="A28" s="517" t="s">
        <v>32</v>
      </c>
      <c r="B28" s="517"/>
      <c r="C28" s="517"/>
      <c r="D28" s="167">
        <v>6429</v>
      </c>
      <c r="E28" s="167">
        <v>6919394</v>
      </c>
      <c r="F28" s="209">
        <v>1076</v>
      </c>
    </row>
    <row r="29" spans="1:8" s="205" customFormat="1" ht="12.75" customHeight="1" x14ac:dyDescent="0.15">
      <c r="A29" s="517" t="s">
        <v>33</v>
      </c>
      <c r="B29" s="517"/>
      <c r="C29" s="517"/>
      <c r="D29" s="167">
        <v>929</v>
      </c>
      <c r="E29" s="167">
        <v>1629206</v>
      </c>
      <c r="F29" s="209">
        <v>1754</v>
      </c>
    </row>
    <row r="30" spans="1:8" s="205" customFormat="1" ht="12.75" customHeight="1" x14ac:dyDescent="0.15">
      <c r="A30" s="518" t="s">
        <v>34</v>
      </c>
      <c r="B30" s="518"/>
      <c r="C30" s="518"/>
      <c r="D30" s="196">
        <v>22447</v>
      </c>
      <c r="E30" s="196">
        <v>40335916</v>
      </c>
      <c r="F30" s="196">
        <v>1797</v>
      </c>
    </row>
    <row r="31" spans="1:8" s="170" customFormat="1" ht="12" customHeight="1" x14ac:dyDescent="0.2">
      <c r="A31" s="169" t="s">
        <v>84</v>
      </c>
      <c r="B31" s="519" t="s">
        <v>333</v>
      </c>
      <c r="C31" s="519"/>
      <c r="D31" s="519"/>
      <c r="E31" s="519"/>
      <c r="F31" s="519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Normal="100" workbookViewId="0">
      <selection activeCell="I1" sqref="I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15.28515625" customWidth="1"/>
    <col min="4" max="4" width="15.7109375" customWidth="1"/>
    <col min="5" max="6" width="15" customWidth="1"/>
    <col min="7" max="7" width="17" customWidth="1"/>
    <col min="10" max="10" width="12.28515625" bestFit="1" customWidth="1"/>
    <col min="11" max="11" width="11" bestFit="1" customWidth="1"/>
    <col min="12" max="12" width="11.42578125" bestFit="1" customWidth="1"/>
    <col min="13" max="13" width="12" bestFit="1" customWidth="1"/>
    <col min="15" max="18" width="12.85546875" bestFit="1" customWidth="1"/>
  </cols>
  <sheetData>
    <row r="1" spans="1:18" ht="45" customHeight="1" x14ac:dyDescent="0.2">
      <c r="A1" s="426" t="s">
        <v>41</v>
      </c>
      <c r="B1" s="426"/>
      <c r="C1" s="427" t="s">
        <v>42</v>
      </c>
      <c r="D1" s="427"/>
      <c r="E1" s="427"/>
      <c r="F1" s="427"/>
      <c r="G1" s="427"/>
      <c r="I1" s="415" t="s">
        <v>597</v>
      </c>
    </row>
    <row r="2" spans="1:18" s="20" customFormat="1" ht="19.5" customHeight="1" x14ac:dyDescent="0.2">
      <c r="A2" s="419" t="s">
        <v>2</v>
      </c>
      <c r="B2" s="419"/>
      <c r="C2" s="419"/>
      <c r="D2" s="428" t="s">
        <v>43</v>
      </c>
      <c r="E2" s="429" t="s">
        <v>44</v>
      </c>
      <c r="F2" s="429"/>
      <c r="G2" s="430" t="s">
        <v>45</v>
      </c>
    </row>
    <row r="3" spans="1:18" s="20" customFormat="1" ht="19.5" customHeight="1" x14ac:dyDescent="0.2">
      <c r="A3" s="419"/>
      <c r="B3" s="419"/>
      <c r="C3" s="419"/>
      <c r="D3" s="428"/>
      <c r="E3" s="21" t="s">
        <v>46</v>
      </c>
      <c r="F3" s="21" t="s">
        <v>47</v>
      </c>
      <c r="G3" s="430"/>
    </row>
    <row r="4" spans="1:18" x14ac:dyDescent="0.2">
      <c r="A4" s="422" t="s">
        <v>7</v>
      </c>
      <c r="B4" s="422"/>
      <c r="C4" s="422"/>
      <c r="D4" s="22">
        <v>554608625</v>
      </c>
      <c r="E4" s="22">
        <v>62938732</v>
      </c>
      <c r="F4" s="22">
        <v>61541917</v>
      </c>
      <c r="G4" s="22">
        <v>679089274</v>
      </c>
      <c r="N4" s="23"/>
      <c r="O4" s="24"/>
      <c r="P4" s="24"/>
      <c r="Q4" s="24"/>
      <c r="R4" s="24"/>
    </row>
    <row r="5" spans="1:18" x14ac:dyDescent="0.2">
      <c r="A5" s="422" t="s">
        <v>8</v>
      </c>
      <c r="B5" s="422"/>
      <c r="C5" s="422"/>
      <c r="D5" s="22">
        <v>26384852</v>
      </c>
      <c r="E5" s="22">
        <v>11063937</v>
      </c>
      <c r="F5" s="22">
        <v>2025908</v>
      </c>
      <c r="G5" s="22">
        <v>39474697</v>
      </c>
      <c r="N5" s="23"/>
      <c r="O5" s="24"/>
      <c r="P5" s="24"/>
      <c r="Q5" s="24"/>
      <c r="R5" s="24"/>
    </row>
    <row r="6" spans="1:18" x14ac:dyDescent="0.2">
      <c r="A6" s="422" t="s">
        <v>9</v>
      </c>
      <c r="B6" s="422"/>
      <c r="C6" s="422"/>
      <c r="D6" s="22">
        <v>218191660</v>
      </c>
      <c r="E6" s="22">
        <v>20189895</v>
      </c>
      <c r="F6" s="22">
        <v>3445633</v>
      </c>
      <c r="G6" s="22">
        <v>241827188</v>
      </c>
      <c r="N6" s="23"/>
      <c r="O6" s="24"/>
      <c r="P6" s="24"/>
      <c r="Q6" s="24"/>
      <c r="R6" s="24"/>
    </row>
    <row r="7" spans="1:18" x14ac:dyDescent="0.2">
      <c r="A7" s="422" t="s">
        <v>10</v>
      </c>
      <c r="B7" s="422"/>
      <c r="C7" s="422"/>
      <c r="D7" s="22">
        <v>1347377988</v>
      </c>
      <c r="E7" s="22">
        <v>162511679</v>
      </c>
      <c r="F7" s="22">
        <v>34370458</v>
      </c>
      <c r="G7" s="22">
        <v>1544260125</v>
      </c>
      <c r="N7" s="23"/>
      <c r="O7" s="24"/>
      <c r="P7" s="24"/>
      <c r="Q7" s="24"/>
      <c r="R7" s="24"/>
    </row>
    <row r="8" spans="1:18" x14ac:dyDescent="0.2">
      <c r="A8" s="422" t="s">
        <v>11</v>
      </c>
      <c r="B8" s="422"/>
      <c r="C8" s="422"/>
      <c r="D8" s="22">
        <v>418973930</v>
      </c>
      <c r="E8" s="22">
        <v>140241049</v>
      </c>
      <c r="F8" s="22">
        <v>0</v>
      </c>
      <c r="G8" s="22">
        <v>559214979</v>
      </c>
      <c r="N8" s="23"/>
      <c r="O8" s="24"/>
      <c r="P8" s="24"/>
      <c r="Q8" s="24"/>
      <c r="R8" s="24"/>
    </row>
    <row r="9" spans="1:18" x14ac:dyDescent="0.2">
      <c r="A9" s="416" t="s">
        <v>12</v>
      </c>
      <c r="B9" s="416"/>
      <c r="C9" s="416"/>
      <c r="D9" s="25">
        <v>286158350</v>
      </c>
      <c r="E9" s="25">
        <v>118967947</v>
      </c>
      <c r="F9" s="25">
        <v>0</v>
      </c>
      <c r="G9" s="25">
        <v>405126297</v>
      </c>
      <c r="N9" s="23"/>
      <c r="O9" s="24"/>
      <c r="P9" s="24"/>
      <c r="Q9" s="24"/>
      <c r="R9" s="24"/>
    </row>
    <row r="10" spans="1:18" x14ac:dyDescent="0.2">
      <c r="A10" s="416" t="s">
        <v>48</v>
      </c>
      <c r="B10" s="416"/>
      <c r="C10" s="416"/>
      <c r="D10" s="25">
        <v>132815580</v>
      </c>
      <c r="E10" s="25">
        <v>21273102</v>
      </c>
      <c r="F10" s="25">
        <v>0</v>
      </c>
      <c r="G10" s="25">
        <v>154088682</v>
      </c>
      <c r="N10" s="23"/>
      <c r="O10" s="24"/>
      <c r="P10" s="24"/>
      <c r="Q10" s="24"/>
      <c r="R10" s="24"/>
    </row>
    <row r="11" spans="1:18" x14ac:dyDescent="0.2">
      <c r="A11" s="422" t="s">
        <v>14</v>
      </c>
      <c r="B11" s="422"/>
      <c r="C11" s="422"/>
      <c r="D11" s="22">
        <v>534528540</v>
      </c>
      <c r="E11" s="22">
        <v>66319323</v>
      </c>
      <c r="F11" s="22">
        <v>795669884</v>
      </c>
      <c r="G11" s="22">
        <v>1396517747</v>
      </c>
      <c r="N11" s="23"/>
      <c r="O11" s="24"/>
      <c r="P11" s="24"/>
      <c r="Q11" s="24"/>
      <c r="R11" s="24"/>
    </row>
    <row r="12" spans="1:18" x14ac:dyDescent="0.2">
      <c r="A12" s="422" t="s">
        <v>15</v>
      </c>
      <c r="B12" s="422"/>
      <c r="C12" s="422"/>
      <c r="D12" s="22">
        <v>336502986</v>
      </c>
      <c r="E12" s="22">
        <v>54382420</v>
      </c>
      <c r="F12" s="22">
        <v>8778210</v>
      </c>
      <c r="G12" s="22">
        <v>399663616</v>
      </c>
      <c r="N12" s="23"/>
      <c r="O12" s="24"/>
      <c r="P12" s="24"/>
      <c r="Q12" s="24"/>
      <c r="R12" s="24"/>
    </row>
    <row r="13" spans="1:18" x14ac:dyDescent="0.2">
      <c r="A13" s="422" t="s">
        <v>16</v>
      </c>
      <c r="B13" s="422"/>
      <c r="C13" s="422"/>
      <c r="D13" s="22">
        <v>771067007</v>
      </c>
      <c r="E13" s="22">
        <v>100842441</v>
      </c>
      <c r="F13" s="22">
        <v>81742372</v>
      </c>
      <c r="G13" s="22">
        <v>953651820</v>
      </c>
      <c r="N13" s="23"/>
      <c r="O13" s="24"/>
      <c r="P13" s="24"/>
      <c r="Q13" s="24"/>
      <c r="R13" s="24"/>
    </row>
    <row r="14" spans="1:18" x14ac:dyDescent="0.2">
      <c r="A14" s="422" t="s">
        <v>17</v>
      </c>
      <c r="B14" s="422"/>
      <c r="C14" s="422"/>
      <c r="D14" s="22">
        <v>511741952</v>
      </c>
      <c r="E14" s="22">
        <v>81763066</v>
      </c>
      <c r="F14" s="22">
        <v>104286206</v>
      </c>
      <c r="G14" s="22">
        <v>697791224</v>
      </c>
      <c r="N14" s="23"/>
      <c r="O14" s="24"/>
      <c r="P14" s="24"/>
      <c r="Q14" s="24"/>
      <c r="R14" s="24"/>
    </row>
    <row r="15" spans="1:18" x14ac:dyDescent="0.2">
      <c r="A15" s="422" t="s">
        <v>18</v>
      </c>
      <c r="B15" s="422"/>
      <c r="C15" s="422"/>
      <c r="D15" s="22">
        <v>83170439</v>
      </c>
      <c r="E15" s="22">
        <v>8058531</v>
      </c>
      <c r="F15" s="22">
        <v>7464355</v>
      </c>
      <c r="G15" s="22">
        <v>98693325</v>
      </c>
      <c r="N15" s="23"/>
      <c r="O15" s="24"/>
      <c r="P15" s="24"/>
      <c r="Q15" s="24"/>
      <c r="R15" s="24"/>
    </row>
    <row r="16" spans="1:18" x14ac:dyDescent="0.2">
      <c r="A16" s="422" t="s">
        <v>19</v>
      </c>
      <c r="B16" s="422"/>
      <c r="C16" s="422"/>
      <c r="D16" s="22">
        <v>165194901</v>
      </c>
      <c r="E16" s="22">
        <v>31781945</v>
      </c>
      <c r="F16" s="22">
        <v>16457623</v>
      </c>
      <c r="G16" s="22">
        <v>213434469</v>
      </c>
      <c r="N16" s="23"/>
      <c r="O16" s="24"/>
      <c r="P16" s="24"/>
      <c r="Q16" s="24"/>
      <c r="R16" s="24"/>
    </row>
    <row r="17" spans="1:18" x14ac:dyDescent="0.2">
      <c r="A17" s="422" t="s">
        <v>20</v>
      </c>
      <c r="B17" s="422"/>
      <c r="C17" s="422"/>
      <c r="D17" s="22">
        <v>884677778</v>
      </c>
      <c r="E17" s="22">
        <v>47014515</v>
      </c>
      <c r="F17" s="22">
        <v>1706810</v>
      </c>
      <c r="G17" s="22">
        <v>933399103</v>
      </c>
      <c r="N17" s="23"/>
      <c r="O17" s="24"/>
      <c r="P17" s="24"/>
      <c r="Q17" s="24"/>
      <c r="R17" s="24"/>
    </row>
    <row r="18" spans="1:18" x14ac:dyDescent="0.2">
      <c r="A18" s="422" t="s">
        <v>21</v>
      </c>
      <c r="B18" s="422"/>
      <c r="C18" s="422"/>
      <c r="D18" s="22">
        <v>95237681</v>
      </c>
      <c r="E18" s="22">
        <v>6741189</v>
      </c>
      <c r="F18" s="22">
        <v>1771615</v>
      </c>
      <c r="G18" s="22">
        <v>103750485</v>
      </c>
      <c r="N18" s="23"/>
      <c r="O18" s="24"/>
      <c r="P18" s="24"/>
      <c r="Q18" s="24"/>
      <c r="R18" s="24"/>
    </row>
    <row r="19" spans="1:18" x14ac:dyDescent="0.2">
      <c r="A19" s="422" t="s">
        <v>22</v>
      </c>
      <c r="B19" s="422"/>
      <c r="C19" s="422"/>
      <c r="D19" s="22">
        <v>21434928</v>
      </c>
      <c r="E19" s="22">
        <v>717532</v>
      </c>
      <c r="F19" s="22">
        <v>45100</v>
      </c>
      <c r="G19" s="22">
        <v>22197560</v>
      </c>
      <c r="N19" s="23"/>
      <c r="O19" s="24"/>
      <c r="P19" s="24"/>
      <c r="Q19" s="24"/>
      <c r="R19" s="24"/>
    </row>
    <row r="20" spans="1:18" x14ac:dyDescent="0.2">
      <c r="A20" s="422" t="s">
        <v>23</v>
      </c>
      <c r="B20" s="422"/>
      <c r="C20" s="422"/>
      <c r="D20" s="22">
        <v>325094686</v>
      </c>
      <c r="E20" s="22">
        <v>10566158</v>
      </c>
      <c r="F20" s="22">
        <v>53133443</v>
      </c>
      <c r="G20" s="22">
        <v>388794287</v>
      </c>
      <c r="N20" s="23"/>
      <c r="O20" s="24"/>
      <c r="P20" s="24"/>
      <c r="Q20" s="24"/>
      <c r="R20" s="24"/>
    </row>
    <row r="21" spans="1:18" x14ac:dyDescent="0.2">
      <c r="A21" s="422" t="s">
        <v>24</v>
      </c>
      <c r="B21" s="422"/>
      <c r="C21" s="422"/>
      <c r="D21" s="22">
        <v>293170284</v>
      </c>
      <c r="E21" s="22">
        <v>5631487</v>
      </c>
      <c r="F21" s="22">
        <v>2627326</v>
      </c>
      <c r="G21" s="22">
        <v>301429097</v>
      </c>
      <c r="N21" s="23"/>
      <c r="O21" s="24"/>
      <c r="P21" s="24"/>
      <c r="Q21" s="24"/>
      <c r="R21" s="24"/>
    </row>
    <row r="22" spans="1:18" x14ac:dyDescent="0.2">
      <c r="A22" s="422" t="s">
        <v>25</v>
      </c>
      <c r="B22" s="422"/>
      <c r="C22" s="422"/>
      <c r="D22" s="22">
        <v>33605075</v>
      </c>
      <c r="E22" s="22">
        <v>1974393</v>
      </c>
      <c r="F22" s="22">
        <v>872491</v>
      </c>
      <c r="G22" s="22">
        <v>36451959</v>
      </c>
      <c r="N22" s="23"/>
      <c r="O22" s="24"/>
      <c r="P22" s="24"/>
      <c r="Q22" s="24"/>
      <c r="R22" s="24"/>
    </row>
    <row r="23" spans="1:18" x14ac:dyDescent="0.2">
      <c r="A23" s="422" t="s">
        <v>26</v>
      </c>
      <c r="B23" s="422"/>
      <c r="C23" s="422"/>
      <c r="D23" s="22">
        <v>42384124</v>
      </c>
      <c r="E23" s="22">
        <v>1691980</v>
      </c>
      <c r="F23" s="22">
        <v>719851</v>
      </c>
      <c r="G23" s="22">
        <v>44795955</v>
      </c>
      <c r="N23" s="23"/>
      <c r="O23" s="24"/>
      <c r="P23" s="24"/>
      <c r="Q23" s="24"/>
      <c r="R23" s="24"/>
    </row>
    <row r="24" spans="1:18" x14ac:dyDescent="0.2">
      <c r="A24" s="422" t="s">
        <v>27</v>
      </c>
      <c r="B24" s="422"/>
      <c r="C24" s="422"/>
      <c r="D24" s="22">
        <v>409301217</v>
      </c>
      <c r="E24" s="22">
        <v>10753047</v>
      </c>
      <c r="F24" s="22">
        <v>1634811</v>
      </c>
      <c r="G24" s="22">
        <v>421689075</v>
      </c>
      <c r="N24" s="23"/>
      <c r="O24" s="24"/>
      <c r="P24" s="24"/>
      <c r="Q24" s="24"/>
      <c r="R24" s="24"/>
    </row>
    <row r="25" spans="1:18" x14ac:dyDescent="0.2">
      <c r="A25" s="422" t="s">
        <v>28</v>
      </c>
      <c r="B25" s="422"/>
      <c r="C25" s="422"/>
      <c r="D25" s="22">
        <v>399661883</v>
      </c>
      <c r="E25" s="22">
        <v>17794325</v>
      </c>
      <c r="F25" s="22">
        <v>292062</v>
      </c>
      <c r="G25" s="22">
        <v>417748270</v>
      </c>
      <c r="N25" s="23"/>
      <c r="O25" s="24"/>
      <c r="P25" s="24"/>
      <c r="Q25" s="24"/>
      <c r="R25" s="24"/>
    </row>
    <row r="26" spans="1:18" x14ac:dyDescent="0.2">
      <c r="A26" s="424" t="s">
        <v>29</v>
      </c>
      <c r="B26" s="424"/>
      <c r="C26" s="424"/>
      <c r="D26" s="26">
        <v>2146563125</v>
      </c>
      <c r="E26" s="26">
        <v>256704243</v>
      </c>
      <c r="F26" s="26">
        <v>101383916</v>
      </c>
      <c r="G26" s="26">
        <v>2504651284</v>
      </c>
      <c r="N26" s="23"/>
      <c r="O26" s="24"/>
      <c r="P26" s="24"/>
      <c r="Q26" s="24"/>
      <c r="R26" s="24"/>
    </row>
    <row r="27" spans="1:18" x14ac:dyDescent="0.2">
      <c r="A27" s="424" t="s">
        <v>30</v>
      </c>
      <c r="B27" s="424"/>
      <c r="C27" s="424"/>
      <c r="D27" s="26">
        <v>2061072463</v>
      </c>
      <c r="E27" s="26">
        <v>361785233</v>
      </c>
      <c r="F27" s="26">
        <v>886190466</v>
      </c>
      <c r="G27" s="26">
        <v>3309048162</v>
      </c>
      <c r="N27" s="23"/>
      <c r="O27" s="24"/>
      <c r="P27" s="24"/>
      <c r="Q27" s="24"/>
      <c r="R27" s="24"/>
    </row>
    <row r="28" spans="1:18" x14ac:dyDescent="0.2">
      <c r="A28" s="424" t="s">
        <v>31</v>
      </c>
      <c r="B28" s="424"/>
      <c r="C28" s="424"/>
      <c r="D28" s="26">
        <v>1644785070</v>
      </c>
      <c r="E28" s="26">
        <v>168618057</v>
      </c>
      <c r="F28" s="26">
        <v>129914994</v>
      </c>
      <c r="G28" s="26">
        <v>1943318121</v>
      </c>
      <c r="N28" s="23"/>
      <c r="O28" s="24"/>
      <c r="P28" s="24"/>
      <c r="Q28" s="24"/>
      <c r="R28" s="24"/>
    </row>
    <row r="29" spans="1:18" x14ac:dyDescent="0.2">
      <c r="A29" s="424" t="s">
        <v>32</v>
      </c>
      <c r="B29" s="424"/>
      <c r="C29" s="424"/>
      <c r="D29" s="26">
        <v>810926778</v>
      </c>
      <c r="E29" s="26">
        <v>27322739</v>
      </c>
      <c r="F29" s="26">
        <v>59169826</v>
      </c>
      <c r="G29" s="26">
        <v>897419343</v>
      </c>
      <c r="N29" s="23"/>
      <c r="O29" s="24"/>
      <c r="P29" s="24"/>
      <c r="Q29" s="24"/>
      <c r="R29" s="24"/>
    </row>
    <row r="30" spans="1:18" x14ac:dyDescent="0.2">
      <c r="A30" s="424" t="s">
        <v>33</v>
      </c>
      <c r="B30" s="424"/>
      <c r="C30" s="424"/>
      <c r="D30" s="26">
        <v>808963100</v>
      </c>
      <c r="E30" s="26">
        <v>28547372</v>
      </c>
      <c r="F30" s="26">
        <v>1926873</v>
      </c>
      <c r="G30" s="26">
        <v>839437345</v>
      </c>
      <c r="N30" s="23"/>
      <c r="O30" s="24"/>
      <c r="P30" s="24"/>
      <c r="Q30" s="24"/>
      <c r="R30" s="24"/>
    </row>
    <row r="31" spans="1:18" x14ac:dyDescent="0.2">
      <c r="A31" s="425" t="s">
        <v>34</v>
      </c>
      <c r="B31" s="425"/>
      <c r="C31" s="425"/>
      <c r="D31" s="27">
        <v>7472310536</v>
      </c>
      <c r="E31" s="27">
        <v>842977644</v>
      </c>
      <c r="F31" s="27">
        <v>1178586075</v>
      </c>
      <c r="G31" s="27">
        <v>9493874255</v>
      </c>
      <c r="N31" s="23"/>
      <c r="O31" s="24"/>
      <c r="P31" s="24"/>
      <c r="Q31" s="24"/>
      <c r="R31" s="24"/>
    </row>
    <row r="32" spans="1:18" ht="12.75" customHeight="1" x14ac:dyDescent="0.2">
      <c r="A32" s="28" t="s">
        <v>35</v>
      </c>
      <c r="B32" s="431" t="s">
        <v>49</v>
      </c>
      <c r="C32" s="431"/>
      <c r="D32" s="431"/>
      <c r="E32" s="431"/>
      <c r="F32" s="431"/>
      <c r="G32" s="431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">
      <c r="A33" s="28" t="s">
        <v>37</v>
      </c>
      <c r="B33" s="431" t="s">
        <v>50</v>
      </c>
      <c r="C33" s="431"/>
      <c r="D33" s="431"/>
      <c r="E33" s="431"/>
      <c r="F33" s="431"/>
      <c r="G33" s="431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">
      <c r="A34" s="28" t="s">
        <v>51</v>
      </c>
      <c r="B34" s="431" t="s">
        <v>52</v>
      </c>
      <c r="C34" s="431"/>
      <c r="D34" s="431"/>
      <c r="E34" s="431"/>
      <c r="F34" s="431"/>
      <c r="G34" s="431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">
      <c r="A35" s="28" t="s">
        <v>53</v>
      </c>
      <c r="B35" s="431" t="s">
        <v>54</v>
      </c>
      <c r="C35" s="431"/>
      <c r="D35" s="431"/>
      <c r="E35" s="431"/>
      <c r="F35" s="431"/>
      <c r="G35" s="431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"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"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"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"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"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J42" s="23"/>
      <c r="K42" s="23"/>
      <c r="L42" s="23"/>
      <c r="M42" s="23"/>
      <c r="N42" s="23"/>
      <c r="O42" s="23"/>
      <c r="P42" s="23"/>
      <c r="Q42" s="23"/>
      <c r="R42" s="23"/>
    </row>
  </sheetData>
  <sheetProtection selectLockedCells="1" selectUnlockedCells="1"/>
  <mergeCells count="38">
    <mergeCell ref="B34:G34"/>
    <mergeCell ref="B35:G35"/>
    <mergeCell ref="A28:C28"/>
    <mergeCell ref="A29:C29"/>
    <mergeCell ref="A30:C30"/>
    <mergeCell ref="A31:C31"/>
    <mergeCell ref="B32:G32"/>
    <mergeCell ref="B33:G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8.42578125" style="211" customWidth="1"/>
    <col min="3" max="3" width="16" style="211" customWidth="1"/>
    <col min="4" max="5" width="20.7109375" style="211" customWidth="1"/>
    <col min="6" max="16384" width="9.140625" style="211"/>
  </cols>
  <sheetData>
    <row r="1" spans="1:11" ht="32.25" customHeight="1" x14ac:dyDescent="0.2">
      <c r="A1" s="510" t="s">
        <v>334</v>
      </c>
      <c r="B1" s="510"/>
      <c r="C1" s="510" t="s">
        <v>335</v>
      </c>
      <c r="D1" s="510"/>
      <c r="E1" s="510"/>
      <c r="G1" s="415" t="s">
        <v>597</v>
      </c>
    </row>
    <row r="2" spans="1:11" ht="36.75" customHeight="1" x14ac:dyDescent="0.15">
      <c r="A2" s="531" t="s">
        <v>2</v>
      </c>
      <c r="B2" s="531"/>
      <c r="C2" s="531"/>
      <c r="D2" s="212" t="s">
        <v>336</v>
      </c>
      <c r="E2" s="213" t="s">
        <v>337</v>
      </c>
      <c r="H2" s="214"/>
    </row>
    <row r="3" spans="1:11" ht="12.75" customHeight="1" x14ac:dyDescent="0.2">
      <c r="A3" s="532" t="s">
        <v>7</v>
      </c>
      <c r="B3" s="532"/>
      <c r="C3" s="532"/>
      <c r="D3" s="215">
        <v>77.900000000000006</v>
      </c>
      <c r="E3" s="215">
        <v>0.1</v>
      </c>
      <c r="F3"/>
      <c r="G3"/>
      <c r="H3"/>
      <c r="I3" s="216"/>
      <c r="J3" s="216"/>
      <c r="K3" s="216"/>
    </row>
    <row r="4" spans="1:11" ht="12.75" customHeight="1" x14ac:dyDescent="0.2">
      <c r="A4" s="533" t="s">
        <v>308</v>
      </c>
      <c r="B4" s="533"/>
      <c r="C4" s="533"/>
      <c r="D4" s="215">
        <v>12.2</v>
      </c>
      <c r="E4" s="215">
        <v>0</v>
      </c>
      <c r="F4"/>
      <c r="G4"/>
      <c r="H4"/>
      <c r="I4" s="216"/>
      <c r="J4" s="216"/>
      <c r="K4" s="216"/>
    </row>
    <row r="5" spans="1:11" ht="12.75" customHeight="1" x14ac:dyDescent="0.2">
      <c r="A5" s="530" t="s">
        <v>9</v>
      </c>
      <c r="B5" s="530"/>
      <c r="C5" s="530"/>
      <c r="D5" s="215">
        <v>37.6</v>
      </c>
      <c r="E5" s="215">
        <v>0</v>
      </c>
      <c r="F5"/>
      <c r="G5"/>
      <c r="H5"/>
      <c r="I5" s="216"/>
      <c r="J5" s="216"/>
      <c r="K5" s="216"/>
    </row>
    <row r="6" spans="1:11" ht="12.75" customHeight="1" x14ac:dyDescent="0.2">
      <c r="A6" s="530" t="s">
        <v>10</v>
      </c>
      <c r="B6" s="530"/>
      <c r="C6" s="530"/>
      <c r="D6" s="215">
        <v>69.3</v>
      </c>
      <c r="E6" s="215">
        <v>0.3</v>
      </c>
      <c r="F6"/>
      <c r="G6"/>
      <c r="H6"/>
      <c r="I6" s="216"/>
      <c r="J6" s="216"/>
      <c r="K6" s="216"/>
    </row>
    <row r="7" spans="1:11" ht="12.75" customHeight="1" x14ac:dyDescent="0.2">
      <c r="A7" s="534" t="s">
        <v>11</v>
      </c>
      <c r="B7" s="534"/>
      <c r="C7" s="534"/>
      <c r="D7" s="215">
        <v>67</v>
      </c>
      <c r="E7" s="215">
        <v>0</v>
      </c>
      <c r="F7"/>
      <c r="G7"/>
      <c r="H7"/>
      <c r="I7" s="216"/>
      <c r="J7" s="216"/>
      <c r="K7" s="216"/>
    </row>
    <row r="8" spans="1:11" s="217" customFormat="1" ht="12.75" customHeight="1" x14ac:dyDescent="0.2">
      <c r="A8" s="535" t="s">
        <v>338</v>
      </c>
      <c r="B8" s="535"/>
      <c r="C8" s="535"/>
      <c r="D8" s="215">
        <v>0</v>
      </c>
      <c r="E8" s="215">
        <v>0</v>
      </c>
      <c r="F8"/>
      <c r="G8"/>
      <c r="H8"/>
      <c r="I8" s="216"/>
      <c r="J8" s="216"/>
      <c r="K8" s="216"/>
    </row>
    <row r="9" spans="1:11" s="217" customFormat="1" ht="12.75" customHeight="1" x14ac:dyDescent="0.2">
      <c r="A9" s="536" t="s">
        <v>48</v>
      </c>
      <c r="B9" s="536"/>
      <c r="C9" s="536"/>
      <c r="D9" s="215">
        <v>67</v>
      </c>
      <c r="E9" s="215">
        <v>0</v>
      </c>
      <c r="F9"/>
      <c r="G9"/>
      <c r="H9"/>
      <c r="I9" s="216"/>
      <c r="J9" s="216"/>
      <c r="K9" s="216"/>
    </row>
    <row r="10" spans="1:11" ht="12.75" customHeight="1" x14ac:dyDescent="0.2">
      <c r="A10" s="530" t="s">
        <v>14</v>
      </c>
      <c r="B10" s="530"/>
      <c r="C10" s="530"/>
      <c r="D10" s="215">
        <v>28.9</v>
      </c>
      <c r="E10" s="215">
        <v>0</v>
      </c>
      <c r="F10"/>
      <c r="G10"/>
      <c r="H10"/>
      <c r="I10" s="216"/>
      <c r="J10" s="216"/>
      <c r="K10" s="216"/>
    </row>
    <row r="11" spans="1:11" ht="14.25" customHeight="1" x14ac:dyDescent="0.2">
      <c r="A11" s="530" t="s">
        <v>15</v>
      </c>
      <c r="B11" s="530"/>
      <c r="C11" s="530"/>
      <c r="D11" s="215">
        <v>29.3</v>
      </c>
      <c r="E11" s="215">
        <v>0</v>
      </c>
      <c r="F11"/>
      <c r="G11"/>
      <c r="H11"/>
      <c r="I11" s="216"/>
      <c r="J11" s="216"/>
      <c r="K11" s="216"/>
    </row>
    <row r="12" spans="1:11" ht="12.75" customHeight="1" x14ac:dyDescent="0.2">
      <c r="A12" s="530" t="s">
        <v>16</v>
      </c>
      <c r="B12" s="530"/>
      <c r="C12" s="530"/>
      <c r="D12" s="215">
        <v>24.5</v>
      </c>
      <c r="E12" s="215">
        <v>0.1</v>
      </c>
      <c r="F12"/>
      <c r="G12"/>
      <c r="H12"/>
      <c r="I12" s="216"/>
      <c r="J12" s="216"/>
      <c r="K12" s="216"/>
    </row>
    <row r="13" spans="1:11" ht="12.75" customHeight="1" x14ac:dyDescent="0.2">
      <c r="A13" s="530" t="s">
        <v>17</v>
      </c>
      <c r="B13" s="530"/>
      <c r="C13" s="530"/>
      <c r="D13" s="215">
        <v>60.2</v>
      </c>
      <c r="E13" s="215">
        <v>0.1</v>
      </c>
      <c r="F13"/>
      <c r="G13"/>
      <c r="H13"/>
      <c r="I13" s="216"/>
      <c r="J13" s="216"/>
      <c r="K13" s="216"/>
    </row>
    <row r="14" spans="1:11" ht="12.75" customHeight="1" x14ac:dyDescent="0.2">
      <c r="A14" s="530" t="s">
        <v>18</v>
      </c>
      <c r="B14" s="530"/>
      <c r="C14" s="530"/>
      <c r="D14" s="215">
        <v>92.4</v>
      </c>
      <c r="E14" s="215">
        <v>0.4</v>
      </c>
      <c r="F14"/>
      <c r="G14"/>
      <c r="H14"/>
      <c r="I14" s="216"/>
      <c r="J14" s="216"/>
      <c r="K14" s="216"/>
    </row>
    <row r="15" spans="1:11" ht="12.75" customHeight="1" x14ac:dyDescent="0.2">
      <c r="A15" s="530" t="s">
        <v>19</v>
      </c>
      <c r="B15" s="530"/>
      <c r="C15" s="530"/>
      <c r="D15" s="215">
        <v>12.2</v>
      </c>
      <c r="E15" s="215">
        <v>0.1</v>
      </c>
      <c r="F15"/>
      <c r="G15"/>
      <c r="H15"/>
      <c r="I15" s="216"/>
      <c r="J15" s="216"/>
      <c r="K15" s="216"/>
    </row>
    <row r="16" spans="1:11" ht="12.75" customHeight="1" x14ac:dyDescent="0.2">
      <c r="A16" s="530" t="s">
        <v>20</v>
      </c>
      <c r="B16" s="530"/>
      <c r="C16" s="530"/>
      <c r="D16" s="215">
        <v>62.2</v>
      </c>
      <c r="E16" s="215">
        <v>0.2</v>
      </c>
      <c r="F16"/>
      <c r="G16"/>
      <c r="H16"/>
      <c r="I16" s="216"/>
      <c r="J16" s="216"/>
      <c r="K16" s="216"/>
    </row>
    <row r="17" spans="1:11" ht="12.75" customHeight="1" x14ac:dyDescent="0.2">
      <c r="A17" s="530" t="s">
        <v>21</v>
      </c>
      <c r="B17" s="530"/>
      <c r="C17" s="530"/>
      <c r="D17" s="215">
        <v>59</v>
      </c>
      <c r="E17" s="215">
        <v>0.2</v>
      </c>
      <c r="F17"/>
      <c r="G17"/>
      <c r="H17"/>
      <c r="I17" s="216"/>
      <c r="J17" s="216"/>
      <c r="K17" s="216"/>
    </row>
    <row r="18" spans="1:11" ht="12.75" customHeight="1" x14ac:dyDescent="0.2">
      <c r="A18" s="530" t="s">
        <v>22</v>
      </c>
      <c r="B18" s="530"/>
      <c r="C18" s="530"/>
      <c r="D18" s="215">
        <v>4.4000000000000004</v>
      </c>
      <c r="E18" s="215">
        <v>0</v>
      </c>
      <c r="F18"/>
      <c r="G18"/>
      <c r="H18"/>
      <c r="I18" s="216"/>
      <c r="J18" s="216"/>
      <c r="K18" s="216"/>
    </row>
    <row r="19" spans="1:11" ht="12.75" customHeight="1" x14ac:dyDescent="0.2">
      <c r="A19" s="530" t="s">
        <v>23</v>
      </c>
      <c r="B19" s="530"/>
      <c r="C19" s="530"/>
      <c r="D19" s="215">
        <v>30.4</v>
      </c>
      <c r="E19" s="215">
        <v>0.2</v>
      </c>
      <c r="F19"/>
      <c r="G19"/>
      <c r="H19"/>
      <c r="I19" s="216"/>
      <c r="J19" s="216"/>
      <c r="K19" s="216"/>
    </row>
    <row r="20" spans="1:11" ht="12.75" customHeight="1" x14ac:dyDescent="0.2">
      <c r="A20" s="530" t="s">
        <v>24</v>
      </c>
      <c r="B20" s="530"/>
      <c r="C20" s="530"/>
      <c r="D20" s="215">
        <v>35.299999999999997</v>
      </c>
      <c r="E20" s="215">
        <v>0.1</v>
      </c>
      <c r="F20"/>
      <c r="G20"/>
      <c r="H20"/>
      <c r="I20" s="216"/>
      <c r="J20" s="216"/>
      <c r="K20" s="216"/>
    </row>
    <row r="21" spans="1:11" ht="12.75" customHeight="1" x14ac:dyDescent="0.2">
      <c r="A21" s="530" t="s">
        <v>25</v>
      </c>
      <c r="B21" s="530"/>
      <c r="C21" s="530"/>
      <c r="D21" s="215">
        <v>69.5</v>
      </c>
      <c r="E21" s="215">
        <v>0.5</v>
      </c>
      <c r="F21"/>
      <c r="G21"/>
      <c r="H21"/>
      <c r="I21" s="216"/>
      <c r="J21" s="216"/>
      <c r="K21" s="216"/>
    </row>
    <row r="22" spans="1:11" ht="12.75" customHeight="1" x14ac:dyDescent="0.2">
      <c r="A22" s="530" t="s">
        <v>26</v>
      </c>
      <c r="B22" s="530"/>
      <c r="C22" s="530"/>
      <c r="D22" s="215">
        <v>15.1</v>
      </c>
      <c r="E22" s="215">
        <v>0.1</v>
      </c>
      <c r="F22"/>
      <c r="G22"/>
      <c r="H22"/>
      <c r="I22" s="216"/>
      <c r="J22" s="216"/>
      <c r="K22" s="216"/>
    </row>
    <row r="23" spans="1:11" ht="12.75" customHeight="1" x14ac:dyDescent="0.2">
      <c r="A23" s="530" t="s">
        <v>27</v>
      </c>
      <c r="B23" s="530"/>
      <c r="C23" s="530"/>
      <c r="D23" s="215">
        <v>14.9</v>
      </c>
      <c r="E23" s="215">
        <v>0</v>
      </c>
      <c r="F23"/>
      <c r="G23"/>
      <c r="H23"/>
      <c r="I23" s="216"/>
      <c r="J23" s="216"/>
      <c r="K23" s="216"/>
    </row>
    <row r="24" spans="1:11" ht="12.75" customHeight="1" x14ac:dyDescent="0.2">
      <c r="A24" s="530" t="s">
        <v>28</v>
      </c>
      <c r="B24" s="530"/>
      <c r="C24" s="530"/>
      <c r="D24" s="215">
        <v>18</v>
      </c>
      <c r="E24" s="215">
        <v>0.1</v>
      </c>
      <c r="F24"/>
      <c r="G24"/>
      <c r="H24"/>
      <c r="I24" s="216"/>
      <c r="J24" s="216"/>
      <c r="K24" s="216"/>
    </row>
    <row r="25" spans="1:11" ht="12.75" customHeight="1" x14ac:dyDescent="0.2">
      <c r="A25" s="537" t="s">
        <v>29</v>
      </c>
      <c r="B25" s="537"/>
      <c r="C25" s="537"/>
      <c r="D25" s="218">
        <v>68.900000000000006</v>
      </c>
      <c r="E25" s="218">
        <v>0.2</v>
      </c>
      <c r="F25"/>
      <c r="G25"/>
      <c r="H25" s="219"/>
      <c r="I25" s="216"/>
      <c r="J25" s="216"/>
      <c r="K25" s="216"/>
    </row>
    <row r="26" spans="1:11" ht="12.75" customHeight="1" x14ac:dyDescent="0.2">
      <c r="A26" s="538" t="s">
        <v>339</v>
      </c>
      <c r="B26" s="538"/>
      <c r="C26" s="538"/>
      <c r="D26" s="218">
        <v>33</v>
      </c>
      <c r="E26" s="218">
        <v>0</v>
      </c>
      <c r="F26"/>
      <c r="G26"/>
      <c r="H26" s="219"/>
      <c r="I26" s="216"/>
      <c r="J26" s="216"/>
      <c r="K26" s="216"/>
    </row>
    <row r="27" spans="1:11" ht="12.75" customHeight="1" x14ac:dyDescent="0.2">
      <c r="A27" s="537" t="s">
        <v>31</v>
      </c>
      <c r="B27" s="537"/>
      <c r="C27" s="537"/>
      <c r="D27" s="218">
        <v>52.7</v>
      </c>
      <c r="E27" s="218">
        <v>0.2</v>
      </c>
      <c r="F27"/>
      <c r="G27"/>
      <c r="H27" s="219"/>
      <c r="I27" s="216"/>
      <c r="J27" s="216"/>
      <c r="K27" s="216"/>
    </row>
    <row r="28" spans="1:11" ht="12.75" customHeight="1" x14ac:dyDescent="0.2">
      <c r="A28" s="537" t="s">
        <v>32</v>
      </c>
      <c r="B28" s="537"/>
      <c r="C28" s="537"/>
      <c r="D28" s="218">
        <v>33.4</v>
      </c>
      <c r="E28" s="218">
        <v>0.2</v>
      </c>
      <c r="F28"/>
      <c r="G28"/>
      <c r="H28" s="219"/>
      <c r="I28" s="216"/>
      <c r="J28" s="216"/>
      <c r="K28" s="216"/>
    </row>
    <row r="29" spans="1:11" ht="12.75" customHeight="1" x14ac:dyDescent="0.2">
      <c r="A29" s="537" t="s">
        <v>33</v>
      </c>
      <c r="B29" s="537"/>
      <c r="C29" s="537"/>
      <c r="D29" s="218">
        <v>16.399999999999999</v>
      </c>
      <c r="E29" s="218">
        <v>0.1</v>
      </c>
      <c r="F29"/>
      <c r="G29"/>
      <c r="H29" s="219"/>
      <c r="I29" s="216"/>
      <c r="J29" s="216"/>
      <c r="K29" s="216"/>
    </row>
    <row r="30" spans="1:11" s="221" customFormat="1" ht="15" customHeight="1" x14ac:dyDescent="0.2">
      <c r="A30" s="539" t="s">
        <v>340</v>
      </c>
      <c r="B30" s="539"/>
      <c r="C30" s="539"/>
      <c r="D30" s="220">
        <v>47.7</v>
      </c>
      <c r="E30" s="220">
        <v>0.1</v>
      </c>
      <c r="F30"/>
      <c r="G30"/>
      <c r="H30" s="219"/>
      <c r="I30" s="216"/>
      <c r="J30" s="216"/>
      <c r="K30" s="216"/>
    </row>
    <row r="31" spans="1:11" s="170" customFormat="1" ht="12.75" x14ac:dyDescent="0.2">
      <c r="A31" s="169" t="s">
        <v>84</v>
      </c>
      <c r="B31" s="519" t="s">
        <v>341</v>
      </c>
      <c r="C31" s="519"/>
      <c r="D31" s="519"/>
      <c r="E31" s="519"/>
      <c r="F31"/>
      <c r="G31"/>
      <c r="I31" s="216"/>
      <c r="J31" s="216"/>
      <c r="K31" s="216"/>
    </row>
    <row r="32" spans="1:11" s="170" customFormat="1" ht="23.25" customHeight="1" x14ac:dyDescent="0.2">
      <c r="A32" s="169" t="s">
        <v>342</v>
      </c>
      <c r="B32" s="540" t="s">
        <v>343</v>
      </c>
      <c r="C32" s="540"/>
      <c r="D32" s="540"/>
      <c r="E32" s="540"/>
      <c r="F32"/>
      <c r="G32"/>
      <c r="I32" s="216"/>
      <c r="J32" s="216"/>
      <c r="K32" s="216"/>
    </row>
    <row r="33" spans="1:11" s="170" customFormat="1" ht="20.25" customHeight="1" x14ac:dyDescent="0.2">
      <c r="A33" s="169" t="s">
        <v>51</v>
      </c>
      <c r="B33" s="519" t="s">
        <v>344</v>
      </c>
      <c r="C33" s="519"/>
      <c r="D33" s="519"/>
      <c r="E33" s="519"/>
      <c r="F33"/>
      <c r="G33"/>
      <c r="I33" s="216"/>
      <c r="J33" s="216"/>
      <c r="K33" s="216"/>
    </row>
    <row r="34" spans="1:11" s="223" customFormat="1" ht="12" x14ac:dyDescent="0.2">
      <c r="A34" s="222" t="s">
        <v>345</v>
      </c>
      <c r="B34" s="541" t="s">
        <v>346</v>
      </c>
      <c r="C34" s="541"/>
      <c r="D34" s="541"/>
      <c r="E34" s="541"/>
      <c r="I34" s="216"/>
      <c r="J34" s="216"/>
      <c r="K34" s="216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9"/>
  <sheetViews>
    <sheetView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9.28515625" style="182" customWidth="1"/>
    <col min="3" max="3" width="21" style="182" customWidth="1"/>
    <col min="4" max="6" width="17.28515625" style="182" customWidth="1"/>
    <col min="7" max="16384" width="9.140625" style="182"/>
  </cols>
  <sheetData>
    <row r="1" spans="1:9" ht="27" customHeight="1" x14ac:dyDescent="0.2">
      <c r="A1" s="510" t="s">
        <v>347</v>
      </c>
      <c r="B1" s="510"/>
      <c r="C1" s="510" t="s">
        <v>348</v>
      </c>
      <c r="D1" s="510"/>
      <c r="E1" s="510"/>
      <c r="F1" s="510"/>
      <c r="H1" s="415" t="s">
        <v>597</v>
      </c>
      <c r="I1" s="183"/>
    </row>
    <row r="2" spans="1:9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9" x14ac:dyDescent="0.2">
      <c r="A3" s="525" t="s">
        <v>7</v>
      </c>
      <c r="B3" s="525"/>
      <c r="C3" s="525"/>
      <c r="D3" s="206">
        <v>1967</v>
      </c>
      <c r="E3" s="206">
        <v>2798454</v>
      </c>
      <c r="F3" s="206">
        <v>1423</v>
      </c>
    </row>
    <row r="4" spans="1:9" x14ac:dyDescent="0.2">
      <c r="A4" s="509" t="s">
        <v>308</v>
      </c>
      <c r="B4" s="509"/>
      <c r="C4" s="509"/>
      <c r="D4" s="207">
        <v>13</v>
      </c>
      <c r="E4" s="207">
        <v>44524</v>
      </c>
      <c r="F4" s="207">
        <v>3425</v>
      </c>
    </row>
    <row r="5" spans="1:9" x14ac:dyDescent="0.2">
      <c r="A5" s="509" t="s">
        <v>9</v>
      </c>
      <c r="B5" s="509"/>
      <c r="C5" s="509"/>
      <c r="D5" s="208">
        <v>601</v>
      </c>
      <c r="E5" s="208">
        <v>2310522</v>
      </c>
      <c r="F5" s="208">
        <v>3844</v>
      </c>
    </row>
    <row r="6" spans="1:9" x14ac:dyDescent="0.2">
      <c r="A6" s="509" t="s">
        <v>10</v>
      </c>
      <c r="B6" s="509"/>
      <c r="C6" s="509"/>
      <c r="D6" s="208">
        <v>4527</v>
      </c>
      <c r="E6" s="208">
        <v>12923502</v>
      </c>
      <c r="F6" s="208">
        <v>2855</v>
      </c>
    </row>
    <row r="7" spans="1:9" x14ac:dyDescent="0.2">
      <c r="A7" s="527" t="s">
        <v>11</v>
      </c>
      <c r="B7" s="527"/>
      <c r="C7" s="527"/>
      <c r="D7" s="208">
        <v>452</v>
      </c>
      <c r="E7" s="208">
        <v>1100570</v>
      </c>
      <c r="F7" s="208">
        <v>2435</v>
      </c>
    </row>
    <row r="8" spans="1:9" x14ac:dyDescent="0.2">
      <c r="A8" s="516" t="s">
        <v>12</v>
      </c>
      <c r="B8" s="516"/>
      <c r="C8" s="516"/>
      <c r="D8" s="207">
        <v>450</v>
      </c>
      <c r="E8" s="207">
        <v>1092439</v>
      </c>
      <c r="F8" s="207">
        <v>2428</v>
      </c>
    </row>
    <row r="9" spans="1:9" x14ac:dyDescent="0.2">
      <c r="A9" s="516" t="s">
        <v>48</v>
      </c>
      <c r="B9" s="516"/>
      <c r="C9" s="516"/>
      <c r="D9" s="208">
        <v>2</v>
      </c>
      <c r="E9" s="208">
        <v>8131</v>
      </c>
      <c r="F9" s="208">
        <v>4066</v>
      </c>
    </row>
    <row r="10" spans="1:9" x14ac:dyDescent="0.2">
      <c r="A10" s="509" t="s">
        <v>14</v>
      </c>
      <c r="B10" s="509"/>
      <c r="C10" s="509"/>
      <c r="D10" s="208">
        <v>2253</v>
      </c>
      <c r="E10" s="208">
        <v>3879905</v>
      </c>
      <c r="F10" s="208">
        <v>1722</v>
      </c>
    </row>
    <row r="11" spans="1:9" x14ac:dyDescent="0.2">
      <c r="A11" s="509" t="s">
        <v>329</v>
      </c>
      <c r="B11" s="509"/>
      <c r="C11" s="509"/>
      <c r="D11" s="208">
        <v>135</v>
      </c>
      <c r="E11" s="208">
        <v>372789</v>
      </c>
      <c r="F11" s="208">
        <v>2761</v>
      </c>
    </row>
    <row r="12" spans="1:9" x14ac:dyDescent="0.2">
      <c r="A12" s="509" t="s">
        <v>330</v>
      </c>
      <c r="B12" s="509"/>
      <c r="C12" s="509"/>
      <c r="D12" s="208">
        <v>1249</v>
      </c>
      <c r="E12" s="208">
        <v>2935723</v>
      </c>
      <c r="F12" s="208">
        <v>2350</v>
      </c>
    </row>
    <row r="13" spans="1:9" x14ac:dyDescent="0.2">
      <c r="A13" s="509" t="s">
        <v>17</v>
      </c>
      <c r="B13" s="509"/>
      <c r="C13" s="509"/>
      <c r="D13" s="208">
        <v>1617</v>
      </c>
      <c r="E13" s="208">
        <v>4968614</v>
      </c>
      <c r="F13" s="208">
        <v>3073</v>
      </c>
    </row>
    <row r="14" spans="1:9" x14ac:dyDescent="0.2">
      <c r="A14" s="509" t="s">
        <v>18</v>
      </c>
      <c r="B14" s="509"/>
      <c r="C14" s="509"/>
      <c r="D14" s="208">
        <v>1681</v>
      </c>
      <c r="E14" s="208">
        <v>2232645</v>
      </c>
      <c r="F14" s="208">
        <v>1328</v>
      </c>
    </row>
    <row r="15" spans="1:9" x14ac:dyDescent="0.2">
      <c r="A15" s="509" t="s">
        <v>19</v>
      </c>
      <c r="B15" s="509"/>
      <c r="C15" s="509"/>
      <c r="D15" s="208">
        <v>700</v>
      </c>
      <c r="E15" s="208">
        <v>2762920</v>
      </c>
      <c r="F15" s="208">
        <v>3947</v>
      </c>
    </row>
    <row r="16" spans="1:9" x14ac:dyDescent="0.2">
      <c r="A16" s="509" t="s">
        <v>20</v>
      </c>
      <c r="B16" s="509"/>
      <c r="C16" s="509"/>
      <c r="D16" s="208">
        <v>7403</v>
      </c>
      <c r="E16" s="208">
        <v>55968223</v>
      </c>
      <c r="F16" s="208">
        <v>7560</v>
      </c>
    </row>
    <row r="17" spans="1:10" x14ac:dyDescent="0.2">
      <c r="A17" s="509" t="s">
        <v>21</v>
      </c>
      <c r="B17" s="509"/>
      <c r="C17" s="509"/>
      <c r="D17" s="208">
        <v>1628</v>
      </c>
      <c r="E17" s="208">
        <v>5027268</v>
      </c>
      <c r="F17" s="208">
        <v>3088</v>
      </c>
    </row>
    <row r="18" spans="1:10" x14ac:dyDescent="0.2">
      <c r="A18" s="509" t="s">
        <v>22</v>
      </c>
      <c r="B18" s="509"/>
      <c r="C18" s="509"/>
      <c r="D18" s="208">
        <v>556</v>
      </c>
      <c r="E18" s="208">
        <v>1663637</v>
      </c>
      <c r="F18" s="208">
        <v>2992</v>
      </c>
    </row>
    <row r="19" spans="1:10" x14ac:dyDescent="0.2">
      <c r="A19" s="509" t="s">
        <v>23</v>
      </c>
      <c r="B19" s="509"/>
      <c r="C19" s="509"/>
      <c r="D19" s="208">
        <v>3423</v>
      </c>
      <c r="E19" s="208">
        <v>9986027</v>
      </c>
      <c r="F19" s="208">
        <v>2917</v>
      </c>
    </row>
    <row r="20" spans="1:10" x14ac:dyDescent="0.2">
      <c r="A20" s="509" t="s">
        <v>24</v>
      </c>
      <c r="B20" s="509"/>
      <c r="C20" s="509"/>
      <c r="D20" s="208">
        <v>1614</v>
      </c>
      <c r="E20" s="208">
        <v>4958940</v>
      </c>
      <c r="F20" s="208">
        <v>3072</v>
      </c>
    </row>
    <row r="21" spans="1:10" x14ac:dyDescent="0.2">
      <c r="A21" s="509" t="s">
        <v>25</v>
      </c>
      <c r="B21" s="509"/>
      <c r="C21" s="509"/>
      <c r="D21" s="208">
        <v>889</v>
      </c>
      <c r="E21" s="208">
        <v>3218251</v>
      </c>
      <c r="F21" s="208">
        <v>3620</v>
      </c>
    </row>
    <row r="22" spans="1:10" x14ac:dyDescent="0.2">
      <c r="A22" s="509" t="s">
        <v>26</v>
      </c>
      <c r="B22" s="509"/>
      <c r="C22" s="509"/>
      <c r="D22" s="208">
        <v>925</v>
      </c>
      <c r="E22" s="208">
        <v>1499259</v>
      </c>
      <c r="F22" s="208">
        <v>1621</v>
      </c>
    </row>
    <row r="23" spans="1:10" x14ac:dyDescent="0.2">
      <c r="A23" s="509" t="s">
        <v>27</v>
      </c>
      <c r="B23" s="509"/>
      <c r="C23" s="509"/>
      <c r="D23" s="208">
        <v>2460</v>
      </c>
      <c r="E23" s="208">
        <v>10389136</v>
      </c>
      <c r="F23" s="208">
        <v>4223</v>
      </c>
    </row>
    <row r="24" spans="1:10" x14ac:dyDescent="0.2">
      <c r="A24" s="509" t="s">
        <v>28</v>
      </c>
      <c r="B24" s="509"/>
      <c r="C24" s="509"/>
      <c r="D24" s="208">
        <v>9967</v>
      </c>
      <c r="E24" s="208">
        <v>32981581</v>
      </c>
      <c r="F24" s="208">
        <v>3309</v>
      </c>
    </row>
    <row r="25" spans="1:10" x14ac:dyDescent="0.2">
      <c r="A25" s="517" t="s">
        <v>29</v>
      </c>
      <c r="B25" s="517"/>
      <c r="C25" s="517"/>
      <c r="D25" s="209">
        <v>7108</v>
      </c>
      <c r="E25" s="209">
        <v>18077002</v>
      </c>
      <c r="F25" s="209">
        <v>2543</v>
      </c>
    </row>
    <row r="26" spans="1:10" x14ac:dyDescent="0.2">
      <c r="A26" s="517" t="s">
        <v>30</v>
      </c>
      <c r="B26" s="517"/>
      <c r="C26" s="517"/>
      <c r="D26" s="209">
        <v>4089</v>
      </c>
      <c r="E26" s="209">
        <v>8288987</v>
      </c>
      <c r="F26" s="209">
        <v>2027</v>
      </c>
    </row>
    <row r="27" spans="1:10" x14ac:dyDescent="0.2">
      <c r="A27" s="517" t="s">
        <v>31</v>
      </c>
      <c r="B27" s="517"/>
      <c r="C27" s="517"/>
      <c r="D27" s="209">
        <v>11401</v>
      </c>
      <c r="E27" s="209">
        <v>65932402</v>
      </c>
      <c r="F27" s="209">
        <v>5783</v>
      </c>
    </row>
    <row r="28" spans="1:10" x14ac:dyDescent="0.2">
      <c r="A28" s="517" t="s">
        <v>32</v>
      </c>
      <c r="B28" s="517"/>
      <c r="C28" s="517"/>
      <c r="D28" s="209">
        <v>9035</v>
      </c>
      <c r="E28" s="209">
        <v>26353382</v>
      </c>
      <c r="F28" s="209">
        <v>2917</v>
      </c>
    </row>
    <row r="29" spans="1:10" x14ac:dyDescent="0.2">
      <c r="A29" s="517" t="s">
        <v>33</v>
      </c>
      <c r="B29" s="517"/>
      <c r="C29" s="517"/>
      <c r="D29" s="209">
        <v>12427</v>
      </c>
      <c r="E29" s="209">
        <v>43370717</v>
      </c>
      <c r="F29" s="209">
        <v>3490</v>
      </c>
    </row>
    <row r="30" spans="1:10" x14ac:dyDescent="0.2">
      <c r="A30" s="518" t="s">
        <v>34</v>
      </c>
      <c r="B30" s="518"/>
      <c r="C30" s="518"/>
      <c r="D30" s="196">
        <v>44060</v>
      </c>
      <c r="E30" s="196">
        <v>162022490</v>
      </c>
      <c r="F30" s="196">
        <v>3677</v>
      </c>
    </row>
    <row r="31" spans="1:10" s="170" customFormat="1" ht="12" customHeight="1" x14ac:dyDescent="0.2">
      <c r="A31" s="181" t="s">
        <v>84</v>
      </c>
      <c r="B31" s="522" t="s">
        <v>341</v>
      </c>
      <c r="C31" s="522"/>
      <c r="D31" s="522"/>
      <c r="E31" s="522"/>
      <c r="F31" s="522"/>
      <c r="G31" s="210"/>
      <c r="H31" s="210"/>
      <c r="I31" s="210"/>
      <c r="J31" s="210"/>
    </row>
    <row r="36" spans="5:7" x14ac:dyDescent="0.2">
      <c r="E36" s="224"/>
      <c r="F36" s="224"/>
      <c r="G36" s="225"/>
    </row>
    <row r="37" spans="5:7" x14ac:dyDescent="0.2">
      <c r="E37" s="224"/>
      <c r="F37" s="224"/>
      <c r="G37" s="225"/>
    </row>
    <row r="38" spans="5:7" x14ac:dyDescent="0.2">
      <c r="E38" s="224"/>
      <c r="F38" s="224"/>
      <c r="G38" s="225"/>
    </row>
    <row r="39" spans="5:7" x14ac:dyDescent="0.2">
      <c r="E39" s="224"/>
      <c r="F39" s="224"/>
      <c r="G39" s="225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9.28515625" style="211" customWidth="1"/>
    <col min="3" max="3" width="17.5703125" style="211" customWidth="1"/>
    <col min="4" max="5" width="19.140625" style="211" customWidth="1"/>
    <col min="6" max="16384" width="9.140625" style="211"/>
  </cols>
  <sheetData>
    <row r="1" spans="1:11" ht="27" customHeight="1" x14ac:dyDescent="0.2">
      <c r="A1" s="510" t="s">
        <v>349</v>
      </c>
      <c r="B1" s="510"/>
      <c r="C1" s="510" t="s">
        <v>350</v>
      </c>
      <c r="D1" s="510"/>
      <c r="E1" s="510"/>
      <c r="G1" s="415" t="s">
        <v>597</v>
      </c>
    </row>
    <row r="2" spans="1:11" ht="36.75" customHeight="1" x14ac:dyDescent="0.15">
      <c r="A2" s="531" t="s">
        <v>2</v>
      </c>
      <c r="B2" s="531"/>
      <c r="C2" s="531"/>
      <c r="D2" s="226" t="s">
        <v>336</v>
      </c>
      <c r="E2" s="213" t="s">
        <v>337</v>
      </c>
    </row>
    <row r="3" spans="1:11" ht="12.75" customHeight="1" x14ac:dyDescent="0.15">
      <c r="A3" s="532" t="s">
        <v>7</v>
      </c>
      <c r="B3" s="532"/>
      <c r="C3" s="532"/>
      <c r="D3" s="215">
        <v>84.4</v>
      </c>
      <c r="E3" s="215">
        <v>5.9</v>
      </c>
      <c r="G3" s="219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33.799999999999997</v>
      </c>
      <c r="E4" s="215">
        <v>1.4</v>
      </c>
      <c r="G4" s="219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84.6</v>
      </c>
      <c r="E5" s="215">
        <v>4.4000000000000004</v>
      </c>
      <c r="G5" s="219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60</v>
      </c>
      <c r="E6" s="215">
        <v>5.8</v>
      </c>
      <c r="G6" s="219"/>
      <c r="I6" s="216"/>
      <c r="J6" s="216"/>
      <c r="K6" s="216"/>
    </row>
    <row r="7" spans="1:11" ht="12.75" customHeight="1" x14ac:dyDescent="0.15">
      <c r="A7" s="542" t="s">
        <v>11</v>
      </c>
      <c r="B7" s="542"/>
      <c r="C7" s="542"/>
      <c r="D7" s="215">
        <v>8</v>
      </c>
      <c r="E7" s="215">
        <v>6.4</v>
      </c>
      <c r="G7" s="219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27">
        <v>100</v>
      </c>
      <c r="E8" s="227">
        <v>11.8</v>
      </c>
      <c r="G8" s="219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15">
        <v>8</v>
      </c>
      <c r="E9" s="215">
        <v>0.1</v>
      </c>
      <c r="G9" s="219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80.7</v>
      </c>
      <c r="E10" s="215">
        <v>6.4</v>
      </c>
      <c r="G10" s="219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41.9</v>
      </c>
      <c r="E11" s="215">
        <v>1.7</v>
      </c>
      <c r="G11" s="219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63.4</v>
      </c>
      <c r="E12" s="215">
        <v>3.2</v>
      </c>
      <c r="G12" s="219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81.400000000000006</v>
      </c>
      <c r="E13" s="215">
        <v>4.9000000000000004</v>
      </c>
      <c r="G13" s="219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89.1</v>
      </c>
      <c r="E14" s="215">
        <v>19.100000000000001</v>
      </c>
      <c r="G14" s="219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68.599999999999994</v>
      </c>
      <c r="E15" s="215">
        <v>5.6</v>
      </c>
      <c r="G15" s="219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79.099999999999994</v>
      </c>
      <c r="E16" s="215">
        <v>12</v>
      </c>
      <c r="G16" s="219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76.099999999999994</v>
      </c>
      <c r="E17" s="215">
        <v>12.8</v>
      </c>
      <c r="G17" s="219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91.2</v>
      </c>
      <c r="E18" s="215">
        <v>19.399999999999999</v>
      </c>
      <c r="G18" s="219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72.5</v>
      </c>
      <c r="E19" s="215">
        <v>3.9</v>
      </c>
      <c r="G19" s="219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73.3</v>
      </c>
      <c r="E20" s="215">
        <v>2.5</v>
      </c>
      <c r="G20" s="219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87</v>
      </c>
      <c r="E21" s="215">
        <v>11.6</v>
      </c>
      <c r="G21" s="219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38.1</v>
      </c>
      <c r="E22" s="215">
        <v>3.4</v>
      </c>
      <c r="G22" s="219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44.1</v>
      </c>
      <c r="E23" s="215">
        <v>3.6</v>
      </c>
      <c r="G23" s="219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66.599999999999994</v>
      </c>
      <c r="E24" s="215">
        <v>51.6</v>
      </c>
      <c r="G24" s="219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70.900000000000006</v>
      </c>
      <c r="E25" s="218">
        <v>5.6</v>
      </c>
      <c r="G25" s="219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59.9</v>
      </c>
      <c r="E26" s="218">
        <v>4.5999999999999996</v>
      </c>
      <c r="G26" s="219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78.2</v>
      </c>
      <c r="E27" s="218">
        <v>9.8000000000000007</v>
      </c>
      <c r="G27" s="219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67.900000000000006</v>
      </c>
      <c r="E28" s="218">
        <v>4.4000000000000004</v>
      </c>
      <c r="G28" s="219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55.1</v>
      </c>
      <c r="E29" s="218">
        <v>14.1</v>
      </c>
      <c r="G29" s="219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67.8</v>
      </c>
      <c r="E30" s="220">
        <v>7.1</v>
      </c>
      <c r="G30" s="219"/>
      <c r="I30" s="216"/>
      <c r="J30" s="216"/>
      <c r="K30" s="216"/>
    </row>
    <row r="31" spans="1:11" s="170" customFormat="1" ht="12" x14ac:dyDescent="0.2">
      <c r="A31" s="169" t="s">
        <v>84</v>
      </c>
      <c r="B31" s="519" t="s">
        <v>341</v>
      </c>
      <c r="C31" s="519"/>
      <c r="D31" s="519"/>
      <c r="E31" s="519"/>
      <c r="I31" s="216"/>
      <c r="J31" s="216"/>
      <c r="K31" s="216"/>
    </row>
    <row r="32" spans="1:11" s="170" customFormat="1" ht="21" customHeight="1" x14ac:dyDescent="0.2">
      <c r="A32" s="169" t="s">
        <v>342</v>
      </c>
      <c r="B32" s="540" t="s">
        <v>343</v>
      </c>
      <c r="C32" s="540"/>
      <c r="D32" s="540"/>
      <c r="E32" s="540"/>
      <c r="I32" s="216"/>
      <c r="J32" s="216"/>
      <c r="K32" s="216"/>
    </row>
    <row r="33" spans="1:11" s="170" customFormat="1" ht="21" customHeight="1" x14ac:dyDescent="0.2">
      <c r="A33" s="169" t="s">
        <v>39</v>
      </c>
      <c r="B33" s="519" t="s">
        <v>351</v>
      </c>
      <c r="C33" s="519"/>
      <c r="D33" s="519"/>
      <c r="E33" s="519"/>
      <c r="I33" s="216"/>
      <c r="J33" s="216"/>
      <c r="K33" s="216"/>
    </row>
    <row r="34" spans="1:11" s="223" customFormat="1" ht="12" x14ac:dyDescent="0.2">
      <c r="A34" s="222" t="s">
        <v>345</v>
      </c>
      <c r="B34" s="541" t="s">
        <v>346</v>
      </c>
      <c r="C34" s="541"/>
      <c r="D34" s="541"/>
      <c r="E34" s="541"/>
      <c r="I34" s="216"/>
      <c r="J34" s="216"/>
      <c r="K34" s="216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1"/>
  <sheetViews>
    <sheetView zoomScale="120" zoomScaleNormal="12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9.28515625" style="182" customWidth="1"/>
    <col min="3" max="3" width="19.5703125" style="182" customWidth="1"/>
    <col min="4" max="6" width="17.28515625" style="182" customWidth="1"/>
    <col min="7" max="16384" width="9.140625" style="182"/>
  </cols>
  <sheetData>
    <row r="1" spans="1:8" ht="27" customHeight="1" x14ac:dyDescent="0.2">
      <c r="A1" s="510" t="s">
        <v>352</v>
      </c>
      <c r="B1" s="510"/>
      <c r="C1" s="510" t="s">
        <v>353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x14ac:dyDescent="0.2">
      <c r="A3" s="525" t="s">
        <v>7</v>
      </c>
      <c r="B3" s="525"/>
      <c r="C3" s="525"/>
      <c r="D3" s="206">
        <v>7557</v>
      </c>
      <c r="E3" s="206">
        <v>10837632</v>
      </c>
      <c r="F3" s="206">
        <v>1434</v>
      </c>
    </row>
    <row r="4" spans="1:8" x14ac:dyDescent="0.2">
      <c r="A4" s="509" t="s">
        <v>308</v>
      </c>
      <c r="B4" s="509"/>
      <c r="C4" s="509"/>
      <c r="D4" s="207">
        <v>1091</v>
      </c>
      <c r="E4" s="207">
        <v>5112606</v>
      </c>
      <c r="F4" s="207">
        <v>4686</v>
      </c>
    </row>
    <row r="5" spans="1:8" x14ac:dyDescent="0.2">
      <c r="A5" s="509" t="s">
        <v>9</v>
      </c>
      <c r="B5" s="509"/>
      <c r="C5" s="509"/>
      <c r="D5" s="208">
        <v>4108</v>
      </c>
      <c r="E5" s="208">
        <v>8986008</v>
      </c>
      <c r="F5" s="208">
        <v>2187</v>
      </c>
    </row>
    <row r="6" spans="1:8" x14ac:dyDescent="0.2">
      <c r="A6" s="509" t="s">
        <v>10</v>
      </c>
      <c r="B6" s="509"/>
      <c r="C6" s="509"/>
      <c r="D6" s="208">
        <v>25748</v>
      </c>
      <c r="E6" s="208">
        <v>45332198</v>
      </c>
      <c r="F6" s="208">
        <v>1761</v>
      </c>
    </row>
    <row r="7" spans="1:8" ht="12.75" customHeight="1" x14ac:dyDescent="0.2">
      <c r="A7" s="509" t="s">
        <v>11</v>
      </c>
      <c r="B7" s="509"/>
      <c r="C7" s="509"/>
      <c r="D7" s="208">
        <v>7214</v>
      </c>
      <c r="E7" s="208">
        <v>27538125</v>
      </c>
      <c r="F7" s="208">
        <v>3817</v>
      </c>
    </row>
    <row r="8" spans="1:8" x14ac:dyDescent="0.2">
      <c r="A8" s="516" t="s">
        <v>12</v>
      </c>
      <c r="B8" s="516"/>
      <c r="C8" s="516"/>
      <c r="D8" s="207">
        <v>4609</v>
      </c>
      <c r="E8" s="207">
        <v>14344114</v>
      </c>
      <c r="F8" s="207">
        <v>3112</v>
      </c>
    </row>
    <row r="9" spans="1:8" x14ac:dyDescent="0.2">
      <c r="A9" s="516" t="s">
        <v>48</v>
      </c>
      <c r="B9" s="516"/>
      <c r="C9" s="516"/>
      <c r="D9" s="208">
        <v>2605</v>
      </c>
      <c r="E9" s="208">
        <v>13194011</v>
      </c>
      <c r="F9" s="208">
        <v>5065</v>
      </c>
    </row>
    <row r="10" spans="1:8" x14ac:dyDescent="0.2">
      <c r="A10" s="509" t="s">
        <v>14</v>
      </c>
      <c r="B10" s="509"/>
      <c r="C10" s="509"/>
      <c r="D10" s="208">
        <v>13045</v>
      </c>
      <c r="E10" s="208">
        <v>17278280</v>
      </c>
      <c r="F10" s="208">
        <v>1325</v>
      </c>
    </row>
    <row r="11" spans="1:8" x14ac:dyDescent="0.2">
      <c r="A11" s="509" t="s">
        <v>329</v>
      </c>
      <c r="B11" s="509"/>
      <c r="C11" s="509"/>
      <c r="D11" s="208">
        <v>6418</v>
      </c>
      <c r="E11" s="208">
        <v>12581614</v>
      </c>
      <c r="F11" s="208">
        <v>1960</v>
      </c>
    </row>
    <row r="12" spans="1:8" x14ac:dyDescent="0.2">
      <c r="A12" s="509" t="s">
        <v>330</v>
      </c>
      <c r="B12" s="509"/>
      <c r="C12" s="509"/>
      <c r="D12" s="208">
        <v>12421</v>
      </c>
      <c r="E12" s="208">
        <v>15445523</v>
      </c>
      <c r="F12" s="208">
        <v>1244</v>
      </c>
    </row>
    <row r="13" spans="1:8" x14ac:dyDescent="0.2">
      <c r="A13" s="509" t="s">
        <v>17</v>
      </c>
      <c r="B13" s="509"/>
      <c r="C13" s="509"/>
      <c r="D13" s="208">
        <v>5584</v>
      </c>
      <c r="E13" s="208">
        <v>13980894</v>
      </c>
      <c r="F13" s="208">
        <v>2504</v>
      </c>
    </row>
    <row r="14" spans="1:8" x14ac:dyDescent="0.2">
      <c r="A14" s="509" t="s">
        <v>18</v>
      </c>
      <c r="B14" s="509"/>
      <c r="C14" s="509"/>
      <c r="D14" s="208">
        <v>527</v>
      </c>
      <c r="E14" s="208">
        <v>1603567</v>
      </c>
      <c r="F14" s="208">
        <v>3043</v>
      </c>
    </row>
    <row r="15" spans="1:8" x14ac:dyDescent="0.2">
      <c r="A15" s="509" t="s">
        <v>19</v>
      </c>
      <c r="B15" s="509"/>
      <c r="C15" s="509"/>
      <c r="D15" s="208">
        <v>1774</v>
      </c>
      <c r="E15" s="208">
        <v>4551631</v>
      </c>
      <c r="F15" s="208">
        <v>2566</v>
      </c>
    </row>
    <row r="16" spans="1:8" x14ac:dyDescent="0.2">
      <c r="A16" s="509" t="s">
        <v>20</v>
      </c>
      <c r="B16" s="509"/>
      <c r="C16" s="509"/>
      <c r="D16" s="208">
        <v>9627</v>
      </c>
      <c r="E16" s="208">
        <v>33396198</v>
      </c>
      <c r="F16" s="208">
        <v>3469</v>
      </c>
    </row>
    <row r="17" spans="1:8" x14ac:dyDescent="0.2">
      <c r="A17" s="509" t="s">
        <v>21</v>
      </c>
      <c r="B17" s="509"/>
      <c r="C17" s="509"/>
      <c r="D17" s="208">
        <v>2799</v>
      </c>
      <c r="E17" s="208">
        <v>4608798</v>
      </c>
      <c r="F17" s="208">
        <v>1647</v>
      </c>
    </row>
    <row r="18" spans="1:8" x14ac:dyDescent="0.2">
      <c r="A18" s="509" t="s">
        <v>22</v>
      </c>
      <c r="B18" s="509"/>
      <c r="C18" s="509"/>
      <c r="D18" s="208">
        <v>961</v>
      </c>
      <c r="E18" s="208">
        <v>1520190</v>
      </c>
      <c r="F18" s="208">
        <v>1582</v>
      </c>
    </row>
    <row r="19" spans="1:8" x14ac:dyDescent="0.2">
      <c r="A19" s="509" t="s">
        <v>23</v>
      </c>
      <c r="B19" s="509"/>
      <c r="C19" s="509"/>
      <c r="D19" s="208">
        <v>5952</v>
      </c>
      <c r="E19" s="208">
        <v>16440837</v>
      </c>
      <c r="F19" s="208">
        <v>2762</v>
      </c>
    </row>
    <row r="20" spans="1:8" x14ac:dyDescent="0.2">
      <c r="A20" s="509" t="s">
        <v>24</v>
      </c>
      <c r="B20" s="509"/>
      <c r="C20" s="509"/>
      <c r="D20" s="208">
        <v>5096</v>
      </c>
      <c r="E20" s="208">
        <v>12629206</v>
      </c>
      <c r="F20" s="208">
        <v>2478</v>
      </c>
    </row>
    <row r="21" spans="1:8" x14ac:dyDescent="0.2">
      <c r="A21" s="509" t="s">
        <v>25</v>
      </c>
      <c r="B21" s="509"/>
      <c r="C21" s="509"/>
      <c r="D21" s="208">
        <v>1046</v>
      </c>
      <c r="E21" s="208">
        <v>2344776</v>
      </c>
      <c r="F21" s="208">
        <v>2242</v>
      </c>
    </row>
    <row r="22" spans="1:8" x14ac:dyDescent="0.2">
      <c r="A22" s="509" t="s">
        <v>26</v>
      </c>
      <c r="B22" s="509"/>
      <c r="C22" s="509"/>
      <c r="D22" s="208">
        <v>2222</v>
      </c>
      <c r="E22" s="208">
        <v>4177488</v>
      </c>
      <c r="F22" s="208">
        <v>1880</v>
      </c>
    </row>
    <row r="23" spans="1:8" x14ac:dyDescent="0.2">
      <c r="A23" s="509" t="s">
        <v>27</v>
      </c>
      <c r="B23" s="509"/>
      <c r="C23" s="509"/>
      <c r="D23" s="208">
        <v>8490</v>
      </c>
      <c r="E23" s="208">
        <v>16002879</v>
      </c>
      <c r="F23" s="208">
        <v>1885</v>
      </c>
    </row>
    <row r="24" spans="1:8" x14ac:dyDescent="0.2">
      <c r="A24" s="509" t="s">
        <v>28</v>
      </c>
      <c r="B24" s="509"/>
      <c r="C24" s="509"/>
      <c r="D24" s="208">
        <v>6605</v>
      </c>
      <c r="E24" s="208">
        <v>20617302</v>
      </c>
      <c r="F24" s="208">
        <v>3121</v>
      </c>
    </row>
    <row r="25" spans="1:8" x14ac:dyDescent="0.2">
      <c r="A25" s="517" t="s">
        <v>29</v>
      </c>
      <c r="B25" s="517"/>
      <c r="C25" s="517"/>
      <c r="D25" s="209">
        <v>38504</v>
      </c>
      <c r="E25" s="209">
        <v>70268444</v>
      </c>
      <c r="F25" s="209">
        <v>1825</v>
      </c>
    </row>
    <row r="26" spans="1:8" x14ac:dyDescent="0.2">
      <c r="A26" s="517" t="s">
        <v>30</v>
      </c>
      <c r="B26" s="517"/>
      <c r="C26" s="517"/>
      <c r="D26" s="209">
        <v>39098</v>
      </c>
      <c r="E26" s="209">
        <v>72843542</v>
      </c>
      <c r="F26" s="209">
        <v>1863</v>
      </c>
    </row>
    <row r="27" spans="1:8" x14ac:dyDescent="0.2">
      <c r="A27" s="517" t="s">
        <v>31</v>
      </c>
      <c r="B27" s="517"/>
      <c r="C27" s="517"/>
      <c r="D27" s="209">
        <v>17512</v>
      </c>
      <c r="E27" s="209">
        <v>53532290</v>
      </c>
      <c r="F27" s="209">
        <v>3057</v>
      </c>
    </row>
    <row r="28" spans="1:8" x14ac:dyDescent="0.2">
      <c r="A28" s="517" t="s">
        <v>32</v>
      </c>
      <c r="B28" s="517"/>
      <c r="C28" s="517"/>
      <c r="D28" s="209">
        <v>18076</v>
      </c>
      <c r="E28" s="209">
        <v>41721295</v>
      </c>
      <c r="F28" s="209">
        <v>2308</v>
      </c>
    </row>
    <row r="29" spans="1:8" x14ac:dyDescent="0.2">
      <c r="A29" s="517" t="s">
        <v>33</v>
      </c>
      <c r="B29" s="517"/>
      <c r="C29" s="517"/>
      <c r="D29" s="209">
        <v>15095</v>
      </c>
      <c r="E29" s="209">
        <v>36620181</v>
      </c>
      <c r="F29" s="209">
        <v>2426</v>
      </c>
    </row>
    <row r="30" spans="1:8" x14ac:dyDescent="0.2">
      <c r="A30" s="518" t="s">
        <v>34</v>
      </c>
      <c r="B30" s="518"/>
      <c r="C30" s="518"/>
      <c r="D30" s="196">
        <v>128285</v>
      </c>
      <c r="E30" s="196">
        <v>274985752</v>
      </c>
      <c r="F30" s="196">
        <v>2144</v>
      </c>
    </row>
    <row r="31" spans="1:8" s="170" customFormat="1" ht="12" customHeight="1" x14ac:dyDescent="0.2">
      <c r="A31" s="181" t="s">
        <v>84</v>
      </c>
      <c r="B31" s="522" t="s">
        <v>341</v>
      </c>
      <c r="C31" s="522"/>
      <c r="D31" s="522"/>
      <c r="E31" s="522"/>
      <c r="F31" s="522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28515625" style="211" customWidth="1"/>
    <col min="3" max="3" width="14.7109375" style="211" customWidth="1"/>
    <col min="4" max="5" width="18.5703125" style="211" customWidth="1"/>
    <col min="6" max="16384" width="9.140625" style="211"/>
  </cols>
  <sheetData>
    <row r="1" spans="1:11" ht="27" customHeight="1" x14ac:dyDescent="0.2">
      <c r="A1" s="510" t="s">
        <v>354</v>
      </c>
      <c r="B1" s="510"/>
      <c r="C1" s="510" t="s">
        <v>355</v>
      </c>
      <c r="D1" s="510"/>
      <c r="E1" s="510"/>
      <c r="G1" s="415" t="s">
        <v>597</v>
      </c>
    </row>
    <row r="2" spans="1:11" ht="36.75" customHeight="1" x14ac:dyDescent="0.15">
      <c r="A2" s="531" t="s">
        <v>2</v>
      </c>
      <c r="B2" s="531"/>
      <c r="C2" s="531"/>
      <c r="D2" s="212" t="s">
        <v>336</v>
      </c>
      <c r="E2" s="213" t="s">
        <v>337</v>
      </c>
    </row>
    <row r="3" spans="1:11" ht="12.75" customHeight="1" x14ac:dyDescent="0.15">
      <c r="A3" s="532" t="s">
        <v>7</v>
      </c>
      <c r="B3" s="532"/>
      <c r="C3" s="532"/>
      <c r="D3" s="215">
        <v>99.3</v>
      </c>
      <c r="E3" s="215">
        <v>0.7</v>
      </c>
      <c r="G3" s="219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100</v>
      </c>
      <c r="E4" s="215">
        <v>3.7</v>
      </c>
      <c r="G4" s="219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95.3</v>
      </c>
      <c r="E5" s="215">
        <v>0.9</v>
      </c>
      <c r="G5" s="219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83.2</v>
      </c>
      <c r="E6" s="215">
        <v>1.1000000000000001</v>
      </c>
      <c r="G6" s="219"/>
      <c r="I6" s="216"/>
      <c r="J6" s="216"/>
      <c r="K6" s="216"/>
    </row>
    <row r="7" spans="1:11" ht="12.75" customHeight="1" x14ac:dyDescent="0.15">
      <c r="A7" s="530" t="s">
        <v>11</v>
      </c>
      <c r="B7" s="530"/>
      <c r="C7" s="530"/>
      <c r="D7" s="215">
        <v>100</v>
      </c>
      <c r="E7" s="215">
        <v>3.3</v>
      </c>
      <c r="G7" s="219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27">
        <v>100</v>
      </c>
      <c r="E8" s="227">
        <v>4.5</v>
      </c>
      <c r="G8" s="219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27">
        <v>100</v>
      </c>
      <c r="E9" s="227">
        <v>2.2000000000000002</v>
      </c>
      <c r="G9" s="219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90.7</v>
      </c>
      <c r="E10" s="215">
        <v>1.2</v>
      </c>
      <c r="G10" s="219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99.1</v>
      </c>
      <c r="E11" s="215">
        <v>2</v>
      </c>
      <c r="G11" s="219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81.3</v>
      </c>
      <c r="E12" s="215">
        <v>1.2</v>
      </c>
      <c r="G12" s="219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95.6</v>
      </c>
      <c r="E13" s="215">
        <v>0.6</v>
      </c>
      <c r="G13" s="219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80.400000000000006</v>
      </c>
      <c r="E14" s="215">
        <v>0.2</v>
      </c>
      <c r="G14" s="219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76.900000000000006</v>
      </c>
      <c r="E15" s="215">
        <v>0.5</v>
      </c>
      <c r="G15" s="219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81.5</v>
      </c>
      <c r="E16" s="215">
        <v>0.8</v>
      </c>
      <c r="G16" s="219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86.6</v>
      </c>
      <c r="E17" s="215">
        <v>0.9</v>
      </c>
      <c r="G17" s="219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89</v>
      </c>
      <c r="E18" s="215">
        <v>1.3</v>
      </c>
      <c r="G18" s="219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72.900000000000006</v>
      </c>
      <c r="E19" s="215">
        <v>0.5</v>
      </c>
      <c r="G19" s="219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93.4</v>
      </c>
      <c r="E20" s="215">
        <v>0.6</v>
      </c>
      <c r="G20" s="219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74</v>
      </c>
      <c r="E21" s="215">
        <v>0.8</v>
      </c>
      <c r="G21" s="219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41.3</v>
      </c>
      <c r="E22" s="215">
        <v>0.5</v>
      </c>
      <c r="G22" s="219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57.2</v>
      </c>
      <c r="E23" s="215">
        <v>0.8</v>
      </c>
      <c r="G23" s="219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83.8</v>
      </c>
      <c r="E24" s="215">
        <v>1.7</v>
      </c>
      <c r="G24" s="219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91</v>
      </c>
      <c r="E25" s="218">
        <v>1</v>
      </c>
      <c r="G25" s="219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91</v>
      </c>
      <c r="E26" s="218">
        <v>1.4</v>
      </c>
      <c r="G26" s="219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84.3</v>
      </c>
      <c r="E27" s="218">
        <v>0.6</v>
      </c>
      <c r="G27" s="219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72.400000000000006</v>
      </c>
      <c r="E28" s="218">
        <v>0.6</v>
      </c>
      <c r="G28" s="219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70.3</v>
      </c>
      <c r="E29" s="218">
        <v>1</v>
      </c>
      <c r="G29" s="219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83.9</v>
      </c>
      <c r="E30" s="220">
        <v>0.9</v>
      </c>
      <c r="G30" s="219"/>
      <c r="I30" s="216"/>
      <c r="J30" s="216"/>
      <c r="K30" s="216"/>
    </row>
    <row r="31" spans="1:11" s="170" customFormat="1" ht="12" x14ac:dyDescent="0.2">
      <c r="A31" s="169" t="s">
        <v>84</v>
      </c>
      <c r="B31" s="519" t="s">
        <v>333</v>
      </c>
      <c r="C31" s="519"/>
      <c r="D31" s="519"/>
      <c r="E31" s="519"/>
      <c r="I31" s="216"/>
      <c r="J31" s="216"/>
      <c r="K31" s="216"/>
    </row>
    <row r="32" spans="1:11" s="170" customFormat="1" ht="20.25" customHeight="1" x14ac:dyDescent="0.2">
      <c r="A32" s="169" t="s">
        <v>342</v>
      </c>
      <c r="B32" s="540" t="s">
        <v>343</v>
      </c>
      <c r="C32" s="540"/>
      <c r="D32" s="540"/>
      <c r="E32" s="540"/>
      <c r="I32" s="216"/>
      <c r="J32" s="216"/>
      <c r="K32" s="216"/>
    </row>
    <row r="33" spans="1:11" s="170" customFormat="1" ht="20.25" customHeight="1" x14ac:dyDescent="0.2">
      <c r="A33" s="169" t="s">
        <v>51</v>
      </c>
      <c r="B33" s="519" t="s">
        <v>356</v>
      </c>
      <c r="C33" s="519"/>
      <c r="D33" s="519"/>
      <c r="E33" s="519"/>
      <c r="I33" s="216"/>
      <c r="J33" s="216"/>
      <c r="K33" s="216"/>
    </row>
    <row r="34" spans="1:11" s="223" customFormat="1" ht="12" x14ac:dyDescent="0.2">
      <c r="A34" s="222" t="s">
        <v>345</v>
      </c>
      <c r="B34" s="541" t="s">
        <v>346</v>
      </c>
      <c r="C34" s="541"/>
      <c r="D34" s="541"/>
      <c r="E34" s="541"/>
      <c r="I34" s="216"/>
      <c r="J34" s="216"/>
      <c r="K34" s="216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1"/>
  <sheetViews>
    <sheetView zoomScale="120" zoomScaleNormal="12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10.42578125" style="182" customWidth="1"/>
    <col min="3" max="3" width="20.5703125" style="182" customWidth="1"/>
    <col min="4" max="6" width="17.28515625" style="182" customWidth="1"/>
    <col min="7" max="16384" width="9.140625" style="182"/>
  </cols>
  <sheetData>
    <row r="1" spans="1:8" ht="40.5" customHeight="1" x14ac:dyDescent="0.2">
      <c r="A1" s="510" t="s">
        <v>357</v>
      </c>
      <c r="B1" s="510"/>
      <c r="C1" s="510" t="s">
        <v>606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x14ac:dyDescent="0.2">
      <c r="A3" s="525" t="s">
        <v>7</v>
      </c>
      <c r="B3" s="525"/>
      <c r="C3" s="525"/>
      <c r="D3" s="206">
        <v>639</v>
      </c>
      <c r="E3" s="206">
        <v>949024</v>
      </c>
      <c r="F3" s="206">
        <v>1485</v>
      </c>
    </row>
    <row r="4" spans="1:8" x14ac:dyDescent="0.2">
      <c r="A4" s="509" t="s">
        <v>308</v>
      </c>
      <c r="B4" s="509"/>
      <c r="C4" s="509"/>
      <c r="D4" s="207">
        <v>0</v>
      </c>
      <c r="E4" s="207">
        <v>0</v>
      </c>
      <c r="F4" s="207">
        <v>0</v>
      </c>
    </row>
    <row r="5" spans="1:8" x14ac:dyDescent="0.2">
      <c r="A5" s="509" t="s">
        <v>9</v>
      </c>
      <c r="B5" s="509"/>
      <c r="C5" s="509"/>
      <c r="D5" s="208">
        <v>175</v>
      </c>
      <c r="E5" s="208">
        <v>425306</v>
      </c>
      <c r="F5" s="208">
        <v>2430</v>
      </c>
    </row>
    <row r="6" spans="1:8" x14ac:dyDescent="0.2">
      <c r="A6" s="509" t="s">
        <v>10</v>
      </c>
      <c r="B6" s="509"/>
      <c r="C6" s="509"/>
      <c r="D6" s="208">
        <v>189</v>
      </c>
      <c r="E6" s="208">
        <v>506418</v>
      </c>
      <c r="F6" s="208">
        <v>2679</v>
      </c>
    </row>
    <row r="7" spans="1:8" ht="12.75" customHeight="1" x14ac:dyDescent="0.2">
      <c r="A7" s="509" t="s">
        <v>11</v>
      </c>
      <c r="B7" s="509"/>
      <c r="C7" s="509"/>
      <c r="D7" s="208">
        <v>679</v>
      </c>
      <c r="E7" s="208">
        <v>3438368</v>
      </c>
      <c r="F7" s="208">
        <v>5064</v>
      </c>
    </row>
    <row r="8" spans="1:8" x14ac:dyDescent="0.2">
      <c r="A8" s="516" t="s">
        <v>12</v>
      </c>
      <c r="B8" s="516"/>
      <c r="C8" s="516"/>
      <c r="D8" s="207">
        <v>172</v>
      </c>
      <c r="E8" s="207">
        <v>334081</v>
      </c>
      <c r="F8" s="207">
        <v>1942</v>
      </c>
    </row>
    <row r="9" spans="1:8" x14ac:dyDescent="0.2">
      <c r="A9" s="516" t="s">
        <v>48</v>
      </c>
      <c r="B9" s="516"/>
      <c r="C9" s="516"/>
      <c r="D9" s="208">
        <v>507</v>
      </c>
      <c r="E9" s="208">
        <v>3104287</v>
      </c>
      <c r="F9" s="208">
        <v>6123</v>
      </c>
    </row>
    <row r="10" spans="1:8" x14ac:dyDescent="0.2">
      <c r="A10" s="509" t="s">
        <v>14</v>
      </c>
      <c r="B10" s="509"/>
      <c r="C10" s="509"/>
      <c r="D10" s="208">
        <v>813</v>
      </c>
      <c r="E10" s="208">
        <v>1330817</v>
      </c>
      <c r="F10" s="208">
        <v>1637</v>
      </c>
    </row>
    <row r="11" spans="1:8" x14ac:dyDescent="0.2">
      <c r="A11" s="509" t="s">
        <v>329</v>
      </c>
      <c r="B11" s="509"/>
      <c r="C11" s="509"/>
      <c r="D11" s="208">
        <v>142</v>
      </c>
      <c r="E11" s="208">
        <v>343737</v>
      </c>
      <c r="F11" s="208">
        <v>2421</v>
      </c>
    </row>
    <row r="12" spans="1:8" x14ac:dyDescent="0.2">
      <c r="A12" s="509" t="s">
        <v>330</v>
      </c>
      <c r="B12" s="509"/>
      <c r="C12" s="509"/>
      <c r="D12" s="208">
        <v>256</v>
      </c>
      <c r="E12" s="208">
        <v>654682</v>
      </c>
      <c r="F12" s="208">
        <v>2557</v>
      </c>
    </row>
    <row r="13" spans="1:8" x14ac:dyDescent="0.2">
      <c r="A13" s="509" t="s">
        <v>17</v>
      </c>
      <c r="B13" s="509"/>
      <c r="C13" s="509"/>
      <c r="D13" s="208">
        <v>459</v>
      </c>
      <c r="E13" s="208">
        <v>986859</v>
      </c>
      <c r="F13" s="208">
        <v>2150</v>
      </c>
    </row>
    <row r="14" spans="1:8" x14ac:dyDescent="0.2">
      <c r="A14" s="509" t="s">
        <v>18</v>
      </c>
      <c r="B14" s="509"/>
      <c r="C14" s="509"/>
      <c r="D14" s="208">
        <v>7</v>
      </c>
      <c r="E14" s="208">
        <v>6791</v>
      </c>
      <c r="F14" s="208">
        <v>970</v>
      </c>
    </row>
    <row r="15" spans="1:8" x14ac:dyDescent="0.2">
      <c r="A15" s="509" t="s">
        <v>19</v>
      </c>
      <c r="B15" s="509"/>
      <c r="C15" s="509"/>
      <c r="D15" s="208">
        <v>81</v>
      </c>
      <c r="E15" s="208">
        <v>247116</v>
      </c>
      <c r="F15" s="208">
        <v>3051</v>
      </c>
    </row>
    <row r="16" spans="1:8" x14ac:dyDescent="0.2">
      <c r="A16" s="509" t="s">
        <v>20</v>
      </c>
      <c r="B16" s="509"/>
      <c r="C16" s="509"/>
      <c r="D16" s="208">
        <v>451</v>
      </c>
      <c r="E16" s="208">
        <v>1834738</v>
      </c>
      <c r="F16" s="208">
        <v>4068</v>
      </c>
    </row>
    <row r="17" spans="1:10" x14ac:dyDescent="0.2">
      <c r="A17" s="509" t="s">
        <v>21</v>
      </c>
      <c r="B17" s="509"/>
      <c r="C17" s="509"/>
      <c r="D17" s="208">
        <v>0</v>
      </c>
      <c r="E17" s="208">
        <v>0</v>
      </c>
      <c r="F17" s="208">
        <v>0</v>
      </c>
    </row>
    <row r="18" spans="1:10" x14ac:dyDescent="0.2">
      <c r="A18" s="509" t="s">
        <v>22</v>
      </c>
      <c r="B18" s="509"/>
      <c r="C18" s="509"/>
      <c r="D18" s="208">
        <v>5</v>
      </c>
      <c r="E18" s="208">
        <v>11591</v>
      </c>
      <c r="F18" s="208">
        <v>2318</v>
      </c>
    </row>
    <row r="19" spans="1:10" x14ac:dyDescent="0.2">
      <c r="A19" s="509" t="s">
        <v>23</v>
      </c>
      <c r="B19" s="509"/>
      <c r="C19" s="509"/>
      <c r="D19" s="208">
        <v>59</v>
      </c>
      <c r="E19" s="208">
        <v>28270</v>
      </c>
      <c r="F19" s="208">
        <v>479</v>
      </c>
    </row>
    <row r="20" spans="1:10" x14ac:dyDescent="0.2">
      <c r="A20" s="509" t="s">
        <v>24</v>
      </c>
      <c r="B20" s="509"/>
      <c r="C20" s="509"/>
      <c r="D20" s="208">
        <v>62</v>
      </c>
      <c r="E20" s="208">
        <v>103729</v>
      </c>
      <c r="F20" s="208">
        <v>1673</v>
      </c>
    </row>
    <row r="21" spans="1:10" x14ac:dyDescent="0.2">
      <c r="A21" s="509" t="s">
        <v>25</v>
      </c>
      <c r="B21" s="509"/>
      <c r="C21" s="509"/>
      <c r="D21" s="208">
        <v>28</v>
      </c>
      <c r="E21" s="208">
        <v>33262</v>
      </c>
      <c r="F21" s="208">
        <v>1188</v>
      </c>
    </row>
    <row r="22" spans="1:10" x14ac:dyDescent="0.2">
      <c r="A22" s="509" t="s">
        <v>26</v>
      </c>
      <c r="B22" s="509"/>
      <c r="C22" s="509"/>
      <c r="D22" s="208">
        <v>2</v>
      </c>
      <c r="E22" s="208">
        <v>1983</v>
      </c>
      <c r="F22" s="208">
        <v>992</v>
      </c>
    </row>
    <row r="23" spans="1:10" x14ac:dyDescent="0.2">
      <c r="A23" s="509" t="s">
        <v>27</v>
      </c>
      <c r="B23" s="509"/>
      <c r="C23" s="509"/>
      <c r="D23" s="208">
        <v>1</v>
      </c>
      <c r="E23" s="208">
        <v>2700</v>
      </c>
      <c r="F23" s="208">
        <v>2700</v>
      </c>
    </row>
    <row r="24" spans="1:10" x14ac:dyDescent="0.2">
      <c r="A24" s="509" t="s">
        <v>28</v>
      </c>
      <c r="B24" s="509"/>
      <c r="C24" s="509"/>
      <c r="D24" s="208">
        <v>25</v>
      </c>
      <c r="E24" s="208">
        <v>91748</v>
      </c>
      <c r="F24" s="208">
        <v>3670</v>
      </c>
    </row>
    <row r="25" spans="1:10" x14ac:dyDescent="0.2">
      <c r="A25" s="517" t="s">
        <v>29</v>
      </c>
      <c r="B25" s="517"/>
      <c r="C25" s="517"/>
      <c r="D25" s="209">
        <v>1003</v>
      </c>
      <c r="E25" s="209">
        <v>1880748</v>
      </c>
      <c r="F25" s="209">
        <v>1875</v>
      </c>
    </row>
    <row r="26" spans="1:10" x14ac:dyDescent="0.2">
      <c r="A26" s="517" t="s">
        <v>30</v>
      </c>
      <c r="B26" s="517"/>
      <c r="C26" s="517"/>
      <c r="D26" s="209">
        <v>1890</v>
      </c>
      <c r="E26" s="209">
        <v>5767604</v>
      </c>
      <c r="F26" s="209">
        <v>3052</v>
      </c>
    </row>
    <row r="27" spans="1:10" x14ac:dyDescent="0.2">
      <c r="A27" s="517" t="s">
        <v>31</v>
      </c>
      <c r="B27" s="517"/>
      <c r="C27" s="517"/>
      <c r="D27" s="209">
        <v>998</v>
      </c>
      <c r="E27" s="209">
        <v>3075504</v>
      </c>
      <c r="F27" s="209">
        <v>3082</v>
      </c>
    </row>
    <row r="28" spans="1:10" x14ac:dyDescent="0.2">
      <c r="A28" s="517" t="s">
        <v>32</v>
      </c>
      <c r="B28" s="517"/>
      <c r="C28" s="517"/>
      <c r="D28" s="209">
        <v>156</v>
      </c>
      <c r="E28" s="209">
        <v>178835</v>
      </c>
      <c r="F28" s="209">
        <v>1146</v>
      </c>
    </row>
    <row r="29" spans="1:10" x14ac:dyDescent="0.2">
      <c r="A29" s="517" t="s">
        <v>33</v>
      </c>
      <c r="B29" s="517"/>
      <c r="C29" s="517"/>
      <c r="D29" s="209">
        <v>26</v>
      </c>
      <c r="E29" s="209">
        <v>94448</v>
      </c>
      <c r="F29" s="209">
        <v>3633</v>
      </c>
    </row>
    <row r="30" spans="1:10" x14ac:dyDescent="0.2">
      <c r="A30" s="518" t="s">
        <v>34</v>
      </c>
      <c r="B30" s="518"/>
      <c r="C30" s="518"/>
      <c r="D30" s="196">
        <v>4073</v>
      </c>
      <c r="E30" s="196">
        <v>10997139</v>
      </c>
      <c r="F30" s="196">
        <v>2700</v>
      </c>
    </row>
    <row r="31" spans="1:10" s="170" customFormat="1" ht="12" customHeight="1" x14ac:dyDescent="0.2">
      <c r="A31" s="181" t="s">
        <v>84</v>
      </c>
      <c r="B31" s="522" t="s">
        <v>333</v>
      </c>
      <c r="C31" s="522"/>
      <c r="D31" s="522"/>
      <c r="E31" s="522"/>
      <c r="F31" s="522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28515625" style="211" customWidth="1"/>
    <col min="3" max="3" width="16.140625" style="211" customWidth="1"/>
    <col min="4" max="4" width="20.7109375" style="211" customWidth="1"/>
    <col min="5" max="5" width="22.28515625" style="211" customWidth="1"/>
    <col min="6" max="16384" width="9.140625" style="211"/>
  </cols>
  <sheetData>
    <row r="1" spans="1:7" ht="27" customHeight="1" x14ac:dyDescent="0.2">
      <c r="A1" s="510" t="s">
        <v>358</v>
      </c>
      <c r="B1" s="510"/>
      <c r="C1" s="510" t="s">
        <v>607</v>
      </c>
      <c r="D1" s="510"/>
      <c r="E1" s="510"/>
      <c r="G1" s="415" t="s">
        <v>597</v>
      </c>
    </row>
    <row r="2" spans="1:7" ht="36.75" customHeight="1" x14ac:dyDescent="0.15">
      <c r="A2" s="531" t="s">
        <v>2</v>
      </c>
      <c r="B2" s="531"/>
      <c r="C2" s="531"/>
      <c r="D2" s="212" t="s">
        <v>336</v>
      </c>
      <c r="E2" s="213" t="s">
        <v>337</v>
      </c>
    </row>
    <row r="3" spans="1:7" ht="12.75" customHeight="1" x14ac:dyDescent="0.15">
      <c r="A3" s="532" t="s">
        <v>7</v>
      </c>
      <c r="B3" s="532"/>
      <c r="C3" s="532"/>
      <c r="D3" s="215">
        <v>76.3</v>
      </c>
      <c r="E3" s="215">
        <v>0</v>
      </c>
    </row>
    <row r="4" spans="1:7" ht="12.75" customHeight="1" x14ac:dyDescent="0.15">
      <c r="A4" s="533" t="s">
        <v>308</v>
      </c>
      <c r="B4" s="533"/>
      <c r="C4" s="533"/>
      <c r="D4" s="215">
        <v>0</v>
      </c>
      <c r="E4" s="215">
        <v>0</v>
      </c>
    </row>
    <row r="5" spans="1:7" ht="12.75" customHeight="1" x14ac:dyDescent="0.15">
      <c r="A5" s="530" t="s">
        <v>9</v>
      </c>
      <c r="B5" s="530"/>
      <c r="C5" s="530"/>
      <c r="D5" s="215">
        <v>44.4</v>
      </c>
      <c r="E5" s="215">
        <v>0</v>
      </c>
    </row>
    <row r="6" spans="1:7" ht="12.75" customHeight="1" x14ac:dyDescent="0.15">
      <c r="A6" s="530" t="s">
        <v>10</v>
      </c>
      <c r="B6" s="530"/>
      <c r="C6" s="530"/>
      <c r="D6" s="215">
        <v>3.8</v>
      </c>
      <c r="E6" s="215">
        <v>0</v>
      </c>
    </row>
    <row r="7" spans="1:7" ht="12.75" customHeight="1" x14ac:dyDescent="0.15">
      <c r="A7" s="530" t="s">
        <v>11</v>
      </c>
      <c r="B7" s="530"/>
      <c r="C7" s="530"/>
      <c r="D7" s="215">
        <v>100</v>
      </c>
      <c r="E7" s="215">
        <v>0.1</v>
      </c>
    </row>
    <row r="8" spans="1:7" s="217" customFormat="1" ht="12.75" customHeight="1" x14ac:dyDescent="0.15">
      <c r="A8" s="535" t="s">
        <v>338</v>
      </c>
      <c r="B8" s="535"/>
      <c r="C8" s="535"/>
      <c r="D8" s="227">
        <v>100</v>
      </c>
      <c r="E8" s="227">
        <v>0.1</v>
      </c>
    </row>
    <row r="9" spans="1:7" s="217" customFormat="1" ht="12.75" customHeight="1" x14ac:dyDescent="0.15">
      <c r="A9" s="536" t="s">
        <v>48</v>
      </c>
      <c r="B9" s="536"/>
      <c r="C9" s="536"/>
      <c r="D9" s="227">
        <v>100</v>
      </c>
      <c r="E9" s="227">
        <v>0.2</v>
      </c>
    </row>
    <row r="10" spans="1:7" ht="12.75" customHeight="1" x14ac:dyDescent="0.15">
      <c r="A10" s="530" t="s">
        <v>14</v>
      </c>
      <c r="B10" s="530"/>
      <c r="C10" s="530"/>
      <c r="D10" s="215">
        <v>42.4</v>
      </c>
      <c r="E10" s="215">
        <v>0</v>
      </c>
    </row>
    <row r="11" spans="1:7" ht="12.75" customHeight="1" x14ac:dyDescent="0.15">
      <c r="A11" s="530" t="s">
        <v>329</v>
      </c>
      <c r="B11" s="530"/>
      <c r="C11" s="530"/>
      <c r="D11" s="215">
        <v>24.7</v>
      </c>
      <c r="E11" s="215">
        <v>0</v>
      </c>
    </row>
    <row r="12" spans="1:7" ht="12.75" customHeight="1" x14ac:dyDescent="0.15">
      <c r="A12" s="530" t="s">
        <v>330</v>
      </c>
      <c r="B12" s="530"/>
      <c r="C12" s="530"/>
      <c r="D12" s="215">
        <v>22.7</v>
      </c>
      <c r="E12" s="215">
        <v>0</v>
      </c>
    </row>
    <row r="13" spans="1:7" ht="12.75" customHeight="1" x14ac:dyDescent="0.15">
      <c r="A13" s="530" t="s">
        <v>17</v>
      </c>
      <c r="B13" s="530"/>
      <c r="C13" s="530"/>
      <c r="D13" s="215">
        <v>54</v>
      </c>
      <c r="E13" s="215">
        <v>0</v>
      </c>
    </row>
    <row r="14" spans="1:7" ht="12.75" customHeight="1" x14ac:dyDescent="0.15">
      <c r="A14" s="530" t="s">
        <v>18</v>
      </c>
      <c r="B14" s="530"/>
      <c r="C14" s="530"/>
      <c r="D14" s="215">
        <v>16.3</v>
      </c>
      <c r="E14" s="215">
        <v>0</v>
      </c>
    </row>
    <row r="15" spans="1:7" ht="12.75" customHeight="1" x14ac:dyDescent="0.15">
      <c r="A15" s="530" t="s">
        <v>19</v>
      </c>
      <c r="B15" s="530"/>
      <c r="C15" s="530"/>
      <c r="D15" s="215">
        <v>14.8</v>
      </c>
      <c r="E15" s="215">
        <v>0</v>
      </c>
    </row>
    <row r="16" spans="1:7" ht="12.75" customHeight="1" x14ac:dyDescent="0.15">
      <c r="A16" s="530" t="s">
        <v>20</v>
      </c>
      <c r="B16" s="530"/>
      <c r="C16" s="530"/>
      <c r="D16" s="215">
        <v>9.5</v>
      </c>
      <c r="E16" s="215">
        <v>0</v>
      </c>
    </row>
    <row r="17" spans="1:5" ht="12.75" customHeight="1" x14ac:dyDescent="0.15">
      <c r="A17" s="530" t="s">
        <v>21</v>
      </c>
      <c r="B17" s="530"/>
      <c r="C17" s="530"/>
      <c r="D17" s="215">
        <v>1</v>
      </c>
      <c r="E17" s="215">
        <v>0</v>
      </c>
    </row>
    <row r="18" spans="1:5" ht="12.75" customHeight="1" x14ac:dyDescent="0.15">
      <c r="A18" s="530" t="s">
        <v>22</v>
      </c>
      <c r="B18" s="530"/>
      <c r="C18" s="530"/>
      <c r="D18" s="215">
        <v>11.8</v>
      </c>
      <c r="E18" s="215">
        <v>0</v>
      </c>
    </row>
    <row r="19" spans="1:5" ht="12.75" customHeight="1" x14ac:dyDescent="0.15">
      <c r="A19" s="530" t="s">
        <v>23</v>
      </c>
      <c r="B19" s="530"/>
      <c r="C19" s="530"/>
      <c r="D19" s="215">
        <v>3.1</v>
      </c>
      <c r="E19" s="215">
        <v>0</v>
      </c>
    </row>
    <row r="20" spans="1:5" ht="12.75" customHeight="1" x14ac:dyDescent="0.15">
      <c r="A20" s="530" t="s">
        <v>24</v>
      </c>
      <c r="B20" s="530"/>
      <c r="C20" s="530"/>
      <c r="D20" s="215">
        <v>9.6999999999999993</v>
      </c>
      <c r="E20" s="215">
        <v>0</v>
      </c>
    </row>
    <row r="21" spans="1:5" ht="12.75" customHeight="1" x14ac:dyDescent="0.15">
      <c r="A21" s="530" t="s">
        <v>25</v>
      </c>
      <c r="B21" s="530"/>
      <c r="C21" s="530"/>
      <c r="D21" s="215">
        <v>11.5</v>
      </c>
      <c r="E21" s="215">
        <v>0</v>
      </c>
    </row>
    <row r="22" spans="1:5" ht="12.75" customHeight="1" x14ac:dyDescent="0.15">
      <c r="A22" s="530" t="s">
        <v>26</v>
      </c>
      <c r="B22" s="530"/>
      <c r="C22" s="530"/>
      <c r="D22" s="215">
        <v>6.7</v>
      </c>
      <c r="E22" s="215">
        <v>0</v>
      </c>
    </row>
    <row r="23" spans="1:5" ht="12.75" customHeight="1" x14ac:dyDescent="0.15">
      <c r="A23" s="530" t="s">
        <v>27</v>
      </c>
      <c r="B23" s="530"/>
      <c r="C23" s="530"/>
      <c r="D23" s="215">
        <v>2.8</v>
      </c>
      <c r="E23" s="215">
        <v>0</v>
      </c>
    </row>
    <row r="24" spans="1:5" ht="12.75" customHeight="1" x14ac:dyDescent="0.15">
      <c r="A24" s="530" t="s">
        <v>28</v>
      </c>
      <c r="B24" s="530"/>
      <c r="C24" s="530"/>
      <c r="D24" s="215">
        <v>4.5</v>
      </c>
      <c r="E24" s="215">
        <v>0</v>
      </c>
    </row>
    <row r="25" spans="1:5" ht="12.75" customHeight="1" x14ac:dyDescent="0.15">
      <c r="A25" s="537" t="s">
        <v>29</v>
      </c>
      <c r="B25" s="537"/>
      <c r="C25" s="537"/>
      <c r="D25" s="218">
        <v>35.6</v>
      </c>
      <c r="E25" s="218">
        <v>0</v>
      </c>
    </row>
    <row r="26" spans="1:5" ht="12.75" customHeight="1" x14ac:dyDescent="0.15">
      <c r="A26" s="538" t="s">
        <v>339</v>
      </c>
      <c r="B26" s="538"/>
      <c r="C26" s="538"/>
      <c r="D26" s="218">
        <v>42.2</v>
      </c>
      <c r="E26" s="218">
        <v>0</v>
      </c>
    </row>
    <row r="27" spans="1:5" ht="12.75" customHeight="1" x14ac:dyDescent="0.15">
      <c r="A27" s="537" t="s">
        <v>31</v>
      </c>
      <c r="B27" s="537"/>
      <c r="C27" s="537"/>
      <c r="D27" s="218">
        <v>23.9</v>
      </c>
      <c r="E27" s="218">
        <v>0</v>
      </c>
    </row>
    <row r="28" spans="1:5" ht="12.75" customHeight="1" x14ac:dyDescent="0.15">
      <c r="A28" s="537" t="s">
        <v>32</v>
      </c>
      <c r="B28" s="537"/>
      <c r="C28" s="537"/>
      <c r="D28" s="218">
        <v>5.8</v>
      </c>
      <c r="E28" s="218">
        <v>0</v>
      </c>
    </row>
    <row r="29" spans="1:5" ht="12.75" customHeight="1" x14ac:dyDescent="0.15">
      <c r="A29" s="537" t="s">
        <v>33</v>
      </c>
      <c r="B29" s="537"/>
      <c r="C29" s="537"/>
      <c r="D29" s="218">
        <v>3.7</v>
      </c>
      <c r="E29" s="218">
        <v>0</v>
      </c>
    </row>
    <row r="30" spans="1:5" s="221" customFormat="1" ht="12.75" customHeight="1" x14ac:dyDescent="0.15">
      <c r="A30" s="539" t="s">
        <v>34</v>
      </c>
      <c r="B30" s="539"/>
      <c r="C30" s="539"/>
      <c r="D30" s="220">
        <v>25.3</v>
      </c>
      <c r="E30" s="220">
        <v>0</v>
      </c>
    </row>
    <row r="31" spans="1:5" s="170" customFormat="1" ht="12" x14ac:dyDescent="0.2">
      <c r="A31" s="228" t="s">
        <v>84</v>
      </c>
      <c r="B31" s="540" t="s">
        <v>341</v>
      </c>
      <c r="C31" s="540"/>
      <c r="D31" s="540"/>
      <c r="E31" s="540"/>
    </row>
    <row r="32" spans="1:5" s="170" customFormat="1" ht="21" customHeight="1" x14ac:dyDescent="0.2">
      <c r="A32" s="228" t="s">
        <v>342</v>
      </c>
      <c r="B32" s="540" t="s">
        <v>343</v>
      </c>
      <c r="C32" s="540"/>
      <c r="D32" s="540"/>
      <c r="E32" s="540"/>
    </row>
    <row r="33" spans="1:5" s="170" customFormat="1" ht="22.5" customHeight="1" x14ac:dyDescent="0.2">
      <c r="A33" s="228" t="s">
        <v>51</v>
      </c>
      <c r="B33" s="540" t="s">
        <v>359</v>
      </c>
      <c r="C33" s="540"/>
      <c r="D33" s="540"/>
      <c r="E33" s="540"/>
    </row>
    <row r="34" spans="1:5" s="223" customFormat="1" ht="12" x14ac:dyDescent="0.2">
      <c r="A34" s="229" t="s">
        <v>345</v>
      </c>
      <c r="B34" s="543" t="s">
        <v>346</v>
      </c>
      <c r="C34" s="543"/>
      <c r="D34" s="543"/>
      <c r="E34" s="543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"/>
  <sheetViews>
    <sheetView zoomScaleNormal="10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10.5703125" style="182" customWidth="1"/>
    <col min="3" max="3" width="18.42578125" style="182" customWidth="1"/>
    <col min="4" max="6" width="17.28515625" style="182" customWidth="1"/>
    <col min="7" max="16384" width="9.140625" style="182"/>
  </cols>
  <sheetData>
    <row r="1" spans="1:8" ht="40.5" customHeight="1" x14ac:dyDescent="0.2">
      <c r="A1" s="510" t="s">
        <v>360</v>
      </c>
      <c r="B1" s="510"/>
      <c r="C1" s="510" t="s">
        <v>361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x14ac:dyDescent="0.2">
      <c r="A3" s="525" t="s">
        <v>7</v>
      </c>
      <c r="B3" s="525"/>
      <c r="C3" s="525"/>
      <c r="D3" s="206">
        <v>1748</v>
      </c>
      <c r="E3" s="206">
        <v>3710322</v>
      </c>
      <c r="F3" s="206">
        <v>2123</v>
      </c>
    </row>
    <row r="4" spans="1:8" x14ac:dyDescent="0.2">
      <c r="A4" s="509" t="s">
        <v>308</v>
      </c>
      <c r="B4" s="509"/>
      <c r="C4" s="509"/>
      <c r="D4" s="207">
        <v>2</v>
      </c>
      <c r="E4" s="207">
        <v>4016</v>
      </c>
      <c r="F4" s="207">
        <v>2008</v>
      </c>
    </row>
    <row r="5" spans="1:8" x14ac:dyDescent="0.2">
      <c r="A5" s="509" t="s">
        <v>9</v>
      </c>
      <c r="B5" s="509"/>
      <c r="C5" s="509"/>
      <c r="D5" s="208">
        <v>11</v>
      </c>
      <c r="E5" s="208">
        <v>5964</v>
      </c>
      <c r="F5" s="208">
        <v>542</v>
      </c>
    </row>
    <row r="6" spans="1:8" x14ac:dyDescent="0.2">
      <c r="A6" s="509" t="s">
        <v>10</v>
      </c>
      <c r="B6" s="509"/>
      <c r="C6" s="509"/>
      <c r="D6" s="208">
        <v>110</v>
      </c>
      <c r="E6" s="208">
        <v>208436</v>
      </c>
      <c r="F6" s="208">
        <v>1895</v>
      </c>
    </row>
    <row r="7" spans="1:8" ht="12.75" customHeight="1" x14ac:dyDescent="0.2">
      <c r="A7" s="509" t="s">
        <v>11</v>
      </c>
      <c r="B7" s="509"/>
      <c r="C7" s="509"/>
      <c r="D7" s="207">
        <v>0</v>
      </c>
      <c r="E7" s="207">
        <v>0</v>
      </c>
      <c r="F7" s="207">
        <v>0</v>
      </c>
    </row>
    <row r="8" spans="1:8" x14ac:dyDescent="0.2">
      <c r="A8" s="516" t="s">
        <v>12</v>
      </c>
      <c r="B8" s="516"/>
      <c r="C8" s="516"/>
      <c r="D8" s="230">
        <v>0</v>
      </c>
      <c r="E8" s="230">
        <v>0</v>
      </c>
      <c r="F8" s="230">
        <v>0</v>
      </c>
    </row>
    <row r="9" spans="1:8" x14ac:dyDescent="0.2">
      <c r="A9" s="516" t="s">
        <v>48</v>
      </c>
      <c r="B9" s="516"/>
      <c r="C9" s="516"/>
      <c r="D9" s="230">
        <v>0</v>
      </c>
      <c r="E9" s="230">
        <v>0</v>
      </c>
      <c r="F9" s="230">
        <v>0</v>
      </c>
    </row>
    <row r="10" spans="1:8" x14ac:dyDescent="0.2">
      <c r="A10" s="509" t="s">
        <v>14</v>
      </c>
      <c r="B10" s="509"/>
      <c r="C10" s="509"/>
      <c r="D10" s="208">
        <v>3924</v>
      </c>
      <c r="E10" s="208">
        <v>4712235</v>
      </c>
      <c r="F10" s="208">
        <v>1201</v>
      </c>
    </row>
    <row r="11" spans="1:8" x14ac:dyDescent="0.2">
      <c r="A11" s="509" t="s">
        <v>329</v>
      </c>
      <c r="B11" s="509"/>
      <c r="C11" s="509"/>
      <c r="D11" s="208">
        <v>0</v>
      </c>
      <c r="E11" s="208">
        <v>0</v>
      </c>
      <c r="F11" s="208">
        <v>0</v>
      </c>
    </row>
    <row r="12" spans="1:8" x14ac:dyDescent="0.2">
      <c r="A12" s="509" t="s">
        <v>330</v>
      </c>
      <c r="B12" s="509"/>
      <c r="C12" s="509"/>
      <c r="D12" s="208">
        <v>668</v>
      </c>
      <c r="E12" s="208">
        <v>1064363</v>
      </c>
      <c r="F12" s="208">
        <v>1593</v>
      </c>
    </row>
    <row r="13" spans="1:8" x14ac:dyDescent="0.2">
      <c r="A13" s="509" t="s">
        <v>17</v>
      </c>
      <c r="B13" s="509"/>
      <c r="C13" s="509"/>
      <c r="D13" s="208">
        <v>282</v>
      </c>
      <c r="E13" s="208">
        <v>911558</v>
      </c>
      <c r="F13" s="208">
        <v>3232</v>
      </c>
    </row>
    <row r="14" spans="1:8" x14ac:dyDescent="0.2">
      <c r="A14" s="509" t="s">
        <v>18</v>
      </c>
      <c r="B14" s="509"/>
      <c r="C14" s="509"/>
      <c r="D14" s="208">
        <v>474</v>
      </c>
      <c r="E14" s="208">
        <v>1135406</v>
      </c>
      <c r="F14" s="208">
        <v>2395</v>
      </c>
    </row>
    <row r="15" spans="1:8" x14ac:dyDescent="0.2">
      <c r="A15" s="509" t="s">
        <v>19</v>
      </c>
      <c r="B15" s="509"/>
      <c r="C15" s="509"/>
      <c r="D15" s="208">
        <v>208</v>
      </c>
      <c r="E15" s="208">
        <v>467996</v>
      </c>
      <c r="F15" s="208">
        <v>2250</v>
      </c>
    </row>
    <row r="16" spans="1:8" x14ac:dyDescent="0.2">
      <c r="A16" s="509" t="s">
        <v>20</v>
      </c>
      <c r="B16" s="509"/>
      <c r="C16" s="509"/>
      <c r="D16" s="208">
        <v>732</v>
      </c>
      <c r="E16" s="208">
        <v>2444615</v>
      </c>
      <c r="F16" s="208">
        <v>3340</v>
      </c>
    </row>
    <row r="17" spans="1:9" x14ac:dyDescent="0.2">
      <c r="A17" s="509" t="s">
        <v>21</v>
      </c>
      <c r="B17" s="509"/>
      <c r="C17" s="509"/>
      <c r="D17" s="208">
        <v>669</v>
      </c>
      <c r="E17" s="208">
        <v>1705151</v>
      </c>
      <c r="F17" s="208">
        <v>2549</v>
      </c>
    </row>
    <row r="18" spans="1:9" x14ac:dyDescent="0.2">
      <c r="A18" s="509" t="s">
        <v>22</v>
      </c>
      <c r="B18" s="509"/>
      <c r="C18" s="509"/>
      <c r="D18" s="208">
        <v>28</v>
      </c>
      <c r="E18" s="208">
        <v>63522</v>
      </c>
      <c r="F18" s="208">
        <v>2269</v>
      </c>
    </row>
    <row r="19" spans="1:9" x14ac:dyDescent="0.2">
      <c r="A19" s="509" t="s">
        <v>23</v>
      </c>
      <c r="B19" s="509"/>
      <c r="C19" s="509"/>
      <c r="D19" s="208">
        <v>1371</v>
      </c>
      <c r="E19" s="208">
        <v>3464210</v>
      </c>
      <c r="F19" s="208">
        <v>2527</v>
      </c>
    </row>
    <row r="20" spans="1:9" x14ac:dyDescent="0.2">
      <c r="A20" s="509" t="s">
        <v>24</v>
      </c>
      <c r="B20" s="509"/>
      <c r="C20" s="509"/>
      <c r="D20" s="208">
        <v>904</v>
      </c>
      <c r="E20" s="208">
        <v>4782886</v>
      </c>
      <c r="F20" s="208">
        <v>5291</v>
      </c>
    </row>
    <row r="21" spans="1:9" x14ac:dyDescent="0.2">
      <c r="A21" s="509" t="s">
        <v>25</v>
      </c>
      <c r="B21" s="509"/>
      <c r="C21" s="509"/>
      <c r="D21" s="208">
        <v>26</v>
      </c>
      <c r="E21" s="208">
        <v>36514</v>
      </c>
      <c r="F21" s="208">
        <v>1404</v>
      </c>
    </row>
    <row r="22" spans="1:9" x14ac:dyDescent="0.2">
      <c r="A22" s="509" t="s">
        <v>26</v>
      </c>
      <c r="B22" s="509"/>
      <c r="C22" s="509"/>
      <c r="D22" s="208">
        <v>196</v>
      </c>
      <c r="E22" s="208">
        <v>207203</v>
      </c>
      <c r="F22" s="208">
        <v>1057</v>
      </c>
    </row>
    <row r="23" spans="1:9" x14ac:dyDescent="0.2">
      <c r="A23" s="509" t="s">
        <v>27</v>
      </c>
      <c r="B23" s="509"/>
      <c r="C23" s="509"/>
      <c r="D23" s="208">
        <v>1300</v>
      </c>
      <c r="E23" s="208">
        <v>4695403</v>
      </c>
      <c r="F23" s="208">
        <v>3612</v>
      </c>
    </row>
    <row r="24" spans="1:9" x14ac:dyDescent="0.2">
      <c r="A24" s="509" t="s">
        <v>28</v>
      </c>
      <c r="B24" s="509"/>
      <c r="C24" s="509"/>
      <c r="D24" s="208">
        <v>176</v>
      </c>
      <c r="E24" s="208">
        <v>2135669</v>
      </c>
      <c r="F24" s="208">
        <v>12134</v>
      </c>
    </row>
    <row r="25" spans="1:9" x14ac:dyDescent="0.2">
      <c r="A25" s="517" t="s">
        <v>29</v>
      </c>
      <c r="B25" s="517"/>
      <c r="C25" s="517"/>
      <c r="D25" s="209">
        <v>1871</v>
      </c>
      <c r="E25" s="209">
        <v>3928738</v>
      </c>
      <c r="F25" s="209">
        <v>2100</v>
      </c>
    </row>
    <row r="26" spans="1:9" x14ac:dyDescent="0.2">
      <c r="A26" s="517" t="s">
        <v>30</v>
      </c>
      <c r="B26" s="517"/>
      <c r="C26" s="517"/>
      <c r="D26" s="209">
        <v>4592</v>
      </c>
      <c r="E26" s="209">
        <v>5776598</v>
      </c>
      <c r="F26" s="209">
        <v>1258</v>
      </c>
    </row>
    <row r="27" spans="1:9" x14ac:dyDescent="0.2">
      <c r="A27" s="517" t="s">
        <v>31</v>
      </c>
      <c r="B27" s="517"/>
      <c r="C27" s="517"/>
      <c r="D27" s="209">
        <v>1696</v>
      </c>
      <c r="E27" s="209">
        <v>4959575</v>
      </c>
      <c r="F27" s="209">
        <v>2924</v>
      </c>
    </row>
    <row r="28" spans="1:9" x14ac:dyDescent="0.2">
      <c r="A28" s="517" t="s">
        <v>32</v>
      </c>
      <c r="B28" s="517"/>
      <c r="C28" s="517"/>
      <c r="D28" s="209">
        <v>3194</v>
      </c>
      <c r="E28" s="209">
        <v>10259486</v>
      </c>
      <c r="F28" s="209">
        <v>3212</v>
      </c>
    </row>
    <row r="29" spans="1:9" x14ac:dyDescent="0.2">
      <c r="A29" s="517" t="s">
        <v>33</v>
      </c>
      <c r="B29" s="517"/>
      <c r="C29" s="517"/>
      <c r="D29" s="209">
        <v>1476</v>
      </c>
      <c r="E29" s="209">
        <v>6831072</v>
      </c>
      <c r="F29" s="209">
        <v>4628</v>
      </c>
    </row>
    <row r="30" spans="1:9" x14ac:dyDescent="0.2">
      <c r="A30" s="518" t="s">
        <v>34</v>
      </c>
      <c r="B30" s="518"/>
      <c r="C30" s="518"/>
      <c r="D30" s="196">
        <v>12829</v>
      </c>
      <c r="E30" s="196">
        <v>31755469</v>
      </c>
      <c r="F30" s="196">
        <v>2475</v>
      </c>
    </row>
    <row r="31" spans="1:9" s="170" customFormat="1" ht="12" customHeight="1" x14ac:dyDescent="0.2">
      <c r="A31" s="181" t="s">
        <v>84</v>
      </c>
      <c r="B31" s="522" t="s">
        <v>362</v>
      </c>
      <c r="C31" s="522"/>
      <c r="D31" s="522"/>
      <c r="E31" s="522"/>
      <c r="F31" s="522"/>
      <c r="G31" s="210"/>
      <c r="H31" s="210"/>
      <c r="I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28515625" style="211" customWidth="1"/>
    <col min="3" max="3" width="13" style="211" customWidth="1"/>
    <col min="4" max="5" width="20.28515625" style="211" customWidth="1"/>
    <col min="6" max="16384" width="9.140625" style="211"/>
  </cols>
  <sheetData>
    <row r="1" spans="1:11" ht="27" customHeight="1" x14ac:dyDescent="0.2">
      <c r="A1" s="510" t="s">
        <v>363</v>
      </c>
      <c r="B1" s="510"/>
      <c r="C1" s="510" t="s">
        <v>364</v>
      </c>
      <c r="D1" s="510"/>
      <c r="E1" s="510"/>
      <c r="G1" s="415" t="s">
        <v>597</v>
      </c>
    </row>
    <row r="2" spans="1:11" ht="36.75" customHeight="1" x14ac:dyDescent="0.15">
      <c r="A2" s="524" t="s">
        <v>2</v>
      </c>
      <c r="B2" s="524"/>
      <c r="C2" s="524"/>
      <c r="D2" s="212" t="s">
        <v>336</v>
      </c>
      <c r="E2" s="213" t="s">
        <v>337</v>
      </c>
    </row>
    <row r="3" spans="1:11" ht="12.75" customHeight="1" x14ac:dyDescent="0.15">
      <c r="A3" s="532" t="s">
        <v>7</v>
      </c>
      <c r="B3" s="532"/>
      <c r="C3" s="532"/>
      <c r="D3" s="215">
        <v>82.5</v>
      </c>
      <c r="E3" s="215">
        <v>5.3</v>
      </c>
      <c r="G3" s="219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6.8</v>
      </c>
      <c r="E4" s="215">
        <v>0.2</v>
      </c>
      <c r="G4" s="219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6.4</v>
      </c>
      <c r="E5" s="215">
        <v>0.1</v>
      </c>
      <c r="G5" s="219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5.7</v>
      </c>
      <c r="E6" s="215">
        <v>0.1</v>
      </c>
      <c r="G6" s="219"/>
      <c r="I6" s="216"/>
      <c r="J6" s="216"/>
      <c r="K6" s="216"/>
    </row>
    <row r="7" spans="1:11" ht="12.75" customHeight="1" x14ac:dyDescent="0.15">
      <c r="A7" s="530" t="s">
        <v>11</v>
      </c>
      <c r="B7" s="530"/>
      <c r="C7" s="530"/>
      <c r="D7" s="215">
        <v>1.1000000000000001</v>
      </c>
      <c r="E7" s="215">
        <v>0</v>
      </c>
      <c r="G7" s="219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15">
        <v>0</v>
      </c>
      <c r="E8" s="215">
        <v>0</v>
      </c>
      <c r="G8" s="219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15">
        <v>1.1000000000000001</v>
      </c>
      <c r="E9" s="215">
        <v>0</v>
      </c>
      <c r="G9" s="219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59.9</v>
      </c>
      <c r="E10" s="215">
        <v>11.1</v>
      </c>
      <c r="G10" s="219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4.7</v>
      </c>
      <c r="E11" s="215">
        <v>0</v>
      </c>
      <c r="G11" s="219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27.8</v>
      </c>
      <c r="E12" s="215">
        <v>1.7</v>
      </c>
      <c r="G12" s="219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40.1</v>
      </c>
      <c r="E13" s="215">
        <v>0.9</v>
      </c>
      <c r="G13" s="219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51.1</v>
      </c>
      <c r="E14" s="215">
        <v>5.4</v>
      </c>
      <c r="G14" s="219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3.5</v>
      </c>
      <c r="E15" s="215">
        <v>1.7</v>
      </c>
      <c r="G15" s="219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38.9</v>
      </c>
      <c r="E16" s="215">
        <v>1.2</v>
      </c>
      <c r="G16" s="219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51.1</v>
      </c>
      <c r="E17" s="215">
        <v>5.3</v>
      </c>
      <c r="G17" s="219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12.5</v>
      </c>
      <c r="E18" s="215">
        <v>1</v>
      </c>
      <c r="G18" s="219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39.1</v>
      </c>
      <c r="E19" s="215">
        <v>1.5</v>
      </c>
      <c r="G19" s="219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74</v>
      </c>
      <c r="E20" s="215">
        <v>1.4</v>
      </c>
      <c r="G20" s="219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13.7</v>
      </c>
      <c r="E21" s="215">
        <v>0.3</v>
      </c>
      <c r="G21" s="219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18.100000000000001</v>
      </c>
      <c r="E22" s="215">
        <v>0.7</v>
      </c>
      <c r="G22" s="219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19.5</v>
      </c>
      <c r="E23" s="215">
        <v>1.9</v>
      </c>
      <c r="G23" s="219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10.6</v>
      </c>
      <c r="E24" s="215">
        <v>0.9</v>
      </c>
      <c r="G24" s="219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36.200000000000003</v>
      </c>
      <c r="E25" s="218">
        <v>1.5</v>
      </c>
      <c r="G25" s="219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34.5</v>
      </c>
      <c r="E26" s="218">
        <v>5.0999999999999996</v>
      </c>
      <c r="G26" s="219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32.1</v>
      </c>
      <c r="E27" s="218">
        <v>1.5</v>
      </c>
      <c r="G27" s="219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37.6</v>
      </c>
      <c r="E28" s="218">
        <v>1.6</v>
      </c>
      <c r="G28" s="219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15.1</v>
      </c>
      <c r="E29" s="218">
        <v>1.7</v>
      </c>
      <c r="G29" s="219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33.6</v>
      </c>
      <c r="E30" s="220">
        <v>2.1</v>
      </c>
      <c r="G30" s="219"/>
      <c r="I30" s="216"/>
      <c r="J30" s="216"/>
      <c r="K30" s="216"/>
    </row>
    <row r="31" spans="1:11" s="170" customFormat="1" ht="12" x14ac:dyDescent="0.2">
      <c r="A31" s="169" t="s">
        <v>84</v>
      </c>
      <c r="B31" s="519" t="s">
        <v>362</v>
      </c>
      <c r="C31" s="519"/>
      <c r="D31" s="519"/>
      <c r="E31" s="519"/>
      <c r="I31" s="216"/>
      <c r="J31" s="216"/>
      <c r="K31" s="216"/>
    </row>
    <row r="32" spans="1:11" s="170" customFormat="1" ht="21" customHeight="1" x14ac:dyDescent="0.2">
      <c r="A32" s="169" t="s">
        <v>342</v>
      </c>
      <c r="B32" s="540" t="s">
        <v>343</v>
      </c>
      <c r="C32" s="540"/>
      <c r="D32" s="540"/>
      <c r="E32" s="540"/>
      <c r="I32" s="216"/>
      <c r="J32" s="216"/>
      <c r="K32" s="216"/>
    </row>
    <row r="33" spans="1:11" s="170" customFormat="1" ht="22.5" customHeight="1" x14ac:dyDescent="0.2">
      <c r="A33" s="169" t="s">
        <v>51</v>
      </c>
      <c r="B33" s="519" t="s">
        <v>351</v>
      </c>
      <c r="C33" s="519"/>
      <c r="D33" s="519"/>
      <c r="E33" s="519"/>
      <c r="I33" s="216"/>
      <c r="J33" s="216"/>
      <c r="K33" s="216"/>
    </row>
    <row r="34" spans="1:11" s="223" customFormat="1" ht="12" x14ac:dyDescent="0.2">
      <c r="A34" s="222" t="s">
        <v>345</v>
      </c>
      <c r="B34" s="541" t="s">
        <v>346</v>
      </c>
      <c r="C34" s="541"/>
      <c r="D34" s="541"/>
      <c r="E34" s="541"/>
      <c r="I34" s="216"/>
      <c r="J34" s="216"/>
      <c r="K34" s="216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31"/>
  <sheetViews>
    <sheetView zoomScaleNormal="100" workbookViewId="0">
      <selection activeCell="H1" sqref="H1"/>
    </sheetView>
  </sheetViews>
  <sheetFormatPr defaultRowHeight="12.75" x14ac:dyDescent="0.2"/>
  <cols>
    <col min="1" max="1" width="2.5703125" style="182" bestFit="1" customWidth="1"/>
    <col min="2" max="2" width="10.42578125" style="182" customWidth="1"/>
    <col min="3" max="3" width="16.5703125" style="182" customWidth="1"/>
    <col min="4" max="6" width="17.28515625" style="182" customWidth="1"/>
    <col min="7" max="16384" width="9.140625" style="182"/>
  </cols>
  <sheetData>
    <row r="1" spans="1:8" ht="41.25" customHeight="1" x14ac:dyDescent="0.2">
      <c r="A1" s="510" t="s">
        <v>365</v>
      </c>
      <c r="B1" s="510"/>
      <c r="C1" s="510" t="s">
        <v>366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x14ac:dyDescent="0.2">
      <c r="A3" s="525" t="s">
        <v>7</v>
      </c>
      <c r="B3" s="525"/>
      <c r="C3" s="525"/>
      <c r="D3" s="206">
        <v>6437</v>
      </c>
      <c r="E3" s="206">
        <v>7744516</v>
      </c>
      <c r="F3" s="206">
        <v>1203</v>
      </c>
    </row>
    <row r="4" spans="1:8" x14ac:dyDescent="0.2">
      <c r="A4" s="509" t="s">
        <v>308</v>
      </c>
      <c r="B4" s="509"/>
      <c r="C4" s="509"/>
      <c r="D4" s="207">
        <v>4</v>
      </c>
      <c r="E4" s="207">
        <v>1498</v>
      </c>
      <c r="F4" s="207">
        <v>375</v>
      </c>
    </row>
    <row r="5" spans="1:8" x14ac:dyDescent="0.2">
      <c r="A5" s="509" t="s">
        <v>9</v>
      </c>
      <c r="B5" s="509"/>
      <c r="C5" s="509"/>
      <c r="D5" s="208">
        <v>942</v>
      </c>
      <c r="E5" s="208">
        <v>1312931</v>
      </c>
      <c r="F5" s="208">
        <v>1394</v>
      </c>
    </row>
    <row r="6" spans="1:8" x14ac:dyDescent="0.2">
      <c r="A6" s="509" t="s">
        <v>10</v>
      </c>
      <c r="B6" s="509"/>
      <c r="C6" s="509"/>
      <c r="D6" s="208">
        <v>1830</v>
      </c>
      <c r="E6" s="208">
        <v>650147</v>
      </c>
      <c r="F6" s="208">
        <v>355</v>
      </c>
    </row>
    <row r="7" spans="1:8" ht="12.75" customHeight="1" x14ac:dyDescent="0.2">
      <c r="A7" s="509" t="s">
        <v>11</v>
      </c>
      <c r="B7" s="509"/>
      <c r="C7" s="509"/>
      <c r="D7" s="208">
        <v>79</v>
      </c>
      <c r="E7" s="208">
        <v>150485</v>
      </c>
      <c r="F7" s="208">
        <v>1905</v>
      </c>
    </row>
    <row r="8" spans="1:8" x14ac:dyDescent="0.2">
      <c r="A8" s="516" t="s">
        <v>12</v>
      </c>
      <c r="B8" s="516"/>
      <c r="C8" s="516"/>
      <c r="D8" s="207">
        <v>0</v>
      </c>
      <c r="E8" s="207">
        <v>0</v>
      </c>
      <c r="F8" s="207">
        <v>0</v>
      </c>
    </row>
    <row r="9" spans="1:8" x14ac:dyDescent="0.2">
      <c r="A9" s="516" t="s">
        <v>48</v>
      </c>
      <c r="B9" s="516"/>
      <c r="C9" s="516"/>
      <c r="D9" s="208">
        <v>79</v>
      </c>
      <c r="E9" s="208">
        <v>150485</v>
      </c>
      <c r="F9" s="208">
        <v>1905</v>
      </c>
    </row>
    <row r="10" spans="1:8" x14ac:dyDescent="0.2">
      <c r="A10" s="509" t="s">
        <v>14</v>
      </c>
      <c r="B10" s="509"/>
      <c r="C10" s="509"/>
      <c r="D10" s="208">
        <v>27147</v>
      </c>
      <c r="E10" s="208">
        <v>18947897</v>
      </c>
      <c r="F10" s="208">
        <v>698</v>
      </c>
    </row>
    <row r="11" spans="1:8" x14ac:dyDescent="0.2">
      <c r="A11" s="509" t="s">
        <v>329</v>
      </c>
      <c r="B11" s="509"/>
      <c r="C11" s="509"/>
      <c r="D11" s="208">
        <v>421</v>
      </c>
      <c r="E11" s="208">
        <v>805209</v>
      </c>
      <c r="F11" s="208">
        <v>1913</v>
      </c>
    </row>
    <row r="12" spans="1:8" x14ac:dyDescent="0.2">
      <c r="A12" s="509" t="s">
        <v>330</v>
      </c>
      <c r="B12" s="509"/>
      <c r="C12" s="509"/>
      <c r="D12" s="208">
        <v>4302</v>
      </c>
      <c r="E12" s="208">
        <v>3881793</v>
      </c>
      <c r="F12" s="208">
        <v>902</v>
      </c>
    </row>
    <row r="13" spans="1:8" x14ac:dyDescent="0.2">
      <c r="A13" s="509" t="s">
        <v>17</v>
      </c>
      <c r="B13" s="509"/>
      <c r="C13" s="509"/>
      <c r="D13" s="208">
        <v>6635</v>
      </c>
      <c r="E13" s="208">
        <v>9186084</v>
      </c>
      <c r="F13" s="208">
        <v>1384</v>
      </c>
    </row>
    <row r="14" spans="1:8" x14ac:dyDescent="0.2">
      <c r="A14" s="509" t="s">
        <v>18</v>
      </c>
      <c r="B14" s="509"/>
      <c r="C14" s="509"/>
      <c r="D14" s="208">
        <v>845</v>
      </c>
      <c r="E14" s="208">
        <v>691965</v>
      </c>
      <c r="F14" s="208">
        <v>819</v>
      </c>
    </row>
    <row r="15" spans="1:8" x14ac:dyDescent="0.2">
      <c r="A15" s="509" t="s">
        <v>19</v>
      </c>
      <c r="B15" s="509"/>
      <c r="C15" s="509"/>
      <c r="D15" s="208">
        <v>294</v>
      </c>
      <c r="E15" s="208">
        <v>688122</v>
      </c>
      <c r="F15" s="208">
        <v>2341</v>
      </c>
    </row>
    <row r="16" spans="1:8" x14ac:dyDescent="0.2">
      <c r="A16" s="509" t="s">
        <v>20</v>
      </c>
      <c r="B16" s="509"/>
      <c r="C16" s="509"/>
      <c r="D16" s="208">
        <v>1779</v>
      </c>
      <c r="E16" s="208">
        <v>3919069</v>
      </c>
      <c r="F16" s="208">
        <v>2203</v>
      </c>
    </row>
    <row r="17" spans="1:10" x14ac:dyDescent="0.2">
      <c r="A17" s="509" t="s">
        <v>21</v>
      </c>
      <c r="B17" s="509"/>
      <c r="C17" s="509"/>
      <c r="D17" s="208">
        <v>280</v>
      </c>
      <c r="E17" s="208">
        <v>680028</v>
      </c>
      <c r="F17" s="208">
        <v>2429</v>
      </c>
    </row>
    <row r="18" spans="1:10" x14ac:dyDescent="0.2">
      <c r="A18" s="509" t="s">
        <v>22</v>
      </c>
      <c r="B18" s="509"/>
      <c r="C18" s="509"/>
      <c r="D18" s="208">
        <v>27</v>
      </c>
      <c r="E18" s="208">
        <v>12220</v>
      </c>
      <c r="F18" s="208">
        <v>453</v>
      </c>
    </row>
    <row r="19" spans="1:10" x14ac:dyDescent="0.2">
      <c r="A19" s="509" t="s">
        <v>23</v>
      </c>
      <c r="B19" s="509"/>
      <c r="C19" s="509"/>
      <c r="D19" s="208">
        <v>2075</v>
      </c>
      <c r="E19" s="208">
        <v>5414386</v>
      </c>
      <c r="F19" s="208">
        <v>2609</v>
      </c>
    </row>
    <row r="20" spans="1:10" x14ac:dyDescent="0.2">
      <c r="A20" s="509" t="s">
        <v>24</v>
      </c>
      <c r="B20" s="509"/>
      <c r="C20" s="509"/>
      <c r="D20" s="208">
        <v>2656</v>
      </c>
      <c r="E20" s="208">
        <v>10476273</v>
      </c>
      <c r="F20" s="208">
        <v>3944</v>
      </c>
    </row>
    <row r="21" spans="1:10" x14ac:dyDescent="0.2">
      <c r="A21" s="509" t="s">
        <v>25</v>
      </c>
      <c r="B21" s="509"/>
      <c r="C21" s="509"/>
      <c r="D21" s="208">
        <v>40</v>
      </c>
      <c r="E21" s="208">
        <v>53500</v>
      </c>
      <c r="F21" s="208">
        <v>1338</v>
      </c>
    </row>
    <row r="22" spans="1:10" x14ac:dyDescent="0.2">
      <c r="A22" s="509" t="s">
        <v>26</v>
      </c>
      <c r="B22" s="509"/>
      <c r="C22" s="509"/>
      <c r="D22" s="208">
        <v>410</v>
      </c>
      <c r="E22" s="208">
        <v>492474</v>
      </c>
      <c r="F22" s="208">
        <v>1201</v>
      </c>
    </row>
    <row r="23" spans="1:10" x14ac:dyDescent="0.2">
      <c r="A23" s="509" t="s">
        <v>27</v>
      </c>
      <c r="B23" s="509"/>
      <c r="C23" s="509"/>
      <c r="D23" s="208">
        <v>1354</v>
      </c>
      <c r="E23" s="208">
        <v>6646224</v>
      </c>
      <c r="F23" s="208">
        <v>4909</v>
      </c>
    </row>
    <row r="24" spans="1:10" x14ac:dyDescent="0.2">
      <c r="A24" s="509" t="s">
        <v>28</v>
      </c>
      <c r="B24" s="509"/>
      <c r="C24" s="509"/>
      <c r="D24" s="208">
        <v>128</v>
      </c>
      <c r="E24" s="208">
        <v>517282</v>
      </c>
      <c r="F24" s="208">
        <v>4041</v>
      </c>
    </row>
    <row r="25" spans="1:10" x14ac:dyDescent="0.2">
      <c r="A25" s="517" t="s">
        <v>29</v>
      </c>
      <c r="B25" s="517"/>
      <c r="C25" s="517"/>
      <c r="D25" s="209">
        <v>9213</v>
      </c>
      <c r="E25" s="209">
        <v>9709092</v>
      </c>
      <c r="F25" s="209">
        <v>1054</v>
      </c>
    </row>
    <row r="26" spans="1:10" x14ac:dyDescent="0.2">
      <c r="A26" s="517" t="s">
        <v>30</v>
      </c>
      <c r="B26" s="517"/>
      <c r="C26" s="517"/>
      <c r="D26" s="209">
        <v>31949</v>
      </c>
      <c r="E26" s="209">
        <v>23785384</v>
      </c>
      <c r="F26" s="209">
        <v>744</v>
      </c>
    </row>
    <row r="27" spans="1:10" x14ac:dyDescent="0.2">
      <c r="A27" s="517" t="s">
        <v>31</v>
      </c>
      <c r="B27" s="517"/>
      <c r="C27" s="517"/>
      <c r="D27" s="209">
        <v>9553</v>
      </c>
      <c r="E27" s="209">
        <v>14485240</v>
      </c>
      <c r="F27" s="209">
        <v>1516</v>
      </c>
    </row>
    <row r="28" spans="1:10" x14ac:dyDescent="0.2">
      <c r="A28" s="517" t="s">
        <v>32</v>
      </c>
      <c r="B28" s="517"/>
      <c r="C28" s="517"/>
      <c r="D28" s="209">
        <v>5488</v>
      </c>
      <c r="E28" s="209">
        <v>17128881</v>
      </c>
      <c r="F28" s="209">
        <v>3121</v>
      </c>
    </row>
    <row r="29" spans="1:10" x14ac:dyDescent="0.2">
      <c r="A29" s="517" t="s">
        <v>33</v>
      </c>
      <c r="B29" s="517"/>
      <c r="C29" s="517"/>
      <c r="D29" s="209">
        <v>1482</v>
      </c>
      <c r="E29" s="209">
        <v>7163506</v>
      </c>
      <c r="F29" s="209">
        <v>4834</v>
      </c>
    </row>
    <row r="30" spans="1:10" x14ac:dyDescent="0.2">
      <c r="A30" s="518" t="s">
        <v>34</v>
      </c>
      <c r="B30" s="518"/>
      <c r="C30" s="518"/>
      <c r="D30" s="196">
        <v>57685</v>
      </c>
      <c r="E30" s="196">
        <v>72272103</v>
      </c>
      <c r="F30" s="196">
        <v>1253</v>
      </c>
    </row>
    <row r="31" spans="1:10" s="170" customFormat="1" ht="12" customHeight="1" x14ac:dyDescent="0.2">
      <c r="A31" s="181" t="s">
        <v>84</v>
      </c>
      <c r="B31" s="522" t="s">
        <v>362</v>
      </c>
      <c r="C31" s="522"/>
      <c r="D31" s="522"/>
      <c r="E31" s="522"/>
      <c r="F31" s="522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workbookViewId="0">
      <selection activeCell="I1" sqref="I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22.7109375" customWidth="1"/>
    <col min="4" max="4" width="16.28515625" customWidth="1"/>
    <col min="5" max="5" width="10.85546875" customWidth="1"/>
    <col min="6" max="6" width="15" customWidth="1"/>
    <col min="7" max="7" width="13.7109375" customWidth="1"/>
  </cols>
  <sheetData>
    <row r="1" spans="1:13" ht="45" customHeight="1" x14ac:dyDescent="0.2">
      <c r="A1" s="426" t="s">
        <v>55</v>
      </c>
      <c r="B1" s="426"/>
      <c r="C1" s="432" t="s">
        <v>56</v>
      </c>
      <c r="D1" s="432"/>
      <c r="E1" s="432"/>
      <c r="F1" s="432"/>
      <c r="G1" s="432"/>
      <c r="I1" s="415" t="s">
        <v>597</v>
      </c>
    </row>
    <row r="2" spans="1:13" s="20" customFormat="1" ht="19.5" customHeight="1" x14ac:dyDescent="0.2">
      <c r="A2" s="433" t="s">
        <v>2</v>
      </c>
      <c r="B2" s="433"/>
      <c r="C2" s="433"/>
      <c r="D2" s="428" t="s">
        <v>57</v>
      </c>
      <c r="E2" s="434" t="s">
        <v>44</v>
      </c>
      <c r="F2" s="434"/>
      <c r="G2" s="428" t="s">
        <v>58</v>
      </c>
      <c r="L2" s="29"/>
    </row>
    <row r="3" spans="1:13" s="20" customFormat="1" ht="19.5" customHeight="1" x14ac:dyDescent="0.2">
      <c r="A3" s="433"/>
      <c r="B3" s="433"/>
      <c r="C3" s="433"/>
      <c r="D3" s="428"/>
      <c r="E3" s="21" t="s">
        <v>59</v>
      </c>
      <c r="F3" s="21" t="s">
        <v>60</v>
      </c>
      <c r="G3" s="428"/>
    </row>
    <row r="4" spans="1:13" x14ac:dyDescent="0.2">
      <c r="A4" s="422" t="s">
        <v>7</v>
      </c>
      <c r="B4" s="422"/>
      <c r="C4" s="422"/>
      <c r="D4" s="30">
        <v>81.599999999999994</v>
      </c>
      <c r="E4" s="30">
        <v>9.3000000000000007</v>
      </c>
      <c r="F4" s="30">
        <v>9.1</v>
      </c>
      <c r="G4" s="30">
        <v>100</v>
      </c>
      <c r="J4" s="20"/>
      <c r="K4" s="20"/>
      <c r="L4" s="20"/>
      <c r="M4" s="20"/>
    </row>
    <row r="5" spans="1:13" x14ac:dyDescent="0.2">
      <c r="A5" s="422" t="s">
        <v>8</v>
      </c>
      <c r="B5" s="422"/>
      <c r="C5" s="422"/>
      <c r="D5" s="30">
        <v>66.900000000000006</v>
      </c>
      <c r="E5" s="30">
        <v>28</v>
      </c>
      <c r="F5" s="30">
        <v>5.0999999999999996</v>
      </c>
      <c r="G5" s="30">
        <v>100</v>
      </c>
    </row>
    <row r="6" spans="1:13" x14ac:dyDescent="0.2">
      <c r="A6" s="422" t="s">
        <v>9</v>
      </c>
      <c r="B6" s="422"/>
      <c r="C6" s="422"/>
      <c r="D6" s="30">
        <v>90.3</v>
      </c>
      <c r="E6" s="30">
        <v>8.3000000000000007</v>
      </c>
      <c r="F6" s="30">
        <v>1.4</v>
      </c>
      <c r="G6" s="30">
        <v>100</v>
      </c>
    </row>
    <row r="7" spans="1:13" x14ac:dyDescent="0.2">
      <c r="A7" s="422" t="s">
        <v>10</v>
      </c>
      <c r="B7" s="422"/>
      <c r="C7" s="422"/>
      <c r="D7" s="30">
        <v>87.3</v>
      </c>
      <c r="E7" s="30">
        <v>10.5</v>
      </c>
      <c r="F7" s="30">
        <v>2.2000000000000002</v>
      </c>
      <c r="G7" s="30">
        <v>100</v>
      </c>
    </row>
    <row r="8" spans="1:13" x14ac:dyDescent="0.2">
      <c r="A8" s="422" t="s">
        <v>11</v>
      </c>
      <c r="B8" s="422"/>
      <c r="C8" s="422"/>
      <c r="D8" s="30">
        <v>74.900000000000006</v>
      </c>
      <c r="E8" s="30">
        <v>25.1</v>
      </c>
      <c r="F8" s="30">
        <v>0</v>
      </c>
      <c r="G8" s="30">
        <v>100</v>
      </c>
    </row>
    <row r="9" spans="1:13" x14ac:dyDescent="0.2">
      <c r="A9" s="416" t="s">
        <v>12</v>
      </c>
      <c r="B9" s="416"/>
      <c r="C9" s="416"/>
      <c r="D9" s="31">
        <v>70.599999999999994</v>
      </c>
      <c r="E9" s="31">
        <v>29.4</v>
      </c>
      <c r="F9" s="31">
        <v>0</v>
      </c>
      <c r="G9" s="31">
        <v>100</v>
      </c>
    </row>
    <row r="10" spans="1:13" x14ac:dyDescent="0.2">
      <c r="A10" s="416" t="s">
        <v>48</v>
      </c>
      <c r="B10" s="416"/>
      <c r="C10" s="416"/>
      <c r="D10" s="31">
        <v>86.2</v>
      </c>
      <c r="E10" s="31">
        <v>13.8</v>
      </c>
      <c r="F10" s="31">
        <v>0</v>
      </c>
      <c r="G10" s="31">
        <v>100</v>
      </c>
    </row>
    <row r="11" spans="1:13" x14ac:dyDescent="0.2">
      <c r="A11" s="422" t="s">
        <v>14</v>
      </c>
      <c r="B11" s="422"/>
      <c r="C11" s="422"/>
      <c r="D11" s="30">
        <v>38.299999999999997</v>
      </c>
      <c r="E11" s="30">
        <v>4.7</v>
      </c>
      <c r="F11" s="30">
        <v>57</v>
      </c>
      <c r="G11" s="30">
        <v>100</v>
      </c>
    </row>
    <row r="12" spans="1:13" x14ac:dyDescent="0.2">
      <c r="A12" s="422" t="s">
        <v>15</v>
      </c>
      <c r="B12" s="422"/>
      <c r="C12" s="422"/>
      <c r="D12" s="30">
        <v>84.2</v>
      </c>
      <c r="E12" s="30">
        <v>13.6</v>
      </c>
      <c r="F12" s="30">
        <v>2.2000000000000002</v>
      </c>
      <c r="G12" s="30">
        <v>100</v>
      </c>
    </row>
    <row r="13" spans="1:13" x14ac:dyDescent="0.2">
      <c r="A13" s="422" t="s">
        <v>16</v>
      </c>
      <c r="B13" s="422"/>
      <c r="C13" s="422"/>
      <c r="D13" s="30">
        <v>80.8</v>
      </c>
      <c r="E13" s="30">
        <v>10.6</v>
      </c>
      <c r="F13" s="30">
        <v>8.6</v>
      </c>
      <c r="G13" s="30">
        <v>100</v>
      </c>
    </row>
    <row r="14" spans="1:13" x14ac:dyDescent="0.2">
      <c r="A14" s="422" t="s">
        <v>17</v>
      </c>
      <c r="B14" s="422"/>
      <c r="C14" s="422"/>
      <c r="D14" s="30">
        <v>73.400000000000006</v>
      </c>
      <c r="E14" s="30">
        <v>11.7</v>
      </c>
      <c r="F14" s="30">
        <v>14.9</v>
      </c>
      <c r="G14" s="30">
        <v>100</v>
      </c>
    </row>
    <row r="15" spans="1:13" x14ac:dyDescent="0.2">
      <c r="A15" s="422" t="s">
        <v>18</v>
      </c>
      <c r="B15" s="422"/>
      <c r="C15" s="422"/>
      <c r="D15" s="30">
        <v>84.2</v>
      </c>
      <c r="E15" s="30">
        <v>8.1999999999999993</v>
      </c>
      <c r="F15" s="30">
        <v>7.6</v>
      </c>
      <c r="G15" s="30">
        <v>100</v>
      </c>
    </row>
    <row r="16" spans="1:13" x14ac:dyDescent="0.2">
      <c r="A16" s="422" t="s">
        <v>19</v>
      </c>
      <c r="B16" s="422"/>
      <c r="C16" s="422"/>
      <c r="D16" s="30">
        <v>77.400000000000006</v>
      </c>
      <c r="E16" s="30">
        <v>14.9</v>
      </c>
      <c r="F16" s="30">
        <v>7.7</v>
      </c>
      <c r="G16" s="30">
        <v>100</v>
      </c>
    </row>
    <row r="17" spans="1:13" x14ac:dyDescent="0.2">
      <c r="A17" s="422" t="s">
        <v>20</v>
      </c>
      <c r="B17" s="422"/>
      <c r="C17" s="422"/>
      <c r="D17" s="30">
        <v>94.8</v>
      </c>
      <c r="E17" s="30">
        <v>5</v>
      </c>
      <c r="F17" s="30">
        <v>0.2</v>
      </c>
      <c r="G17" s="30">
        <v>100</v>
      </c>
    </row>
    <row r="18" spans="1:13" x14ac:dyDescent="0.2">
      <c r="A18" s="422" t="s">
        <v>21</v>
      </c>
      <c r="B18" s="422"/>
      <c r="C18" s="422"/>
      <c r="D18" s="30">
        <v>91.8</v>
      </c>
      <c r="E18" s="30">
        <v>6.5</v>
      </c>
      <c r="F18" s="30">
        <v>1.7</v>
      </c>
      <c r="G18" s="30">
        <v>100</v>
      </c>
    </row>
    <row r="19" spans="1:13" x14ac:dyDescent="0.2">
      <c r="A19" s="422" t="s">
        <v>22</v>
      </c>
      <c r="B19" s="422"/>
      <c r="C19" s="422"/>
      <c r="D19" s="30">
        <v>96.6</v>
      </c>
      <c r="E19" s="30">
        <v>3.2</v>
      </c>
      <c r="F19" s="30">
        <v>0.2</v>
      </c>
      <c r="G19" s="30">
        <v>100</v>
      </c>
    </row>
    <row r="20" spans="1:13" x14ac:dyDescent="0.2">
      <c r="A20" s="422" t="s">
        <v>23</v>
      </c>
      <c r="B20" s="422"/>
      <c r="C20" s="422"/>
      <c r="D20" s="30">
        <v>83.6</v>
      </c>
      <c r="E20" s="30">
        <v>2.7</v>
      </c>
      <c r="F20" s="30">
        <v>13.7</v>
      </c>
      <c r="G20" s="30">
        <v>100</v>
      </c>
    </row>
    <row r="21" spans="1:13" x14ac:dyDescent="0.2">
      <c r="A21" s="422" t="s">
        <v>24</v>
      </c>
      <c r="B21" s="422"/>
      <c r="C21" s="422"/>
      <c r="D21" s="30">
        <v>97.2</v>
      </c>
      <c r="E21" s="30">
        <v>1.9</v>
      </c>
      <c r="F21" s="30">
        <v>0.9</v>
      </c>
      <c r="G21" s="30">
        <v>100</v>
      </c>
    </row>
    <row r="22" spans="1:13" x14ac:dyDescent="0.2">
      <c r="A22" s="422" t="s">
        <v>25</v>
      </c>
      <c r="B22" s="422"/>
      <c r="C22" s="422"/>
      <c r="D22" s="30">
        <v>92.2</v>
      </c>
      <c r="E22" s="30">
        <v>5.4</v>
      </c>
      <c r="F22" s="30">
        <v>2.4</v>
      </c>
      <c r="G22" s="30">
        <v>100</v>
      </c>
    </row>
    <row r="23" spans="1:13" x14ac:dyDescent="0.2">
      <c r="A23" s="422" t="s">
        <v>26</v>
      </c>
      <c r="B23" s="422"/>
      <c r="C23" s="422"/>
      <c r="D23" s="30">
        <v>94.6</v>
      </c>
      <c r="E23" s="30">
        <v>3.8</v>
      </c>
      <c r="F23" s="30">
        <v>1.6</v>
      </c>
      <c r="G23" s="30">
        <v>100</v>
      </c>
    </row>
    <row r="24" spans="1:13" x14ac:dyDescent="0.2">
      <c r="A24" s="422" t="s">
        <v>27</v>
      </c>
      <c r="B24" s="422"/>
      <c r="C24" s="422"/>
      <c r="D24" s="30">
        <v>97.1</v>
      </c>
      <c r="E24" s="30">
        <v>2.5</v>
      </c>
      <c r="F24" s="30">
        <v>0.4</v>
      </c>
      <c r="G24" s="30">
        <v>100</v>
      </c>
    </row>
    <row r="25" spans="1:13" x14ac:dyDescent="0.2">
      <c r="A25" s="422" t="s">
        <v>28</v>
      </c>
      <c r="B25" s="422"/>
      <c r="C25" s="422"/>
      <c r="D25" s="30">
        <v>95.6</v>
      </c>
      <c r="E25" s="30">
        <v>4.3</v>
      </c>
      <c r="F25" s="30">
        <v>0.1</v>
      </c>
      <c r="G25" s="30">
        <v>100</v>
      </c>
    </row>
    <row r="26" spans="1:13" x14ac:dyDescent="0.2">
      <c r="A26" s="424" t="s">
        <v>29</v>
      </c>
      <c r="B26" s="424"/>
      <c r="C26" s="424"/>
      <c r="D26" s="32">
        <v>85.8</v>
      </c>
      <c r="E26" s="32">
        <v>10.199999999999999</v>
      </c>
      <c r="F26" s="32">
        <v>4</v>
      </c>
      <c r="G26" s="32">
        <v>100</v>
      </c>
    </row>
    <row r="27" spans="1:13" x14ac:dyDescent="0.2">
      <c r="A27" s="424" t="s">
        <v>30</v>
      </c>
      <c r="B27" s="424"/>
      <c r="C27" s="424"/>
      <c r="D27" s="32">
        <v>62.3</v>
      </c>
      <c r="E27" s="32">
        <v>10.9</v>
      </c>
      <c r="F27" s="32">
        <v>26.8</v>
      </c>
      <c r="G27" s="32">
        <v>100</v>
      </c>
    </row>
    <row r="28" spans="1:13" x14ac:dyDescent="0.2">
      <c r="A28" s="424" t="s">
        <v>31</v>
      </c>
      <c r="B28" s="424"/>
      <c r="C28" s="424"/>
      <c r="D28" s="32">
        <v>84.6</v>
      </c>
      <c r="E28" s="32">
        <v>8.6999999999999993</v>
      </c>
      <c r="F28" s="32">
        <v>6.7</v>
      </c>
      <c r="G28" s="32">
        <v>100</v>
      </c>
    </row>
    <row r="29" spans="1:13" x14ac:dyDescent="0.2">
      <c r="A29" s="424" t="s">
        <v>32</v>
      </c>
      <c r="B29" s="424"/>
      <c r="C29" s="424"/>
      <c r="D29" s="32">
        <v>90.4</v>
      </c>
      <c r="E29" s="32">
        <v>3</v>
      </c>
      <c r="F29" s="32">
        <v>6.6</v>
      </c>
      <c r="G29" s="32">
        <v>100</v>
      </c>
    </row>
    <row r="30" spans="1:13" x14ac:dyDescent="0.2">
      <c r="A30" s="424" t="s">
        <v>33</v>
      </c>
      <c r="B30" s="424"/>
      <c r="C30" s="424"/>
      <c r="D30" s="32">
        <v>96.4</v>
      </c>
      <c r="E30" s="32">
        <v>3.4</v>
      </c>
      <c r="F30" s="32">
        <v>0.2</v>
      </c>
      <c r="G30" s="32">
        <v>100</v>
      </c>
    </row>
    <row r="31" spans="1:13" s="23" customFormat="1" x14ac:dyDescent="0.2">
      <c r="A31" s="425" t="s">
        <v>34</v>
      </c>
      <c r="B31" s="425"/>
      <c r="C31" s="425"/>
      <c r="D31" s="33">
        <v>78.7</v>
      </c>
      <c r="E31" s="33">
        <v>8.9</v>
      </c>
      <c r="F31" s="33">
        <v>12.4</v>
      </c>
      <c r="G31" s="33">
        <v>100</v>
      </c>
      <c r="J31"/>
      <c r="K31"/>
      <c r="L31"/>
      <c r="M31"/>
    </row>
    <row r="32" spans="1:13" x14ac:dyDescent="0.2">
      <c r="A32" s="28" t="s">
        <v>35</v>
      </c>
      <c r="B32" s="431" t="s">
        <v>61</v>
      </c>
      <c r="C32" s="431"/>
      <c r="D32" s="431"/>
      <c r="E32" s="431"/>
      <c r="F32" s="431"/>
      <c r="G32" s="431"/>
    </row>
  </sheetData>
  <sheetProtection selectLockedCells="1" selectUnlockedCells="1"/>
  <mergeCells count="35">
    <mergeCell ref="A28:C28"/>
    <mergeCell ref="A29:C29"/>
    <mergeCell ref="A30:C30"/>
    <mergeCell ref="A31:C31"/>
    <mergeCell ref="B32:G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42578125" style="211" customWidth="1"/>
    <col min="3" max="3" width="12.7109375" style="211" customWidth="1"/>
    <col min="4" max="5" width="20.42578125" style="211" customWidth="1"/>
    <col min="6" max="16384" width="9.140625" style="211"/>
  </cols>
  <sheetData>
    <row r="1" spans="1:11" ht="27" customHeight="1" x14ac:dyDescent="0.2">
      <c r="A1" s="510" t="s">
        <v>367</v>
      </c>
      <c r="B1" s="510"/>
      <c r="C1" s="510" t="s">
        <v>368</v>
      </c>
      <c r="D1" s="510"/>
      <c r="E1" s="510"/>
      <c r="G1" s="415" t="s">
        <v>597</v>
      </c>
    </row>
    <row r="2" spans="1:11" ht="36.75" customHeight="1" x14ac:dyDescent="0.15">
      <c r="A2" s="524" t="s">
        <v>2</v>
      </c>
      <c r="B2" s="524"/>
      <c r="C2" s="524"/>
      <c r="D2" s="212" t="s">
        <v>336</v>
      </c>
      <c r="E2" s="213" t="s">
        <v>337</v>
      </c>
    </row>
    <row r="3" spans="1:11" ht="12.75" customHeight="1" x14ac:dyDescent="0.15">
      <c r="A3" s="532" t="s">
        <v>7</v>
      </c>
      <c r="B3" s="532"/>
      <c r="C3" s="532"/>
      <c r="D3" s="215">
        <v>88.3</v>
      </c>
      <c r="E3" s="215">
        <v>0.6</v>
      </c>
      <c r="G3" s="219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6.8</v>
      </c>
      <c r="E4" s="215">
        <v>0</v>
      </c>
      <c r="G4" s="219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10.7</v>
      </c>
      <c r="E5" s="215">
        <v>0.2</v>
      </c>
      <c r="G5" s="219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8.6</v>
      </c>
      <c r="E6" s="215">
        <v>0.1</v>
      </c>
      <c r="G6" s="219"/>
      <c r="I6" s="216"/>
      <c r="J6" s="216"/>
      <c r="K6" s="216"/>
    </row>
    <row r="7" spans="1:11" ht="12.75" customHeight="1" x14ac:dyDescent="0.15">
      <c r="A7" s="530" t="s">
        <v>11</v>
      </c>
      <c r="B7" s="530"/>
      <c r="C7" s="530"/>
      <c r="D7" s="215">
        <v>7.4</v>
      </c>
      <c r="E7" s="215">
        <v>0</v>
      </c>
      <c r="G7" s="219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15">
        <v>0</v>
      </c>
      <c r="E8" s="215">
        <v>0</v>
      </c>
      <c r="G8" s="219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15">
        <v>7.4</v>
      </c>
      <c r="E9" s="215">
        <v>0.1</v>
      </c>
      <c r="G9" s="219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78.5</v>
      </c>
      <c r="E10" s="215">
        <v>2.4</v>
      </c>
      <c r="G10" s="219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21.9</v>
      </c>
      <c r="E11" s="215">
        <v>0.1</v>
      </c>
      <c r="G11" s="219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32.9</v>
      </c>
      <c r="E12" s="215">
        <v>0.4</v>
      </c>
      <c r="G12" s="219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65</v>
      </c>
      <c r="E13" s="215">
        <v>0.7</v>
      </c>
      <c r="G13" s="219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43.5</v>
      </c>
      <c r="E14" s="215">
        <v>0.4</v>
      </c>
      <c r="G14" s="219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8.3000000000000007</v>
      </c>
      <c r="E15" s="215">
        <v>0.1</v>
      </c>
      <c r="G15" s="219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37</v>
      </c>
      <c r="E16" s="215">
        <v>0.1</v>
      </c>
      <c r="G16" s="219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44.9</v>
      </c>
      <c r="E17" s="215">
        <v>0.1</v>
      </c>
      <c r="G17" s="219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2.2000000000000002</v>
      </c>
      <c r="E18" s="215">
        <v>0</v>
      </c>
      <c r="G18" s="219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55.5</v>
      </c>
      <c r="E19" s="215">
        <v>0.2</v>
      </c>
      <c r="G19" s="219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81.400000000000006</v>
      </c>
      <c r="E20" s="215">
        <v>0.3</v>
      </c>
      <c r="G20" s="219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10.7</v>
      </c>
      <c r="E21" s="215">
        <v>0</v>
      </c>
      <c r="G21" s="219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22.3</v>
      </c>
      <c r="E22" s="215">
        <v>0.1</v>
      </c>
      <c r="G22" s="219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24.6</v>
      </c>
      <c r="E23" s="215">
        <v>0.1</v>
      </c>
      <c r="G23" s="219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20.7</v>
      </c>
      <c r="E24" s="215">
        <v>0</v>
      </c>
      <c r="G24" s="219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40.299999999999997</v>
      </c>
      <c r="E25" s="218">
        <v>0.2</v>
      </c>
      <c r="G25" s="219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47.7</v>
      </c>
      <c r="E26" s="218">
        <v>1.2</v>
      </c>
      <c r="G26" s="219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38.700000000000003</v>
      </c>
      <c r="E27" s="218">
        <v>0.3</v>
      </c>
      <c r="G27" s="219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42.5</v>
      </c>
      <c r="E28" s="218">
        <v>0.2</v>
      </c>
      <c r="G28" s="219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22.7</v>
      </c>
      <c r="E29" s="218">
        <v>0.1</v>
      </c>
      <c r="G29" s="219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40.1</v>
      </c>
      <c r="E30" s="220">
        <v>0.4</v>
      </c>
      <c r="G30" s="219"/>
      <c r="I30" s="216"/>
      <c r="J30" s="216"/>
      <c r="K30" s="216"/>
    </row>
    <row r="31" spans="1:11" s="170" customFormat="1" ht="12" x14ac:dyDescent="0.2">
      <c r="A31" s="228" t="s">
        <v>84</v>
      </c>
      <c r="B31" s="540" t="s">
        <v>362</v>
      </c>
      <c r="C31" s="540"/>
      <c r="D31" s="540"/>
      <c r="E31" s="540"/>
    </row>
    <row r="32" spans="1:11" s="170" customFormat="1" ht="20.25" customHeight="1" x14ac:dyDescent="0.2">
      <c r="A32" s="228" t="s">
        <v>342</v>
      </c>
      <c r="B32" s="540" t="s">
        <v>343</v>
      </c>
      <c r="C32" s="540"/>
      <c r="D32" s="540"/>
      <c r="E32" s="540"/>
    </row>
    <row r="33" spans="1:5" s="170" customFormat="1" ht="22.5" customHeight="1" x14ac:dyDescent="0.2">
      <c r="A33" s="228" t="s">
        <v>51</v>
      </c>
      <c r="B33" s="540" t="s">
        <v>369</v>
      </c>
      <c r="C33" s="540"/>
      <c r="D33" s="540"/>
      <c r="E33" s="540"/>
    </row>
    <row r="34" spans="1:5" s="223" customFormat="1" ht="12" x14ac:dyDescent="0.2">
      <c r="A34" s="229" t="s">
        <v>345</v>
      </c>
      <c r="B34" s="543" t="s">
        <v>346</v>
      </c>
      <c r="C34" s="543"/>
      <c r="D34" s="543"/>
      <c r="E34" s="543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0"/>
  <sheetViews>
    <sheetView zoomScaleNormal="100" workbookViewId="0">
      <selection activeCell="H1" sqref="H1"/>
    </sheetView>
  </sheetViews>
  <sheetFormatPr defaultRowHeight="12.75" x14ac:dyDescent="0.2"/>
  <cols>
    <col min="1" max="1" width="2.5703125" style="182" customWidth="1"/>
    <col min="2" max="2" width="10.42578125" style="182" customWidth="1"/>
    <col min="3" max="3" width="20.42578125" style="182" customWidth="1"/>
    <col min="4" max="6" width="17.28515625" style="182" customWidth="1"/>
    <col min="7" max="16384" width="9.140625" style="182"/>
  </cols>
  <sheetData>
    <row r="1" spans="1:8" ht="33" customHeight="1" x14ac:dyDescent="0.2">
      <c r="A1" s="510" t="s">
        <v>370</v>
      </c>
      <c r="B1" s="510"/>
      <c r="C1" s="510" t="s">
        <v>371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ht="12.75" customHeight="1" x14ac:dyDescent="0.2">
      <c r="A3" s="525" t="s">
        <v>7</v>
      </c>
      <c r="B3" s="525"/>
      <c r="C3" s="525"/>
      <c r="D3" s="231">
        <v>1324</v>
      </c>
      <c r="E3" s="231">
        <v>7708094</v>
      </c>
      <c r="F3" s="208">
        <v>5822</v>
      </c>
    </row>
    <row r="4" spans="1:8" x14ac:dyDescent="0.2">
      <c r="A4" s="509" t="s">
        <v>308</v>
      </c>
      <c r="B4" s="509"/>
      <c r="C4" s="509"/>
      <c r="D4" s="231">
        <v>0</v>
      </c>
      <c r="E4" s="231">
        <v>0</v>
      </c>
      <c r="F4" s="207">
        <v>0</v>
      </c>
    </row>
    <row r="5" spans="1:8" x14ac:dyDescent="0.2">
      <c r="A5" s="509" t="s">
        <v>9</v>
      </c>
      <c r="B5" s="509"/>
      <c r="C5" s="509"/>
      <c r="D5" s="231">
        <v>881</v>
      </c>
      <c r="E5" s="231">
        <v>5706204</v>
      </c>
      <c r="F5" s="208">
        <v>6477</v>
      </c>
    </row>
    <row r="6" spans="1:8" x14ac:dyDescent="0.2">
      <c r="A6" s="509" t="s">
        <v>10</v>
      </c>
      <c r="B6" s="509"/>
      <c r="C6" s="509"/>
      <c r="D6" s="231">
        <v>3065</v>
      </c>
      <c r="E6" s="231">
        <v>6223497</v>
      </c>
      <c r="F6" s="208">
        <v>2031</v>
      </c>
    </row>
    <row r="7" spans="1:8" ht="12.75" customHeight="1" x14ac:dyDescent="0.2">
      <c r="A7" s="515" t="s">
        <v>11</v>
      </c>
      <c r="B7" s="515"/>
      <c r="C7" s="515"/>
      <c r="D7" s="231">
        <v>64</v>
      </c>
      <c r="E7" s="231">
        <v>499409</v>
      </c>
      <c r="F7" s="208">
        <v>7803</v>
      </c>
    </row>
    <row r="8" spans="1:8" x14ac:dyDescent="0.2">
      <c r="A8" s="516" t="s">
        <v>12</v>
      </c>
      <c r="B8" s="516"/>
      <c r="C8" s="516"/>
      <c r="D8" s="232">
        <v>0</v>
      </c>
      <c r="E8" s="232">
        <v>0</v>
      </c>
      <c r="F8" s="207">
        <v>0</v>
      </c>
    </row>
    <row r="9" spans="1:8" x14ac:dyDescent="0.2">
      <c r="A9" s="516" t="s">
        <v>48</v>
      </c>
      <c r="B9" s="516"/>
      <c r="C9" s="516"/>
      <c r="D9" s="232">
        <v>64</v>
      </c>
      <c r="E9" s="232">
        <v>499409</v>
      </c>
      <c r="F9" s="208">
        <v>7803</v>
      </c>
    </row>
    <row r="10" spans="1:8" x14ac:dyDescent="0.2">
      <c r="A10" s="509" t="s">
        <v>14</v>
      </c>
      <c r="B10" s="509"/>
      <c r="C10" s="509"/>
      <c r="D10" s="231">
        <v>6454</v>
      </c>
      <c r="E10" s="231">
        <v>3568741</v>
      </c>
      <c r="F10" s="208">
        <v>553</v>
      </c>
    </row>
    <row r="11" spans="1:8" x14ac:dyDescent="0.2">
      <c r="A11" s="509" t="s">
        <v>329</v>
      </c>
      <c r="B11" s="509"/>
      <c r="C11" s="509"/>
      <c r="D11" s="231">
        <v>311</v>
      </c>
      <c r="E11" s="231">
        <v>2193811</v>
      </c>
      <c r="F11" s="208">
        <v>7054</v>
      </c>
    </row>
    <row r="12" spans="1:8" x14ac:dyDescent="0.2">
      <c r="A12" s="509" t="s">
        <v>330</v>
      </c>
      <c r="B12" s="509"/>
      <c r="C12" s="509"/>
      <c r="D12" s="231">
        <v>1126</v>
      </c>
      <c r="E12" s="231">
        <v>1789629</v>
      </c>
      <c r="F12" s="208">
        <v>1589</v>
      </c>
    </row>
    <row r="13" spans="1:8" x14ac:dyDescent="0.2">
      <c r="A13" s="509" t="s">
        <v>17</v>
      </c>
      <c r="B13" s="509"/>
      <c r="C13" s="509"/>
      <c r="D13" s="231">
        <v>427</v>
      </c>
      <c r="E13" s="231">
        <v>1688553</v>
      </c>
      <c r="F13" s="208">
        <v>3954</v>
      </c>
    </row>
    <row r="14" spans="1:8" x14ac:dyDescent="0.2">
      <c r="A14" s="509" t="s">
        <v>18</v>
      </c>
      <c r="B14" s="509"/>
      <c r="C14" s="509"/>
      <c r="D14" s="231">
        <v>234</v>
      </c>
      <c r="E14" s="231">
        <v>1673858</v>
      </c>
      <c r="F14" s="208">
        <v>7153</v>
      </c>
    </row>
    <row r="15" spans="1:8" x14ac:dyDescent="0.2">
      <c r="A15" s="509" t="s">
        <v>19</v>
      </c>
      <c r="B15" s="509"/>
      <c r="C15" s="509"/>
      <c r="D15" s="231">
        <v>469</v>
      </c>
      <c r="E15" s="231">
        <v>1434073</v>
      </c>
      <c r="F15" s="208">
        <v>3058</v>
      </c>
    </row>
    <row r="16" spans="1:8" x14ac:dyDescent="0.2">
      <c r="A16" s="509" t="s">
        <v>20</v>
      </c>
      <c r="B16" s="509"/>
      <c r="C16" s="509"/>
      <c r="D16" s="231">
        <v>678</v>
      </c>
      <c r="E16" s="231">
        <v>3139527</v>
      </c>
      <c r="F16" s="208">
        <v>4631</v>
      </c>
    </row>
    <row r="17" spans="1:6" x14ac:dyDescent="0.2">
      <c r="A17" s="509" t="s">
        <v>21</v>
      </c>
      <c r="B17" s="509"/>
      <c r="C17" s="509"/>
      <c r="D17" s="231">
        <v>852</v>
      </c>
      <c r="E17" s="231">
        <v>2576525</v>
      </c>
      <c r="F17" s="207">
        <v>3024</v>
      </c>
    </row>
    <row r="18" spans="1:6" x14ac:dyDescent="0.2">
      <c r="A18" s="509" t="s">
        <v>22</v>
      </c>
      <c r="B18" s="509"/>
      <c r="C18" s="509"/>
      <c r="D18" s="231">
        <v>139</v>
      </c>
      <c r="E18" s="231">
        <v>566537</v>
      </c>
      <c r="F18" s="208">
        <v>4076</v>
      </c>
    </row>
    <row r="19" spans="1:6" x14ac:dyDescent="0.2">
      <c r="A19" s="509" t="s">
        <v>23</v>
      </c>
      <c r="B19" s="509"/>
      <c r="C19" s="509"/>
      <c r="D19" s="231">
        <v>1786</v>
      </c>
      <c r="E19" s="231">
        <v>11675569</v>
      </c>
      <c r="F19" s="208">
        <v>6537</v>
      </c>
    </row>
    <row r="20" spans="1:6" x14ac:dyDescent="0.2">
      <c r="A20" s="509" t="s">
        <v>24</v>
      </c>
      <c r="B20" s="509"/>
      <c r="C20" s="509"/>
      <c r="D20" s="231">
        <v>537</v>
      </c>
      <c r="E20" s="231">
        <v>2389125</v>
      </c>
      <c r="F20" s="208">
        <v>4449</v>
      </c>
    </row>
    <row r="21" spans="1:6" x14ac:dyDescent="0.2">
      <c r="A21" s="509" t="s">
        <v>25</v>
      </c>
      <c r="B21" s="509"/>
      <c r="C21" s="509"/>
      <c r="D21" s="231">
        <v>461</v>
      </c>
      <c r="E21" s="231">
        <v>1159578</v>
      </c>
      <c r="F21" s="208">
        <v>2515</v>
      </c>
    </row>
    <row r="22" spans="1:6" x14ac:dyDescent="0.2">
      <c r="A22" s="509" t="s">
        <v>26</v>
      </c>
      <c r="B22" s="509"/>
      <c r="C22" s="509"/>
      <c r="D22" s="231">
        <v>103</v>
      </c>
      <c r="E22" s="231">
        <v>105046</v>
      </c>
      <c r="F22" s="208">
        <v>1020</v>
      </c>
    </row>
    <row r="23" spans="1:6" x14ac:dyDescent="0.2">
      <c r="A23" s="509" t="s">
        <v>27</v>
      </c>
      <c r="B23" s="509"/>
      <c r="C23" s="509"/>
      <c r="D23" s="231">
        <v>1547</v>
      </c>
      <c r="E23" s="231">
        <v>2772203</v>
      </c>
      <c r="F23" s="208">
        <v>1792</v>
      </c>
    </row>
    <row r="24" spans="1:6" x14ac:dyDescent="0.2">
      <c r="A24" s="509" t="s">
        <v>28</v>
      </c>
      <c r="B24" s="509"/>
      <c r="C24" s="509"/>
      <c r="D24" s="231">
        <v>5477</v>
      </c>
      <c r="E24" s="231">
        <v>18012269</v>
      </c>
      <c r="F24" s="208">
        <v>3289</v>
      </c>
    </row>
    <row r="25" spans="1:6" x14ac:dyDescent="0.2">
      <c r="A25" s="517" t="s">
        <v>29</v>
      </c>
      <c r="B25" s="517"/>
      <c r="C25" s="517"/>
      <c r="D25" s="167">
        <v>5270</v>
      </c>
      <c r="E25" s="167">
        <v>19637795</v>
      </c>
      <c r="F25" s="209">
        <v>3726</v>
      </c>
    </row>
    <row r="26" spans="1:6" x14ac:dyDescent="0.2">
      <c r="A26" s="517" t="s">
        <v>30</v>
      </c>
      <c r="B26" s="517"/>
      <c r="C26" s="517"/>
      <c r="D26" s="167">
        <v>7955</v>
      </c>
      <c r="E26" s="167">
        <v>8051590</v>
      </c>
      <c r="F26" s="209">
        <v>1012</v>
      </c>
    </row>
    <row r="27" spans="1:6" x14ac:dyDescent="0.2">
      <c r="A27" s="517" t="s">
        <v>31</v>
      </c>
      <c r="B27" s="517"/>
      <c r="C27" s="517"/>
      <c r="D27" s="167">
        <v>1808</v>
      </c>
      <c r="E27" s="167">
        <v>7936011</v>
      </c>
      <c r="F27" s="209">
        <v>4389</v>
      </c>
    </row>
    <row r="28" spans="1:6" x14ac:dyDescent="0.2">
      <c r="A28" s="517" t="s">
        <v>32</v>
      </c>
      <c r="B28" s="517"/>
      <c r="C28" s="517"/>
      <c r="D28" s="167">
        <v>3878</v>
      </c>
      <c r="E28" s="167">
        <v>18472380</v>
      </c>
      <c r="F28" s="209">
        <v>4763</v>
      </c>
    </row>
    <row r="29" spans="1:6" x14ac:dyDescent="0.2">
      <c r="A29" s="517" t="s">
        <v>33</v>
      </c>
      <c r="B29" s="517"/>
      <c r="C29" s="517"/>
      <c r="D29" s="167">
        <v>7024</v>
      </c>
      <c r="E29" s="167">
        <v>20784472</v>
      </c>
      <c r="F29" s="209">
        <v>2959</v>
      </c>
    </row>
    <row r="30" spans="1:6" x14ac:dyDescent="0.2">
      <c r="A30" s="518" t="s">
        <v>34</v>
      </c>
      <c r="B30" s="518"/>
      <c r="C30" s="518"/>
      <c r="D30" s="196">
        <v>25935</v>
      </c>
      <c r="E30" s="196">
        <v>74882248</v>
      </c>
      <c r="F30" s="196">
        <v>2887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42578125" style="211" customWidth="1"/>
    <col min="3" max="3" width="16.7109375" style="211" customWidth="1"/>
    <col min="4" max="5" width="18.85546875" style="211" customWidth="1"/>
    <col min="6" max="255" width="9.140625" style="211"/>
    <col min="256" max="256" width="2.5703125" style="211" bestFit="1" customWidth="1"/>
    <col min="257" max="257" width="10.42578125" style="211" customWidth="1"/>
    <col min="258" max="258" width="16.7109375" style="211" customWidth="1"/>
    <col min="259" max="261" width="18.85546875" style="211" customWidth="1"/>
    <col min="262" max="511" width="9.140625" style="211"/>
    <col min="512" max="512" width="2.5703125" style="211" bestFit="1" customWidth="1"/>
    <col min="513" max="513" width="10.42578125" style="211" customWidth="1"/>
    <col min="514" max="514" width="16.7109375" style="211" customWidth="1"/>
    <col min="515" max="517" width="18.85546875" style="211" customWidth="1"/>
    <col min="518" max="767" width="9.140625" style="211"/>
    <col min="768" max="768" width="2.5703125" style="211" bestFit="1" customWidth="1"/>
    <col min="769" max="769" width="10.42578125" style="211" customWidth="1"/>
    <col min="770" max="770" width="16.7109375" style="211" customWidth="1"/>
    <col min="771" max="773" width="18.85546875" style="211" customWidth="1"/>
    <col min="774" max="1023" width="9.140625" style="211"/>
    <col min="1024" max="1024" width="2.5703125" style="211" bestFit="1" customWidth="1"/>
    <col min="1025" max="1025" width="10.42578125" style="211" customWidth="1"/>
    <col min="1026" max="1026" width="16.7109375" style="211" customWidth="1"/>
    <col min="1027" max="1029" width="18.85546875" style="211" customWidth="1"/>
    <col min="1030" max="1279" width="9.140625" style="211"/>
    <col min="1280" max="1280" width="2.5703125" style="211" bestFit="1" customWidth="1"/>
    <col min="1281" max="1281" width="10.42578125" style="211" customWidth="1"/>
    <col min="1282" max="1282" width="16.7109375" style="211" customWidth="1"/>
    <col min="1283" max="1285" width="18.85546875" style="211" customWidth="1"/>
    <col min="1286" max="1535" width="9.140625" style="211"/>
    <col min="1536" max="1536" width="2.5703125" style="211" bestFit="1" customWidth="1"/>
    <col min="1537" max="1537" width="10.42578125" style="211" customWidth="1"/>
    <col min="1538" max="1538" width="16.7109375" style="211" customWidth="1"/>
    <col min="1539" max="1541" width="18.85546875" style="211" customWidth="1"/>
    <col min="1542" max="1791" width="9.140625" style="211"/>
    <col min="1792" max="1792" width="2.5703125" style="211" bestFit="1" customWidth="1"/>
    <col min="1793" max="1793" width="10.42578125" style="211" customWidth="1"/>
    <col min="1794" max="1794" width="16.7109375" style="211" customWidth="1"/>
    <col min="1795" max="1797" width="18.85546875" style="211" customWidth="1"/>
    <col min="1798" max="2047" width="9.140625" style="211"/>
    <col min="2048" max="2048" width="2.5703125" style="211" bestFit="1" customWidth="1"/>
    <col min="2049" max="2049" width="10.42578125" style="211" customWidth="1"/>
    <col min="2050" max="2050" width="16.7109375" style="211" customWidth="1"/>
    <col min="2051" max="2053" width="18.85546875" style="211" customWidth="1"/>
    <col min="2054" max="2303" width="9.140625" style="211"/>
    <col min="2304" max="2304" width="2.5703125" style="211" bestFit="1" customWidth="1"/>
    <col min="2305" max="2305" width="10.42578125" style="211" customWidth="1"/>
    <col min="2306" max="2306" width="16.7109375" style="211" customWidth="1"/>
    <col min="2307" max="2309" width="18.85546875" style="211" customWidth="1"/>
    <col min="2310" max="2559" width="9.140625" style="211"/>
    <col min="2560" max="2560" width="2.5703125" style="211" bestFit="1" customWidth="1"/>
    <col min="2561" max="2561" width="10.42578125" style="211" customWidth="1"/>
    <col min="2562" max="2562" width="16.7109375" style="211" customWidth="1"/>
    <col min="2563" max="2565" width="18.85546875" style="211" customWidth="1"/>
    <col min="2566" max="2815" width="9.140625" style="211"/>
    <col min="2816" max="2816" width="2.5703125" style="211" bestFit="1" customWidth="1"/>
    <col min="2817" max="2817" width="10.42578125" style="211" customWidth="1"/>
    <col min="2818" max="2818" width="16.7109375" style="211" customWidth="1"/>
    <col min="2819" max="2821" width="18.85546875" style="211" customWidth="1"/>
    <col min="2822" max="3071" width="9.140625" style="211"/>
    <col min="3072" max="3072" width="2.5703125" style="211" bestFit="1" customWidth="1"/>
    <col min="3073" max="3073" width="10.42578125" style="211" customWidth="1"/>
    <col min="3074" max="3074" width="16.7109375" style="211" customWidth="1"/>
    <col min="3075" max="3077" width="18.85546875" style="211" customWidth="1"/>
    <col min="3078" max="3327" width="9.140625" style="211"/>
    <col min="3328" max="3328" width="2.5703125" style="211" bestFit="1" customWidth="1"/>
    <col min="3329" max="3329" width="10.42578125" style="211" customWidth="1"/>
    <col min="3330" max="3330" width="16.7109375" style="211" customWidth="1"/>
    <col min="3331" max="3333" width="18.85546875" style="211" customWidth="1"/>
    <col min="3334" max="3583" width="9.140625" style="211"/>
    <col min="3584" max="3584" width="2.5703125" style="211" bestFit="1" customWidth="1"/>
    <col min="3585" max="3585" width="10.42578125" style="211" customWidth="1"/>
    <col min="3586" max="3586" width="16.7109375" style="211" customWidth="1"/>
    <col min="3587" max="3589" width="18.85546875" style="211" customWidth="1"/>
    <col min="3590" max="3839" width="9.140625" style="211"/>
    <col min="3840" max="3840" width="2.5703125" style="211" bestFit="1" customWidth="1"/>
    <col min="3841" max="3841" width="10.42578125" style="211" customWidth="1"/>
    <col min="3842" max="3842" width="16.7109375" style="211" customWidth="1"/>
    <col min="3843" max="3845" width="18.85546875" style="211" customWidth="1"/>
    <col min="3846" max="4095" width="9.140625" style="211"/>
    <col min="4096" max="4096" width="2.5703125" style="211" bestFit="1" customWidth="1"/>
    <col min="4097" max="4097" width="10.42578125" style="211" customWidth="1"/>
    <col min="4098" max="4098" width="16.7109375" style="211" customWidth="1"/>
    <col min="4099" max="4101" width="18.85546875" style="211" customWidth="1"/>
    <col min="4102" max="4351" width="9.140625" style="211"/>
    <col min="4352" max="4352" width="2.5703125" style="211" bestFit="1" customWidth="1"/>
    <col min="4353" max="4353" width="10.42578125" style="211" customWidth="1"/>
    <col min="4354" max="4354" width="16.7109375" style="211" customWidth="1"/>
    <col min="4355" max="4357" width="18.85546875" style="211" customWidth="1"/>
    <col min="4358" max="4607" width="9.140625" style="211"/>
    <col min="4608" max="4608" width="2.5703125" style="211" bestFit="1" customWidth="1"/>
    <col min="4609" max="4609" width="10.42578125" style="211" customWidth="1"/>
    <col min="4610" max="4610" width="16.7109375" style="211" customWidth="1"/>
    <col min="4611" max="4613" width="18.85546875" style="211" customWidth="1"/>
    <col min="4614" max="4863" width="9.140625" style="211"/>
    <col min="4864" max="4864" width="2.5703125" style="211" bestFit="1" customWidth="1"/>
    <col min="4865" max="4865" width="10.42578125" style="211" customWidth="1"/>
    <col min="4866" max="4866" width="16.7109375" style="211" customWidth="1"/>
    <col min="4867" max="4869" width="18.85546875" style="211" customWidth="1"/>
    <col min="4870" max="5119" width="9.140625" style="211"/>
    <col min="5120" max="5120" width="2.5703125" style="211" bestFit="1" customWidth="1"/>
    <col min="5121" max="5121" width="10.42578125" style="211" customWidth="1"/>
    <col min="5122" max="5122" width="16.7109375" style="211" customWidth="1"/>
    <col min="5123" max="5125" width="18.85546875" style="211" customWidth="1"/>
    <col min="5126" max="5375" width="9.140625" style="211"/>
    <col min="5376" max="5376" width="2.5703125" style="211" bestFit="1" customWidth="1"/>
    <col min="5377" max="5377" width="10.42578125" style="211" customWidth="1"/>
    <col min="5378" max="5378" width="16.7109375" style="211" customWidth="1"/>
    <col min="5379" max="5381" width="18.85546875" style="211" customWidth="1"/>
    <col min="5382" max="5631" width="9.140625" style="211"/>
    <col min="5632" max="5632" width="2.5703125" style="211" bestFit="1" customWidth="1"/>
    <col min="5633" max="5633" width="10.42578125" style="211" customWidth="1"/>
    <col min="5634" max="5634" width="16.7109375" style="211" customWidth="1"/>
    <col min="5635" max="5637" width="18.85546875" style="211" customWidth="1"/>
    <col min="5638" max="5887" width="9.140625" style="211"/>
    <col min="5888" max="5888" width="2.5703125" style="211" bestFit="1" customWidth="1"/>
    <col min="5889" max="5889" width="10.42578125" style="211" customWidth="1"/>
    <col min="5890" max="5890" width="16.7109375" style="211" customWidth="1"/>
    <col min="5891" max="5893" width="18.85546875" style="211" customWidth="1"/>
    <col min="5894" max="6143" width="9.140625" style="211"/>
    <col min="6144" max="6144" width="2.5703125" style="211" bestFit="1" customWidth="1"/>
    <col min="6145" max="6145" width="10.42578125" style="211" customWidth="1"/>
    <col min="6146" max="6146" width="16.7109375" style="211" customWidth="1"/>
    <col min="6147" max="6149" width="18.85546875" style="211" customWidth="1"/>
    <col min="6150" max="6399" width="9.140625" style="211"/>
    <col min="6400" max="6400" width="2.5703125" style="211" bestFit="1" customWidth="1"/>
    <col min="6401" max="6401" width="10.42578125" style="211" customWidth="1"/>
    <col min="6402" max="6402" width="16.7109375" style="211" customWidth="1"/>
    <col min="6403" max="6405" width="18.85546875" style="211" customWidth="1"/>
    <col min="6406" max="6655" width="9.140625" style="211"/>
    <col min="6656" max="6656" width="2.5703125" style="211" bestFit="1" customWidth="1"/>
    <col min="6657" max="6657" width="10.42578125" style="211" customWidth="1"/>
    <col min="6658" max="6658" width="16.7109375" style="211" customWidth="1"/>
    <col min="6659" max="6661" width="18.85546875" style="211" customWidth="1"/>
    <col min="6662" max="6911" width="9.140625" style="211"/>
    <col min="6912" max="6912" width="2.5703125" style="211" bestFit="1" customWidth="1"/>
    <col min="6913" max="6913" width="10.42578125" style="211" customWidth="1"/>
    <col min="6914" max="6914" width="16.7109375" style="211" customWidth="1"/>
    <col min="6915" max="6917" width="18.85546875" style="211" customWidth="1"/>
    <col min="6918" max="7167" width="9.140625" style="211"/>
    <col min="7168" max="7168" width="2.5703125" style="211" bestFit="1" customWidth="1"/>
    <col min="7169" max="7169" width="10.42578125" style="211" customWidth="1"/>
    <col min="7170" max="7170" width="16.7109375" style="211" customWidth="1"/>
    <col min="7171" max="7173" width="18.85546875" style="211" customWidth="1"/>
    <col min="7174" max="7423" width="9.140625" style="211"/>
    <col min="7424" max="7424" width="2.5703125" style="211" bestFit="1" customWidth="1"/>
    <col min="7425" max="7425" width="10.42578125" style="211" customWidth="1"/>
    <col min="7426" max="7426" width="16.7109375" style="211" customWidth="1"/>
    <col min="7427" max="7429" width="18.85546875" style="211" customWidth="1"/>
    <col min="7430" max="7679" width="9.140625" style="211"/>
    <col min="7680" max="7680" width="2.5703125" style="211" bestFit="1" customWidth="1"/>
    <col min="7681" max="7681" width="10.42578125" style="211" customWidth="1"/>
    <col min="7682" max="7682" width="16.7109375" style="211" customWidth="1"/>
    <col min="7683" max="7685" width="18.85546875" style="211" customWidth="1"/>
    <col min="7686" max="7935" width="9.140625" style="211"/>
    <col min="7936" max="7936" width="2.5703125" style="211" bestFit="1" customWidth="1"/>
    <col min="7937" max="7937" width="10.42578125" style="211" customWidth="1"/>
    <col min="7938" max="7938" width="16.7109375" style="211" customWidth="1"/>
    <col min="7939" max="7941" width="18.85546875" style="211" customWidth="1"/>
    <col min="7942" max="8191" width="9.140625" style="211"/>
    <col min="8192" max="8192" width="2.5703125" style="211" bestFit="1" customWidth="1"/>
    <col min="8193" max="8193" width="10.42578125" style="211" customWidth="1"/>
    <col min="8194" max="8194" width="16.7109375" style="211" customWidth="1"/>
    <col min="8195" max="8197" width="18.85546875" style="211" customWidth="1"/>
    <col min="8198" max="8447" width="9.140625" style="211"/>
    <col min="8448" max="8448" width="2.5703125" style="211" bestFit="1" customWidth="1"/>
    <col min="8449" max="8449" width="10.42578125" style="211" customWidth="1"/>
    <col min="8450" max="8450" width="16.7109375" style="211" customWidth="1"/>
    <col min="8451" max="8453" width="18.85546875" style="211" customWidth="1"/>
    <col min="8454" max="8703" width="9.140625" style="211"/>
    <col min="8704" max="8704" width="2.5703125" style="211" bestFit="1" customWidth="1"/>
    <col min="8705" max="8705" width="10.42578125" style="211" customWidth="1"/>
    <col min="8706" max="8706" width="16.7109375" style="211" customWidth="1"/>
    <col min="8707" max="8709" width="18.85546875" style="211" customWidth="1"/>
    <col min="8710" max="8959" width="9.140625" style="211"/>
    <col min="8960" max="8960" width="2.5703125" style="211" bestFit="1" customWidth="1"/>
    <col min="8961" max="8961" width="10.42578125" style="211" customWidth="1"/>
    <col min="8962" max="8962" width="16.7109375" style="211" customWidth="1"/>
    <col min="8963" max="8965" width="18.85546875" style="211" customWidth="1"/>
    <col min="8966" max="9215" width="9.140625" style="211"/>
    <col min="9216" max="9216" width="2.5703125" style="211" bestFit="1" customWidth="1"/>
    <col min="9217" max="9217" width="10.42578125" style="211" customWidth="1"/>
    <col min="9218" max="9218" width="16.7109375" style="211" customWidth="1"/>
    <col min="9219" max="9221" width="18.85546875" style="211" customWidth="1"/>
    <col min="9222" max="9471" width="9.140625" style="211"/>
    <col min="9472" max="9472" width="2.5703125" style="211" bestFit="1" customWidth="1"/>
    <col min="9473" max="9473" width="10.42578125" style="211" customWidth="1"/>
    <col min="9474" max="9474" width="16.7109375" style="211" customWidth="1"/>
    <col min="9475" max="9477" width="18.85546875" style="211" customWidth="1"/>
    <col min="9478" max="9727" width="9.140625" style="211"/>
    <col min="9728" max="9728" width="2.5703125" style="211" bestFit="1" customWidth="1"/>
    <col min="9729" max="9729" width="10.42578125" style="211" customWidth="1"/>
    <col min="9730" max="9730" width="16.7109375" style="211" customWidth="1"/>
    <col min="9731" max="9733" width="18.85546875" style="211" customWidth="1"/>
    <col min="9734" max="9983" width="9.140625" style="211"/>
    <col min="9984" max="9984" width="2.5703125" style="211" bestFit="1" customWidth="1"/>
    <col min="9985" max="9985" width="10.42578125" style="211" customWidth="1"/>
    <col min="9986" max="9986" width="16.7109375" style="211" customWidth="1"/>
    <col min="9987" max="9989" width="18.85546875" style="211" customWidth="1"/>
    <col min="9990" max="10239" width="9.140625" style="211"/>
    <col min="10240" max="10240" width="2.5703125" style="211" bestFit="1" customWidth="1"/>
    <col min="10241" max="10241" width="10.42578125" style="211" customWidth="1"/>
    <col min="10242" max="10242" width="16.7109375" style="211" customWidth="1"/>
    <col min="10243" max="10245" width="18.85546875" style="211" customWidth="1"/>
    <col min="10246" max="10495" width="9.140625" style="211"/>
    <col min="10496" max="10496" width="2.5703125" style="211" bestFit="1" customWidth="1"/>
    <col min="10497" max="10497" width="10.42578125" style="211" customWidth="1"/>
    <col min="10498" max="10498" width="16.7109375" style="211" customWidth="1"/>
    <col min="10499" max="10501" width="18.85546875" style="211" customWidth="1"/>
    <col min="10502" max="10751" width="9.140625" style="211"/>
    <col min="10752" max="10752" width="2.5703125" style="211" bestFit="1" customWidth="1"/>
    <col min="10753" max="10753" width="10.42578125" style="211" customWidth="1"/>
    <col min="10754" max="10754" width="16.7109375" style="211" customWidth="1"/>
    <col min="10755" max="10757" width="18.85546875" style="211" customWidth="1"/>
    <col min="10758" max="11007" width="9.140625" style="211"/>
    <col min="11008" max="11008" width="2.5703125" style="211" bestFit="1" customWidth="1"/>
    <col min="11009" max="11009" width="10.42578125" style="211" customWidth="1"/>
    <col min="11010" max="11010" width="16.7109375" style="211" customWidth="1"/>
    <col min="11011" max="11013" width="18.85546875" style="211" customWidth="1"/>
    <col min="11014" max="11263" width="9.140625" style="211"/>
    <col min="11264" max="11264" width="2.5703125" style="211" bestFit="1" customWidth="1"/>
    <col min="11265" max="11265" width="10.42578125" style="211" customWidth="1"/>
    <col min="11266" max="11266" width="16.7109375" style="211" customWidth="1"/>
    <col min="11267" max="11269" width="18.85546875" style="211" customWidth="1"/>
    <col min="11270" max="11519" width="9.140625" style="211"/>
    <col min="11520" max="11520" width="2.5703125" style="211" bestFit="1" customWidth="1"/>
    <col min="11521" max="11521" width="10.42578125" style="211" customWidth="1"/>
    <col min="11522" max="11522" width="16.7109375" style="211" customWidth="1"/>
    <col min="11523" max="11525" width="18.85546875" style="211" customWidth="1"/>
    <col min="11526" max="11775" width="9.140625" style="211"/>
    <col min="11776" max="11776" width="2.5703125" style="211" bestFit="1" customWidth="1"/>
    <col min="11777" max="11777" width="10.42578125" style="211" customWidth="1"/>
    <col min="11778" max="11778" width="16.7109375" style="211" customWidth="1"/>
    <col min="11779" max="11781" width="18.85546875" style="211" customWidth="1"/>
    <col min="11782" max="12031" width="9.140625" style="211"/>
    <col min="12032" max="12032" width="2.5703125" style="211" bestFit="1" customWidth="1"/>
    <col min="12033" max="12033" width="10.42578125" style="211" customWidth="1"/>
    <col min="12034" max="12034" width="16.7109375" style="211" customWidth="1"/>
    <col min="12035" max="12037" width="18.85546875" style="211" customWidth="1"/>
    <col min="12038" max="12287" width="9.140625" style="211"/>
    <col min="12288" max="12288" width="2.5703125" style="211" bestFit="1" customWidth="1"/>
    <col min="12289" max="12289" width="10.42578125" style="211" customWidth="1"/>
    <col min="12290" max="12290" width="16.7109375" style="211" customWidth="1"/>
    <col min="12291" max="12293" width="18.85546875" style="211" customWidth="1"/>
    <col min="12294" max="12543" width="9.140625" style="211"/>
    <col min="12544" max="12544" width="2.5703125" style="211" bestFit="1" customWidth="1"/>
    <col min="12545" max="12545" width="10.42578125" style="211" customWidth="1"/>
    <col min="12546" max="12546" width="16.7109375" style="211" customWidth="1"/>
    <col min="12547" max="12549" width="18.85546875" style="211" customWidth="1"/>
    <col min="12550" max="12799" width="9.140625" style="211"/>
    <col min="12800" max="12800" width="2.5703125" style="211" bestFit="1" customWidth="1"/>
    <col min="12801" max="12801" width="10.42578125" style="211" customWidth="1"/>
    <col min="12802" max="12802" width="16.7109375" style="211" customWidth="1"/>
    <col min="12803" max="12805" width="18.85546875" style="211" customWidth="1"/>
    <col min="12806" max="13055" width="9.140625" style="211"/>
    <col min="13056" max="13056" width="2.5703125" style="211" bestFit="1" customWidth="1"/>
    <col min="13057" max="13057" width="10.42578125" style="211" customWidth="1"/>
    <col min="13058" max="13058" width="16.7109375" style="211" customWidth="1"/>
    <col min="13059" max="13061" width="18.85546875" style="211" customWidth="1"/>
    <col min="13062" max="13311" width="9.140625" style="211"/>
    <col min="13312" max="13312" width="2.5703125" style="211" bestFit="1" customWidth="1"/>
    <col min="13313" max="13313" width="10.42578125" style="211" customWidth="1"/>
    <col min="13314" max="13314" width="16.7109375" style="211" customWidth="1"/>
    <col min="13315" max="13317" width="18.85546875" style="211" customWidth="1"/>
    <col min="13318" max="13567" width="9.140625" style="211"/>
    <col min="13568" max="13568" width="2.5703125" style="211" bestFit="1" customWidth="1"/>
    <col min="13569" max="13569" width="10.42578125" style="211" customWidth="1"/>
    <col min="13570" max="13570" width="16.7109375" style="211" customWidth="1"/>
    <col min="13571" max="13573" width="18.85546875" style="211" customWidth="1"/>
    <col min="13574" max="13823" width="9.140625" style="211"/>
    <col min="13824" max="13824" width="2.5703125" style="211" bestFit="1" customWidth="1"/>
    <col min="13825" max="13825" width="10.42578125" style="211" customWidth="1"/>
    <col min="13826" max="13826" width="16.7109375" style="211" customWidth="1"/>
    <col min="13827" max="13829" width="18.85546875" style="211" customWidth="1"/>
    <col min="13830" max="14079" width="9.140625" style="211"/>
    <col min="14080" max="14080" width="2.5703125" style="211" bestFit="1" customWidth="1"/>
    <col min="14081" max="14081" width="10.42578125" style="211" customWidth="1"/>
    <col min="14082" max="14082" width="16.7109375" style="211" customWidth="1"/>
    <col min="14083" max="14085" width="18.85546875" style="211" customWidth="1"/>
    <col min="14086" max="14335" width="9.140625" style="211"/>
    <col min="14336" max="14336" width="2.5703125" style="211" bestFit="1" customWidth="1"/>
    <col min="14337" max="14337" width="10.42578125" style="211" customWidth="1"/>
    <col min="14338" max="14338" width="16.7109375" style="211" customWidth="1"/>
    <col min="14339" max="14341" width="18.85546875" style="211" customWidth="1"/>
    <col min="14342" max="14591" width="9.140625" style="211"/>
    <col min="14592" max="14592" width="2.5703125" style="211" bestFit="1" customWidth="1"/>
    <col min="14593" max="14593" width="10.42578125" style="211" customWidth="1"/>
    <col min="14594" max="14594" width="16.7109375" style="211" customWidth="1"/>
    <col min="14595" max="14597" width="18.85546875" style="211" customWidth="1"/>
    <col min="14598" max="14847" width="9.140625" style="211"/>
    <col min="14848" max="14848" width="2.5703125" style="211" bestFit="1" customWidth="1"/>
    <col min="14849" max="14849" width="10.42578125" style="211" customWidth="1"/>
    <col min="14850" max="14850" width="16.7109375" style="211" customWidth="1"/>
    <col min="14851" max="14853" width="18.85546875" style="211" customWidth="1"/>
    <col min="14854" max="15103" width="9.140625" style="211"/>
    <col min="15104" max="15104" width="2.5703125" style="211" bestFit="1" customWidth="1"/>
    <col min="15105" max="15105" width="10.42578125" style="211" customWidth="1"/>
    <col min="15106" max="15106" width="16.7109375" style="211" customWidth="1"/>
    <col min="15107" max="15109" width="18.85546875" style="211" customWidth="1"/>
    <col min="15110" max="15359" width="9.140625" style="211"/>
    <col min="15360" max="15360" width="2.5703125" style="211" bestFit="1" customWidth="1"/>
    <col min="15361" max="15361" width="10.42578125" style="211" customWidth="1"/>
    <col min="15362" max="15362" width="16.7109375" style="211" customWidth="1"/>
    <col min="15363" max="15365" width="18.85546875" style="211" customWidth="1"/>
    <col min="15366" max="15615" width="9.140625" style="211"/>
    <col min="15616" max="15616" width="2.5703125" style="211" bestFit="1" customWidth="1"/>
    <col min="15617" max="15617" width="10.42578125" style="211" customWidth="1"/>
    <col min="15618" max="15618" width="16.7109375" style="211" customWidth="1"/>
    <col min="15619" max="15621" width="18.85546875" style="211" customWidth="1"/>
    <col min="15622" max="15871" width="9.140625" style="211"/>
    <col min="15872" max="15872" width="2.5703125" style="211" bestFit="1" customWidth="1"/>
    <col min="15873" max="15873" width="10.42578125" style="211" customWidth="1"/>
    <col min="15874" max="15874" width="16.7109375" style="211" customWidth="1"/>
    <col min="15875" max="15877" width="18.85546875" style="211" customWidth="1"/>
    <col min="15878" max="16127" width="9.140625" style="211"/>
    <col min="16128" max="16128" width="2.5703125" style="211" bestFit="1" customWidth="1"/>
    <col min="16129" max="16129" width="10.42578125" style="211" customWidth="1"/>
    <col min="16130" max="16130" width="16.7109375" style="211" customWidth="1"/>
    <col min="16131" max="16133" width="18.85546875" style="211" customWidth="1"/>
    <col min="16134" max="16384" width="9.140625" style="211"/>
  </cols>
  <sheetData>
    <row r="1" spans="1:11" ht="27" customHeight="1" x14ac:dyDescent="0.2">
      <c r="A1" s="510" t="s">
        <v>372</v>
      </c>
      <c r="B1" s="510"/>
      <c r="C1" s="510" t="s">
        <v>373</v>
      </c>
      <c r="D1" s="510"/>
      <c r="E1" s="510"/>
      <c r="G1" s="415" t="s">
        <v>597</v>
      </c>
    </row>
    <row r="2" spans="1:11" ht="36.75" customHeight="1" x14ac:dyDescent="0.15">
      <c r="A2" s="524" t="s">
        <v>2</v>
      </c>
      <c r="B2" s="524"/>
      <c r="C2" s="524"/>
      <c r="D2" s="212" t="s">
        <v>374</v>
      </c>
      <c r="E2" s="213" t="s">
        <v>375</v>
      </c>
    </row>
    <row r="3" spans="1:11" ht="12.75" customHeight="1" x14ac:dyDescent="0.15">
      <c r="A3" s="532" t="s">
        <v>7</v>
      </c>
      <c r="B3" s="532"/>
      <c r="C3" s="532"/>
      <c r="D3" s="215">
        <v>93.4</v>
      </c>
      <c r="E3" s="215">
        <v>4</v>
      </c>
      <c r="G3" s="233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0</v>
      </c>
      <c r="E4" s="215">
        <v>0</v>
      </c>
      <c r="G4" s="233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82.9</v>
      </c>
      <c r="E5" s="215">
        <v>6.4</v>
      </c>
      <c r="G5" s="233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61.3</v>
      </c>
      <c r="E6" s="215">
        <v>3.9</v>
      </c>
      <c r="G6" s="233"/>
      <c r="I6" s="216"/>
      <c r="J6" s="216"/>
      <c r="K6" s="216"/>
    </row>
    <row r="7" spans="1:11" ht="12.75" customHeight="1" x14ac:dyDescent="0.15">
      <c r="A7" s="530" t="s">
        <v>11</v>
      </c>
      <c r="B7" s="530"/>
      <c r="C7" s="530"/>
      <c r="D7" s="215">
        <v>83</v>
      </c>
      <c r="E7" s="215">
        <v>0.9</v>
      </c>
      <c r="G7" s="233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15">
        <v>0</v>
      </c>
      <c r="E8" s="215">
        <v>0</v>
      </c>
      <c r="G8" s="233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15">
        <v>83</v>
      </c>
      <c r="E9" s="215">
        <v>2</v>
      </c>
      <c r="G9" s="233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99.3</v>
      </c>
      <c r="E10" s="215">
        <v>18.3</v>
      </c>
      <c r="G10" s="233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45.6</v>
      </c>
      <c r="E11" s="215">
        <v>4</v>
      </c>
      <c r="G11" s="233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48</v>
      </c>
      <c r="E12" s="215">
        <v>2.9</v>
      </c>
      <c r="G12" s="233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23.4</v>
      </c>
      <c r="E13" s="215">
        <v>1.3</v>
      </c>
      <c r="G13" s="233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47.8</v>
      </c>
      <c r="E14" s="215">
        <v>2.7</v>
      </c>
      <c r="G14" s="233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33.200000000000003</v>
      </c>
      <c r="E15" s="215">
        <v>3.7</v>
      </c>
      <c r="G15" s="233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49.7</v>
      </c>
      <c r="E16" s="215">
        <v>1.1000000000000001</v>
      </c>
      <c r="G16" s="233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23</v>
      </c>
      <c r="E17" s="215">
        <v>6.7</v>
      </c>
      <c r="G17" s="233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23.5</v>
      </c>
      <c r="E18" s="215">
        <v>4.8</v>
      </c>
      <c r="G18" s="233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60.2</v>
      </c>
      <c r="E19" s="215">
        <v>2</v>
      </c>
      <c r="G19" s="233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16.7</v>
      </c>
      <c r="E20" s="215">
        <v>0.8</v>
      </c>
      <c r="G20" s="233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48.1</v>
      </c>
      <c r="E21" s="215">
        <v>6</v>
      </c>
      <c r="G21" s="233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11.6</v>
      </c>
      <c r="E22" s="215">
        <v>0.4</v>
      </c>
      <c r="G22" s="233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29.2</v>
      </c>
      <c r="E23" s="215">
        <v>2.2999999999999998</v>
      </c>
      <c r="G23" s="233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25.5</v>
      </c>
      <c r="E24" s="215">
        <v>28.3</v>
      </c>
      <c r="G24" s="233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74.2</v>
      </c>
      <c r="E25" s="218">
        <v>4.2</v>
      </c>
      <c r="G25" s="233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75</v>
      </c>
      <c r="E26" s="218">
        <v>8.9</v>
      </c>
      <c r="G26" s="233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38.200000000000003</v>
      </c>
      <c r="E27" s="218">
        <v>1.6</v>
      </c>
      <c r="G27" s="233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32.799999999999997</v>
      </c>
      <c r="E28" s="218">
        <v>1.9</v>
      </c>
      <c r="G28" s="233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27.4</v>
      </c>
      <c r="E29" s="218">
        <v>8</v>
      </c>
      <c r="G29" s="233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55.9</v>
      </c>
      <c r="E30" s="220">
        <v>4.2</v>
      </c>
      <c r="G30" s="233"/>
      <c r="I30" s="216"/>
      <c r="J30" s="216"/>
      <c r="K30" s="216"/>
    </row>
    <row r="31" spans="1:11" ht="20.25" customHeight="1" x14ac:dyDescent="0.15">
      <c r="A31" s="228" t="s">
        <v>84</v>
      </c>
      <c r="B31" s="540" t="s">
        <v>343</v>
      </c>
      <c r="C31" s="540"/>
      <c r="D31" s="540"/>
      <c r="E31" s="540"/>
    </row>
    <row r="32" spans="1:11" s="170" customFormat="1" ht="22.5" customHeight="1" x14ac:dyDescent="0.2">
      <c r="A32" s="228" t="s">
        <v>342</v>
      </c>
      <c r="B32" s="540" t="s">
        <v>351</v>
      </c>
      <c r="C32" s="540"/>
      <c r="D32" s="540"/>
      <c r="E32" s="540"/>
    </row>
    <row r="33" spans="1:5" s="223" customFormat="1" ht="12" x14ac:dyDescent="0.2">
      <c r="A33" s="229" t="s">
        <v>51</v>
      </c>
      <c r="B33" s="543" t="s">
        <v>346</v>
      </c>
      <c r="C33" s="543"/>
      <c r="D33" s="543"/>
      <c r="E33" s="543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0"/>
  <sheetViews>
    <sheetView zoomScaleNormal="100" workbookViewId="0">
      <selection activeCell="H1" sqref="H1"/>
    </sheetView>
  </sheetViews>
  <sheetFormatPr defaultRowHeight="12.75" x14ac:dyDescent="0.2"/>
  <cols>
    <col min="1" max="1" width="2.5703125" style="182" customWidth="1"/>
    <col min="2" max="2" width="10.42578125" style="182" customWidth="1"/>
    <col min="3" max="3" width="18" style="182" customWidth="1"/>
    <col min="4" max="6" width="17.28515625" style="182" customWidth="1"/>
    <col min="7" max="16384" width="9.140625" style="182"/>
  </cols>
  <sheetData>
    <row r="1" spans="1:8" ht="28.5" customHeight="1" x14ac:dyDescent="0.2">
      <c r="A1" s="510" t="s">
        <v>376</v>
      </c>
      <c r="B1" s="510"/>
      <c r="C1" s="510" t="s">
        <v>377</v>
      </c>
      <c r="D1" s="510"/>
      <c r="E1" s="510"/>
      <c r="F1" s="510"/>
      <c r="H1" s="415" t="s">
        <v>597</v>
      </c>
    </row>
    <row r="2" spans="1:8" ht="31.5" customHeight="1" x14ac:dyDescent="0.2">
      <c r="A2" s="524" t="s">
        <v>2</v>
      </c>
      <c r="B2" s="524"/>
      <c r="C2" s="524"/>
      <c r="D2" s="184" t="s">
        <v>138</v>
      </c>
      <c r="E2" s="184" t="s">
        <v>137</v>
      </c>
      <c r="F2" s="185" t="s">
        <v>139</v>
      </c>
    </row>
    <row r="3" spans="1:8" ht="15.75" customHeight="1" x14ac:dyDescent="0.2">
      <c r="A3" s="525" t="s">
        <v>7</v>
      </c>
      <c r="B3" s="525"/>
      <c r="C3" s="525"/>
      <c r="D3" s="234">
        <v>3732</v>
      </c>
      <c r="E3" s="234">
        <v>14638178</v>
      </c>
      <c r="F3" s="206">
        <v>3922</v>
      </c>
    </row>
    <row r="4" spans="1:8" x14ac:dyDescent="0.2">
      <c r="A4" s="509" t="s">
        <v>308</v>
      </c>
      <c r="B4" s="509"/>
      <c r="C4" s="509"/>
      <c r="D4" s="231">
        <v>0</v>
      </c>
      <c r="E4" s="231">
        <v>0</v>
      </c>
      <c r="F4" s="207">
        <v>0</v>
      </c>
    </row>
    <row r="5" spans="1:8" x14ac:dyDescent="0.2">
      <c r="A5" s="509" t="s">
        <v>9</v>
      </c>
      <c r="B5" s="509"/>
      <c r="C5" s="509"/>
      <c r="D5" s="231">
        <v>1190</v>
      </c>
      <c r="E5" s="231">
        <v>3875967</v>
      </c>
      <c r="F5" s="208">
        <v>3257</v>
      </c>
    </row>
    <row r="6" spans="1:8" x14ac:dyDescent="0.2">
      <c r="A6" s="509" t="s">
        <v>10</v>
      </c>
      <c r="B6" s="509"/>
      <c r="C6" s="509"/>
      <c r="D6" s="231">
        <v>4028</v>
      </c>
      <c r="E6" s="231">
        <v>7194907</v>
      </c>
      <c r="F6" s="208">
        <v>1786</v>
      </c>
    </row>
    <row r="7" spans="1:8" ht="12.75" customHeight="1" x14ac:dyDescent="0.2">
      <c r="A7" s="509" t="s">
        <v>11</v>
      </c>
      <c r="B7" s="509"/>
      <c r="C7" s="509"/>
      <c r="D7" s="231">
        <v>66</v>
      </c>
      <c r="E7" s="231">
        <v>478657</v>
      </c>
      <c r="F7" s="208">
        <v>7252</v>
      </c>
    </row>
    <row r="8" spans="1:8" x14ac:dyDescent="0.2">
      <c r="A8" s="516" t="s">
        <v>12</v>
      </c>
      <c r="B8" s="516"/>
      <c r="C8" s="516"/>
      <c r="D8" s="232">
        <v>0</v>
      </c>
      <c r="E8" s="232">
        <v>0</v>
      </c>
      <c r="F8" s="207">
        <v>0</v>
      </c>
    </row>
    <row r="9" spans="1:8" x14ac:dyDescent="0.2">
      <c r="A9" s="516" t="s">
        <v>48</v>
      </c>
      <c r="B9" s="516"/>
      <c r="C9" s="516"/>
      <c r="D9" s="232">
        <v>66</v>
      </c>
      <c r="E9" s="232">
        <v>478657</v>
      </c>
      <c r="F9" s="208">
        <v>7252</v>
      </c>
    </row>
    <row r="10" spans="1:8" x14ac:dyDescent="0.2">
      <c r="A10" s="509" t="s">
        <v>14</v>
      </c>
      <c r="B10" s="509"/>
      <c r="C10" s="509"/>
      <c r="D10" s="231">
        <v>31860</v>
      </c>
      <c r="E10" s="231">
        <v>11768481</v>
      </c>
      <c r="F10" s="208">
        <v>369</v>
      </c>
    </row>
    <row r="11" spans="1:8" x14ac:dyDescent="0.2">
      <c r="A11" s="509" t="s">
        <v>329</v>
      </c>
      <c r="B11" s="509"/>
      <c r="C11" s="509"/>
      <c r="D11" s="231">
        <v>2109</v>
      </c>
      <c r="E11" s="231">
        <v>7804340</v>
      </c>
      <c r="F11" s="208">
        <v>3700</v>
      </c>
    </row>
    <row r="12" spans="1:8" x14ac:dyDescent="0.2">
      <c r="A12" s="509" t="s">
        <v>330</v>
      </c>
      <c r="B12" s="509"/>
      <c r="C12" s="509"/>
      <c r="D12" s="231">
        <v>3248</v>
      </c>
      <c r="E12" s="231">
        <v>3828185</v>
      </c>
      <c r="F12" s="208">
        <v>1179</v>
      </c>
    </row>
    <row r="13" spans="1:8" x14ac:dyDescent="0.2">
      <c r="A13" s="509" t="s">
        <v>17</v>
      </c>
      <c r="B13" s="509"/>
      <c r="C13" s="509"/>
      <c r="D13" s="231">
        <v>2661</v>
      </c>
      <c r="E13" s="231">
        <v>5093387</v>
      </c>
      <c r="F13" s="208">
        <v>1914</v>
      </c>
    </row>
    <row r="14" spans="1:8" x14ac:dyDescent="0.2">
      <c r="A14" s="509" t="s">
        <v>18</v>
      </c>
      <c r="B14" s="509"/>
      <c r="C14" s="509"/>
      <c r="D14" s="231">
        <v>202</v>
      </c>
      <c r="E14" s="231">
        <v>688800</v>
      </c>
      <c r="F14" s="207">
        <v>3410</v>
      </c>
    </row>
    <row r="15" spans="1:8" x14ac:dyDescent="0.2">
      <c r="A15" s="509" t="s">
        <v>19</v>
      </c>
      <c r="B15" s="509"/>
      <c r="C15" s="509"/>
      <c r="D15" s="231">
        <v>1903</v>
      </c>
      <c r="E15" s="231">
        <v>3950254</v>
      </c>
      <c r="F15" s="208">
        <v>2076</v>
      </c>
    </row>
    <row r="16" spans="1:8" x14ac:dyDescent="0.2">
      <c r="A16" s="509" t="s">
        <v>20</v>
      </c>
      <c r="B16" s="509"/>
      <c r="C16" s="509"/>
      <c r="D16" s="231">
        <v>225</v>
      </c>
      <c r="E16" s="231">
        <v>300506</v>
      </c>
      <c r="F16" s="208">
        <v>1336</v>
      </c>
    </row>
    <row r="17" spans="1:6" x14ac:dyDescent="0.2">
      <c r="A17" s="509" t="s">
        <v>21</v>
      </c>
      <c r="B17" s="509"/>
      <c r="C17" s="509"/>
      <c r="D17" s="231">
        <v>128</v>
      </c>
      <c r="E17" s="231">
        <v>309986</v>
      </c>
      <c r="F17" s="208">
        <v>2422</v>
      </c>
    </row>
    <row r="18" spans="1:6" x14ac:dyDescent="0.2">
      <c r="A18" s="509" t="s">
        <v>22</v>
      </c>
      <c r="B18" s="509"/>
      <c r="C18" s="509"/>
      <c r="D18" s="231">
        <v>0</v>
      </c>
      <c r="E18" s="231">
        <v>0</v>
      </c>
      <c r="F18" s="208">
        <v>0</v>
      </c>
    </row>
    <row r="19" spans="1:6" x14ac:dyDescent="0.2">
      <c r="A19" s="509" t="s">
        <v>23</v>
      </c>
      <c r="B19" s="509"/>
      <c r="C19" s="509"/>
      <c r="D19" s="231">
        <v>831</v>
      </c>
      <c r="E19" s="231">
        <v>7694305</v>
      </c>
      <c r="F19" s="208">
        <v>9259</v>
      </c>
    </row>
    <row r="20" spans="1:6" x14ac:dyDescent="0.2">
      <c r="A20" s="509" t="s">
        <v>24</v>
      </c>
      <c r="B20" s="509"/>
      <c r="C20" s="509"/>
      <c r="D20" s="231">
        <v>62</v>
      </c>
      <c r="E20" s="231">
        <v>10831</v>
      </c>
      <c r="F20" s="208">
        <v>175</v>
      </c>
    </row>
    <row r="21" spans="1:6" x14ac:dyDescent="0.2">
      <c r="A21" s="509" t="s">
        <v>25</v>
      </c>
      <c r="B21" s="509"/>
      <c r="C21" s="509"/>
      <c r="D21" s="231">
        <v>328</v>
      </c>
      <c r="E21" s="231">
        <v>734983</v>
      </c>
      <c r="F21" s="207">
        <v>2241</v>
      </c>
    </row>
    <row r="22" spans="1:6" x14ac:dyDescent="0.2">
      <c r="A22" s="509" t="s">
        <v>26</v>
      </c>
      <c r="B22" s="509"/>
      <c r="C22" s="509"/>
      <c r="D22" s="231">
        <v>39</v>
      </c>
      <c r="E22" s="231">
        <v>18512</v>
      </c>
      <c r="F22" s="208">
        <v>475</v>
      </c>
    </row>
    <row r="23" spans="1:6" x14ac:dyDescent="0.2">
      <c r="A23" s="509" t="s">
        <v>27</v>
      </c>
      <c r="B23" s="509"/>
      <c r="C23" s="509"/>
      <c r="D23" s="231">
        <v>976</v>
      </c>
      <c r="E23" s="231">
        <v>722350</v>
      </c>
      <c r="F23" s="208">
        <v>740</v>
      </c>
    </row>
    <row r="24" spans="1:6" x14ac:dyDescent="0.2">
      <c r="A24" s="509" t="s">
        <v>28</v>
      </c>
      <c r="B24" s="509"/>
      <c r="C24" s="509"/>
      <c r="D24" s="231">
        <v>1623</v>
      </c>
      <c r="E24" s="231">
        <v>6038971</v>
      </c>
      <c r="F24" s="208">
        <v>3721</v>
      </c>
    </row>
    <row r="25" spans="1:6" x14ac:dyDescent="0.2">
      <c r="A25" s="517" t="s">
        <v>29</v>
      </c>
      <c r="B25" s="517"/>
      <c r="C25" s="517"/>
      <c r="D25" s="167">
        <v>8950</v>
      </c>
      <c r="E25" s="167">
        <v>25709052</v>
      </c>
      <c r="F25" s="209">
        <v>2873</v>
      </c>
    </row>
    <row r="26" spans="1:6" x14ac:dyDescent="0.2">
      <c r="A26" s="517" t="s">
        <v>30</v>
      </c>
      <c r="B26" s="517"/>
      <c r="C26" s="517"/>
      <c r="D26" s="167">
        <v>37283</v>
      </c>
      <c r="E26" s="167">
        <v>23879663</v>
      </c>
      <c r="F26" s="209">
        <v>640</v>
      </c>
    </row>
    <row r="27" spans="1:6" x14ac:dyDescent="0.2">
      <c r="A27" s="517" t="s">
        <v>31</v>
      </c>
      <c r="B27" s="517"/>
      <c r="C27" s="517"/>
      <c r="D27" s="167">
        <v>4991</v>
      </c>
      <c r="E27" s="167">
        <v>10032947</v>
      </c>
      <c r="F27" s="209">
        <v>2010</v>
      </c>
    </row>
    <row r="28" spans="1:6" x14ac:dyDescent="0.2">
      <c r="A28" s="517" t="s">
        <v>32</v>
      </c>
      <c r="B28" s="517"/>
      <c r="C28" s="517"/>
      <c r="D28" s="167">
        <v>1388</v>
      </c>
      <c r="E28" s="167">
        <v>8768617</v>
      </c>
      <c r="F28" s="209">
        <v>6317</v>
      </c>
    </row>
    <row r="29" spans="1:6" x14ac:dyDescent="0.2">
      <c r="A29" s="517" t="s">
        <v>33</v>
      </c>
      <c r="B29" s="517"/>
      <c r="C29" s="517"/>
      <c r="D29" s="167">
        <v>2599</v>
      </c>
      <c r="E29" s="167">
        <v>6761321</v>
      </c>
      <c r="F29" s="209">
        <v>2602</v>
      </c>
    </row>
    <row r="30" spans="1:6" x14ac:dyDescent="0.2">
      <c r="A30" s="518" t="s">
        <v>34</v>
      </c>
      <c r="B30" s="518"/>
      <c r="C30" s="518"/>
      <c r="D30" s="196">
        <v>55211</v>
      </c>
      <c r="E30" s="196">
        <v>75151600</v>
      </c>
      <c r="F30" s="196">
        <v>1361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G1" sqref="G1"/>
    </sheetView>
  </sheetViews>
  <sheetFormatPr defaultRowHeight="10.5" x14ac:dyDescent="0.15"/>
  <cols>
    <col min="1" max="1" width="2.5703125" style="211" bestFit="1" customWidth="1"/>
    <col min="2" max="2" width="10.42578125" style="211" customWidth="1"/>
    <col min="3" max="3" width="15.85546875" style="211" customWidth="1"/>
    <col min="4" max="5" width="18.85546875" style="211" customWidth="1"/>
    <col min="6" max="16384" width="9.140625" style="211"/>
  </cols>
  <sheetData>
    <row r="1" spans="1:11" ht="27" customHeight="1" x14ac:dyDescent="0.2">
      <c r="A1" s="510" t="s">
        <v>378</v>
      </c>
      <c r="B1" s="510"/>
      <c r="C1" s="510" t="s">
        <v>379</v>
      </c>
      <c r="D1" s="510"/>
      <c r="E1" s="510"/>
      <c r="G1" s="415" t="s">
        <v>597</v>
      </c>
    </row>
    <row r="2" spans="1:11" ht="36.75" customHeight="1" x14ac:dyDescent="0.15">
      <c r="A2" s="524" t="s">
        <v>2</v>
      </c>
      <c r="B2" s="524"/>
      <c r="C2" s="524"/>
      <c r="D2" s="212" t="s">
        <v>374</v>
      </c>
      <c r="E2" s="213" t="s">
        <v>375</v>
      </c>
    </row>
    <row r="3" spans="1:11" ht="12.75" customHeight="1" x14ac:dyDescent="0.15">
      <c r="A3" s="532" t="s">
        <v>7</v>
      </c>
      <c r="B3" s="532"/>
      <c r="C3" s="532"/>
      <c r="D3" s="215">
        <v>96.4</v>
      </c>
      <c r="E3" s="215">
        <v>0.3</v>
      </c>
      <c r="G3" s="219"/>
      <c r="I3" s="216"/>
      <c r="J3" s="216"/>
      <c r="K3" s="216"/>
    </row>
    <row r="4" spans="1:11" ht="12.75" customHeight="1" x14ac:dyDescent="0.15">
      <c r="A4" s="533" t="s">
        <v>308</v>
      </c>
      <c r="B4" s="533"/>
      <c r="C4" s="533"/>
      <c r="D4" s="215">
        <v>0</v>
      </c>
      <c r="E4" s="215">
        <v>0</v>
      </c>
      <c r="G4" s="219"/>
      <c r="I4" s="216"/>
      <c r="J4" s="216"/>
      <c r="K4" s="216"/>
    </row>
    <row r="5" spans="1:11" ht="12.75" customHeight="1" x14ac:dyDescent="0.15">
      <c r="A5" s="530" t="s">
        <v>9</v>
      </c>
      <c r="B5" s="530"/>
      <c r="C5" s="530"/>
      <c r="D5" s="215">
        <v>83.3</v>
      </c>
      <c r="E5" s="215">
        <v>0.3</v>
      </c>
      <c r="G5" s="219"/>
      <c r="I5" s="216"/>
      <c r="J5" s="216"/>
      <c r="K5" s="216"/>
    </row>
    <row r="6" spans="1:11" ht="12.75" customHeight="1" x14ac:dyDescent="0.15">
      <c r="A6" s="530" t="s">
        <v>10</v>
      </c>
      <c r="B6" s="530"/>
      <c r="C6" s="530"/>
      <c r="D6" s="215">
        <v>59.1</v>
      </c>
      <c r="E6" s="215">
        <v>0.2</v>
      </c>
      <c r="G6" s="219"/>
      <c r="I6" s="216"/>
      <c r="J6" s="216"/>
      <c r="K6" s="216"/>
    </row>
    <row r="7" spans="1:11" ht="12.75" customHeight="1" x14ac:dyDescent="0.15">
      <c r="A7" s="542" t="s">
        <v>11</v>
      </c>
      <c r="B7" s="542"/>
      <c r="C7" s="542"/>
      <c r="D7" s="215">
        <v>84.7</v>
      </c>
      <c r="E7" s="215">
        <v>0</v>
      </c>
      <c r="G7" s="219"/>
      <c r="I7" s="216"/>
      <c r="J7" s="216"/>
      <c r="K7" s="216"/>
    </row>
    <row r="8" spans="1:11" s="217" customFormat="1" ht="12.75" customHeight="1" x14ac:dyDescent="0.15">
      <c r="A8" s="535" t="s">
        <v>338</v>
      </c>
      <c r="B8" s="535"/>
      <c r="C8" s="535"/>
      <c r="D8" s="215">
        <v>0</v>
      </c>
      <c r="E8" s="215">
        <v>0</v>
      </c>
      <c r="G8" s="219"/>
      <c r="I8" s="216"/>
      <c r="J8" s="216"/>
      <c r="K8" s="216"/>
    </row>
    <row r="9" spans="1:11" s="217" customFormat="1" ht="12.75" customHeight="1" x14ac:dyDescent="0.15">
      <c r="A9" s="536" t="s">
        <v>48</v>
      </c>
      <c r="B9" s="536"/>
      <c r="C9" s="536"/>
      <c r="D9" s="215">
        <v>84.7</v>
      </c>
      <c r="E9" s="215">
        <v>0.1</v>
      </c>
      <c r="G9" s="219"/>
      <c r="I9" s="216"/>
      <c r="J9" s="216"/>
      <c r="K9" s="216"/>
    </row>
    <row r="10" spans="1:11" ht="12.75" customHeight="1" x14ac:dyDescent="0.15">
      <c r="A10" s="530" t="s">
        <v>14</v>
      </c>
      <c r="B10" s="530"/>
      <c r="C10" s="530"/>
      <c r="D10" s="215">
        <v>98.2</v>
      </c>
      <c r="E10" s="215">
        <v>2.9</v>
      </c>
      <c r="G10" s="219"/>
      <c r="I10" s="216"/>
      <c r="J10" s="216"/>
      <c r="K10" s="216"/>
    </row>
    <row r="11" spans="1:11" ht="12.75" customHeight="1" x14ac:dyDescent="0.15">
      <c r="A11" s="530" t="s">
        <v>329</v>
      </c>
      <c r="B11" s="530"/>
      <c r="C11" s="530"/>
      <c r="D11" s="215">
        <v>59.5</v>
      </c>
      <c r="E11" s="215">
        <v>0.7</v>
      </c>
      <c r="G11" s="219"/>
      <c r="I11" s="216"/>
      <c r="J11" s="216"/>
      <c r="K11" s="216"/>
    </row>
    <row r="12" spans="1:11" ht="12.75" customHeight="1" x14ac:dyDescent="0.15">
      <c r="A12" s="530" t="s">
        <v>330</v>
      </c>
      <c r="B12" s="530"/>
      <c r="C12" s="530"/>
      <c r="D12" s="215">
        <v>32</v>
      </c>
      <c r="E12" s="215">
        <v>0.3</v>
      </c>
      <c r="G12" s="219"/>
      <c r="I12" s="216"/>
      <c r="J12" s="216"/>
      <c r="K12" s="216"/>
    </row>
    <row r="13" spans="1:11" ht="12.75" customHeight="1" x14ac:dyDescent="0.15">
      <c r="A13" s="530" t="s">
        <v>17</v>
      </c>
      <c r="B13" s="530"/>
      <c r="C13" s="530"/>
      <c r="D13" s="215">
        <v>27.7</v>
      </c>
      <c r="E13" s="215">
        <v>0.3</v>
      </c>
      <c r="G13" s="219"/>
      <c r="I13" s="216"/>
      <c r="J13" s="216"/>
      <c r="K13" s="216"/>
    </row>
    <row r="14" spans="1:11" ht="12.75" customHeight="1" x14ac:dyDescent="0.15">
      <c r="A14" s="530" t="s">
        <v>18</v>
      </c>
      <c r="B14" s="530"/>
      <c r="C14" s="530"/>
      <c r="D14" s="215">
        <v>28.3</v>
      </c>
      <c r="E14" s="215">
        <v>0.1</v>
      </c>
      <c r="G14" s="219"/>
      <c r="I14" s="216"/>
      <c r="J14" s="216"/>
      <c r="K14" s="216"/>
    </row>
    <row r="15" spans="1:11" ht="12.75" customHeight="1" x14ac:dyDescent="0.15">
      <c r="A15" s="530" t="s">
        <v>19</v>
      </c>
      <c r="B15" s="530"/>
      <c r="C15" s="530"/>
      <c r="D15" s="215">
        <v>61.6</v>
      </c>
      <c r="E15" s="215">
        <v>0.5</v>
      </c>
      <c r="G15" s="219"/>
      <c r="I15" s="216"/>
      <c r="J15" s="216"/>
      <c r="K15" s="216"/>
    </row>
    <row r="16" spans="1:11" ht="12.75" customHeight="1" x14ac:dyDescent="0.15">
      <c r="A16" s="530" t="s">
        <v>20</v>
      </c>
      <c r="B16" s="530"/>
      <c r="C16" s="530"/>
      <c r="D16" s="215">
        <v>15.9</v>
      </c>
      <c r="E16" s="215">
        <v>0</v>
      </c>
      <c r="G16" s="219"/>
      <c r="I16" s="216"/>
      <c r="J16" s="216"/>
      <c r="K16" s="216"/>
    </row>
    <row r="17" spans="1:11" ht="12.75" customHeight="1" x14ac:dyDescent="0.15">
      <c r="A17" s="530" t="s">
        <v>21</v>
      </c>
      <c r="B17" s="530"/>
      <c r="C17" s="530"/>
      <c r="D17" s="215">
        <v>9.5</v>
      </c>
      <c r="E17" s="215">
        <v>0</v>
      </c>
      <c r="G17" s="219"/>
      <c r="I17" s="216"/>
      <c r="J17" s="216"/>
      <c r="K17" s="216"/>
    </row>
    <row r="18" spans="1:11" ht="12.75" customHeight="1" x14ac:dyDescent="0.15">
      <c r="A18" s="530" t="s">
        <v>22</v>
      </c>
      <c r="B18" s="530"/>
      <c r="C18" s="530"/>
      <c r="D18" s="215">
        <v>0</v>
      </c>
      <c r="E18" s="215">
        <v>0</v>
      </c>
      <c r="G18" s="219"/>
      <c r="I18" s="216"/>
      <c r="J18" s="216"/>
      <c r="K18" s="216"/>
    </row>
    <row r="19" spans="1:11" ht="12.75" customHeight="1" x14ac:dyDescent="0.15">
      <c r="A19" s="530" t="s">
        <v>23</v>
      </c>
      <c r="B19" s="530"/>
      <c r="C19" s="530"/>
      <c r="D19" s="215">
        <v>15.6</v>
      </c>
      <c r="E19" s="215">
        <v>0.1</v>
      </c>
      <c r="G19" s="219"/>
      <c r="I19" s="216"/>
      <c r="J19" s="216"/>
      <c r="K19" s="216"/>
    </row>
    <row r="20" spans="1:11" ht="12.75" customHeight="1" x14ac:dyDescent="0.15">
      <c r="A20" s="530" t="s">
        <v>24</v>
      </c>
      <c r="B20" s="530"/>
      <c r="C20" s="530"/>
      <c r="D20" s="215">
        <v>3.5</v>
      </c>
      <c r="E20" s="215">
        <v>0</v>
      </c>
      <c r="G20" s="219"/>
      <c r="I20" s="216"/>
      <c r="J20" s="216"/>
      <c r="K20" s="216"/>
    </row>
    <row r="21" spans="1:11" ht="12.75" customHeight="1" x14ac:dyDescent="0.15">
      <c r="A21" s="530" t="s">
        <v>25</v>
      </c>
      <c r="B21" s="530"/>
      <c r="C21" s="530"/>
      <c r="D21" s="215">
        <v>48.1</v>
      </c>
      <c r="E21" s="215">
        <v>0.3</v>
      </c>
      <c r="G21" s="219"/>
      <c r="I21" s="216"/>
      <c r="J21" s="216"/>
      <c r="K21" s="216"/>
    </row>
    <row r="22" spans="1:11" ht="12.75" customHeight="1" x14ac:dyDescent="0.15">
      <c r="A22" s="530" t="s">
        <v>26</v>
      </c>
      <c r="B22" s="530"/>
      <c r="C22" s="530"/>
      <c r="D22" s="215">
        <v>7.7</v>
      </c>
      <c r="E22" s="215">
        <v>0</v>
      </c>
      <c r="G22" s="219"/>
      <c r="I22" s="216"/>
      <c r="J22" s="216"/>
      <c r="K22" s="216"/>
    </row>
    <row r="23" spans="1:11" ht="12.75" customHeight="1" x14ac:dyDescent="0.15">
      <c r="A23" s="530" t="s">
        <v>27</v>
      </c>
      <c r="B23" s="530"/>
      <c r="C23" s="530"/>
      <c r="D23" s="215">
        <v>9.6999999999999993</v>
      </c>
      <c r="E23" s="215">
        <v>0.1</v>
      </c>
      <c r="G23" s="219"/>
      <c r="I23" s="216"/>
      <c r="J23" s="216"/>
      <c r="K23" s="216"/>
    </row>
    <row r="24" spans="1:11" ht="12.75" customHeight="1" x14ac:dyDescent="0.15">
      <c r="A24" s="530" t="s">
        <v>28</v>
      </c>
      <c r="B24" s="530"/>
      <c r="C24" s="530"/>
      <c r="D24" s="215">
        <v>17.5</v>
      </c>
      <c r="E24" s="215">
        <v>0.4</v>
      </c>
      <c r="G24" s="219"/>
      <c r="I24" s="216"/>
      <c r="J24" s="216"/>
      <c r="K24" s="216"/>
    </row>
    <row r="25" spans="1:11" ht="12.75" customHeight="1" x14ac:dyDescent="0.15">
      <c r="A25" s="537" t="s">
        <v>29</v>
      </c>
      <c r="B25" s="537"/>
      <c r="C25" s="537"/>
      <c r="D25" s="218">
        <v>74.3</v>
      </c>
      <c r="E25" s="218">
        <v>0.2</v>
      </c>
      <c r="G25" s="219"/>
      <c r="I25" s="216"/>
      <c r="J25" s="216"/>
      <c r="K25" s="216"/>
    </row>
    <row r="26" spans="1:11" ht="12.75" customHeight="1" x14ac:dyDescent="0.15">
      <c r="A26" s="538" t="s">
        <v>339</v>
      </c>
      <c r="B26" s="538"/>
      <c r="C26" s="538"/>
      <c r="D26" s="218">
        <v>73</v>
      </c>
      <c r="E26" s="218">
        <v>1.4</v>
      </c>
      <c r="G26" s="219"/>
      <c r="I26" s="216"/>
      <c r="J26" s="216"/>
      <c r="K26" s="216"/>
    </row>
    <row r="27" spans="1:11" ht="12.75" customHeight="1" x14ac:dyDescent="0.15">
      <c r="A27" s="537" t="s">
        <v>31</v>
      </c>
      <c r="B27" s="537"/>
      <c r="C27" s="537"/>
      <c r="D27" s="218">
        <v>31.1</v>
      </c>
      <c r="E27" s="221">
        <v>0.2</v>
      </c>
      <c r="G27" s="219"/>
      <c r="I27" s="216"/>
      <c r="J27" s="216"/>
      <c r="K27" s="216"/>
    </row>
    <row r="28" spans="1:11" ht="12.75" customHeight="1" x14ac:dyDescent="0.15">
      <c r="A28" s="537" t="s">
        <v>32</v>
      </c>
      <c r="B28" s="537"/>
      <c r="C28" s="537"/>
      <c r="D28" s="218">
        <v>12.2</v>
      </c>
      <c r="E28" s="218">
        <v>0</v>
      </c>
      <c r="G28" s="219"/>
      <c r="I28" s="216"/>
      <c r="J28" s="216"/>
      <c r="K28" s="216"/>
    </row>
    <row r="29" spans="1:11" ht="12.75" customHeight="1" x14ac:dyDescent="0.15">
      <c r="A29" s="537" t="s">
        <v>33</v>
      </c>
      <c r="B29" s="537"/>
      <c r="C29" s="537"/>
      <c r="D29" s="218">
        <v>13.6</v>
      </c>
      <c r="E29" s="218">
        <v>0.2</v>
      </c>
      <c r="G29" s="219"/>
      <c r="I29" s="216"/>
      <c r="J29" s="216"/>
      <c r="K29" s="216"/>
    </row>
    <row r="30" spans="1:11" s="221" customFormat="1" ht="12.75" customHeight="1" x14ac:dyDescent="0.15">
      <c r="A30" s="539" t="s">
        <v>340</v>
      </c>
      <c r="B30" s="539"/>
      <c r="C30" s="539"/>
      <c r="D30" s="220">
        <v>48.7</v>
      </c>
      <c r="E30" s="220">
        <v>0.4</v>
      </c>
      <c r="G30" s="219"/>
      <c r="I30" s="216"/>
      <c r="J30" s="216"/>
      <c r="K30" s="216"/>
    </row>
    <row r="31" spans="1:11" ht="20.25" customHeight="1" x14ac:dyDescent="0.15">
      <c r="A31" s="228" t="s">
        <v>84</v>
      </c>
      <c r="B31" s="540" t="s">
        <v>343</v>
      </c>
      <c r="C31" s="540"/>
      <c r="D31" s="540"/>
      <c r="E31" s="540"/>
    </row>
    <row r="32" spans="1:11" s="170" customFormat="1" ht="20.25" customHeight="1" x14ac:dyDescent="0.2">
      <c r="A32" s="228" t="s">
        <v>342</v>
      </c>
      <c r="B32" s="540" t="s">
        <v>380</v>
      </c>
      <c r="C32" s="540"/>
      <c r="D32" s="540"/>
      <c r="E32" s="540"/>
    </row>
    <row r="33" spans="1:5" s="223" customFormat="1" ht="12" x14ac:dyDescent="0.2">
      <c r="A33" s="229" t="s">
        <v>51</v>
      </c>
      <c r="B33" s="543" t="s">
        <v>346</v>
      </c>
      <c r="C33" s="543"/>
      <c r="D33" s="543"/>
      <c r="E33" s="543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M9" sqref="M9"/>
    </sheetView>
  </sheetViews>
  <sheetFormatPr defaultRowHeight="12.75" x14ac:dyDescent="0.2"/>
  <cols>
    <col min="1" max="1" width="2.5703125" style="182" customWidth="1"/>
    <col min="2" max="2" width="10.42578125" style="182" customWidth="1"/>
    <col min="3" max="10" width="14.42578125" style="182" customWidth="1"/>
    <col min="11" max="16384" width="9.140625" style="182"/>
  </cols>
  <sheetData>
    <row r="1" spans="1:12" ht="28.5" customHeight="1" x14ac:dyDescent="0.2">
      <c r="A1" s="510" t="s">
        <v>381</v>
      </c>
      <c r="B1" s="510"/>
      <c r="C1" s="510" t="s">
        <v>382</v>
      </c>
      <c r="D1" s="510"/>
      <c r="E1" s="510"/>
      <c r="F1" s="510"/>
      <c r="G1" s="510"/>
      <c r="H1" s="510"/>
      <c r="I1" s="510"/>
      <c r="J1" s="510"/>
      <c r="L1" s="415" t="s">
        <v>597</v>
      </c>
    </row>
    <row r="2" spans="1:12" ht="16.5" customHeight="1" x14ac:dyDescent="0.2">
      <c r="A2" s="511" t="s">
        <v>2</v>
      </c>
      <c r="B2" s="511"/>
      <c r="C2" s="511"/>
      <c r="D2" s="513" t="s">
        <v>117</v>
      </c>
      <c r="E2" s="513"/>
      <c r="F2" s="513"/>
      <c r="G2" s="513"/>
      <c r="H2" s="513"/>
      <c r="I2" s="513"/>
      <c r="J2" s="513"/>
    </row>
    <row r="3" spans="1:12" ht="33" customHeight="1" x14ac:dyDescent="0.2">
      <c r="A3" s="512"/>
      <c r="B3" s="512"/>
      <c r="C3" s="512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122</v>
      </c>
      <c r="I3" s="164" t="s">
        <v>325</v>
      </c>
      <c r="J3" s="164" t="s">
        <v>71</v>
      </c>
    </row>
    <row r="4" spans="1:12" ht="15" customHeight="1" x14ac:dyDescent="0.2">
      <c r="A4" s="526" t="s">
        <v>96</v>
      </c>
      <c r="B4" s="526"/>
      <c r="C4" s="526"/>
      <c r="D4" s="526"/>
      <c r="E4" s="526"/>
      <c r="F4" s="526"/>
      <c r="G4" s="526"/>
      <c r="H4" s="526"/>
      <c r="I4" s="526"/>
      <c r="J4" s="526"/>
    </row>
    <row r="5" spans="1:12" x14ac:dyDescent="0.2">
      <c r="A5" s="509" t="s">
        <v>7</v>
      </c>
      <c r="B5" s="509"/>
      <c r="C5" s="509"/>
      <c r="D5" s="231">
        <v>35192</v>
      </c>
      <c r="E5" s="231">
        <v>7708094</v>
      </c>
      <c r="F5" s="231">
        <v>0</v>
      </c>
      <c r="G5" s="231">
        <v>14638178</v>
      </c>
      <c r="H5" s="231">
        <v>4800</v>
      </c>
      <c r="I5" s="231">
        <v>42563</v>
      </c>
      <c r="J5" s="231">
        <v>22428827</v>
      </c>
    </row>
    <row r="6" spans="1:12" x14ac:dyDescent="0.2">
      <c r="A6" s="509" t="s">
        <v>308</v>
      </c>
      <c r="B6" s="509"/>
      <c r="C6" s="509"/>
      <c r="D6" s="231">
        <v>0</v>
      </c>
      <c r="E6" s="231">
        <v>0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</row>
    <row r="7" spans="1:12" x14ac:dyDescent="0.2">
      <c r="A7" s="509" t="s">
        <v>9</v>
      </c>
      <c r="B7" s="509"/>
      <c r="C7" s="509"/>
      <c r="D7" s="231">
        <v>370680</v>
      </c>
      <c r="E7" s="231">
        <v>5706204</v>
      </c>
      <c r="F7" s="231">
        <v>0</v>
      </c>
      <c r="G7" s="231">
        <v>3875967</v>
      </c>
      <c r="H7" s="231">
        <v>450</v>
      </c>
      <c r="I7" s="231">
        <v>94221</v>
      </c>
      <c r="J7" s="231">
        <v>10047522</v>
      </c>
    </row>
    <row r="8" spans="1:12" x14ac:dyDescent="0.2">
      <c r="A8" s="509" t="s">
        <v>10</v>
      </c>
      <c r="B8" s="509"/>
      <c r="C8" s="509"/>
      <c r="D8" s="231">
        <v>1535919</v>
      </c>
      <c r="E8" s="231">
        <v>6223497</v>
      </c>
      <c r="F8" s="231">
        <v>11962</v>
      </c>
      <c r="G8" s="231">
        <v>7194907</v>
      </c>
      <c r="H8" s="231">
        <v>95259</v>
      </c>
      <c r="I8" s="231">
        <v>293768</v>
      </c>
      <c r="J8" s="231">
        <v>15355312</v>
      </c>
    </row>
    <row r="9" spans="1:12" ht="12.75" customHeight="1" x14ac:dyDescent="0.2">
      <c r="A9" s="509" t="s">
        <v>11</v>
      </c>
      <c r="B9" s="509"/>
      <c r="C9" s="509"/>
      <c r="D9" s="231">
        <v>0</v>
      </c>
      <c r="E9" s="231">
        <v>499409</v>
      </c>
      <c r="F9" s="231">
        <v>0</v>
      </c>
      <c r="G9" s="231">
        <v>478657</v>
      </c>
      <c r="H9" s="231">
        <v>0</v>
      </c>
      <c r="I9" s="231">
        <v>0</v>
      </c>
      <c r="J9" s="231">
        <v>978066</v>
      </c>
    </row>
    <row r="10" spans="1:12" x14ac:dyDescent="0.2">
      <c r="A10" s="516" t="s">
        <v>12</v>
      </c>
      <c r="B10" s="516"/>
      <c r="C10" s="516"/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</row>
    <row r="11" spans="1:12" x14ac:dyDescent="0.2">
      <c r="A11" s="516" t="s">
        <v>48</v>
      </c>
      <c r="B11" s="516"/>
      <c r="C11" s="516"/>
      <c r="D11" s="232">
        <v>0</v>
      </c>
      <c r="E11" s="232">
        <v>499409</v>
      </c>
      <c r="F11" s="232">
        <v>0</v>
      </c>
      <c r="G11" s="232">
        <v>478657</v>
      </c>
      <c r="H11" s="232">
        <v>0</v>
      </c>
      <c r="I11" s="232">
        <v>0</v>
      </c>
      <c r="J11" s="232">
        <v>978066</v>
      </c>
    </row>
    <row r="12" spans="1:12" x14ac:dyDescent="0.2">
      <c r="A12" s="509" t="s">
        <v>14</v>
      </c>
      <c r="B12" s="509"/>
      <c r="C12" s="509"/>
      <c r="D12" s="231">
        <v>238719</v>
      </c>
      <c r="E12" s="231">
        <v>3568741</v>
      </c>
      <c r="F12" s="231">
        <v>3210</v>
      </c>
      <c r="G12" s="231">
        <v>11768481</v>
      </c>
      <c r="H12" s="231">
        <v>23960</v>
      </c>
      <c r="I12" s="231">
        <v>37962</v>
      </c>
      <c r="J12" s="231">
        <v>15641073</v>
      </c>
    </row>
    <row r="13" spans="1:12" x14ac:dyDescent="0.2">
      <c r="A13" s="509" t="s">
        <v>329</v>
      </c>
      <c r="B13" s="509"/>
      <c r="C13" s="509"/>
      <c r="D13" s="231">
        <v>39086</v>
      </c>
      <c r="E13" s="231">
        <v>2193811</v>
      </c>
      <c r="F13" s="231">
        <v>0</v>
      </c>
      <c r="G13" s="231">
        <v>7804340</v>
      </c>
      <c r="H13" s="231">
        <v>0</v>
      </c>
      <c r="I13" s="231">
        <v>74404</v>
      </c>
      <c r="J13" s="231">
        <v>10111641</v>
      </c>
    </row>
    <row r="14" spans="1:12" x14ac:dyDescent="0.2">
      <c r="A14" s="509" t="s">
        <v>330</v>
      </c>
      <c r="B14" s="509"/>
      <c r="C14" s="509"/>
      <c r="D14" s="231">
        <v>204931</v>
      </c>
      <c r="E14" s="231">
        <v>1789629</v>
      </c>
      <c r="F14" s="231">
        <v>0</v>
      </c>
      <c r="G14" s="231">
        <v>3828185</v>
      </c>
      <c r="H14" s="231">
        <v>0</v>
      </c>
      <c r="I14" s="231">
        <v>129878</v>
      </c>
      <c r="J14" s="231">
        <v>5952623</v>
      </c>
    </row>
    <row r="15" spans="1:12" x14ac:dyDescent="0.2">
      <c r="A15" s="509" t="s">
        <v>17</v>
      </c>
      <c r="B15" s="509"/>
      <c r="C15" s="509"/>
      <c r="D15" s="231">
        <v>35508</v>
      </c>
      <c r="E15" s="231">
        <v>1688553</v>
      </c>
      <c r="F15" s="231">
        <v>0</v>
      </c>
      <c r="G15" s="231">
        <v>5093387</v>
      </c>
      <c r="H15" s="231">
        <v>0</v>
      </c>
      <c r="I15" s="231">
        <v>178334</v>
      </c>
      <c r="J15" s="231">
        <v>6995782</v>
      </c>
    </row>
    <row r="16" spans="1:12" x14ac:dyDescent="0.2">
      <c r="A16" s="509" t="s">
        <v>18</v>
      </c>
      <c r="B16" s="509"/>
      <c r="C16" s="509"/>
      <c r="D16" s="231">
        <v>100405</v>
      </c>
      <c r="E16" s="231">
        <v>1673858</v>
      </c>
      <c r="F16" s="231">
        <v>0</v>
      </c>
      <c r="G16" s="231">
        <v>688800</v>
      </c>
      <c r="H16" s="231">
        <v>0</v>
      </c>
      <c r="I16" s="231">
        <v>0</v>
      </c>
      <c r="J16" s="231">
        <v>2463063</v>
      </c>
    </row>
    <row r="17" spans="1:10" x14ac:dyDescent="0.2">
      <c r="A17" s="509" t="s">
        <v>19</v>
      </c>
      <c r="B17" s="509"/>
      <c r="C17" s="509"/>
      <c r="D17" s="231">
        <v>0</v>
      </c>
      <c r="E17" s="231">
        <v>1434073</v>
      </c>
      <c r="F17" s="231">
        <v>0</v>
      </c>
      <c r="G17" s="231">
        <v>3950254</v>
      </c>
      <c r="H17" s="231">
        <v>0</v>
      </c>
      <c r="I17" s="231">
        <v>1500</v>
      </c>
      <c r="J17" s="231">
        <v>5385827</v>
      </c>
    </row>
    <row r="18" spans="1:10" x14ac:dyDescent="0.2">
      <c r="A18" s="509" t="s">
        <v>20</v>
      </c>
      <c r="B18" s="509"/>
      <c r="C18" s="509"/>
      <c r="D18" s="231">
        <v>87160</v>
      </c>
      <c r="E18" s="231">
        <v>3139527</v>
      </c>
      <c r="F18" s="231">
        <v>36100</v>
      </c>
      <c r="G18" s="231">
        <v>300506</v>
      </c>
      <c r="H18" s="231">
        <v>0</v>
      </c>
      <c r="I18" s="231">
        <v>8853</v>
      </c>
      <c r="J18" s="231">
        <v>3572146</v>
      </c>
    </row>
    <row r="19" spans="1:10" x14ac:dyDescent="0.2">
      <c r="A19" s="509" t="s">
        <v>21</v>
      </c>
      <c r="B19" s="509"/>
      <c r="C19" s="509"/>
      <c r="D19" s="231">
        <v>0</v>
      </c>
      <c r="E19" s="231">
        <v>2576525</v>
      </c>
      <c r="F19" s="231">
        <v>0</v>
      </c>
      <c r="G19" s="231">
        <v>309986</v>
      </c>
      <c r="H19" s="231">
        <v>200</v>
      </c>
      <c r="I19" s="231">
        <v>0</v>
      </c>
      <c r="J19" s="231">
        <v>2886711</v>
      </c>
    </row>
    <row r="20" spans="1:10" x14ac:dyDescent="0.2">
      <c r="A20" s="509" t="s">
        <v>22</v>
      </c>
      <c r="B20" s="509"/>
      <c r="C20" s="509"/>
      <c r="D20" s="231">
        <v>15600</v>
      </c>
      <c r="E20" s="231">
        <v>566537</v>
      </c>
      <c r="F20" s="231">
        <v>0</v>
      </c>
      <c r="G20" s="231">
        <v>0</v>
      </c>
      <c r="H20" s="231">
        <v>0</v>
      </c>
      <c r="I20" s="231">
        <v>8100</v>
      </c>
      <c r="J20" s="231">
        <v>590237</v>
      </c>
    </row>
    <row r="21" spans="1:10" x14ac:dyDescent="0.2">
      <c r="A21" s="509" t="s">
        <v>23</v>
      </c>
      <c r="B21" s="509"/>
      <c r="C21" s="509"/>
      <c r="D21" s="231">
        <v>1342026</v>
      </c>
      <c r="E21" s="231">
        <v>11675569</v>
      </c>
      <c r="F21" s="231">
        <v>0</v>
      </c>
      <c r="G21" s="231">
        <v>7694305</v>
      </c>
      <c r="H21" s="231">
        <v>0</v>
      </c>
      <c r="I21" s="231">
        <v>90315</v>
      </c>
      <c r="J21" s="231">
        <v>20802215</v>
      </c>
    </row>
    <row r="22" spans="1:10" x14ac:dyDescent="0.2">
      <c r="A22" s="509" t="s">
        <v>24</v>
      </c>
      <c r="B22" s="509"/>
      <c r="C22" s="509"/>
      <c r="D22" s="231">
        <v>143648</v>
      </c>
      <c r="E22" s="231">
        <v>2389125</v>
      </c>
      <c r="F22" s="231">
        <v>10570</v>
      </c>
      <c r="G22" s="231">
        <v>10831</v>
      </c>
      <c r="H22" s="231">
        <v>2400</v>
      </c>
      <c r="I22" s="231">
        <v>6847</v>
      </c>
      <c r="J22" s="231">
        <v>2563421</v>
      </c>
    </row>
    <row r="23" spans="1:10" x14ac:dyDescent="0.2">
      <c r="A23" s="509" t="s">
        <v>25</v>
      </c>
      <c r="B23" s="509"/>
      <c r="C23" s="509"/>
      <c r="D23" s="231">
        <v>34808</v>
      </c>
      <c r="E23" s="231">
        <v>1159578</v>
      </c>
      <c r="F23" s="231">
        <v>8700</v>
      </c>
      <c r="G23" s="231">
        <v>734983</v>
      </c>
      <c r="H23" s="231">
        <v>0</v>
      </c>
      <c r="I23" s="231">
        <v>23380</v>
      </c>
      <c r="J23" s="231">
        <v>1961449</v>
      </c>
    </row>
    <row r="24" spans="1:10" x14ac:dyDescent="0.2">
      <c r="A24" s="509" t="s">
        <v>26</v>
      </c>
      <c r="B24" s="509"/>
      <c r="C24" s="509"/>
      <c r="D24" s="231">
        <v>68613</v>
      </c>
      <c r="E24" s="231">
        <v>105046</v>
      </c>
      <c r="F24" s="231">
        <v>0</v>
      </c>
      <c r="G24" s="231">
        <v>18512</v>
      </c>
      <c r="H24" s="231">
        <v>0</v>
      </c>
      <c r="I24" s="231">
        <v>88600</v>
      </c>
      <c r="J24" s="231">
        <v>280771</v>
      </c>
    </row>
    <row r="25" spans="1:10" x14ac:dyDescent="0.2">
      <c r="A25" s="509" t="s">
        <v>27</v>
      </c>
      <c r="B25" s="509"/>
      <c r="C25" s="509"/>
      <c r="D25" s="231">
        <v>171494</v>
      </c>
      <c r="E25" s="231">
        <v>2772203</v>
      </c>
      <c r="F25" s="231">
        <v>0</v>
      </c>
      <c r="G25" s="231">
        <v>722350</v>
      </c>
      <c r="H25" s="231">
        <v>0</v>
      </c>
      <c r="I25" s="231">
        <v>73378</v>
      </c>
      <c r="J25" s="231">
        <v>3739425</v>
      </c>
    </row>
    <row r="26" spans="1:10" x14ac:dyDescent="0.2">
      <c r="A26" s="509" t="s">
        <v>28</v>
      </c>
      <c r="B26" s="509"/>
      <c r="C26" s="509"/>
      <c r="D26" s="231">
        <v>190213</v>
      </c>
      <c r="E26" s="231">
        <v>18012269</v>
      </c>
      <c r="F26" s="231">
        <v>215</v>
      </c>
      <c r="G26" s="231">
        <v>6038971</v>
      </c>
      <c r="H26" s="231">
        <v>0</v>
      </c>
      <c r="I26" s="231">
        <v>0</v>
      </c>
      <c r="J26" s="231">
        <v>24241668</v>
      </c>
    </row>
    <row r="27" spans="1:10" x14ac:dyDescent="0.2">
      <c r="A27" s="517" t="s">
        <v>29</v>
      </c>
      <c r="B27" s="517"/>
      <c r="C27" s="517"/>
      <c r="D27" s="167">
        <v>1941791</v>
      </c>
      <c r="E27" s="167">
        <v>19637795</v>
      </c>
      <c r="F27" s="167">
        <v>11962</v>
      </c>
      <c r="G27" s="167">
        <v>25709052</v>
      </c>
      <c r="H27" s="167">
        <v>100509</v>
      </c>
      <c r="I27" s="167">
        <v>430552</v>
      </c>
      <c r="J27" s="167">
        <v>47831661</v>
      </c>
    </row>
    <row r="28" spans="1:10" x14ac:dyDescent="0.2">
      <c r="A28" s="517" t="s">
        <v>30</v>
      </c>
      <c r="B28" s="517"/>
      <c r="C28" s="517"/>
      <c r="D28" s="167">
        <v>482736</v>
      </c>
      <c r="E28" s="167">
        <v>8051590</v>
      </c>
      <c r="F28" s="167">
        <v>3210</v>
      </c>
      <c r="G28" s="167">
        <v>23879663</v>
      </c>
      <c r="H28" s="167">
        <v>23960</v>
      </c>
      <c r="I28" s="167">
        <v>242244</v>
      </c>
      <c r="J28" s="167">
        <v>32683403</v>
      </c>
    </row>
    <row r="29" spans="1:10" x14ac:dyDescent="0.2">
      <c r="A29" s="517" t="s">
        <v>31</v>
      </c>
      <c r="B29" s="517"/>
      <c r="C29" s="517"/>
      <c r="D29" s="167">
        <v>223073</v>
      </c>
      <c r="E29" s="167">
        <v>7936011</v>
      </c>
      <c r="F29" s="167">
        <v>36100</v>
      </c>
      <c r="G29" s="167">
        <v>10032947</v>
      </c>
      <c r="H29" s="167">
        <v>0</v>
      </c>
      <c r="I29" s="167">
        <v>188687</v>
      </c>
      <c r="J29" s="167">
        <v>18416818</v>
      </c>
    </row>
    <row r="30" spans="1:10" x14ac:dyDescent="0.2">
      <c r="A30" s="517" t="s">
        <v>32</v>
      </c>
      <c r="B30" s="517"/>
      <c r="C30" s="517"/>
      <c r="D30" s="167">
        <v>1604695</v>
      </c>
      <c r="E30" s="167">
        <v>18472380</v>
      </c>
      <c r="F30" s="167">
        <v>19270</v>
      </c>
      <c r="G30" s="167">
        <v>8768617</v>
      </c>
      <c r="H30" s="167">
        <v>2600</v>
      </c>
      <c r="I30" s="167">
        <v>217242</v>
      </c>
      <c r="J30" s="167">
        <v>29084804</v>
      </c>
    </row>
    <row r="31" spans="1:10" x14ac:dyDescent="0.2">
      <c r="A31" s="517" t="s">
        <v>33</v>
      </c>
      <c r="B31" s="517"/>
      <c r="C31" s="517"/>
      <c r="D31" s="167">
        <v>361707</v>
      </c>
      <c r="E31" s="167">
        <v>20784472</v>
      </c>
      <c r="F31" s="167">
        <v>215</v>
      </c>
      <c r="G31" s="167">
        <v>6761321</v>
      </c>
      <c r="H31" s="167">
        <v>0</v>
      </c>
      <c r="I31" s="167">
        <v>73378</v>
      </c>
      <c r="J31" s="167">
        <v>27981093</v>
      </c>
    </row>
    <row r="32" spans="1:10" x14ac:dyDescent="0.2">
      <c r="A32" s="518" t="s">
        <v>34</v>
      </c>
      <c r="B32" s="518"/>
      <c r="C32" s="518"/>
      <c r="D32" s="196">
        <v>4614002</v>
      </c>
      <c r="E32" s="196">
        <v>74882248</v>
      </c>
      <c r="F32" s="196">
        <v>70757</v>
      </c>
      <c r="G32" s="196">
        <v>75151600</v>
      </c>
      <c r="H32" s="196">
        <v>127069</v>
      </c>
      <c r="I32" s="196">
        <v>1152103</v>
      </c>
      <c r="J32" s="196">
        <v>155997779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N12" sqref="N12"/>
    </sheetView>
  </sheetViews>
  <sheetFormatPr defaultRowHeight="12.75" x14ac:dyDescent="0.2"/>
  <cols>
    <col min="1" max="1" width="2.5703125" style="182" customWidth="1"/>
    <col min="2" max="2" width="10.140625" style="182" customWidth="1"/>
    <col min="3" max="3" width="12.140625" style="182" customWidth="1"/>
    <col min="4" max="10" width="14.5703125" style="182" customWidth="1"/>
    <col min="11" max="16384" width="9.140625" style="182"/>
  </cols>
  <sheetData>
    <row r="1" spans="1:12" ht="28.5" customHeight="1" x14ac:dyDescent="0.2">
      <c r="A1" s="510" t="s">
        <v>383</v>
      </c>
      <c r="B1" s="510"/>
      <c r="C1" s="510" t="s">
        <v>384</v>
      </c>
      <c r="D1" s="510"/>
      <c r="E1" s="510"/>
      <c r="F1" s="510"/>
      <c r="G1" s="510"/>
      <c r="H1" s="510"/>
      <c r="I1" s="510"/>
      <c r="J1" s="510"/>
      <c r="L1" s="415" t="s">
        <v>597</v>
      </c>
    </row>
    <row r="2" spans="1:12" ht="16.5" customHeight="1" x14ac:dyDescent="0.2">
      <c r="A2" s="511" t="s">
        <v>2</v>
      </c>
      <c r="B2" s="511"/>
      <c r="C2" s="511"/>
      <c r="D2" s="513" t="s">
        <v>117</v>
      </c>
      <c r="E2" s="513"/>
      <c r="F2" s="513"/>
      <c r="G2" s="513"/>
      <c r="H2" s="513"/>
      <c r="I2" s="513"/>
      <c r="J2" s="513"/>
    </row>
    <row r="3" spans="1:12" ht="24" customHeight="1" x14ac:dyDescent="0.2">
      <c r="A3" s="512"/>
      <c r="B3" s="512"/>
      <c r="C3" s="512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122</v>
      </c>
      <c r="I3" s="164" t="s">
        <v>325</v>
      </c>
      <c r="J3" s="164" t="s">
        <v>71</v>
      </c>
    </row>
    <row r="4" spans="1:12" ht="15" customHeight="1" x14ac:dyDescent="0.2">
      <c r="A4" s="526" t="s">
        <v>100</v>
      </c>
      <c r="B4" s="526"/>
      <c r="C4" s="526"/>
      <c r="D4" s="526"/>
      <c r="E4" s="526"/>
      <c r="F4" s="526"/>
      <c r="G4" s="526"/>
      <c r="H4" s="526"/>
      <c r="I4" s="526"/>
      <c r="J4" s="526"/>
    </row>
    <row r="5" spans="1:12" ht="12.75" customHeight="1" x14ac:dyDescent="0.2">
      <c r="A5" s="509" t="s">
        <v>7</v>
      </c>
      <c r="B5" s="509"/>
      <c r="C5" s="509"/>
      <c r="D5" s="235">
        <v>0.2</v>
      </c>
      <c r="E5" s="235">
        <v>34.4</v>
      </c>
      <c r="F5" s="235">
        <v>0</v>
      </c>
      <c r="G5" s="235">
        <v>65.199999999999989</v>
      </c>
      <c r="H5" s="235">
        <v>0</v>
      </c>
      <c r="I5" s="235">
        <v>0.2</v>
      </c>
      <c r="J5" s="235">
        <v>99.999999999999986</v>
      </c>
    </row>
    <row r="6" spans="1:12" ht="12.75" customHeight="1" x14ac:dyDescent="0.2">
      <c r="A6" s="509" t="s">
        <v>308</v>
      </c>
      <c r="B6" s="509"/>
      <c r="C6" s="509"/>
      <c r="D6" s="235"/>
      <c r="E6" s="235"/>
      <c r="F6" s="235"/>
      <c r="G6" s="235"/>
      <c r="H6" s="235"/>
      <c r="I6" s="235"/>
      <c r="J6" s="235"/>
    </row>
    <row r="7" spans="1:12" ht="12.75" customHeight="1" x14ac:dyDescent="0.2">
      <c r="A7" s="509" t="s">
        <v>9</v>
      </c>
      <c r="B7" s="509"/>
      <c r="C7" s="509"/>
      <c r="D7" s="235">
        <v>3.7</v>
      </c>
      <c r="E7" s="235">
        <v>56.8</v>
      </c>
      <c r="F7" s="235">
        <v>0</v>
      </c>
      <c r="G7" s="235">
        <v>38.6</v>
      </c>
      <c r="H7" s="235">
        <v>0</v>
      </c>
      <c r="I7" s="235">
        <v>0.9</v>
      </c>
      <c r="J7" s="235">
        <v>100</v>
      </c>
    </row>
    <row r="8" spans="1:12" ht="12.75" customHeight="1" x14ac:dyDescent="0.2">
      <c r="A8" s="509" t="s">
        <v>10</v>
      </c>
      <c r="B8" s="509"/>
      <c r="C8" s="509"/>
      <c r="D8" s="235">
        <v>10</v>
      </c>
      <c r="E8" s="235">
        <v>40.5</v>
      </c>
      <c r="F8" s="235">
        <v>0.1</v>
      </c>
      <c r="G8" s="235">
        <v>46.9</v>
      </c>
      <c r="H8" s="235">
        <v>0.6</v>
      </c>
      <c r="I8" s="235">
        <v>1.9</v>
      </c>
      <c r="J8" s="235">
        <v>100</v>
      </c>
    </row>
    <row r="9" spans="1:12" ht="12.75" customHeight="1" x14ac:dyDescent="0.2">
      <c r="A9" s="509" t="s">
        <v>11</v>
      </c>
      <c r="B9" s="509"/>
      <c r="C9" s="509"/>
      <c r="D9" s="235">
        <v>0</v>
      </c>
      <c r="E9" s="235">
        <v>51.1</v>
      </c>
      <c r="F9" s="235">
        <v>0</v>
      </c>
      <c r="G9" s="235">
        <v>48.9</v>
      </c>
      <c r="H9" s="235">
        <v>0</v>
      </c>
      <c r="I9" s="235">
        <v>0</v>
      </c>
      <c r="J9" s="235">
        <v>100</v>
      </c>
    </row>
    <row r="10" spans="1:12" ht="12.75" customHeight="1" x14ac:dyDescent="0.2">
      <c r="A10" s="516" t="s">
        <v>12</v>
      </c>
      <c r="B10" s="516"/>
      <c r="C10" s="516"/>
      <c r="D10" s="227"/>
      <c r="E10" s="227"/>
      <c r="F10" s="227"/>
      <c r="G10" s="227"/>
      <c r="H10" s="227"/>
      <c r="I10" s="227"/>
      <c r="J10" s="227"/>
    </row>
    <row r="11" spans="1:12" ht="12.75" customHeight="1" x14ac:dyDescent="0.2">
      <c r="A11" s="516" t="s">
        <v>48</v>
      </c>
      <c r="B11" s="516"/>
      <c r="C11" s="516"/>
      <c r="D11" s="235">
        <v>0</v>
      </c>
      <c r="E11" s="235">
        <v>51.1</v>
      </c>
      <c r="F11" s="235">
        <v>0</v>
      </c>
      <c r="G11" s="235">
        <v>48.9</v>
      </c>
      <c r="H11" s="235">
        <v>0</v>
      </c>
      <c r="I11" s="235">
        <v>0</v>
      </c>
      <c r="J11" s="235">
        <v>100</v>
      </c>
    </row>
    <row r="12" spans="1:12" ht="12.75" customHeight="1" x14ac:dyDescent="0.2">
      <c r="A12" s="509" t="s">
        <v>14</v>
      </c>
      <c r="B12" s="509"/>
      <c r="C12" s="509"/>
      <c r="D12" s="235">
        <v>1.5</v>
      </c>
      <c r="E12" s="235">
        <v>22.8</v>
      </c>
      <c r="F12" s="235">
        <v>0</v>
      </c>
      <c r="G12" s="235">
        <v>75.3</v>
      </c>
      <c r="H12" s="235">
        <v>0.2</v>
      </c>
      <c r="I12" s="235">
        <v>0.2</v>
      </c>
      <c r="J12" s="235">
        <v>100</v>
      </c>
    </row>
    <row r="13" spans="1:12" ht="12.75" customHeight="1" x14ac:dyDescent="0.2">
      <c r="A13" s="509" t="s">
        <v>329</v>
      </c>
      <c r="B13" s="509"/>
      <c r="C13" s="509"/>
      <c r="D13" s="235">
        <v>0.4</v>
      </c>
      <c r="E13" s="235">
        <v>21.7</v>
      </c>
      <c r="F13" s="235">
        <v>0</v>
      </c>
      <c r="G13" s="235">
        <v>77.2</v>
      </c>
      <c r="H13" s="235">
        <v>0</v>
      </c>
      <c r="I13" s="235">
        <v>0.7</v>
      </c>
      <c r="J13" s="235">
        <v>100</v>
      </c>
    </row>
    <row r="14" spans="1:12" ht="12.75" customHeight="1" x14ac:dyDescent="0.2">
      <c r="A14" s="509" t="s">
        <v>330</v>
      </c>
      <c r="B14" s="509"/>
      <c r="C14" s="509"/>
      <c r="D14" s="235">
        <v>3.4</v>
      </c>
      <c r="E14" s="235">
        <v>30.1</v>
      </c>
      <c r="F14" s="235">
        <v>0</v>
      </c>
      <c r="G14" s="235">
        <v>64.3</v>
      </c>
      <c r="H14" s="235">
        <v>0</v>
      </c>
      <c r="I14" s="235">
        <v>2.2000000000000002</v>
      </c>
      <c r="J14" s="235">
        <v>100</v>
      </c>
    </row>
    <row r="15" spans="1:12" ht="12.75" customHeight="1" x14ac:dyDescent="0.2">
      <c r="A15" s="509" t="s">
        <v>17</v>
      </c>
      <c r="B15" s="509"/>
      <c r="C15" s="509"/>
      <c r="D15" s="235">
        <v>0.5</v>
      </c>
      <c r="E15" s="235">
        <v>24.1</v>
      </c>
      <c r="F15" s="235">
        <v>0</v>
      </c>
      <c r="G15" s="235">
        <v>72.899999999999991</v>
      </c>
      <c r="H15" s="235">
        <v>0</v>
      </c>
      <c r="I15" s="235">
        <v>2.5</v>
      </c>
      <c r="J15" s="235">
        <v>100</v>
      </c>
    </row>
    <row r="16" spans="1:12" ht="12.75" customHeight="1" x14ac:dyDescent="0.2">
      <c r="A16" s="509" t="s">
        <v>18</v>
      </c>
      <c r="B16" s="509"/>
      <c r="C16" s="509"/>
      <c r="D16" s="236">
        <v>4.0999999999999996</v>
      </c>
      <c r="E16" s="236">
        <v>67.900000000000006</v>
      </c>
      <c r="F16" s="236">
        <v>0</v>
      </c>
      <c r="G16" s="236">
        <v>28</v>
      </c>
      <c r="H16" s="236">
        <v>0</v>
      </c>
      <c r="I16" s="236">
        <v>0</v>
      </c>
      <c r="J16" s="236">
        <v>100</v>
      </c>
    </row>
    <row r="17" spans="1:10" ht="12.75" customHeight="1" x14ac:dyDescent="0.2">
      <c r="A17" s="509" t="s">
        <v>19</v>
      </c>
      <c r="B17" s="509"/>
      <c r="C17" s="509"/>
      <c r="D17" s="235">
        <v>0</v>
      </c>
      <c r="E17" s="235">
        <v>26.6</v>
      </c>
      <c r="F17" s="235">
        <v>0</v>
      </c>
      <c r="G17" s="235">
        <v>73.399999999999991</v>
      </c>
      <c r="H17" s="235">
        <v>0</v>
      </c>
      <c r="I17" s="235">
        <v>0</v>
      </c>
      <c r="J17" s="235">
        <v>100</v>
      </c>
    </row>
    <row r="18" spans="1:10" ht="12.75" customHeight="1" x14ac:dyDescent="0.2">
      <c r="A18" s="509" t="s">
        <v>20</v>
      </c>
      <c r="B18" s="509"/>
      <c r="C18" s="509"/>
      <c r="D18" s="235">
        <v>2.4</v>
      </c>
      <c r="E18" s="235">
        <v>87.999999999999986</v>
      </c>
      <c r="F18" s="235">
        <v>1</v>
      </c>
      <c r="G18" s="235">
        <v>8.4</v>
      </c>
      <c r="H18" s="235">
        <v>0</v>
      </c>
      <c r="I18" s="235">
        <v>0.2</v>
      </c>
      <c r="J18" s="235">
        <v>100</v>
      </c>
    </row>
    <row r="19" spans="1:10" ht="12.75" customHeight="1" x14ac:dyDescent="0.2">
      <c r="A19" s="509" t="s">
        <v>21</v>
      </c>
      <c r="B19" s="509"/>
      <c r="C19" s="509"/>
      <c r="D19" s="235">
        <v>0</v>
      </c>
      <c r="E19" s="235">
        <v>89.3</v>
      </c>
      <c r="F19" s="235">
        <v>0</v>
      </c>
      <c r="G19" s="235">
        <v>10.7</v>
      </c>
      <c r="H19" s="235">
        <v>0</v>
      </c>
      <c r="I19" s="235">
        <v>0</v>
      </c>
      <c r="J19" s="235">
        <v>100</v>
      </c>
    </row>
    <row r="20" spans="1:10" ht="12.75" customHeight="1" x14ac:dyDescent="0.2">
      <c r="A20" s="509" t="s">
        <v>22</v>
      </c>
      <c r="B20" s="509"/>
      <c r="C20" s="509"/>
      <c r="D20" s="236">
        <v>2.6</v>
      </c>
      <c r="E20" s="236">
        <v>96</v>
      </c>
      <c r="F20" s="236">
        <v>0</v>
      </c>
      <c r="G20" s="236">
        <v>0</v>
      </c>
      <c r="H20" s="236">
        <v>0</v>
      </c>
      <c r="I20" s="236">
        <v>1.4</v>
      </c>
      <c r="J20" s="236">
        <v>100</v>
      </c>
    </row>
    <row r="21" spans="1:10" ht="12.75" customHeight="1" x14ac:dyDescent="0.2">
      <c r="A21" s="509" t="s">
        <v>23</v>
      </c>
      <c r="B21" s="509"/>
      <c r="C21" s="509"/>
      <c r="D21" s="235">
        <v>6.5</v>
      </c>
      <c r="E21" s="235">
        <v>56.1</v>
      </c>
      <c r="F21" s="235">
        <v>0</v>
      </c>
      <c r="G21" s="235">
        <v>37</v>
      </c>
      <c r="H21" s="235">
        <v>0</v>
      </c>
      <c r="I21" s="235">
        <v>0.4</v>
      </c>
      <c r="J21" s="235">
        <v>100</v>
      </c>
    </row>
    <row r="22" spans="1:10" ht="12.75" customHeight="1" x14ac:dyDescent="0.2">
      <c r="A22" s="509" t="s">
        <v>24</v>
      </c>
      <c r="B22" s="509"/>
      <c r="C22" s="509"/>
      <c r="D22" s="235">
        <v>5.6</v>
      </c>
      <c r="E22" s="235">
        <v>93.2</v>
      </c>
      <c r="F22" s="235">
        <v>0.4</v>
      </c>
      <c r="G22" s="235">
        <v>0.4</v>
      </c>
      <c r="H22" s="235">
        <v>0.1</v>
      </c>
      <c r="I22" s="235">
        <v>0.3</v>
      </c>
      <c r="J22" s="235">
        <v>100</v>
      </c>
    </row>
    <row r="23" spans="1:10" ht="12.75" customHeight="1" x14ac:dyDescent="0.2">
      <c r="A23" s="509" t="s">
        <v>25</v>
      </c>
      <c r="B23" s="509"/>
      <c r="C23" s="509"/>
      <c r="D23" s="235">
        <v>1.8</v>
      </c>
      <c r="E23" s="235">
        <v>59.1</v>
      </c>
      <c r="F23" s="235">
        <v>0.4</v>
      </c>
      <c r="G23" s="235">
        <v>37.5</v>
      </c>
      <c r="H23" s="235">
        <v>0</v>
      </c>
      <c r="I23" s="235">
        <v>1.2</v>
      </c>
      <c r="J23" s="235">
        <v>100</v>
      </c>
    </row>
    <row r="24" spans="1:10" ht="12.75" customHeight="1" x14ac:dyDescent="0.2">
      <c r="A24" s="509" t="s">
        <v>26</v>
      </c>
      <c r="B24" s="509"/>
      <c r="C24" s="509"/>
      <c r="D24" s="235">
        <v>24.4</v>
      </c>
      <c r="E24" s="235">
        <v>37.4</v>
      </c>
      <c r="F24" s="235">
        <v>0</v>
      </c>
      <c r="G24" s="235">
        <v>6.6</v>
      </c>
      <c r="H24" s="235">
        <v>0</v>
      </c>
      <c r="I24" s="235">
        <v>31.6</v>
      </c>
      <c r="J24" s="235">
        <v>100</v>
      </c>
    </row>
    <row r="25" spans="1:10" ht="12.75" customHeight="1" x14ac:dyDescent="0.2">
      <c r="A25" s="509" t="s">
        <v>27</v>
      </c>
      <c r="B25" s="509"/>
      <c r="C25" s="509"/>
      <c r="D25" s="235">
        <v>4.5999999999999996</v>
      </c>
      <c r="E25" s="235">
        <v>74.100000000000009</v>
      </c>
      <c r="F25" s="235">
        <v>0</v>
      </c>
      <c r="G25" s="235">
        <v>19.3</v>
      </c>
      <c r="H25" s="235">
        <v>0</v>
      </c>
      <c r="I25" s="235">
        <v>2</v>
      </c>
      <c r="J25" s="235">
        <v>100</v>
      </c>
    </row>
    <row r="26" spans="1:10" ht="12.75" customHeight="1" x14ac:dyDescent="0.2">
      <c r="A26" s="509" t="s">
        <v>28</v>
      </c>
      <c r="B26" s="509"/>
      <c r="C26" s="509"/>
      <c r="D26" s="235">
        <v>0.8</v>
      </c>
      <c r="E26" s="235">
        <v>74.3</v>
      </c>
      <c r="F26" s="235">
        <v>0</v>
      </c>
      <c r="G26" s="235">
        <v>24.9</v>
      </c>
      <c r="H26" s="235">
        <v>0</v>
      </c>
      <c r="I26" s="235">
        <v>0</v>
      </c>
      <c r="J26" s="235">
        <v>100</v>
      </c>
    </row>
    <row r="27" spans="1:10" ht="12.75" customHeight="1" x14ac:dyDescent="0.2">
      <c r="A27" s="517" t="s">
        <v>29</v>
      </c>
      <c r="B27" s="517"/>
      <c r="C27" s="517"/>
      <c r="D27" s="180">
        <v>4.0999999999999996</v>
      </c>
      <c r="E27" s="180">
        <v>41.1</v>
      </c>
      <c r="F27" s="180">
        <v>0</v>
      </c>
      <c r="G27" s="180">
        <v>53.699999999999989</v>
      </c>
      <c r="H27" s="180">
        <v>0.2</v>
      </c>
      <c r="I27" s="180">
        <v>0.9</v>
      </c>
      <c r="J27" s="180">
        <v>100</v>
      </c>
    </row>
    <row r="28" spans="1:10" ht="12.75" customHeight="1" x14ac:dyDescent="0.2">
      <c r="A28" s="517" t="s">
        <v>30</v>
      </c>
      <c r="B28" s="517"/>
      <c r="C28" s="517"/>
      <c r="D28" s="180">
        <v>1.5</v>
      </c>
      <c r="E28" s="180">
        <v>24.6</v>
      </c>
      <c r="F28" s="180">
        <v>0</v>
      </c>
      <c r="G28" s="180">
        <v>73.100000000000009</v>
      </c>
      <c r="H28" s="180">
        <v>0.1</v>
      </c>
      <c r="I28" s="180">
        <v>0.7</v>
      </c>
      <c r="J28" s="180">
        <v>100.00000000000001</v>
      </c>
    </row>
    <row r="29" spans="1:10" ht="12.75" customHeight="1" x14ac:dyDescent="0.2">
      <c r="A29" s="517" t="s">
        <v>31</v>
      </c>
      <c r="B29" s="517"/>
      <c r="C29" s="517"/>
      <c r="D29" s="180">
        <v>1.2</v>
      </c>
      <c r="E29" s="180">
        <v>43.1</v>
      </c>
      <c r="F29" s="180">
        <v>0.2</v>
      </c>
      <c r="G29" s="180">
        <v>54.5</v>
      </c>
      <c r="H29" s="180">
        <v>0</v>
      </c>
      <c r="I29" s="180">
        <v>1</v>
      </c>
      <c r="J29" s="180">
        <v>100</v>
      </c>
    </row>
    <row r="30" spans="1:10" ht="12.75" customHeight="1" x14ac:dyDescent="0.2">
      <c r="A30" s="517" t="s">
        <v>32</v>
      </c>
      <c r="B30" s="517"/>
      <c r="C30" s="517"/>
      <c r="D30" s="180">
        <v>5.5</v>
      </c>
      <c r="E30" s="180">
        <v>63.600000000000009</v>
      </c>
      <c r="F30" s="180">
        <v>0.1</v>
      </c>
      <c r="G30" s="180">
        <v>30.1</v>
      </c>
      <c r="H30" s="180">
        <v>0</v>
      </c>
      <c r="I30" s="180">
        <v>0.7</v>
      </c>
      <c r="J30" s="180">
        <v>100.00000000000001</v>
      </c>
    </row>
    <row r="31" spans="1:10" ht="12.75" customHeight="1" x14ac:dyDescent="0.2">
      <c r="A31" s="517" t="s">
        <v>33</v>
      </c>
      <c r="B31" s="517"/>
      <c r="C31" s="517"/>
      <c r="D31" s="180">
        <v>1.3</v>
      </c>
      <c r="E31" s="180">
        <v>74.2</v>
      </c>
      <c r="F31" s="180">
        <v>0</v>
      </c>
      <c r="G31" s="180">
        <v>24.2</v>
      </c>
      <c r="H31" s="180">
        <v>0</v>
      </c>
      <c r="I31" s="180">
        <v>0.3</v>
      </c>
      <c r="J31" s="180">
        <v>100</v>
      </c>
    </row>
    <row r="32" spans="1:10" ht="12.75" customHeight="1" x14ac:dyDescent="0.2">
      <c r="A32" s="518" t="s">
        <v>34</v>
      </c>
      <c r="B32" s="518"/>
      <c r="C32" s="518"/>
      <c r="D32" s="237">
        <v>3</v>
      </c>
      <c r="E32" s="237">
        <v>48</v>
      </c>
      <c r="F32" s="237">
        <v>0</v>
      </c>
      <c r="G32" s="237">
        <v>48.2</v>
      </c>
      <c r="H32" s="237">
        <v>0.1</v>
      </c>
      <c r="I32" s="237">
        <v>0.7</v>
      </c>
      <c r="J32" s="237">
        <v>100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110" zoomScaleNormal="110" workbookViewId="0">
      <selection activeCell="L1" sqref="L1"/>
    </sheetView>
  </sheetViews>
  <sheetFormatPr defaultRowHeight="10.5" x14ac:dyDescent="0.15"/>
  <cols>
    <col min="1" max="1" width="3.28515625" style="238" customWidth="1"/>
    <col min="2" max="2" width="9" style="238" customWidth="1"/>
    <col min="3" max="3" width="12.7109375" style="238" customWidth="1"/>
    <col min="4" max="4" width="9.42578125" style="238" customWidth="1"/>
    <col min="5" max="5" width="16.28515625" style="238" bestFit="1" customWidth="1"/>
    <col min="6" max="6" width="13.42578125" style="238" customWidth="1"/>
    <col min="7" max="7" width="20.28515625" style="238" customWidth="1"/>
    <col min="8" max="10" width="16.140625" style="238" customWidth="1"/>
    <col min="11" max="16384" width="9.140625" style="238"/>
  </cols>
  <sheetData>
    <row r="1" spans="1:13" ht="27" customHeight="1" x14ac:dyDescent="0.2">
      <c r="A1" s="544" t="s">
        <v>385</v>
      </c>
      <c r="B1" s="544"/>
      <c r="C1" s="544" t="s">
        <v>386</v>
      </c>
      <c r="D1" s="544"/>
      <c r="E1" s="544"/>
      <c r="F1" s="544"/>
      <c r="G1" s="544"/>
      <c r="H1" s="544"/>
      <c r="I1" s="544"/>
      <c r="J1" s="544"/>
      <c r="L1" s="415" t="s">
        <v>597</v>
      </c>
    </row>
    <row r="2" spans="1:13" ht="23.25" customHeight="1" x14ac:dyDescent="0.15">
      <c r="A2" s="545" t="s">
        <v>2</v>
      </c>
      <c r="B2" s="545"/>
      <c r="C2" s="545"/>
      <c r="D2" s="547" t="s">
        <v>387</v>
      </c>
      <c r="E2" s="547" t="s">
        <v>388</v>
      </c>
      <c r="F2" s="547" t="s">
        <v>389</v>
      </c>
      <c r="G2" s="547" t="s">
        <v>390</v>
      </c>
      <c r="H2" s="548" t="s">
        <v>391</v>
      </c>
      <c r="I2" s="549" t="s">
        <v>229</v>
      </c>
      <c r="J2" s="549"/>
      <c r="K2" s="239"/>
      <c r="L2" s="239"/>
      <c r="M2" s="239"/>
    </row>
    <row r="3" spans="1:13" ht="23.25" customHeight="1" x14ac:dyDescent="0.15">
      <c r="A3" s="546"/>
      <c r="B3" s="546"/>
      <c r="C3" s="546"/>
      <c r="D3" s="547"/>
      <c r="E3" s="547"/>
      <c r="F3" s="547"/>
      <c r="G3" s="547"/>
      <c r="H3" s="548"/>
      <c r="I3" s="240" t="s">
        <v>392</v>
      </c>
      <c r="J3" s="240" t="s">
        <v>393</v>
      </c>
      <c r="K3" s="239"/>
      <c r="L3" s="239"/>
      <c r="M3" s="239"/>
    </row>
    <row r="4" spans="1:13" ht="23.25" customHeight="1" x14ac:dyDescent="0.15">
      <c r="A4" s="241"/>
      <c r="B4" s="241"/>
      <c r="C4" s="241"/>
      <c r="D4" s="551" t="s">
        <v>394</v>
      </c>
      <c r="E4" s="552"/>
      <c r="F4" s="552"/>
      <c r="G4" s="552"/>
      <c r="H4" s="552"/>
      <c r="I4" s="552"/>
      <c r="J4" s="552"/>
      <c r="K4" s="239"/>
      <c r="L4" s="239"/>
      <c r="M4" s="239"/>
    </row>
    <row r="5" spans="1:13" ht="13.5" customHeight="1" x14ac:dyDescent="0.15">
      <c r="A5" s="550" t="s">
        <v>7</v>
      </c>
      <c r="B5" s="550"/>
      <c r="C5" s="550"/>
      <c r="D5" s="242">
        <v>12502</v>
      </c>
      <c r="E5" s="242">
        <v>81670355</v>
      </c>
      <c r="F5" s="242">
        <v>24545650</v>
      </c>
      <c r="G5" s="242">
        <v>106216005</v>
      </c>
      <c r="H5" s="243">
        <v>23.1</v>
      </c>
      <c r="I5" s="244">
        <v>6533</v>
      </c>
      <c r="J5" s="244">
        <v>1963</v>
      </c>
      <c r="K5" s="239"/>
      <c r="L5" s="239"/>
      <c r="M5" s="239"/>
    </row>
    <row r="6" spans="1:13" ht="13.5" customHeight="1" x14ac:dyDescent="0.15">
      <c r="A6" s="550" t="s">
        <v>308</v>
      </c>
      <c r="B6" s="550"/>
      <c r="C6" s="550"/>
      <c r="D6" s="242">
        <v>712</v>
      </c>
      <c r="E6" s="242">
        <v>5455166</v>
      </c>
      <c r="F6" s="242">
        <v>1558806</v>
      </c>
      <c r="G6" s="242">
        <v>7013972</v>
      </c>
      <c r="H6" s="243">
        <v>22.2</v>
      </c>
      <c r="I6" s="244">
        <v>7662</v>
      </c>
      <c r="J6" s="244">
        <v>2189</v>
      </c>
      <c r="K6" s="239"/>
      <c r="L6" s="239"/>
      <c r="M6" s="239"/>
    </row>
    <row r="7" spans="1:13" ht="13.5" customHeight="1" x14ac:dyDescent="0.15">
      <c r="A7" s="550" t="s">
        <v>9</v>
      </c>
      <c r="B7" s="550"/>
      <c r="C7" s="550"/>
      <c r="D7" s="242">
        <v>4429</v>
      </c>
      <c r="E7" s="242">
        <v>35108511</v>
      </c>
      <c r="F7" s="242">
        <v>6365516</v>
      </c>
      <c r="G7" s="242">
        <v>41474027</v>
      </c>
      <c r="H7" s="243">
        <v>15.3</v>
      </c>
      <c r="I7" s="244">
        <v>7927</v>
      </c>
      <c r="J7" s="244">
        <v>1437</v>
      </c>
      <c r="K7" s="239"/>
      <c r="L7" s="239"/>
      <c r="M7" s="239"/>
    </row>
    <row r="8" spans="1:13" ht="13.5" customHeight="1" x14ac:dyDescent="0.15">
      <c r="A8" s="550" t="s">
        <v>10</v>
      </c>
      <c r="B8" s="550"/>
      <c r="C8" s="550"/>
      <c r="D8" s="242">
        <v>36240</v>
      </c>
      <c r="E8" s="242">
        <v>182464525</v>
      </c>
      <c r="F8" s="242">
        <v>58408512</v>
      </c>
      <c r="G8" s="242">
        <v>240873037</v>
      </c>
      <c r="H8" s="243">
        <v>24.2</v>
      </c>
      <c r="I8" s="244">
        <v>5035</v>
      </c>
      <c r="J8" s="244">
        <v>1612</v>
      </c>
      <c r="K8" s="239"/>
      <c r="L8" s="239"/>
      <c r="M8" s="239"/>
    </row>
    <row r="9" spans="1:13" ht="13.5" customHeight="1" x14ac:dyDescent="0.15">
      <c r="A9" s="553" t="s">
        <v>11</v>
      </c>
      <c r="B9" s="553"/>
      <c r="C9" s="553"/>
      <c r="D9" s="242">
        <v>5306</v>
      </c>
      <c r="E9" s="242">
        <v>48408410</v>
      </c>
      <c r="F9" s="242">
        <v>14960787</v>
      </c>
      <c r="G9" s="242">
        <v>63369197</v>
      </c>
      <c r="H9" s="243">
        <v>23.6</v>
      </c>
      <c r="I9" s="244">
        <v>9123</v>
      </c>
      <c r="J9" s="244">
        <v>2820</v>
      </c>
      <c r="K9" s="239"/>
      <c r="L9" s="239"/>
      <c r="M9" s="239"/>
    </row>
    <row r="10" spans="1:13" s="249" customFormat="1" ht="13.5" customHeight="1" x14ac:dyDescent="0.15">
      <c r="A10" s="554" t="s">
        <v>12</v>
      </c>
      <c r="B10" s="554"/>
      <c r="C10" s="554"/>
      <c r="D10" s="245">
        <v>1830</v>
      </c>
      <c r="E10" s="245">
        <v>18115633</v>
      </c>
      <c r="F10" s="245">
        <v>5643399</v>
      </c>
      <c r="G10" s="245">
        <v>23759032</v>
      </c>
      <c r="H10" s="246">
        <v>23.8</v>
      </c>
      <c r="I10" s="247">
        <v>9899</v>
      </c>
      <c r="J10" s="247">
        <v>3084</v>
      </c>
      <c r="K10" s="248"/>
      <c r="L10" s="239"/>
      <c r="M10" s="239"/>
    </row>
    <row r="11" spans="1:13" s="249" customFormat="1" ht="13.5" customHeight="1" x14ac:dyDescent="0.15">
      <c r="A11" s="554" t="s">
        <v>48</v>
      </c>
      <c r="B11" s="554"/>
      <c r="C11" s="554"/>
      <c r="D11" s="245">
        <v>3476</v>
      </c>
      <c r="E11" s="245">
        <v>30292777</v>
      </c>
      <c r="F11" s="245">
        <v>9317388</v>
      </c>
      <c r="G11" s="245">
        <v>39610165</v>
      </c>
      <c r="H11" s="246">
        <v>23.5</v>
      </c>
      <c r="I11" s="247">
        <v>8715</v>
      </c>
      <c r="J11" s="247">
        <v>2680</v>
      </c>
      <c r="K11" s="248"/>
      <c r="L11" s="239"/>
      <c r="M11" s="239"/>
    </row>
    <row r="12" spans="1:13" ht="13.5" customHeight="1" x14ac:dyDescent="0.15">
      <c r="A12" s="550" t="s">
        <v>14</v>
      </c>
      <c r="B12" s="550"/>
      <c r="C12" s="550"/>
      <c r="D12" s="242">
        <v>12707</v>
      </c>
      <c r="E12" s="242">
        <v>64250221</v>
      </c>
      <c r="F12" s="242">
        <v>21533146</v>
      </c>
      <c r="G12" s="242">
        <v>85783367</v>
      </c>
      <c r="H12" s="243">
        <v>25.1</v>
      </c>
      <c r="I12" s="244">
        <v>5056</v>
      </c>
      <c r="J12" s="244">
        <v>1695</v>
      </c>
      <c r="K12" s="239"/>
      <c r="L12" s="239"/>
      <c r="M12" s="239"/>
    </row>
    <row r="13" spans="1:13" ht="13.5" customHeight="1" x14ac:dyDescent="0.15">
      <c r="A13" s="550" t="s">
        <v>15</v>
      </c>
      <c r="B13" s="550"/>
      <c r="C13" s="550"/>
      <c r="D13" s="242">
        <v>6011</v>
      </c>
      <c r="E13" s="242">
        <v>26894790</v>
      </c>
      <c r="F13" s="242">
        <v>4475390</v>
      </c>
      <c r="G13" s="242">
        <v>31370180</v>
      </c>
      <c r="H13" s="243">
        <v>14.3</v>
      </c>
      <c r="I13" s="244">
        <v>4474</v>
      </c>
      <c r="J13" s="244">
        <v>745</v>
      </c>
      <c r="K13" s="239"/>
      <c r="L13" s="239"/>
      <c r="M13" s="239"/>
    </row>
    <row r="14" spans="1:13" ht="13.5" customHeight="1" x14ac:dyDescent="0.15">
      <c r="A14" s="550" t="s">
        <v>16</v>
      </c>
      <c r="B14" s="550"/>
      <c r="C14" s="550"/>
      <c r="D14" s="242">
        <v>26236</v>
      </c>
      <c r="E14" s="242">
        <v>181176688</v>
      </c>
      <c r="F14" s="242">
        <v>54147399</v>
      </c>
      <c r="G14" s="242">
        <v>235324087</v>
      </c>
      <c r="H14" s="243">
        <v>23</v>
      </c>
      <c r="I14" s="244">
        <v>6906</v>
      </c>
      <c r="J14" s="244">
        <v>2064</v>
      </c>
      <c r="K14" s="239"/>
      <c r="L14" s="239"/>
      <c r="M14" s="239"/>
    </row>
    <row r="15" spans="1:13" ht="13.5" customHeight="1" x14ac:dyDescent="0.15">
      <c r="A15" s="550" t="s">
        <v>17</v>
      </c>
      <c r="B15" s="550"/>
      <c r="C15" s="550"/>
      <c r="D15" s="242">
        <v>18375</v>
      </c>
      <c r="E15" s="242">
        <v>101735926</v>
      </c>
      <c r="F15" s="242">
        <v>32185090</v>
      </c>
      <c r="G15" s="242">
        <v>133921016</v>
      </c>
      <c r="H15" s="243">
        <v>24</v>
      </c>
      <c r="I15" s="244">
        <v>5537</v>
      </c>
      <c r="J15" s="244">
        <v>1752</v>
      </c>
      <c r="K15" s="239"/>
      <c r="L15" s="239"/>
      <c r="M15" s="239"/>
    </row>
    <row r="16" spans="1:13" ht="13.5" customHeight="1" x14ac:dyDescent="0.15">
      <c r="A16" s="550" t="s">
        <v>18</v>
      </c>
      <c r="B16" s="550"/>
      <c r="C16" s="550"/>
      <c r="D16" s="242">
        <v>2908</v>
      </c>
      <c r="E16" s="242">
        <v>19228937</v>
      </c>
      <c r="F16" s="242">
        <v>4530800</v>
      </c>
      <c r="G16" s="242">
        <v>23759737</v>
      </c>
      <c r="H16" s="243">
        <v>19.100000000000001</v>
      </c>
      <c r="I16" s="244">
        <v>6612</v>
      </c>
      <c r="J16" s="244">
        <v>1558</v>
      </c>
      <c r="K16" s="239"/>
      <c r="L16" s="239"/>
      <c r="M16" s="239"/>
    </row>
    <row r="17" spans="1:13" ht="13.5" customHeight="1" x14ac:dyDescent="0.15">
      <c r="A17" s="550" t="s">
        <v>19</v>
      </c>
      <c r="B17" s="550"/>
      <c r="C17" s="550"/>
      <c r="D17" s="242">
        <v>5515</v>
      </c>
      <c r="E17" s="242">
        <v>25047907</v>
      </c>
      <c r="F17" s="242">
        <v>9401273</v>
      </c>
      <c r="G17" s="242">
        <v>34449180</v>
      </c>
      <c r="H17" s="243">
        <v>27.3</v>
      </c>
      <c r="I17" s="244">
        <v>4542</v>
      </c>
      <c r="J17" s="244">
        <v>1705</v>
      </c>
      <c r="K17" s="239"/>
      <c r="L17" s="239"/>
      <c r="M17" s="239"/>
    </row>
    <row r="18" spans="1:13" ht="13.5" customHeight="1" x14ac:dyDescent="0.15">
      <c r="A18" s="550" t="s">
        <v>20</v>
      </c>
      <c r="B18" s="550"/>
      <c r="C18" s="550"/>
      <c r="D18" s="242">
        <v>24803</v>
      </c>
      <c r="E18" s="242">
        <v>243343548</v>
      </c>
      <c r="F18" s="242">
        <v>38309457</v>
      </c>
      <c r="G18" s="242">
        <v>281653005</v>
      </c>
      <c r="H18" s="243">
        <v>13.6</v>
      </c>
      <c r="I18" s="244">
        <v>9811</v>
      </c>
      <c r="J18" s="244">
        <v>1545</v>
      </c>
      <c r="K18" s="239"/>
      <c r="L18" s="239"/>
      <c r="M18" s="239"/>
    </row>
    <row r="19" spans="1:13" ht="13.5" customHeight="1" x14ac:dyDescent="0.15">
      <c r="A19" s="550" t="s">
        <v>21</v>
      </c>
      <c r="B19" s="550"/>
      <c r="C19" s="550"/>
      <c r="D19" s="242">
        <v>2492</v>
      </c>
      <c r="E19" s="242">
        <v>12932231</v>
      </c>
      <c r="F19" s="242">
        <v>2924624</v>
      </c>
      <c r="G19" s="242">
        <v>15856855</v>
      </c>
      <c r="H19" s="243">
        <v>18.399999999999999</v>
      </c>
      <c r="I19" s="244">
        <v>5189</v>
      </c>
      <c r="J19" s="244">
        <v>1174</v>
      </c>
      <c r="K19" s="239"/>
      <c r="L19" s="239"/>
      <c r="M19" s="239"/>
    </row>
    <row r="20" spans="1:13" ht="13.5" customHeight="1" x14ac:dyDescent="0.15">
      <c r="A20" s="550" t="s">
        <v>22</v>
      </c>
      <c r="B20" s="550"/>
      <c r="C20" s="550"/>
      <c r="D20" s="242">
        <v>805</v>
      </c>
      <c r="E20" s="242">
        <v>2061020</v>
      </c>
      <c r="F20" s="242">
        <v>400949</v>
      </c>
      <c r="G20" s="242">
        <v>2461969</v>
      </c>
      <c r="H20" s="243">
        <v>16.3</v>
      </c>
      <c r="I20" s="244">
        <v>2560</v>
      </c>
      <c r="J20" s="244">
        <v>498</v>
      </c>
      <c r="K20" s="239"/>
      <c r="L20" s="239"/>
      <c r="M20" s="239"/>
    </row>
    <row r="21" spans="1:13" ht="13.5" customHeight="1" x14ac:dyDescent="0.15">
      <c r="A21" s="550" t="s">
        <v>23</v>
      </c>
      <c r="B21" s="550"/>
      <c r="C21" s="550"/>
      <c r="D21" s="242">
        <v>4729</v>
      </c>
      <c r="E21" s="242">
        <v>35100062</v>
      </c>
      <c r="F21" s="242">
        <v>2765567</v>
      </c>
      <c r="G21" s="242">
        <v>37865629</v>
      </c>
      <c r="H21" s="243">
        <v>7.3</v>
      </c>
      <c r="I21" s="244">
        <v>7422</v>
      </c>
      <c r="J21" s="244">
        <v>585</v>
      </c>
      <c r="K21" s="239"/>
      <c r="L21" s="239"/>
      <c r="M21" s="239"/>
    </row>
    <row r="22" spans="1:13" ht="13.5" customHeight="1" x14ac:dyDescent="0.15">
      <c r="A22" s="550" t="s">
        <v>24</v>
      </c>
      <c r="B22" s="550"/>
      <c r="C22" s="550"/>
      <c r="D22" s="242">
        <v>6729</v>
      </c>
      <c r="E22" s="242">
        <v>30382355</v>
      </c>
      <c r="F22" s="242">
        <v>2923701</v>
      </c>
      <c r="G22" s="242">
        <v>33306056</v>
      </c>
      <c r="H22" s="243">
        <v>8.8000000000000007</v>
      </c>
      <c r="I22" s="244">
        <v>4515</v>
      </c>
      <c r="J22" s="244">
        <v>434</v>
      </c>
      <c r="K22" s="239"/>
      <c r="L22" s="239"/>
      <c r="M22" s="239"/>
    </row>
    <row r="23" spans="1:13" ht="13.5" customHeight="1" x14ac:dyDescent="0.15">
      <c r="A23" s="550" t="s">
        <v>25</v>
      </c>
      <c r="B23" s="550"/>
      <c r="C23" s="550"/>
      <c r="D23" s="242">
        <v>881</v>
      </c>
      <c r="E23" s="242">
        <v>3451171</v>
      </c>
      <c r="F23" s="242">
        <v>1176817</v>
      </c>
      <c r="G23" s="242">
        <v>4627988</v>
      </c>
      <c r="H23" s="243">
        <v>25.4</v>
      </c>
      <c r="I23" s="244">
        <v>3917</v>
      </c>
      <c r="J23" s="244">
        <v>1336</v>
      </c>
      <c r="K23" s="239"/>
      <c r="L23" s="239"/>
      <c r="M23" s="239"/>
    </row>
    <row r="24" spans="1:13" ht="13.5" customHeight="1" x14ac:dyDescent="0.15">
      <c r="A24" s="550" t="s">
        <v>26</v>
      </c>
      <c r="B24" s="550"/>
      <c r="C24" s="550"/>
      <c r="D24" s="242">
        <v>1037</v>
      </c>
      <c r="E24" s="242">
        <v>5671918</v>
      </c>
      <c r="F24" s="242">
        <v>520927</v>
      </c>
      <c r="G24" s="242">
        <v>6192845</v>
      </c>
      <c r="H24" s="243">
        <v>8.4</v>
      </c>
      <c r="I24" s="244">
        <v>5470</v>
      </c>
      <c r="J24" s="244">
        <v>502</v>
      </c>
      <c r="K24" s="239"/>
      <c r="L24" s="239"/>
      <c r="M24" s="239"/>
    </row>
    <row r="25" spans="1:13" ht="13.5" customHeight="1" x14ac:dyDescent="0.15">
      <c r="A25" s="550" t="s">
        <v>27</v>
      </c>
      <c r="B25" s="550"/>
      <c r="C25" s="550"/>
      <c r="D25" s="242">
        <v>6792</v>
      </c>
      <c r="E25" s="242">
        <v>45937571</v>
      </c>
      <c r="F25" s="242">
        <v>3466038</v>
      </c>
      <c r="G25" s="242">
        <v>49403609</v>
      </c>
      <c r="H25" s="243">
        <v>7</v>
      </c>
      <c r="I25" s="244">
        <v>6763</v>
      </c>
      <c r="J25" s="244">
        <v>510</v>
      </c>
      <c r="K25" s="239"/>
      <c r="L25" s="239"/>
      <c r="M25" s="239"/>
    </row>
    <row r="26" spans="1:13" ht="13.5" customHeight="1" x14ac:dyDescent="0.15">
      <c r="A26" s="550" t="s">
        <v>28</v>
      </c>
      <c r="B26" s="550"/>
      <c r="C26" s="550"/>
      <c r="D26" s="242">
        <v>3398</v>
      </c>
      <c r="E26" s="242">
        <v>17037763</v>
      </c>
      <c r="F26" s="242">
        <v>4059576</v>
      </c>
      <c r="G26" s="242">
        <v>21097339</v>
      </c>
      <c r="H26" s="243">
        <v>19.2</v>
      </c>
      <c r="I26" s="244">
        <v>5014</v>
      </c>
      <c r="J26" s="244">
        <v>1195</v>
      </c>
      <c r="K26" s="239"/>
      <c r="L26" s="239"/>
      <c r="M26" s="239"/>
    </row>
    <row r="27" spans="1:13" ht="13.5" customHeight="1" x14ac:dyDescent="0.15">
      <c r="A27" s="555" t="s">
        <v>29</v>
      </c>
      <c r="B27" s="555"/>
      <c r="C27" s="555"/>
      <c r="D27" s="250">
        <v>53883</v>
      </c>
      <c r="E27" s="250">
        <v>304698557</v>
      </c>
      <c r="F27" s="250">
        <v>90878484</v>
      </c>
      <c r="G27" s="250">
        <v>395577041</v>
      </c>
      <c r="H27" s="251">
        <v>23</v>
      </c>
      <c r="I27" s="252">
        <v>5655</v>
      </c>
      <c r="J27" s="252">
        <v>1687</v>
      </c>
      <c r="K27" s="239"/>
      <c r="L27" s="239"/>
      <c r="M27" s="239"/>
    </row>
    <row r="28" spans="1:13" ht="13.5" customHeight="1" x14ac:dyDescent="0.15">
      <c r="A28" s="555" t="s">
        <v>30</v>
      </c>
      <c r="B28" s="555"/>
      <c r="C28" s="555"/>
      <c r="D28" s="250">
        <v>50260</v>
      </c>
      <c r="E28" s="250">
        <v>320730109</v>
      </c>
      <c r="F28" s="250">
        <v>95116722</v>
      </c>
      <c r="G28" s="250">
        <v>415846831</v>
      </c>
      <c r="H28" s="251">
        <v>22.9</v>
      </c>
      <c r="I28" s="252">
        <v>6381</v>
      </c>
      <c r="J28" s="252">
        <v>1892</v>
      </c>
      <c r="K28" s="239"/>
      <c r="L28" s="239"/>
      <c r="M28" s="239"/>
    </row>
    <row r="29" spans="1:13" ht="13.5" customHeight="1" x14ac:dyDescent="0.15">
      <c r="A29" s="555" t="s">
        <v>31</v>
      </c>
      <c r="B29" s="555"/>
      <c r="C29" s="555"/>
      <c r="D29" s="250">
        <v>51601</v>
      </c>
      <c r="E29" s="250">
        <v>389356318</v>
      </c>
      <c r="F29" s="250">
        <v>84426620</v>
      </c>
      <c r="G29" s="250">
        <v>473782938</v>
      </c>
      <c r="H29" s="251">
        <v>17.8</v>
      </c>
      <c r="I29" s="252">
        <v>7546</v>
      </c>
      <c r="J29" s="252">
        <v>1636</v>
      </c>
      <c r="K29" s="239"/>
      <c r="L29" s="239"/>
      <c r="M29" s="239"/>
    </row>
    <row r="30" spans="1:13" ht="13.5" customHeight="1" x14ac:dyDescent="0.15">
      <c r="A30" s="555" t="s">
        <v>32</v>
      </c>
      <c r="B30" s="555"/>
      <c r="C30" s="555"/>
      <c r="D30" s="250">
        <v>16673</v>
      </c>
      <c r="E30" s="250">
        <v>89598757</v>
      </c>
      <c r="F30" s="250">
        <v>10712585</v>
      </c>
      <c r="G30" s="250">
        <v>100311342</v>
      </c>
      <c r="H30" s="251">
        <v>10.7</v>
      </c>
      <c r="I30" s="252">
        <v>5374</v>
      </c>
      <c r="J30" s="252">
        <v>643</v>
      </c>
      <c r="K30" s="239"/>
      <c r="L30" s="239"/>
      <c r="M30" s="239"/>
    </row>
    <row r="31" spans="1:13" ht="13.5" customHeight="1" x14ac:dyDescent="0.15">
      <c r="A31" s="555" t="s">
        <v>33</v>
      </c>
      <c r="B31" s="555"/>
      <c r="C31" s="555"/>
      <c r="D31" s="250">
        <v>10190</v>
      </c>
      <c r="E31" s="250">
        <v>62975334</v>
      </c>
      <c r="F31" s="250">
        <v>7525614</v>
      </c>
      <c r="G31" s="250">
        <v>70500948</v>
      </c>
      <c r="H31" s="251">
        <v>10.7</v>
      </c>
      <c r="I31" s="252">
        <v>6180</v>
      </c>
      <c r="J31" s="252">
        <v>739</v>
      </c>
      <c r="K31" s="239"/>
      <c r="L31" s="239"/>
      <c r="M31" s="239"/>
    </row>
    <row r="32" spans="1:13" s="254" customFormat="1" ht="13.5" customHeight="1" x14ac:dyDescent="0.15">
      <c r="A32" s="557" t="s">
        <v>34</v>
      </c>
      <c r="B32" s="557"/>
      <c r="C32" s="557"/>
      <c r="D32" s="250">
        <v>182607</v>
      </c>
      <c r="E32" s="250">
        <v>1167359075</v>
      </c>
      <c r="F32" s="250">
        <v>288660025</v>
      </c>
      <c r="G32" s="250">
        <v>1456019100</v>
      </c>
      <c r="H32" s="251">
        <v>19.8</v>
      </c>
      <c r="I32" s="252">
        <v>6393</v>
      </c>
      <c r="J32" s="252">
        <v>1581</v>
      </c>
      <c r="K32" s="253"/>
      <c r="L32" s="239"/>
      <c r="M32" s="239"/>
    </row>
    <row r="33" spans="1:13" s="257" customFormat="1" ht="12" customHeight="1" x14ac:dyDescent="0.2">
      <c r="A33" s="255" t="s">
        <v>84</v>
      </c>
      <c r="B33" s="558" t="s">
        <v>395</v>
      </c>
      <c r="C33" s="558"/>
      <c r="D33" s="558"/>
      <c r="E33" s="558"/>
      <c r="F33" s="558"/>
      <c r="G33" s="558"/>
      <c r="H33" s="558"/>
      <c r="I33" s="558"/>
      <c r="J33" s="558"/>
      <c r="K33" s="256"/>
      <c r="L33" s="239"/>
      <c r="M33" s="239"/>
    </row>
    <row r="34" spans="1:13" s="260" customFormat="1" ht="10.5" customHeight="1" x14ac:dyDescent="0.15">
      <c r="A34" s="258" t="s">
        <v>342</v>
      </c>
      <c r="B34" s="556" t="s">
        <v>396</v>
      </c>
      <c r="C34" s="556"/>
      <c r="D34" s="556"/>
      <c r="E34" s="556"/>
      <c r="F34" s="556"/>
      <c r="G34" s="556"/>
      <c r="H34" s="556"/>
      <c r="I34" s="556"/>
      <c r="J34" s="556"/>
      <c r="K34" s="259"/>
      <c r="L34" s="239"/>
      <c r="M34" s="239"/>
    </row>
    <row r="35" spans="1:13" s="260" customFormat="1" x14ac:dyDescent="0.15">
      <c r="A35" s="259" t="s">
        <v>397</v>
      </c>
      <c r="B35" s="259" t="s">
        <v>398</v>
      </c>
      <c r="C35" s="259"/>
      <c r="D35" s="259"/>
      <c r="E35" s="259"/>
      <c r="F35" s="259"/>
      <c r="G35" s="261"/>
      <c r="H35" s="259"/>
      <c r="I35" s="259"/>
      <c r="J35" s="259"/>
      <c r="K35" s="259"/>
      <c r="L35" s="239"/>
      <c r="M35" s="239"/>
    </row>
    <row r="36" spans="1:13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</row>
    <row r="37" spans="1:13" x14ac:dyDescent="0.15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</row>
    <row r="38" spans="1:13" x14ac:dyDescent="0.1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  <row r="39" spans="1:13" x14ac:dyDescent="0.1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</row>
    <row r="40" spans="1:13" x14ac:dyDescent="0.1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</row>
    <row r="41" spans="1:13" x14ac:dyDescent="0.1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</row>
    <row r="42" spans="1:13" x14ac:dyDescent="0.1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</row>
    <row r="43" spans="1:13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</row>
    <row r="44" spans="1:13" x14ac:dyDescent="0.1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</row>
    <row r="45" spans="1:13" x14ac:dyDescent="0.15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</row>
    <row r="46" spans="1:13" x14ac:dyDescent="0.15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</row>
    <row r="47" spans="1:13" x14ac:dyDescent="0.15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</row>
    <row r="48" spans="1:13" x14ac:dyDescent="0.15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</row>
    <row r="49" spans="1:13" x14ac:dyDescent="0.15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</row>
    <row r="50" spans="1:13" x14ac:dyDescent="0.1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</row>
    <row r="51" spans="1:13" x14ac:dyDescent="0.1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</row>
    <row r="52" spans="1:13" x14ac:dyDescent="0.15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</row>
    <row r="53" spans="1:13" x14ac:dyDescent="0.1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</row>
    <row r="54" spans="1:13" x14ac:dyDescent="0.15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</row>
    <row r="55" spans="1:13" x14ac:dyDescent="0.15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</row>
    <row r="56" spans="1:13" x14ac:dyDescent="0.15">
      <c r="A56" s="239"/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</row>
    <row r="57" spans="1:13" x14ac:dyDescent="0.15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</row>
  </sheetData>
  <sheetProtection selectLockedCells="1" selectUnlockedCells="1"/>
  <mergeCells count="40">
    <mergeCell ref="B34:J34"/>
    <mergeCell ref="A28:C28"/>
    <mergeCell ref="A29:C29"/>
    <mergeCell ref="A30:C30"/>
    <mergeCell ref="A31:C31"/>
    <mergeCell ref="A32:C32"/>
    <mergeCell ref="B33:J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workbookViewId="0">
      <selection activeCell="L1" sqref="L1"/>
    </sheetView>
  </sheetViews>
  <sheetFormatPr defaultRowHeight="10.5" x14ac:dyDescent="0.15"/>
  <cols>
    <col min="1" max="1" width="3.5703125" style="263" customWidth="1"/>
    <col min="2" max="2" width="12.42578125" style="263" customWidth="1"/>
    <col min="3" max="3" width="11.42578125" style="263" customWidth="1"/>
    <col min="4" max="4" width="7.5703125" style="263" customWidth="1"/>
    <col min="5" max="6" width="16.85546875" style="263" customWidth="1"/>
    <col min="7" max="7" width="19.5703125" style="263" customWidth="1"/>
    <col min="8" max="8" width="16.85546875" style="263" customWidth="1"/>
    <col min="9" max="9" width="14.28515625" style="263" customWidth="1"/>
    <col min="10" max="10" width="13.28515625" style="263" customWidth="1"/>
    <col min="11" max="12" width="9.140625" style="263"/>
    <col min="13" max="13" width="11.28515625" style="263" customWidth="1"/>
    <col min="14" max="16384" width="9.140625" style="263"/>
  </cols>
  <sheetData>
    <row r="1" spans="1:34" s="262" customFormat="1" ht="32.25" customHeight="1" x14ac:dyDescent="0.2">
      <c r="A1" s="559" t="s">
        <v>399</v>
      </c>
      <c r="B1" s="559"/>
      <c r="C1" s="544" t="s">
        <v>400</v>
      </c>
      <c r="D1" s="544"/>
      <c r="E1" s="544"/>
      <c r="F1" s="544"/>
      <c r="G1" s="544"/>
      <c r="H1" s="544"/>
      <c r="I1" s="544"/>
      <c r="J1" s="544"/>
      <c r="L1" s="415" t="s">
        <v>597</v>
      </c>
    </row>
    <row r="2" spans="1:34" ht="19.5" customHeight="1" x14ac:dyDescent="0.15">
      <c r="A2" s="560" t="s">
        <v>2</v>
      </c>
      <c r="B2" s="560"/>
      <c r="C2" s="560"/>
      <c r="D2" s="562" t="s">
        <v>401</v>
      </c>
      <c r="E2" s="562" t="s">
        <v>402</v>
      </c>
      <c r="F2" s="562" t="s">
        <v>403</v>
      </c>
      <c r="G2" s="562" t="s">
        <v>404</v>
      </c>
      <c r="H2" s="564" t="s">
        <v>391</v>
      </c>
      <c r="I2" s="566" t="s">
        <v>229</v>
      </c>
      <c r="J2" s="566"/>
    </row>
    <row r="3" spans="1:34" ht="33" customHeight="1" x14ac:dyDescent="0.15">
      <c r="A3" s="561"/>
      <c r="B3" s="561"/>
      <c r="C3" s="561"/>
      <c r="D3" s="563"/>
      <c r="E3" s="563"/>
      <c r="F3" s="563"/>
      <c r="G3" s="563"/>
      <c r="H3" s="565"/>
      <c r="I3" s="240" t="s">
        <v>405</v>
      </c>
      <c r="J3" s="240" t="s">
        <v>406</v>
      </c>
    </row>
    <row r="4" spans="1:34" ht="18.75" customHeight="1" x14ac:dyDescent="0.15">
      <c r="A4" s="545"/>
      <c r="B4" s="545"/>
      <c r="C4" s="545"/>
      <c r="D4" s="568" t="s">
        <v>407</v>
      </c>
      <c r="E4" s="568"/>
      <c r="F4" s="568"/>
      <c r="G4" s="568"/>
      <c r="H4" s="568"/>
      <c r="I4" s="568"/>
      <c r="J4" s="568"/>
    </row>
    <row r="5" spans="1:34" ht="12" customHeight="1" x14ac:dyDescent="0.2">
      <c r="A5" s="567" t="s">
        <v>7</v>
      </c>
      <c r="B5" s="567"/>
      <c r="C5" s="567"/>
      <c r="D5" s="242">
        <v>12229</v>
      </c>
      <c r="E5" s="242">
        <v>80501422</v>
      </c>
      <c r="F5" s="242">
        <v>24223134</v>
      </c>
      <c r="G5" s="242">
        <v>104724556</v>
      </c>
      <c r="H5" s="243">
        <v>23.1</v>
      </c>
      <c r="I5" s="244">
        <v>6583</v>
      </c>
      <c r="J5" s="244">
        <v>1981</v>
      </c>
      <c r="K5" s="264"/>
      <c r="O5"/>
      <c r="P5"/>
      <c r="Q5"/>
      <c r="R5"/>
      <c r="T5" s="265"/>
      <c r="U5" s="265"/>
      <c r="V5" s="265"/>
      <c r="W5" s="265"/>
      <c r="X5" s="265"/>
      <c r="Y5" s="265"/>
      <c r="Z5" s="265"/>
      <c r="AB5" s="266"/>
      <c r="AC5" s="266"/>
      <c r="AD5" s="266"/>
      <c r="AE5" s="266"/>
      <c r="AF5" s="266"/>
      <c r="AG5" s="266"/>
      <c r="AH5" s="266"/>
    </row>
    <row r="6" spans="1:34" ht="12" customHeight="1" x14ac:dyDescent="0.2">
      <c r="A6" s="567" t="s">
        <v>308</v>
      </c>
      <c r="B6" s="567"/>
      <c r="C6" s="567"/>
      <c r="D6" s="242">
        <v>712</v>
      </c>
      <c r="E6" s="242">
        <v>5455166</v>
      </c>
      <c r="F6" s="242">
        <v>1558806</v>
      </c>
      <c r="G6" s="242">
        <v>7013972</v>
      </c>
      <c r="H6" s="243">
        <v>22.2</v>
      </c>
      <c r="I6" s="244">
        <v>7662</v>
      </c>
      <c r="J6" s="244">
        <v>2189</v>
      </c>
      <c r="K6" s="264"/>
      <c r="O6"/>
      <c r="P6"/>
      <c r="Q6"/>
      <c r="R6"/>
      <c r="T6" s="265"/>
      <c r="U6" s="265"/>
      <c r="V6" s="265"/>
      <c r="W6" s="265"/>
      <c r="X6" s="265"/>
      <c r="Y6" s="265"/>
      <c r="Z6" s="265"/>
      <c r="AB6" s="266"/>
      <c r="AC6" s="266"/>
      <c r="AD6" s="266"/>
      <c r="AE6" s="266"/>
      <c r="AF6" s="266"/>
      <c r="AG6" s="266"/>
      <c r="AH6" s="266"/>
    </row>
    <row r="7" spans="1:34" ht="12" customHeight="1" x14ac:dyDescent="0.2">
      <c r="A7" s="567" t="s">
        <v>9</v>
      </c>
      <c r="B7" s="567"/>
      <c r="C7" s="567"/>
      <c r="D7" s="242">
        <v>4203</v>
      </c>
      <c r="E7" s="242">
        <v>34435483</v>
      </c>
      <c r="F7" s="242">
        <v>6126772</v>
      </c>
      <c r="G7" s="242">
        <v>40562255</v>
      </c>
      <c r="H7" s="243">
        <v>15.1</v>
      </c>
      <c r="I7" s="244">
        <v>8193</v>
      </c>
      <c r="J7" s="244">
        <v>1458</v>
      </c>
      <c r="K7" s="264"/>
      <c r="O7"/>
      <c r="P7"/>
      <c r="Q7"/>
      <c r="R7"/>
      <c r="T7" s="265"/>
      <c r="U7" s="265"/>
      <c r="V7" s="265"/>
      <c r="W7" s="265"/>
      <c r="X7" s="265"/>
      <c r="Y7" s="265"/>
      <c r="Z7" s="265"/>
      <c r="AB7" s="266"/>
      <c r="AC7" s="266"/>
      <c r="AD7" s="266"/>
      <c r="AE7" s="266"/>
      <c r="AF7" s="266"/>
      <c r="AG7" s="266"/>
      <c r="AH7" s="266"/>
    </row>
    <row r="8" spans="1:34" ht="12" customHeight="1" x14ac:dyDescent="0.2">
      <c r="A8" s="567" t="s">
        <v>10</v>
      </c>
      <c r="B8" s="567"/>
      <c r="C8" s="567"/>
      <c r="D8" s="242">
        <v>34696</v>
      </c>
      <c r="E8" s="242">
        <v>175693169</v>
      </c>
      <c r="F8" s="242">
        <v>56113287</v>
      </c>
      <c r="G8" s="242">
        <v>231806456</v>
      </c>
      <c r="H8" s="243">
        <v>24.2</v>
      </c>
      <c r="I8" s="244">
        <v>5064</v>
      </c>
      <c r="J8" s="244">
        <v>1617</v>
      </c>
      <c r="K8" s="264"/>
      <c r="O8"/>
      <c r="P8"/>
      <c r="Q8"/>
      <c r="R8"/>
      <c r="T8" s="265"/>
      <c r="U8" s="265"/>
      <c r="V8" s="265"/>
      <c r="W8" s="265"/>
      <c r="X8" s="265"/>
      <c r="Y8" s="265"/>
      <c r="Z8" s="265"/>
      <c r="AB8" s="266"/>
      <c r="AC8" s="266"/>
      <c r="AD8" s="266"/>
      <c r="AE8" s="266"/>
      <c r="AF8" s="266"/>
      <c r="AG8" s="266"/>
      <c r="AH8" s="266"/>
    </row>
    <row r="9" spans="1:34" ht="12" customHeight="1" x14ac:dyDescent="0.2">
      <c r="A9" s="569" t="s">
        <v>11</v>
      </c>
      <c r="B9" s="569"/>
      <c r="C9" s="569"/>
      <c r="D9" s="242">
        <v>5306</v>
      </c>
      <c r="E9" s="242">
        <v>48408410</v>
      </c>
      <c r="F9" s="242">
        <v>14960787</v>
      </c>
      <c r="G9" s="242">
        <v>63369197</v>
      </c>
      <c r="H9" s="243">
        <v>23.6</v>
      </c>
      <c r="I9" s="244">
        <v>9123</v>
      </c>
      <c r="J9" s="244">
        <v>2820</v>
      </c>
      <c r="K9" s="264"/>
      <c r="O9"/>
      <c r="P9"/>
      <c r="Q9"/>
      <c r="R9"/>
      <c r="T9" s="265"/>
      <c r="U9" s="265"/>
      <c r="V9" s="265"/>
      <c r="W9" s="265"/>
      <c r="X9" s="265"/>
      <c r="Y9" s="265"/>
      <c r="Z9" s="265"/>
      <c r="AB9" s="266"/>
      <c r="AC9" s="266"/>
      <c r="AD9" s="266"/>
      <c r="AE9" s="266"/>
      <c r="AF9" s="266"/>
      <c r="AG9" s="266"/>
      <c r="AH9" s="266"/>
    </row>
    <row r="10" spans="1:34" s="267" customFormat="1" ht="12" customHeight="1" x14ac:dyDescent="0.2">
      <c r="A10" s="570" t="s">
        <v>12</v>
      </c>
      <c r="B10" s="570"/>
      <c r="C10" s="570"/>
      <c r="D10" s="245">
        <v>1830</v>
      </c>
      <c r="E10" s="245">
        <v>18115633</v>
      </c>
      <c r="F10" s="245">
        <v>5643399</v>
      </c>
      <c r="G10" s="245">
        <v>23759032</v>
      </c>
      <c r="H10" s="246">
        <v>23.8</v>
      </c>
      <c r="I10" s="247">
        <v>9899</v>
      </c>
      <c r="J10" s="247">
        <v>3084</v>
      </c>
      <c r="K10" s="264"/>
      <c r="L10" s="263"/>
      <c r="M10" s="263"/>
      <c r="N10" s="263"/>
      <c r="O10"/>
      <c r="P10"/>
      <c r="Q10"/>
      <c r="R10"/>
      <c r="T10" s="265"/>
      <c r="U10" s="265"/>
      <c r="V10" s="265"/>
      <c r="W10" s="265"/>
      <c r="X10" s="265"/>
      <c r="Y10" s="265"/>
      <c r="Z10" s="265"/>
      <c r="AB10" s="266"/>
      <c r="AC10" s="266"/>
      <c r="AD10" s="266"/>
      <c r="AE10" s="266"/>
      <c r="AF10" s="266"/>
      <c r="AG10" s="266"/>
      <c r="AH10" s="266"/>
    </row>
    <row r="11" spans="1:34" s="267" customFormat="1" ht="12" customHeight="1" x14ac:dyDescent="0.2">
      <c r="A11" s="570" t="s">
        <v>48</v>
      </c>
      <c r="B11" s="570"/>
      <c r="C11" s="570"/>
      <c r="D11" s="245">
        <v>3476</v>
      </c>
      <c r="E11" s="245">
        <v>30292777</v>
      </c>
      <c r="F11" s="245">
        <v>9317388</v>
      </c>
      <c r="G11" s="245">
        <v>39610165</v>
      </c>
      <c r="H11" s="246">
        <v>23.5</v>
      </c>
      <c r="I11" s="247">
        <v>8715</v>
      </c>
      <c r="J11" s="247">
        <v>2680</v>
      </c>
      <c r="K11" s="264"/>
      <c r="L11" s="263"/>
      <c r="M11" s="263"/>
      <c r="N11" s="263"/>
      <c r="O11"/>
      <c r="P11"/>
      <c r="Q11"/>
      <c r="R11"/>
      <c r="T11" s="265"/>
      <c r="U11" s="265"/>
      <c r="V11" s="265"/>
      <c r="W11" s="265"/>
      <c r="X11" s="265"/>
      <c r="Y11" s="265"/>
      <c r="Z11" s="265"/>
      <c r="AB11" s="266"/>
      <c r="AC11" s="266"/>
      <c r="AD11" s="266"/>
      <c r="AE11" s="266"/>
      <c r="AF11" s="266"/>
      <c r="AG11" s="266"/>
      <c r="AH11" s="266"/>
    </row>
    <row r="12" spans="1:34" ht="12" customHeight="1" x14ac:dyDescent="0.2">
      <c r="A12" s="567" t="s">
        <v>14</v>
      </c>
      <c r="B12" s="567"/>
      <c r="C12" s="567"/>
      <c r="D12" s="242">
        <v>11814</v>
      </c>
      <c r="E12" s="242">
        <v>61811058</v>
      </c>
      <c r="F12" s="242">
        <v>21148919</v>
      </c>
      <c r="G12" s="242">
        <v>82959977</v>
      </c>
      <c r="H12" s="243">
        <v>25.5</v>
      </c>
      <c r="I12" s="244">
        <v>5232</v>
      </c>
      <c r="J12" s="244">
        <v>1790</v>
      </c>
      <c r="K12" s="264"/>
      <c r="O12"/>
      <c r="P12"/>
      <c r="Q12"/>
      <c r="R12"/>
      <c r="T12" s="265"/>
      <c r="U12" s="265"/>
      <c r="V12" s="265"/>
      <c r="W12" s="265"/>
      <c r="X12" s="265"/>
      <c r="Y12" s="265"/>
      <c r="Z12" s="265"/>
      <c r="AB12" s="266"/>
      <c r="AC12" s="266"/>
      <c r="AD12" s="266"/>
      <c r="AE12" s="266"/>
      <c r="AF12" s="266"/>
      <c r="AG12" s="266"/>
      <c r="AH12" s="266"/>
    </row>
    <row r="13" spans="1:34" ht="12" customHeight="1" x14ac:dyDescent="0.2">
      <c r="A13" s="567" t="s">
        <v>15</v>
      </c>
      <c r="B13" s="567"/>
      <c r="C13" s="567"/>
      <c r="D13" s="242">
        <v>5851</v>
      </c>
      <c r="E13" s="242">
        <v>26307152</v>
      </c>
      <c r="F13" s="242">
        <v>4447554</v>
      </c>
      <c r="G13" s="242">
        <v>30754706</v>
      </c>
      <c r="H13" s="243">
        <v>14.5</v>
      </c>
      <c r="I13" s="244">
        <v>4496</v>
      </c>
      <c r="J13" s="244">
        <v>760</v>
      </c>
      <c r="K13" s="264"/>
      <c r="O13"/>
      <c r="P13"/>
      <c r="Q13"/>
      <c r="R13"/>
      <c r="T13" s="265"/>
      <c r="U13" s="265"/>
      <c r="V13" s="265"/>
      <c r="W13" s="265"/>
      <c r="X13" s="265"/>
      <c r="Y13" s="265"/>
      <c r="Z13" s="265"/>
      <c r="AB13" s="266"/>
      <c r="AC13" s="266"/>
      <c r="AD13" s="266"/>
      <c r="AE13" s="266"/>
      <c r="AF13" s="266"/>
      <c r="AG13" s="266"/>
      <c r="AH13" s="266"/>
    </row>
    <row r="14" spans="1:34" ht="12" customHeight="1" x14ac:dyDescent="0.2">
      <c r="A14" s="567" t="s">
        <v>16</v>
      </c>
      <c r="B14" s="567"/>
      <c r="C14" s="567"/>
      <c r="D14" s="242">
        <v>25150</v>
      </c>
      <c r="E14" s="242">
        <v>177048817</v>
      </c>
      <c r="F14" s="242">
        <v>53156433</v>
      </c>
      <c r="G14" s="242">
        <v>230205250</v>
      </c>
      <c r="H14" s="243">
        <v>23.1</v>
      </c>
      <c r="I14" s="244">
        <v>7040</v>
      </c>
      <c r="J14" s="244">
        <v>2114</v>
      </c>
      <c r="K14" s="264"/>
      <c r="O14"/>
      <c r="P14"/>
      <c r="Q14"/>
      <c r="R14"/>
      <c r="T14" s="265"/>
      <c r="U14" s="265"/>
      <c r="V14" s="265"/>
      <c r="W14" s="265"/>
      <c r="X14" s="265"/>
      <c r="Y14" s="265"/>
      <c r="Z14" s="265"/>
      <c r="AB14" s="266"/>
      <c r="AC14" s="266"/>
      <c r="AD14" s="266"/>
      <c r="AE14" s="266"/>
      <c r="AF14" s="266"/>
      <c r="AG14" s="266"/>
      <c r="AH14" s="266"/>
    </row>
    <row r="15" spans="1:34" ht="12" customHeight="1" x14ac:dyDescent="0.2">
      <c r="A15" s="567" t="s">
        <v>17</v>
      </c>
      <c r="B15" s="567"/>
      <c r="C15" s="567"/>
      <c r="D15" s="242">
        <v>18168</v>
      </c>
      <c r="E15" s="242">
        <v>100905105</v>
      </c>
      <c r="F15" s="242">
        <v>31894411</v>
      </c>
      <c r="G15" s="242">
        <v>132799516</v>
      </c>
      <c r="H15" s="243">
        <v>24</v>
      </c>
      <c r="I15" s="244">
        <v>5554</v>
      </c>
      <c r="J15" s="244">
        <v>1756</v>
      </c>
      <c r="K15" s="264"/>
      <c r="O15"/>
      <c r="P15"/>
      <c r="Q15"/>
      <c r="R15"/>
      <c r="T15" s="265"/>
      <c r="U15" s="265"/>
      <c r="V15" s="265"/>
      <c r="W15" s="265"/>
      <c r="X15" s="265"/>
      <c r="Y15" s="265"/>
      <c r="Z15" s="265"/>
      <c r="AB15" s="266"/>
      <c r="AC15" s="266"/>
      <c r="AD15" s="266"/>
      <c r="AE15" s="266"/>
      <c r="AF15" s="266"/>
      <c r="AG15" s="266"/>
      <c r="AH15" s="266"/>
    </row>
    <row r="16" spans="1:34" ht="12" customHeight="1" x14ac:dyDescent="0.2">
      <c r="A16" s="567" t="s">
        <v>18</v>
      </c>
      <c r="B16" s="567"/>
      <c r="C16" s="567"/>
      <c r="D16" s="242">
        <v>2796</v>
      </c>
      <c r="E16" s="242">
        <v>18770328</v>
      </c>
      <c r="F16" s="242">
        <v>4427614</v>
      </c>
      <c r="G16" s="242">
        <v>23197942</v>
      </c>
      <c r="H16" s="243">
        <v>19.100000000000001</v>
      </c>
      <c r="I16" s="244">
        <v>6713</v>
      </c>
      <c r="J16" s="244">
        <v>1584</v>
      </c>
      <c r="K16" s="264"/>
      <c r="O16"/>
      <c r="P16"/>
      <c r="Q16"/>
      <c r="R16"/>
      <c r="T16" s="265"/>
      <c r="U16" s="265"/>
      <c r="V16" s="265"/>
      <c r="W16" s="265"/>
      <c r="X16" s="265"/>
      <c r="Y16" s="265"/>
      <c r="Z16" s="265"/>
      <c r="AB16" s="266"/>
      <c r="AC16" s="266"/>
      <c r="AD16" s="266"/>
      <c r="AE16" s="266"/>
      <c r="AF16" s="266"/>
      <c r="AG16" s="266"/>
      <c r="AH16" s="266"/>
    </row>
    <row r="17" spans="1:34" ht="12" customHeight="1" x14ac:dyDescent="0.2">
      <c r="A17" s="567" t="s">
        <v>19</v>
      </c>
      <c r="B17" s="567"/>
      <c r="C17" s="567"/>
      <c r="D17" s="242">
        <v>5437</v>
      </c>
      <c r="E17" s="242">
        <v>24612752</v>
      </c>
      <c r="F17" s="242">
        <v>9238333</v>
      </c>
      <c r="G17" s="242">
        <v>33851085</v>
      </c>
      <c r="H17" s="243">
        <v>27.3</v>
      </c>
      <c r="I17" s="244">
        <v>4527</v>
      </c>
      <c r="J17" s="244">
        <v>1699</v>
      </c>
      <c r="K17" s="264"/>
      <c r="O17"/>
      <c r="P17"/>
      <c r="Q17"/>
      <c r="R17"/>
      <c r="T17" s="265"/>
      <c r="U17" s="265"/>
      <c r="V17" s="265"/>
      <c r="W17" s="265"/>
      <c r="X17" s="265"/>
      <c r="Y17" s="265"/>
      <c r="Z17" s="265"/>
      <c r="AB17" s="266"/>
      <c r="AC17" s="266"/>
      <c r="AD17" s="266"/>
      <c r="AE17" s="266"/>
      <c r="AF17" s="266"/>
      <c r="AG17" s="266"/>
      <c r="AH17" s="266"/>
    </row>
    <row r="18" spans="1:34" ht="12" customHeight="1" x14ac:dyDescent="0.2">
      <c r="A18" s="567" t="s">
        <v>20</v>
      </c>
      <c r="B18" s="567"/>
      <c r="C18" s="567"/>
      <c r="D18" s="242">
        <v>24014</v>
      </c>
      <c r="E18" s="242">
        <v>237681801</v>
      </c>
      <c r="F18" s="242">
        <v>37515553</v>
      </c>
      <c r="G18" s="242">
        <v>275197354</v>
      </c>
      <c r="H18" s="243">
        <v>13.6</v>
      </c>
      <c r="I18" s="244">
        <v>9898</v>
      </c>
      <c r="J18" s="244">
        <v>1562</v>
      </c>
      <c r="K18" s="264"/>
      <c r="O18"/>
      <c r="P18"/>
      <c r="Q18"/>
      <c r="R18"/>
      <c r="T18" s="265"/>
      <c r="U18" s="265"/>
      <c r="V18" s="265"/>
      <c r="W18" s="265"/>
      <c r="X18" s="265"/>
      <c r="Y18" s="265"/>
      <c r="Z18" s="265"/>
      <c r="AB18" s="266"/>
      <c r="AC18" s="266"/>
      <c r="AD18" s="266"/>
      <c r="AE18" s="266"/>
      <c r="AF18" s="266"/>
      <c r="AG18" s="266"/>
      <c r="AH18" s="266"/>
    </row>
    <row r="19" spans="1:34" ht="12" customHeight="1" x14ac:dyDescent="0.2">
      <c r="A19" s="567" t="s">
        <v>21</v>
      </c>
      <c r="B19" s="567"/>
      <c r="C19" s="567"/>
      <c r="D19" s="242">
        <v>2413</v>
      </c>
      <c r="E19" s="242">
        <v>12802724</v>
      </c>
      <c r="F19" s="242">
        <v>2874482</v>
      </c>
      <c r="G19" s="242">
        <v>15677206</v>
      </c>
      <c r="H19" s="243">
        <v>18.3</v>
      </c>
      <c r="I19" s="244">
        <v>5306</v>
      </c>
      <c r="J19" s="244">
        <v>1191</v>
      </c>
      <c r="K19" s="264"/>
      <c r="O19"/>
      <c r="P19"/>
      <c r="Q19"/>
      <c r="R19"/>
      <c r="T19" s="265"/>
      <c r="U19" s="265"/>
      <c r="V19" s="265"/>
      <c r="W19" s="265"/>
      <c r="X19" s="265"/>
      <c r="Y19" s="265"/>
      <c r="Z19" s="265"/>
      <c r="AB19" s="266"/>
      <c r="AC19" s="266"/>
      <c r="AD19" s="266"/>
      <c r="AE19" s="266"/>
      <c r="AF19" s="266"/>
      <c r="AG19" s="266"/>
      <c r="AH19" s="266"/>
    </row>
    <row r="20" spans="1:34" ht="12" customHeight="1" x14ac:dyDescent="0.2">
      <c r="A20" s="567" t="s">
        <v>22</v>
      </c>
      <c r="B20" s="567"/>
      <c r="C20" s="567"/>
      <c r="D20" s="242">
        <v>222</v>
      </c>
      <c r="E20" s="242">
        <v>1064459</v>
      </c>
      <c r="F20" s="242">
        <v>232437</v>
      </c>
      <c r="G20" s="242">
        <v>1296896</v>
      </c>
      <c r="H20" s="243">
        <v>17.899999999999999</v>
      </c>
      <c r="I20" s="244">
        <v>4795</v>
      </c>
      <c r="J20" s="244">
        <v>1047</v>
      </c>
      <c r="K20" s="264"/>
      <c r="O20"/>
      <c r="P20"/>
      <c r="Q20"/>
      <c r="R20"/>
      <c r="T20" s="265"/>
      <c r="U20" s="265"/>
      <c r="V20" s="265"/>
      <c r="W20" s="265"/>
      <c r="X20" s="265"/>
      <c r="Y20" s="265"/>
      <c r="Z20" s="265"/>
      <c r="AB20" s="266"/>
      <c r="AC20" s="266"/>
      <c r="AD20" s="266"/>
      <c r="AE20" s="266"/>
      <c r="AF20" s="266"/>
      <c r="AG20" s="266"/>
      <c r="AH20" s="266"/>
    </row>
    <row r="21" spans="1:34" ht="12" customHeight="1" x14ac:dyDescent="0.2">
      <c r="A21" s="567" t="s">
        <v>23</v>
      </c>
      <c r="B21" s="567"/>
      <c r="C21" s="567"/>
      <c r="D21" s="242">
        <v>4288</v>
      </c>
      <c r="E21" s="242">
        <v>33003348</v>
      </c>
      <c r="F21" s="242">
        <v>2648280</v>
      </c>
      <c r="G21" s="242">
        <v>35651628</v>
      </c>
      <c r="H21" s="243">
        <v>7.4</v>
      </c>
      <c r="I21" s="244">
        <v>7697</v>
      </c>
      <c r="J21" s="244">
        <v>618</v>
      </c>
      <c r="K21" s="264"/>
      <c r="O21"/>
      <c r="P21"/>
      <c r="Q21"/>
      <c r="R21"/>
      <c r="T21" s="265"/>
      <c r="U21" s="265"/>
      <c r="V21" s="265"/>
      <c r="W21" s="265"/>
      <c r="X21" s="265"/>
      <c r="Y21" s="265"/>
      <c r="Z21" s="265"/>
      <c r="AB21" s="266"/>
      <c r="AC21" s="266"/>
      <c r="AD21" s="266"/>
      <c r="AE21" s="266"/>
      <c r="AF21" s="266"/>
      <c r="AG21" s="266"/>
      <c r="AH21" s="266"/>
    </row>
    <row r="22" spans="1:34" ht="12" customHeight="1" x14ac:dyDescent="0.2">
      <c r="A22" s="567" t="s">
        <v>24</v>
      </c>
      <c r="B22" s="567"/>
      <c r="C22" s="567"/>
      <c r="D22" s="242">
        <v>5688</v>
      </c>
      <c r="E22" s="242">
        <v>27126435</v>
      </c>
      <c r="F22" s="242">
        <v>2750261</v>
      </c>
      <c r="G22" s="242">
        <v>29876696</v>
      </c>
      <c r="H22" s="243">
        <v>9.1999999999999993</v>
      </c>
      <c r="I22" s="244">
        <v>4769</v>
      </c>
      <c r="J22" s="244">
        <v>484</v>
      </c>
      <c r="K22" s="264"/>
      <c r="O22"/>
      <c r="P22"/>
      <c r="Q22"/>
      <c r="R22"/>
      <c r="T22" s="265"/>
      <c r="U22" s="265"/>
      <c r="V22" s="265"/>
      <c r="W22" s="265"/>
      <c r="X22" s="265"/>
      <c r="Y22" s="265"/>
      <c r="Z22" s="265"/>
      <c r="AB22" s="266"/>
      <c r="AC22" s="266"/>
      <c r="AD22" s="266"/>
      <c r="AE22" s="266"/>
      <c r="AF22" s="266"/>
      <c r="AG22" s="266"/>
      <c r="AH22" s="266"/>
    </row>
    <row r="23" spans="1:34" ht="12" customHeight="1" x14ac:dyDescent="0.2">
      <c r="A23" s="567" t="s">
        <v>25</v>
      </c>
      <c r="B23" s="567"/>
      <c r="C23" s="567"/>
      <c r="D23" s="242">
        <v>754</v>
      </c>
      <c r="E23" s="242">
        <v>3245197</v>
      </c>
      <c r="F23" s="242">
        <v>1143250</v>
      </c>
      <c r="G23" s="242">
        <v>4388447</v>
      </c>
      <c r="H23" s="243">
        <v>26.1</v>
      </c>
      <c r="I23" s="244">
        <v>4304</v>
      </c>
      <c r="J23" s="244">
        <v>1516</v>
      </c>
      <c r="K23" s="264"/>
      <c r="O23"/>
      <c r="P23"/>
      <c r="Q23"/>
      <c r="R23"/>
      <c r="T23" s="265"/>
      <c r="U23" s="265"/>
      <c r="V23" s="265"/>
      <c r="W23" s="265"/>
      <c r="X23" s="265"/>
      <c r="Y23" s="265"/>
      <c r="Z23" s="265"/>
      <c r="AB23" s="266"/>
      <c r="AC23" s="266"/>
      <c r="AD23" s="266"/>
      <c r="AE23" s="266"/>
      <c r="AF23" s="266"/>
      <c r="AG23" s="266"/>
      <c r="AH23" s="266"/>
    </row>
    <row r="24" spans="1:34" ht="12" customHeight="1" x14ac:dyDescent="0.2">
      <c r="A24" s="567" t="s">
        <v>26</v>
      </c>
      <c r="B24" s="567"/>
      <c r="C24" s="567"/>
      <c r="D24" s="242">
        <v>953</v>
      </c>
      <c r="E24" s="242">
        <v>5575382</v>
      </c>
      <c r="F24" s="242">
        <v>491127</v>
      </c>
      <c r="G24" s="242">
        <v>6066509</v>
      </c>
      <c r="H24" s="243">
        <v>8.1</v>
      </c>
      <c r="I24" s="244">
        <v>5850</v>
      </c>
      <c r="J24" s="244">
        <v>515</v>
      </c>
      <c r="K24" s="264"/>
      <c r="O24"/>
      <c r="P24"/>
      <c r="Q24"/>
      <c r="R24"/>
      <c r="T24" s="265"/>
      <c r="U24" s="265"/>
      <c r="V24" s="265"/>
      <c r="W24" s="265"/>
      <c r="X24" s="265"/>
      <c r="Y24" s="265"/>
      <c r="Z24" s="265"/>
      <c r="AB24" s="266"/>
      <c r="AC24" s="266"/>
      <c r="AD24" s="266"/>
      <c r="AE24" s="266"/>
      <c r="AF24" s="266"/>
      <c r="AG24" s="266"/>
      <c r="AH24" s="266"/>
    </row>
    <row r="25" spans="1:34" ht="12" customHeight="1" x14ac:dyDescent="0.2">
      <c r="A25" s="567" t="s">
        <v>27</v>
      </c>
      <c r="B25" s="567"/>
      <c r="C25" s="567"/>
      <c r="D25" s="242">
        <v>6387</v>
      </c>
      <c r="E25" s="242">
        <v>43477306</v>
      </c>
      <c r="F25" s="242">
        <v>3403982</v>
      </c>
      <c r="G25" s="242">
        <v>46881288</v>
      </c>
      <c r="H25" s="243">
        <v>7.3</v>
      </c>
      <c r="I25" s="244">
        <v>6807</v>
      </c>
      <c r="J25" s="244">
        <v>533</v>
      </c>
      <c r="K25" s="264"/>
      <c r="O25"/>
      <c r="P25"/>
      <c r="Q25"/>
      <c r="R25"/>
      <c r="T25" s="265"/>
      <c r="U25" s="265"/>
      <c r="V25" s="265"/>
      <c r="W25" s="265"/>
      <c r="X25" s="265"/>
      <c r="Y25" s="265"/>
      <c r="Z25" s="265"/>
      <c r="AB25" s="266"/>
      <c r="AC25" s="266"/>
      <c r="AD25" s="266"/>
      <c r="AE25" s="266"/>
      <c r="AF25" s="266"/>
      <c r="AG25" s="266"/>
      <c r="AH25" s="266"/>
    </row>
    <row r="26" spans="1:34" ht="12" customHeight="1" x14ac:dyDescent="0.2">
      <c r="A26" s="567" t="s">
        <v>28</v>
      </c>
      <c r="B26" s="567"/>
      <c r="C26" s="567"/>
      <c r="D26" s="242">
        <v>2982</v>
      </c>
      <c r="E26" s="242">
        <v>15296864</v>
      </c>
      <c r="F26" s="242">
        <v>3636999</v>
      </c>
      <c r="G26" s="242">
        <v>18933863</v>
      </c>
      <c r="H26" s="243">
        <v>19.2</v>
      </c>
      <c r="I26" s="244">
        <v>5130</v>
      </c>
      <c r="J26" s="244">
        <v>1220</v>
      </c>
      <c r="K26" s="264"/>
      <c r="O26"/>
      <c r="P26"/>
      <c r="Q26"/>
      <c r="R26"/>
      <c r="T26" s="265"/>
      <c r="U26" s="265"/>
      <c r="V26" s="265"/>
      <c r="W26" s="265"/>
      <c r="X26" s="265"/>
      <c r="Y26" s="265"/>
      <c r="Z26" s="265"/>
      <c r="AB26" s="266"/>
      <c r="AC26" s="266"/>
      <c r="AD26" s="266"/>
      <c r="AE26" s="266"/>
      <c r="AF26" s="266"/>
      <c r="AG26" s="266"/>
      <c r="AH26" s="266"/>
    </row>
    <row r="27" spans="1:34" ht="12" customHeight="1" x14ac:dyDescent="0.2">
      <c r="A27" s="571" t="s">
        <v>29</v>
      </c>
      <c r="B27" s="571"/>
      <c r="C27" s="571"/>
      <c r="D27" s="250">
        <v>51840</v>
      </c>
      <c r="E27" s="250">
        <v>296085240</v>
      </c>
      <c r="F27" s="250">
        <v>88021999</v>
      </c>
      <c r="G27" s="250">
        <v>384107239</v>
      </c>
      <c r="H27" s="251">
        <v>22.9</v>
      </c>
      <c r="I27" s="252">
        <v>5712</v>
      </c>
      <c r="J27" s="252">
        <v>1698</v>
      </c>
      <c r="K27" s="264"/>
      <c r="O27"/>
      <c r="P27"/>
      <c r="Q27"/>
      <c r="R27"/>
      <c r="T27" s="265"/>
      <c r="U27" s="265"/>
      <c r="V27" s="265"/>
      <c r="W27" s="265"/>
      <c r="X27" s="265"/>
      <c r="Y27" s="265"/>
      <c r="Z27" s="265"/>
      <c r="AB27" s="266"/>
      <c r="AC27" s="266"/>
      <c r="AD27" s="266"/>
      <c r="AE27" s="266"/>
      <c r="AF27" s="266"/>
      <c r="AG27" s="266"/>
      <c r="AH27" s="266"/>
    </row>
    <row r="28" spans="1:34" ht="12" customHeight="1" x14ac:dyDescent="0.2">
      <c r="A28" s="571" t="s">
        <v>30</v>
      </c>
      <c r="B28" s="571"/>
      <c r="C28" s="571"/>
      <c r="D28" s="250">
        <v>48121</v>
      </c>
      <c r="E28" s="250">
        <v>313575437</v>
      </c>
      <c r="F28" s="250">
        <v>93713693</v>
      </c>
      <c r="G28" s="250">
        <v>407289130</v>
      </c>
      <c r="H28" s="251">
        <v>23</v>
      </c>
      <c r="I28" s="252">
        <v>6516</v>
      </c>
      <c r="J28" s="252">
        <v>1947</v>
      </c>
      <c r="K28" s="264"/>
      <c r="O28"/>
      <c r="P28"/>
      <c r="Q28"/>
      <c r="R28"/>
      <c r="T28" s="265"/>
      <c r="U28" s="265"/>
      <c r="V28" s="265"/>
      <c r="W28" s="265"/>
      <c r="X28" s="265"/>
      <c r="Y28" s="265"/>
      <c r="Z28" s="265"/>
      <c r="AB28" s="266"/>
      <c r="AC28" s="266"/>
      <c r="AD28" s="266"/>
      <c r="AE28" s="266"/>
      <c r="AF28" s="266"/>
      <c r="AG28" s="266"/>
      <c r="AH28" s="266"/>
    </row>
    <row r="29" spans="1:34" ht="12" customHeight="1" x14ac:dyDescent="0.2">
      <c r="A29" s="571" t="s">
        <v>31</v>
      </c>
      <c r="B29" s="571"/>
      <c r="C29" s="571"/>
      <c r="D29" s="250">
        <v>50415</v>
      </c>
      <c r="E29" s="250">
        <v>381969986</v>
      </c>
      <c r="F29" s="250">
        <v>83075911</v>
      </c>
      <c r="G29" s="250">
        <v>465045897</v>
      </c>
      <c r="H29" s="251">
        <v>17.899999999999999</v>
      </c>
      <c r="I29" s="252">
        <v>7577</v>
      </c>
      <c r="J29" s="252">
        <v>1648</v>
      </c>
      <c r="K29" s="264"/>
      <c r="O29"/>
      <c r="P29"/>
      <c r="Q29"/>
      <c r="R29"/>
      <c r="T29" s="265"/>
      <c r="U29" s="265"/>
      <c r="V29" s="265"/>
      <c r="W29" s="265"/>
      <c r="X29" s="265"/>
      <c r="Y29" s="265"/>
      <c r="Z29" s="265"/>
      <c r="AB29" s="266"/>
      <c r="AC29" s="266"/>
      <c r="AD29" s="266"/>
      <c r="AE29" s="266"/>
      <c r="AF29" s="266"/>
      <c r="AG29" s="266"/>
      <c r="AH29" s="266"/>
    </row>
    <row r="30" spans="1:34" ht="12" customHeight="1" x14ac:dyDescent="0.2">
      <c r="A30" s="571" t="s">
        <v>32</v>
      </c>
      <c r="B30" s="571"/>
      <c r="C30" s="571"/>
      <c r="D30" s="250">
        <v>14318</v>
      </c>
      <c r="E30" s="250">
        <v>82817545</v>
      </c>
      <c r="F30" s="250">
        <v>10139837</v>
      </c>
      <c r="G30" s="250">
        <v>92957382</v>
      </c>
      <c r="H30" s="251">
        <v>10.9</v>
      </c>
      <c r="I30" s="252">
        <v>5784</v>
      </c>
      <c r="J30" s="252">
        <v>708</v>
      </c>
      <c r="K30" s="264"/>
      <c r="O30"/>
      <c r="P30"/>
      <c r="Q30"/>
      <c r="R30"/>
      <c r="T30" s="265"/>
      <c r="U30" s="265"/>
      <c r="V30" s="265"/>
      <c r="W30" s="265"/>
      <c r="X30" s="265"/>
      <c r="Y30" s="265"/>
      <c r="Z30" s="265"/>
      <c r="AB30" s="266"/>
      <c r="AC30" s="266"/>
      <c r="AD30" s="266"/>
      <c r="AE30" s="266"/>
      <c r="AF30" s="266"/>
      <c r="AG30" s="266"/>
      <c r="AH30" s="266"/>
    </row>
    <row r="31" spans="1:34" ht="12" customHeight="1" x14ac:dyDescent="0.2">
      <c r="A31" s="571" t="s">
        <v>33</v>
      </c>
      <c r="B31" s="571"/>
      <c r="C31" s="571"/>
      <c r="D31" s="250">
        <v>9369</v>
      </c>
      <c r="E31" s="250">
        <v>58774170</v>
      </c>
      <c r="F31" s="250">
        <v>7040981</v>
      </c>
      <c r="G31" s="250">
        <v>65815151</v>
      </c>
      <c r="H31" s="251">
        <v>10.7</v>
      </c>
      <c r="I31" s="252">
        <v>6273</v>
      </c>
      <c r="J31" s="252">
        <v>752</v>
      </c>
      <c r="K31" s="264"/>
      <c r="O31"/>
      <c r="P31"/>
      <c r="Q31"/>
      <c r="R31"/>
      <c r="T31" s="265"/>
      <c r="U31" s="265"/>
      <c r="V31" s="265"/>
      <c r="W31" s="265"/>
      <c r="X31" s="265"/>
      <c r="Y31" s="265"/>
      <c r="Z31" s="265"/>
      <c r="AB31" s="266"/>
      <c r="AC31" s="266"/>
      <c r="AD31" s="266"/>
      <c r="AE31" s="266"/>
      <c r="AF31" s="266"/>
      <c r="AG31" s="266"/>
      <c r="AH31" s="266"/>
    </row>
    <row r="32" spans="1:34" s="271" customFormat="1" ht="12" customHeight="1" x14ac:dyDescent="0.2">
      <c r="A32" s="572" t="s">
        <v>34</v>
      </c>
      <c r="B32" s="572"/>
      <c r="C32" s="572"/>
      <c r="D32" s="268">
        <v>174063</v>
      </c>
      <c r="E32" s="268">
        <v>1133222378</v>
      </c>
      <c r="F32" s="268">
        <v>281992421</v>
      </c>
      <c r="G32" s="268">
        <v>1415214799</v>
      </c>
      <c r="H32" s="269">
        <v>19.899999999999999</v>
      </c>
      <c r="I32" s="270">
        <v>6510</v>
      </c>
      <c r="J32" s="270">
        <v>1620</v>
      </c>
      <c r="K32" s="264"/>
      <c r="L32" s="263"/>
      <c r="M32" s="263"/>
      <c r="N32" s="263"/>
      <c r="O32"/>
      <c r="P32"/>
      <c r="Q32"/>
      <c r="R32"/>
      <c r="T32" s="265"/>
      <c r="U32" s="265"/>
      <c r="V32" s="265"/>
      <c r="W32" s="265"/>
      <c r="X32" s="265"/>
      <c r="Y32" s="265"/>
      <c r="Z32" s="265"/>
      <c r="AB32" s="266"/>
      <c r="AC32" s="266"/>
      <c r="AD32" s="266"/>
      <c r="AE32" s="266"/>
      <c r="AF32" s="266"/>
      <c r="AG32" s="266"/>
      <c r="AH32" s="266"/>
    </row>
    <row r="33" spans="1:20" s="257" customFormat="1" ht="15.75" customHeight="1" x14ac:dyDescent="0.2">
      <c r="A33" s="255" t="s">
        <v>84</v>
      </c>
      <c r="B33" s="558" t="s">
        <v>395</v>
      </c>
      <c r="C33" s="558"/>
      <c r="D33" s="558"/>
      <c r="E33" s="558"/>
      <c r="F33" s="558"/>
      <c r="G33" s="558"/>
      <c r="H33" s="558"/>
      <c r="I33" s="558"/>
      <c r="J33" s="558"/>
      <c r="K33" s="256"/>
      <c r="L33" s="263"/>
      <c r="M33" s="263"/>
      <c r="N33" s="263"/>
      <c r="O33" s="256"/>
      <c r="P33" s="256"/>
      <c r="Q33" s="256"/>
      <c r="R33" s="256"/>
      <c r="S33" s="256"/>
      <c r="T33" s="256"/>
    </row>
    <row r="34" spans="1:20" ht="10.5" customHeight="1" x14ac:dyDescent="0.15">
      <c r="A34" s="258" t="s">
        <v>342</v>
      </c>
      <c r="B34" s="556" t="s">
        <v>396</v>
      </c>
      <c r="C34" s="556"/>
      <c r="D34" s="556"/>
      <c r="E34" s="556"/>
      <c r="F34" s="556"/>
      <c r="G34" s="556"/>
      <c r="H34" s="556"/>
      <c r="I34" s="556"/>
      <c r="J34" s="556"/>
      <c r="L34" s="265"/>
      <c r="M34" s="265"/>
      <c r="N34" s="265"/>
      <c r="O34" s="265"/>
      <c r="P34" s="265"/>
      <c r="Q34" s="265"/>
      <c r="R34" s="265"/>
    </row>
  </sheetData>
  <mergeCells count="41">
    <mergeCell ref="B33:J33"/>
    <mergeCell ref="B34:J34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selection activeCell="L1" sqref="L1"/>
    </sheetView>
  </sheetViews>
  <sheetFormatPr defaultRowHeight="10.5" x14ac:dyDescent="0.15"/>
  <cols>
    <col min="1" max="1" width="3.5703125" style="263" customWidth="1"/>
    <col min="2" max="2" width="12.42578125" style="263" customWidth="1"/>
    <col min="3" max="3" width="11.42578125" style="263" customWidth="1"/>
    <col min="4" max="4" width="7.5703125" style="263" customWidth="1"/>
    <col min="5" max="6" width="16.85546875" style="263" customWidth="1"/>
    <col min="7" max="7" width="19.5703125" style="263" customWidth="1"/>
    <col min="8" max="8" width="16.85546875" style="263" customWidth="1"/>
    <col min="9" max="9" width="14.28515625" style="263" customWidth="1"/>
    <col min="10" max="10" width="13.28515625" style="263" customWidth="1"/>
    <col min="11" max="16384" width="9.140625" style="263"/>
  </cols>
  <sheetData>
    <row r="1" spans="1:34" s="262" customFormat="1" ht="32.25" customHeight="1" x14ac:dyDescent="0.2">
      <c r="A1" s="559" t="s">
        <v>399</v>
      </c>
      <c r="B1" s="559"/>
      <c r="C1" s="544" t="s">
        <v>408</v>
      </c>
      <c r="D1" s="544"/>
      <c r="E1" s="544"/>
      <c r="F1" s="544"/>
      <c r="G1" s="544"/>
      <c r="H1" s="544"/>
      <c r="I1" s="544"/>
      <c r="J1" s="544"/>
      <c r="L1" s="415" t="s">
        <v>597</v>
      </c>
    </row>
    <row r="2" spans="1:34" ht="19.5" customHeight="1" x14ac:dyDescent="0.15">
      <c r="A2" s="573" t="s">
        <v>2</v>
      </c>
      <c r="B2" s="573"/>
      <c r="C2" s="573"/>
      <c r="D2" s="547" t="s">
        <v>401</v>
      </c>
      <c r="E2" s="547" t="s">
        <v>409</v>
      </c>
      <c r="F2" s="547" t="s">
        <v>389</v>
      </c>
      <c r="G2" s="547" t="s">
        <v>404</v>
      </c>
      <c r="H2" s="548" t="s">
        <v>391</v>
      </c>
      <c r="I2" s="549" t="s">
        <v>229</v>
      </c>
      <c r="J2" s="549"/>
    </row>
    <row r="3" spans="1:34" ht="33" customHeight="1" x14ac:dyDescent="0.15">
      <c r="A3" s="561"/>
      <c r="B3" s="561"/>
      <c r="C3" s="561"/>
      <c r="D3" s="547"/>
      <c r="E3" s="547"/>
      <c r="F3" s="547"/>
      <c r="G3" s="547"/>
      <c r="H3" s="548"/>
      <c r="I3" s="240" t="s">
        <v>410</v>
      </c>
      <c r="J3" s="240" t="s">
        <v>393</v>
      </c>
    </row>
    <row r="4" spans="1:34" s="271" customFormat="1" ht="18.75" customHeight="1" x14ac:dyDescent="0.15">
      <c r="A4" s="560"/>
      <c r="B4" s="560"/>
      <c r="C4" s="560"/>
      <c r="D4" s="574" t="s">
        <v>411</v>
      </c>
      <c r="E4" s="575"/>
      <c r="F4" s="575"/>
      <c r="G4" s="575"/>
      <c r="H4" s="575"/>
      <c r="I4" s="575"/>
      <c r="J4" s="575"/>
    </row>
    <row r="5" spans="1:34" s="272" customFormat="1" ht="12" customHeight="1" x14ac:dyDescent="0.2">
      <c r="A5" s="567" t="s">
        <v>7</v>
      </c>
      <c r="B5" s="567"/>
      <c r="C5" s="567"/>
      <c r="D5" s="242">
        <v>273</v>
      </c>
      <c r="E5" s="242">
        <v>1168933</v>
      </c>
      <c r="F5" s="242">
        <v>322516</v>
      </c>
      <c r="G5" s="242">
        <v>1491449</v>
      </c>
      <c r="H5" s="243">
        <v>21.6</v>
      </c>
      <c r="I5" s="244">
        <v>4282</v>
      </c>
      <c r="J5" s="244">
        <v>1181</v>
      </c>
      <c r="K5" s="264"/>
      <c r="L5"/>
      <c r="M5"/>
      <c r="N5"/>
      <c r="O5"/>
      <c r="P5"/>
      <c r="Q5"/>
      <c r="R5"/>
      <c r="S5" s="263"/>
      <c r="T5" s="265"/>
      <c r="U5" s="265"/>
      <c r="V5" s="265"/>
      <c r="W5" s="265"/>
      <c r="X5" s="265"/>
      <c r="Y5" s="265"/>
      <c r="Z5" s="265"/>
      <c r="AA5" s="263"/>
      <c r="AB5" s="266"/>
      <c r="AC5" s="266"/>
      <c r="AD5" s="266"/>
      <c r="AE5" s="266"/>
      <c r="AF5" s="266"/>
      <c r="AG5" s="266"/>
      <c r="AH5" s="266"/>
    </row>
    <row r="6" spans="1:34" ht="12" customHeight="1" x14ac:dyDescent="0.2">
      <c r="A6" s="567" t="s">
        <v>308</v>
      </c>
      <c r="B6" s="567"/>
      <c r="C6" s="567"/>
      <c r="D6" s="242">
        <v>0</v>
      </c>
      <c r="E6" s="242">
        <v>0</v>
      </c>
      <c r="F6" s="242">
        <v>0</v>
      </c>
      <c r="G6" s="242">
        <v>0</v>
      </c>
      <c r="H6" s="243"/>
      <c r="I6" s="244"/>
      <c r="J6" s="244"/>
      <c r="K6" s="264"/>
      <c r="L6"/>
      <c r="M6"/>
      <c r="N6"/>
      <c r="O6"/>
      <c r="P6"/>
      <c r="Q6"/>
      <c r="R6"/>
      <c r="T6" s="265"/>
      <c r="U6" s="265"/>
      <c r="V6" s="265"/>
      <c r="W6" s="265"/>
      <c r="X6" s="265"/>
      <c r="Y6" s="265"/>
      <c r="Z6" s="265"/>
      <c r="AB6" s="266"/>
      <c r="AC6" s="266"/>
      <c r="AD6" s="266"/>
      <c r="AE6" s="266"/>
      <c r="AF6" s="266"/>
      <c r="AG6" s="266"/>
      <c r="AH6" s="266"/>
    </row>
    <row r="7" spans="1:34" ht="12" customHeight="1" x14ac:dyDescent="0.2">
      <c r="A7" s="567" t="s">
        <v>9</v>
      </c>
      <c r="B7" s="567"/>
      <c r="C7" s="567"/>
      <c r="D7" s="242">
        <v>226</v>
      </c>
      <c r="E7" s="242">
        <v>673028</v>
      </c>
      <c r="F7" s="242">
        <v>238744</v>
      </c>
      <c r="G7" s="242">
        <v>911772</v>
      </c>
      <c r="H7" s="243">
        <v>26.2</v>
      </c>
      <c r="I7" s="244">
        <v>2978</v>
      </c>
      <c r="J7" s="244">
        <v>1056</v>
      </c>
      <c r="K7" s="264"/>
      <c r="L7"/>
      <c r="M7"/>
      <c r="N7"/>
      <c r="O7"/>
      <c r="P7"/>
      <c r="Q7"/>
      <c r="R7"/>
      <c r="T7" s="265"/>
      <c r="U7" s="265"/>
      <c r="V7" s="265"/>
      <c r="W7" s="265"/>
      <c r="X7" s="265"/>
      <c r="Y7" s="265"/>
      <c r="Z7" s="265"/>
      <c r="AB7" s="266"/>
      <c r="AC7" s="266"/>
      <c r="AD7" s="266"/>
      <c r="AE7" s="266"/>
      <c r="AF7" s="266"/>
      <c r="AG7" s="266"/>
      <c r="AH7" s="266"/>
    </row>
    <row r="8" spans="1:34" ht="12" customHeight="1" x14ac:dyDescent="0.2">
      <c r="A8" s="567" t="s">
        <v>10</v>
      </c>
      <c r="B8" s="567"/>
      <c r="C8" s="567"/>
      <c r="D8" s="242">
        <v>1544</v>
      </c>
      <c r="E8" s="242">
        <v>6771356</v>
      </c>
      <c r="F8" s="242">
        <v>2295225</v>
      </c>
      <c r="G8" s="242">
        <v>9066581</v>
      </c>
      <c r="H8" s="243">
        <v>25.3</v>
      </c>
      <c r="I8" s="244">
        <v>4386</v>
      </c>
      <c r="J8" s="244">
        <v>1487</v>
      </c>
      <c r="K8" s="264"/>
      <c r="L8"/>
      <c r="M8"/>
      <c r="N8"/>
      <c r="O8"/>
      <c r="P8"/>
      <c r="Q8"/>
      <c r="R8"/>
      <c r="T8" s="265"/>
      <c r="U8" s="265"/>
      <c r="V8" s="265"/>
      <c r="W8" s="265"/>
      <c r="X8" s="265"/>
      <c r="Y8" s="265"/>
      <c r="Z8" s="265"/>
      <c r="AB8" s="266"/>
      <c r="AC8" s="266"/>
      <c r="AD8" s="266"/>
      <c r="AE8" s="266"/>
      <c r="AF8" s="266"/>
      <c r="AG8" s="266"/>
      <c r="AH8" s="266"/>
    </row>
    <row r="9" spans="1:34" ht="12" customHeight="1" x14ac:dyDescent="0.2">
      <c r="A9" s="569" t="s">
        <v>11</v>
      </c>
      <c r="B9" s="569"/>
      <c r="C9" s="569"/>
      <c r="D9" s="242">
        <v>0</v>
      </c>
      <c r="E9" s="242">
        <v>0</v>
      </c>
      <c r="F9" s="242">
        <v>0</v>
      </c>
      <c r="G9" s="242">
        <v>0</v>
      </c>
      <c r="H9" s="242"/>
      <c r="I9" s="242"/>
      <c r="J9" s="242"/>
      <c r="K9" s="264"/>
      <c r="L9"/>
      <c r="M9"/>
      <c r="N9"/>
      <c r="O9"/>
      <c r="P9"/>
      <c r="Q9"/>
      <c r="R9"/>
      <c r="T9" s="265"/>
      <c r="U9" s="265"/>
      <c r="V9" s="265"/>
      <c r="W9" s="265"/>
      <c r="X9" s="265"/>
      <c r="Y9" s="265"/>
      <c r="Z9" s="265"/>
      <c r="AB9" s="266"/>
      <c r="AC9" s="266"/>
      <c r="AD9" s="266"/>
      <c r="AE9" s="266"/>
      <c r="AF9" s="266"/>
      <c r="AG9" s="266"/>
      <c r="AH9" s="266"/>
    </row>
    <row r="10" spans="1:34" ht="12" customHeight="1" x14ac:dyDescent="0.2">
      <c r="A10" s="570" t="s">
        <v>12</v>
      </c>
      <c r="B10" s="570"/>
      <c r="C10" s="570"/>
      <c r="D10" s="245">
        <v>0</v>
      </c>
      <c r="E10" s="245">
        <v>0</v>
      </c>
      <c r="F10" s="245">
        <v>0</v>
      </c>
      <c r="G10" s="245">
        <v>0</v>
      </c>
      <c r="H10" s="245"/>
      <c r="I10" s="245"/>
      <c r="J10" s="245"/>
      <c r="K10" s="264"/>
      <c r="L10"/>
      <c r="M10"/>
      <c r="N10"/>
      <c r="O10"/>
      <c r="P10"/>
      <c r="Q10"/>
      <c r="R10"/>
      <c r="S10" s="267"/>
      <c r="T10" s="265"/>
      <c r="U10" s="265"/>
      <c r="V10" s="265"/>
      <c r="W10" s="265"/>
      <c r="X10" s="265"/>
      <c r="Y10" s="265"/>
      <c r="Z10" s="265"/>
      <c r="AA10" s="267"/>
      <c r="AB10" s="266"/>
      <c r="AC10" s="266"/>
      <c r="AD10" s="266"/>
      <c r="AE10" s="266"/>
      <c r="AF10" s="266"/>
      <c r="AG10" s="266"/>
      <c r="AH10" s="266"/>
    </row>
    <row r="11" spans="1:34" ht="12" customHeight="1" x14ac:dyDescent="0.2">
      <c r="A11" s="570" t="s">
        <v>48</v>
      </c>
      <c r="B11" s="570"/>
      <c r="C11" s="570"/>
      <c r="D11" s="245">
        <v>0</v>
      </c>
      <c r="E11" s="245">
        <v>0</v>
      </c>
      <c r="F11" s="245">
        <v>0</v>
      </c>
      <c r="G11" s="245">
        <v>0</v>
      </c>
      <c r="H11" s="245"/>
      <c r="I11" s="245"/>
      <c r="J11" s="245"/>
      <c r="K11" s="264"/>
      <c r="L11"/>
      <c r="M11"/>
      <c r="N11"/>
      <c r="O11"/>
      <c r="P11"/>
      <c r="Q11"/>
      <c r="R11"/>
      <c r="S11" s="267"/>
      <c r="T11" s="265"/>
      <c r="U11" s="265"/>
      <c r="V11" s="265"/>
      <c r="W11" s="265"/>
      <c r="X11" s="265"/>
      <c r="Y11" s="265"/>
      <c r="Z11" s="265"/>
      <c r="AA11" s="267"/>
      <c r="AB11" s="266"/>
      <c r="AC11" s="266"/>
      <c r="AD11" s="266"/>
      <c r="AE11" s="266"/>
      <c r="AF11" s="266"/>
      <c r="AG11" s="266"/>
      <c r="AH11" s="266"/>
    </row>
    <row r="12" spans="1:34" ht="12" customHeight="1" x14ac:dyDescent="0.2">
      <c r="A12" s="567" t="s">
        <v>14</v>
      </c>
      <c r="B12" s="567"/>
      <c r="C12" s="567"/>
      <c r="D12" s="242">
        <v>893</v>
      </c>
      <c r="E12" s="242">
        <v>2439163</v>
      </c>
      <c r="F12" s="242">
        <v>384227</v>
      </c>
      <c r="G12" s="242">
        <v>2823390</v>
      </c>
      <c r="H12" s="243">
        <v>13.6</v>
      </c>
      <c r="I12" s="244">
        <v>2731</v>
      </c>
      <c r="J12" s="244">
        <v>430</v>
      </c>
      <c r="K12" s="264"/>
      <c r="L12"/>
      <c r="M12"/>
      <c r="N12"/>
      <c r="O12"/>
      <c r="P12"/>
      <c r="Q12"/>
      <c r="R12"/>
      <c r="T12" s="265"/>
      <c r="U12" s="265"/>
      <c r="V12" s="265"/>
      <c r="W12" s="265"/>
      <c r="X12" s="265"/>
      <c r="Y12" s="265"/>
      <c r="Z12" s="265"/>
      <c r="AB12" s="266"/>
      <c r="AC12" s="266"/>
      <c r="AD12" s="266"/>
      <c r="AE12" s="266"/>
      <c r="AF12" s="266"/>
      <c r="AG12" s="266"/>
      <c r="AH12" s="266"/>
    </row>
    <row r="13" spans="1:34" ht="12" customHeight="1" x14ac:dyDescent="0.2">
      <c r="A13" s="567" t="s">
        <v>15</v>
      </c>
      <c r="B13" s="567"/>
      <c r="C13" s="567"/>
      <c r="D13" s="242">
        <v>160</v>
      </c>
      <c r="E13" s="242">
        <v>587638</v>
      </c>
      <c r="F13" s="242">
        <v>27836</v>
      </c>
      <c r="G13" s="242">
        <v>615474</v>
      </c>
      <c r="H13" s="243">
        <v>4.5</v>
      </c>
      <c r="I13" s="244">
        <v>3673</v>
      </c>
      <c r="J13" s="244">
        <v>174</v>
      </c>
      <c r="K13" s="264"/>
      <c r="L13"/>
      <c r="M13"/>
      <c r="N13"/>
      <c r="O13"/>
      <c r="P13"/>
      <c r="Q13"/>
      <c r="R13"/>
      <c r="T13" s="265"/>
      <c r="U13" s="265"/>
      <c r="V13" s="265"/>
      <c r="W13" s="265"/>
      <c r="X13" s="265"/>
      <c r="Y13" s="265"/>
      <c r="Z13" s="265"/>
      <c r="AB13" s="266"/>
      <c r="AC13" s="266"/>
      <c r="AD13" s="266"/>
      <c r="AE13" s="266"/>
      <c r="AF13" s="266"/>
      <c r="AG13" s="266"/>
      <c r="AH13" s="266"/>
    </row>
    <row r="14" spans="1:34" ht="12" customHeight="1" x14ac:dyDescent="0.2">
      <c r="A14" s="567" t="s">
        <v>16</v>
      </c>
      <c r="B14" s="567"/>
      <c r="C14" s="567"/>
      <c r="D14" s="242">
        <v>1086</v>
      </c>
      <c r="E14" s="242">
        <v>4127871</v>
      </c>
      <c r="F14" s="242">
        <v>990966</v>
      </c>
      <c r="G14" s="242">
        <v>5118837</v>
      </c>
      <c r="H14" s="243">
        <v>19.399999999999999</v>
      </c>
      <c r="I14" s="244">
        <v>3801</v>
      </c>
      <c r="J14" s="244">
        <v>912</v>
      </c>
      <c r="K14" s="264"/>
      <c r="L14"/>
      <c r="M14"/>
      <c r="N14"/>
      <c r="O14"/>
      <c r="P14"/>
      <c r="Q14"/>
      <c r="R14"/>
      <c r="T14" s="265"/>
      <c r="U14" s="265"/>
      <c r="V14" s="265"/>
      <c r="W14" s="265"/>
      <c r="X14" s="265"/>
      <c r="Y14" s="265"/>
      <c r="Z14" s="265"/>
      <c r="AB14" s="266"/>
      <c r="AC14" s="266"/>
      <c r="AD14" s="266"/>
      <c r="AE14" s="266"/>
      <c r="AF14" s="266"/>
      <c r="AG14" s="266"/>
      <c r="AH14" s="266"/>
    </row>
    <row r="15" spans="1:34" ht="12" customHeight="1" x14ac:dyDescent="0.2">
      <c r="A15" s="567" t="s">
        <v>17</v>
      </c>
      <c r="B15" s="567"/>
      <c r="C15" s="567"/>
      <c r="D15" s="242">
        <v>207</v>
      </c>
      <c r="E15" s="242">
        <v>830821</v>
      </c>
      <c r="F15" s="242">
        <v>290679</v>
      </c>
      <c r="G15" s="242">
        <v>1121500</v>
      </c>
      <c r="H15" s="243">
        <v>25.9</v>
      </c>
      <c r="I15" s="244">
        <v>4014</v>
      </c>
      <c r="J15" s="244">
        <v>1404</v>
      </c>
      <c r="K15" s="264"/>
      <c r="L15"/>
      <c r="M15"/>
      <c r="N15"/>
      <c r="O15"/>
      <c r="P15"/>
      <c r="Q15"/>
      <c r="R15"/>
      <c r="T15" s="265"/>
      <c r="U15" s="265"/>
      <c r="V15" s="265"/>
      <c r="W15" s="265"/>
      <c r="X15" s="265"/>
      <c r="Y15" s="265"/>
      <c r="Z15" s="265"/>
      <c r="AB15" s="266"/>
      <c r="AC15" s="266"/>
      <c r="AD15" s="266"/>
      <c r="AE15" s="266"/>
      <c r="AF15" s="266"/>
      <c r="AG15" s="266"/>
      <c r="AH15" s="266"/>
    </row>
    <row r="16" spans="1:34" ht="12" customHeight="1" x14ac:dyDescent="0.2">
      <c r="A16" s="567" t="s">
        <v>18</v>
      </c>
      <c r="B16" s="567"/>
      <c r="C16" s="567"/>
      <c r="D16" s="242">
        <v>112</v>
      </c>
      <c r="E16" s="242">
        <v>458609</v>
      </c>
      <c r="F16" s="242">
        <v>103186</v>
      </c>
      <c r="G16" s="242">
        <v>561795</v>
      </c>
      <c r="H16" s="243">
        <v>18.399999999999999</v>
      </c>
      <c r="I16" s="244">
        <v>4095</v>
      </c>
      <c r="J16" s="244">
        <v>921</v>
      </c>
      <c r="K16" s="264"/>
      <c r="L16"/>
      <c r="M16"/>
      <c r="N16"/>
      <c r="O16"/>
      <c r="P16"/>
      <c r="Q16"/>
      <c r="R16"/>
      <c r="T16" s="265"/>
      <c r="U16" s="265"/>
      <c r="V16" s="265"/>
      <c r="W16" s="265"/>
      <c r="X16" s="265"/>
      <c r="Y16" s="265"/>
      <c r="Z16" s="265"/>
      <c r="AB16" s="266"/>
      <c r="AC16" s="266"/>
      <c r="AD16" s="266"/>
      <c r="AE16" s="266"/>
      <c r="AF16" s="266"/>
      <c r="AG16" s="266"/>
      <c r="AH16" s="266"/>
    </row>
    <row r="17" spans="1:34" ht="12" customHeight="1" x14ac:dyDescent="0.2">
      <c r="A17" s="567" t="s">
        <v>19</v>
      </c>
      <c r="B17" s="567"/>
      <c r="C17" s="567"/>
      <c r="D17" s="242">
        <v>78</v>
      </c>
      <c r="E17" s="242">
        <v>435155</v>
      </c>
      <c r="F17" s="242">
        <v>162940</v>
      </c>
      <c r="G17" s="242">
        <v>598095</v>
      </c>
      <c r="H17" s="243">
        <v>27.2</v>
      </c>
      <c r="I17" s="244">
        <v>5579</v>
      </c>
      <c r="J17" s="244">
        <v>2089</v>
      </c>
      <c r="K17" s="264"/>
      <c r="L17"/>
      <c r="M17"/>
      <c r="N17"/>
      <c r="O17"/>
      <c r="P17"/>
      <c r="Q17"/>
      <c r="R17"/>
      <c r="T17" s="265"/>
      <c r="U17" s="265"/>
      <c r="V17" s="265"/>
      <c r="W17" s="265"/>
      <c r="X17" s="265"/>
      <c r="Y17" s="265"/>
      <c r="Z17" s="265"/>
      <c r="AB17" s="266"/>
      <c r="AC17" s="266"/>
      <c r="AD17" s="266"/>
      <c r="AE17" s="266"/>
      <c r="AF17" s="266"/>
      <c r="AG17" s="266"/>
      <c r="AH17" s="266"/>
    </row>
    <row r="18" spans="1:34" ht="12" customHeight="1" x14ac:dyDescent="0.2">
      <c r="A18" s="567" t="s">
        <v>20</v>
      </c>
      <c r="B18" s="567"/>
      <c r="C18" s="567"/>
      <c r="D18" s="242">
        <v>789</v>
      </c>
      <c r="E18" s="242">
        <v>5661747</v>
      </c>
      <c r="F18" s="242">
        <v>793904</v>
      </c>
      <c r="G18" s="242">
        <v>6455651</v>
      </c>
      <c r="H18" s="243">
        <v>12.3</v>
      </c>
      <c r="I18" s="244">
        <v>7176</v>
      </c>
      <c r="J18" s="244">
        <v>1006</v>
      </c>
      <c r="K18" s="264"/>
      <c r="L18"/>
      <c r="M18"/>
      <c r="N18"/>
      <c r="O18"/>
      <c r="P18"/>
      <c r="Q18"/>
      <c r="R18"/>
      <c r="T18" s="265"/>
      <c r="U18" s="265"/>
      <c r="V18" s="265"/>
      <c r="W18" s="265"/>
      <c r="X18" s="265"/>
      <c r="Y18" s="265"/>
      <c r="Z18" s="265"/>
      <c r="AB18" s="266"/>
      <c r="AC18" s="266"/>
      <c r="AD18" s="266"/>
      <c r="AE18" s="266"/>
      <c r="AF18" s="266"/>
      <c r="AG18" s="266"/>
      <c r="AH18" s="266"/>
    </row>
    <row r="19" spans="1:34" ht="12" customHeight="1" x14ac:dyDescent="0.2">
      <c r="A19" s="567" t="s">
        <v>21</v>
      </c>
      <c r="B19" s="567"/>
      <c r="C19" s="567"/>
      <c r="D19" s="242">
        <v>79</v>
      </c>
      <c r="E19" s="242">
        <v>129507</v>
      </c>
      <c r="F19" s="242">
        <v>50142</v>
      </c>
      <c r="G19" s="242">
        <v>179649</v>
      </c>
      <c r="H19" s="243">
        <v>27.9</v>
      </c>
      <c r="I19" s="244">
        <v>1639</v>
      </c>
      <c r="J19" s="244">
        <v>635</v>
      </c>
      <c r="K19" s="264"/>
      <c r="L19"/>
      <c r="M19"/>
      <c r="N19"/>
      <c r="O19"/>
      <c r="P19"/>
      <c r="Q19"/>
      <c r="R19"/>
      <c r="T19" s="265"/>
      <c r="U19" s="265"/>
      <c r="V19" s="265"/>
      <c r="W19" s="265"/>
      <c r="X19" s="265"/>
      <c r="Y19" s="265"/>
      <c r="Z19" s="265"/>
      <c r="AB19" s="266"/>
      <c r="AC19" s="266"/>
      <c r="AD19" s="266"/>
      <c r="AE19" s="266"/>
      <c r="AF19" s="266"/>
      <c r="AG19" s="266"/>
      <c r="AH19" s="266"/>
    </row>
    <row r="20" spans="1:34" ht="12" customHeight="1" x14ac:dyDescent="0.2">
      <c r="A20" s="567" t="s">
        <v>22</v>
      </c>
      <c r="B20" s="567"/>
      <c r="C20" s="567"/>
      <c r="D20" s="242">
        <v>583</v>
      </c>
      <c r="E20" s="242">
        <v>996561</v>
      </c>
      <c r="F20" s="242">
        <v>168512</v>
      </c>
      <c r="G20" s="242">
        <v>1165073</v>
      </c>
      <c r="H20" s="243">
        <v>14.5</v>
      </c>
      <c r="I20" s="244">
        <v>1709</v>
      </c>
      <c r="J20" s="244">
        <v>289</v>
      </c>
      <c r="K20" s="264"/>
      <c r="L20"/>
      <c r="M20"/>
      <c r="N20"/>
      <c r="O20"/>
      <c r="P20"/>
      <c r="Q20"/>
      <c r="R20"/>
      <c r="T20" s="265"/>
      <c r="U20" s="265"/>
      <c r="V20" s="265"/>
      <c r="W20" s="265"/>
      <c r="X20" s="265"/>
      <c r="Y20" s="265"/>
      <c r="Z20" s="265"/>
      <c r="AB20" s="266"/>
      <c r="AC20" s="266"/>
      <c r="AD20" s="266"/>
      <c r="AE20" s="266"/>
      <c r="AF20" s="266"/>
      <c r="AG20" s="266"/>
      <c r="AH20" s="266"/>
    </row>
    <row r="21" spans="1:34" ht="12" customHeight="1" x14ac:dyDescent="0.2">
      <c r="A21" s="567" t="s">
        <v>23</v>
      </c>
      <c r="B21" s="567"/>
      <c r="C21" s="567"/>
      <c r="D21" s="242">
        <v>441</v>
      </c>
      <c r="E21" s="242">
        <v>2096714</v>
      </c>
      <c r="F21" s="242">
        <v>117287</v>
      </c>
      <c r="G21" s="242">
        <v>2214001</v>
      </c>
      <c r="H21" s="243">
        <v>5.3</v>
      </c>
      <c r="I21" s="244">
        <v>4754</v>
      </c>
      <c r="J21" s="244">
        <v>266</v>
      </c>
      <c r="K21" s="264"/>
      <c r="L21"/>
      <c r="M21"/>
      <c r="N21"/>
      <c r="O21"/>
      <c r="P21"/>
      <c r="Q21"/>
      <c r="R21"/>
      <c r="T21" s="265"/>
      <c r="U21" s="265"/>
      <c r="V21" s="265"/>
      <c r="W21" s="265"/>
      <c r="X21" s="265"/>
      <c r="Y21" s="265"/>
      <c r="Z21" s="265"/>
      <c r="AB21" s="266"/>
      <c r="AC21" s="266"/>
      <c r="AD21" s="266"/>
      <c r="AE21" s="266"/>
      <c r="AF21" s="266"/>
      <c r="AG21" s="266"/>
      <c r="AH21" s="266"/>
    </row>
    <row r="22" spans="1:34" ht="12" customHeight="1" x14ac:dyDescent="0.2">
      <c r="A22" s="567" t="s">
        <v>24</v>
      </c>
      <c r="B22" s="567"/>
      <c r="C22" s="567"/>
      <c r="D22" s="242">
        <v>1041</v>
      </c>
      <c r="E22" s="242">
        <v>3255920</v>
      </c>
      <c r="F22" s="242">
        <v>173440</v>
      </c>
      <c r="G22" s="242">
        <v>3429360</v>
      </c>
      <c r="H22" s="243">
        <v>5.0999999999999996</v>
      </c>
      <c r="I22" s="244">
        <v>3128</v>
      </c>
      <c r="J22" s="244">
        <v>167</v>
      </c>
      <c r="K22" s="264"/>
      <c r="L22"/>
      <c r="M22"/>
      <c r="N22"/>
      <c r="O22"/>
      <c r="P22"/>
      <c r="Q22"/>
      <c r="R22"/>
      <c r="T22" s="265"/>
      <c r="U22" s="265"/>
      <c r="V22" s="265"/>
      <c r="W22" s="265"/>
      <c r="X22" s="265"/>
      <c r="Y22" s="265"/>
      <c r="Z22" s="265"/>
      <c r="AB22" s="266"/>
      <c r="AC22" s="266"/>
      <c r="AD22" s="266"/>
      <c r="AE22" s="266"/>
      <c r="AF22" s="266"/>
      <c r="AG22" s="266"/>
      <c r="AH22" s="266"/>
    </row>
    <row r="23" spans="1:34" ht="12" customHeight="1" x14ac:dyDescent="0.2">
      <c r="A23" s="567" t="s">
        <v>25</v>
      </c>
      <c r="B23" s="567"/>
      <c r="C23" s="567"/>
      <c r="D23" s="242">
        <v>127</v>
      </c>
      <c r="E23" s="242">
        <v>205974</v>
      </c>
      <c r="F23" s="242">
        <v>33567</v>
      </c>
      <c r="G23" s="242">
        <v>239541</v>
      </c>
      <c r="H23" s="243">
        <v>14</v>
      </c>
      <c r="I23" s="244">
        <v>1622</v>
      </c>
      <c r="J23" s="244">
        <v>264</v>
      </c>
      <c r="K23" s="264"/>
      <c r="L23"/>
      <c r="M23"/>
      <c r="N23"/>
      <c r="O23"/>
      <c r="P23"/>
      <c r="Q23"/>
      <c r="R23"/>
      <c r="T23" s="265"/>
      <c r="U23" s="265"/>
      <c r="V23" s="265"/>
      <c r="W23" s="265"/>
      <c r="X23" s="265"/>
      <c r="Y23" s="265"/>
      <c r="Z23" s="265"/>
      <c r="AB23" s="266"/>
      <c r="AC23" s="266"/>
      <c r="AD23" s="266"/>
      <c r="AE23" s="266"/>
      <c r="AF23" s="266"/>
      <c r="AG23" s="266"/>
      <c r="AH23" s="266"/>
    </row>
    <row r="24" spans="1:34" ht="12" customHeight="1" x14ac:dyDescent="0.2">
      <c r="A24" s="567" t="s">
        <v>26</v>
      </c>
      <c r="B24" s="567"/>
      <c r="C24" s="567"/>
      <c r="D24" s="242">
        <v>84</v>
      </c>
      <c r="E24" s="242">
        <v>96536</v>
      </c>
      <c r="F24" s="242">
        <v>29800</v>
      </c>
      <c r="G24" s="242">
        <v>126336</v>
      </c>
      <c r="H24" s="243">
        <v>23.6</v>
      </c>
      <c r="I24" s="244">
        <v>1149</v>
      </c>
      <c r="J24" s="244">
        <v>355</v>
      </c>
      <c r="K24" s="264"/>
      <c r="L24"/>
      <c r="M24"/>
      <c r="N24"/>
      <c r="O24"/>
      <c r="P24"/>
      <c r="Q24"/>
      <c r="R24"/>
      <c r="T24" s="265"/>
      <c r="U24" s="265"/>
      <c r="V24" s="265"/>
      <c r="W24" s="265"/>
      <c r="X24" s="265"/>
      <c r="Y24" s="265"/>
      <c r="Z24" s="265"/>
      <c r="AB24" s="266"/>
      <c r="AC24" s="266"/>
      <c r="AD24" s="266"/>
      <c r="AE24" s="266"/>
      <c r="AF24" s="266"/>
      <c r="AG24" s="266"/>
      <c r="AH24" s="266"/>
    </row>
    <row r="25" spans="1:34" ht="12" customHeight="1" x14ac:dyDescent="0.2">
      <c r="A25" s="567" t="s">
        <v>27</v>
      </c>
      <c r="B25" s="567"/>
      <c r="C25" s="567"/>
      <c r="D25" s="242">
        <v>405</v>
      </c>
      <c r="E25" s="242">
        <v>2460265</v>
      </c>
      <c r="F25" s="242">
        <v>62056</v>
      </c>
      <c r="G25" s="242">
        <v>2522321</v>
      </c>
      <c r="H25" s="243">
        <v>2.5</v>
      </c>
      <c r="I25" s="244">
        <v>6075</v>
      </c>
      <c r="J25" s="244">
        <v>153</v>
      </c>
      <c r="K25" s="264"/>
      <c r="L25"/>
      <c r="M25"/>
      <c r="N25"/>
      <c r="O25"/>
      <c r="P25"/>
      <c r="Q25"/>
      <c r="R25"/>
      <c r="T25" s="265"/>
      <c r="U25" s="265"/>
      <c r="V25" s="265"/>
      <c r="W25" s="265"/>
      <c r="X25" s="265"/>
      <c r="Y25" s="265"/>
      <c r="Z25" s="265"/>
      <c r="AB25" s="266"/>
      <c r="AC25" s="266"/>
      <c r="AD25" s="266"/>
      <c r="AE25" s="266"/>
      <c r="AF25" s="266"/>
      <c r="AG25" s="266"/>
      <c r="AH25" s="266"/>
    </row>
    <row r="26" spans="1:34" ht="12" customHeight="1" x14ac:dyDescent="0.2">
      <c r="A26" s="567" t="s">
        <v>28</v>
      </c>
      <c r="B26" s="567"/>
      <c r="C26" s="567"/>
      <c r="D26" s="242">
        <v>416</v>
      </c>
      <c r="E26" s="242">
        <v>1740899</v>
      </c>
      <c r="F26" s="242">
        <v>422577</v>
      </c>
      <c r="G26" s="242">
        <v>2163476</v>
      </c>
      <c r="H26" s="243">
        <v>19.5</v>
      </c>
      <c r="I26" s="244">
        <v>4185</v>
      </c>
      <c r="J26" s="244">
        <v>1016</v>
      </c>
      <c r="K26" s="264"/>
      <c r="L26"/>
      <c r="M26"/>
      <c r="N26"/>
      <c r="O26"/>
      <c r="P26"/>
      <c r="Q26"/>
      <c r="R26"/>
      <c r="T26" s="265"/>
      <c r="U26" s="265"/>
      <c r="V26" s="265"/>
      <c r="W26" s="265"/>
      <c r="X26" s="265"/>
      <c r="Y26" s="265"/>
      <c r="Z26" s="265"/>
      <c r="AB26" s="266"/>
      <c r="AC26" s="266"/>
      <c r="AD26" s="266"/>
      <c r="AE26" s="266"/>
      <c r="AF26" s="266"/>
      <c r="AG26" s="266"/>
      <c r="AH26" s="266"/>
    </row>
    <row r="27" spans="1:34" ht="12" customHeight="1" x14ac:dyDescent="0.2">
      <c r="A27" s="571" t="s">
        <v>29</v>
      </c>
      <c r="B27" s="571"/>
      <c r="C27" s="571"/>
      <c r="D27" s="250">
        <v>2043</v>
      </c>
      <c r="E27" s="250">
        <v>8613317</v>
      </c>
      <c r="F27" s="250">
        <v>2856485</v>
      </c>
      <c r="G27" s="250">
        <v>11469802</v>
      </c>
      <c r="H27" s="251">
        <v>24.9</v>
      </c>
      <c r="I27" s="252">
        <v>4216</v>
      </c>
      <c r="J27" s="252">
        <v>1398</v>
      </c>
      <c r="K27" s="264"/>
      <c r="L27"/>
      <c r="M27"/>
      <c r="N27"/>
      <c r="O27"/>
      <c r="P27"/>
      <c r="Q27"/>
      <c r="R27"/>
      <c r="T27" s="265"/>
      <c r="U27" s="265"/>
      <c r="V27" s="265"/>
      <c r="W27" s="265"/>
      <c r="X27" s="265"/>
      <c r="Y27" s="265"/>
      <c r="Z27" s="265"/>
      <c r="AB27" s="266"/>
      <c r="AC27" s="266"/>
      <c r="AD27" s="266"/>
      <c r="AE27" s="266"/>
      <c r="AF27" s="266"/>
      <c r="AG27" s="266"/>
      <c r="AH27" s="266"/>
    </row>
    <row r="28" spans="1:34" ht="12" customHeight="1" x14ac:dyDescent="0.2">
      <c r="A28" s="571" t="s">
        <v>30</v>
      </c>
      <c r="B28" s="571"/>
      <c r="C28" s="571"/>
      <c r="D28" s="250">
        <v>2139</v>
      </c>
      <c r="E28" s="250">
        <v>7154672</v>
      </c>
      <c r="F28" s="250">
        <v>1403029</v>
      </c>
      <c r="G28" s="250">
        <v>8557701</v>
      </c>
      <c r="H28" s="251">
        <v>16.399999999999999</v>
      </c>
      <c r="I28" s="252">
        <v>3345</v>
      </c>
      <c r="J28" s="252">
        <v>656</v>
      </c>
      <c r="K28" s="264"/>
      <c r="L28"/>
      <c r="M28"/>
      <c r="N28"/>
      <c r="O28"/>
      <c r="P28"/>
      <c r="Q28"/>
      <c r="R28"/>
      <c r="T28" s="265"/>
      <c r="U28" s="265"/>
      <c r="V28" s="265"/>
      <c r="W28" s="265"/>
      <c r="X28" s="265"/>
      <c r="Y28" s="265"/>
      <c r="Z28" s="265"/>
      <c r="AB28" s="266"/>
      <c r="AC28" s="266"/>
      <c r="AD28" s="266"/>
      <c r="AE28" s="266"/>
      <c r="AF28" s="266"/>
      <c r="AG28" s="266"/>
      <c r="AH28" s="266"/>
    </row>
    <row r="29" spans="1:34" ht="12" customHeight="1" x14ac:dyDescent="0.2">
      <c r="A29" s="571" t="s">
        <v>31</v>
      </c>
      <c r="B29" s="571"/>
      <c r="C29" s="571"/>
      <c r="D29" s="250">
        <v>1186</v>
      </c>
      <c r="E29" s="250">
        <v>7386332</v>
      </c>
      <c r="F29" s="250">
        <v>1350709</v>
      </c>
      <c r="G29" s="250">
        <v>8737041</v>
      </c>
      <c r="H29" s="251">
        <v>15.5</v>
      </c>
      <c r="I29" s="252">
        <v>6228</v>
      </c>
      <c r="J29" s="252">
        <v>1139</v>
      </c>
      <c r="K29" s="264"/>
      <c r="L29"/>
      <c r="M29"/>
      <c r="N29"/>
      <c r="O29"/>
      <c r="P29"/>
      <c r="Q29"/>
      <c r="R29"/>
      <c r="T29" s="265"/>
      <c r="U29" s="265"/>
      <c r="V29" s="265"/>
      <c r="W29" s="265"/>
      <c r="X29" s="265"/>
      <c r="Y29" s="265"/>
      <c r="Z29" s="265"/>
      <c r="AB29" s="266"/>
      <c r="AC29" s="266"/>
      <c r="AD29" s="266"/>
      <c r="AE29" s="266"/>
      <c r="AF29" s="266"/>
      <c r="AG29" s="266"/>
      <c r="AH29" s="266"/>
    </row>
    <row r="30" spans="1:34" ht="12" customHeight="1" x14ac:dyDescent="0.2">
      <c r="A30" s="571" t="s">
        <v>32</v>
      </c>
      <c r="B30" s="571"/>
      <c r="C30" s="571"/>
      <c r="D30" s="250">
        <v>2355</v>
      </c>
      <c r="E30" s="250">
        <v>6781212</v>
      </c>
      <c r="F30" s="250">
        <v>572748</v>
      </c>
      <c r="G30" s="250">
        <v>7353960</v>
      </c>
      <c r="H30" s="251">
        <v>7.8</v>
      </c>
      <c r="I30" s="252">
        <v>2879</v>
      </c>
      <c r="J30" s="252">
        <v>243</v>
      </c>
      <c r="K30" s="264"/>
      <c r="L30"/>
      <c r="M30"/>
      <c r="N30"/>
      <c r="O30"/>
      <c r="P30"/>
      <c r="Q30"/>
      <c r="R30"/>
      <c r="T30" s="265"/>
      <c r="U30" s="265"/>
      <c r="V30" s="265"/>
      <c r="W30" s="265"/>
      <c r="X30" s="265"/>
      <c r="Y30" s="265"/>
      <c r="Z30" s="265"/>
      <c r="AB30" s="266"/>
      <c r="AC30" s="266"/>
      <c r="AD30" s="266"/>
      <c r="AE30" s="266"/>
      <c r="AF30" s="266"/>
      <c r="AG30" s="266"/>
      <c r="AH30" s="266"/>
    </row>
    <row r="31" spans="1:34" ht="12" customHeight="1" x14ac:dyDescent="0.2">
      <c r="A31" s="571" t="s">
        <v>33</v>
      </c>
      <c r="B31" s="571"/>
      <c r="C31" s="571"/>
      <c r="D31" s="250">
        <v>821</v>
      </c>
      <c r="E31" s="250">
        <v>4201164</v>
      </c>
      <c r="F31" s="250">
        <v>484633</v>
      </c>
      <c r="G31" s="250">
        <v>4685797</v>
      </c>
      <c r="H31" s="251">
        <v>10.3</v>
      </c>
      <c r="I31" s="252">
        <v>5117</v>
      </c>
      <c r="J31" s="252">
        <v>590</v>
      </c>
      <c r="K31" s="264"/>
      <c r="L31"/>
      <c r="M31"/>
      <c r="N31"/>
      <c r="O31"/>
      <c r="P31"/>
      <c r="Q31"/>
      <c r="R31"/>
      <c r="T31" s="265"/>
      <c r="U31" s="265"/>
      <c r="V31" s="265"/>
      <c r="W31" s="265"/>
      <c r="X31" s="265"/>
      <c r="Y31" s="265"/>
      <c r="Z31" s="265"/>
      <c r="AB31" s="266"/>
      <c r="AC31" s="266"/>
      <c r="AD31" s="266"/>
      <c r="AE31" s="266"/>
      <c r="AF31" s="266"/>
      <c r="AG31" s="266"/>
      <c r="AH31" s="266"/>
    </row>
    <row r="32" spans="1:34" s="273" customFormat="1" ht="12" customHeight="1" x14ac:dyDescent="0.2">
      <c r="A32" s="572" t="s">
        <v>34</v>
      </c>
      <c r="B32" s="572"/>
      <c r="C32" s="572"/>
      <c r="D32" s="268">
        <v>8544</v>
      </c>
      <c r="E32" s="268">
        <v>34136697</v>
      </c>
      <c r="F32" s="268">
        <v>6667604</v>
      </c>
      <c r="G32" s="268">
        <v>40804301</v>
      </c>
      <c r="H32" s="269">
        <v>16.3</v>
      </c>
      <c r="I32" s="270">
        <v>3995</v>
      </c>
      <c r="J32" s="270">
        <v>780</v>
      </c>
      <c r="K32" s="264"/>
      <c r="L32"/>
      <c r="M32"/>
      <c r="N32"/>
      <c r="O32"/>
      <c r="P32"/>
      <c r="Q32"/>
      <c r="R32"/>
      <c r="S32" s="271"/>
      <c r="T32" s="265"/>
      <c r="U32" s="265"/>
      <c r="V32" s="265"/>
      <c r="W32" s="265"/>
      <c r="X32" s="265"/>
      <c r="Y32" s="265"/>
      <c r="Z32" s="265"/>
      <c r="AA32" s="271"/>
      <c r="AB32" s="266"/>
      <c r="AC32" s="266"/>
      <c r="AD32" s="266"/>
      <c r="AE32" s="266"/>
      <c r="AF32" s="266"/>
      <c r="AG32" s="266"/>
      <c r="AH32" s="266"/>
    </row>
    <row r="33" spans="1:20" s="257" customFormat="1" ht="15.75" customHeight="1" x14ac:dyDescent="0.2">
      <c r="A33" s="255" t="s">
        <v>84</v>
      </c>
      <c r="B33" s="558" t="s">
        <v>395</v>
      </c>
      <c r="C33" s="558"/>
      <c r="D33" s="558"/>
      <c r="E33" s="558"/>
      <c r="F33" s="558"/>
      <c r="G33" s="558"/>
      <c r="H33" s="558"/>
      <c r="I33" s="558"/>
      <c r="J33" s="558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1:20" x14ac:dyDescent="0.15">
      <c r="A34" s="258" t="s">
        <v>342</v>
      </c>
      <c r="B34" s="556" t="s">
        <v>396</v>
      </c>
      <c r="C34" s="556"/>
      <c r="D34" s="556"/>
      <c r="E34" s="556"/>
      <c r="F34" s="556"/>
      <c r="G34" s="556"/>
      <c r="H34" s="556"/>
      <c r="I34" s="556"/>
      <c r="J34" s="556"/>
      <c r="L34" s="265"/>
      <c r="M34" s="265"/>
      <c r="N34" s="265"/>
      <c r="O34" s="265"/>
      <c r="P34" s="265"/>
      <c r="Q34" s="265"/>
      <c r="R34" s="265"/>
    </row>
    <row r="36" spans="1:20" x14ac:dyDescent="0.15">
      <c r="A36" s="576"/>
      <c r="B36" s="576"/>
      <c r="C36" s="576"/>
      <c r="D36" s="576"/>
      <c r="E36" s="576"/>
      <c r="F36" s="576"/>
      <c r="G36" s="576"/>
      <c r="H36" s="576"/>
      <c r="I36" s="576"/>
      <c r="J36" s="576"/>
    </row>
    <row r="41" spans="1:20" x14ac:dyDescent="0.15">
      <c r="D41" s="265"/>
    </row>
  </sheetData>
  <mergeCells count="42">
    <mergeCell ref="B33:J33"/>
    <mergeCell ref="B34:J34"/>
    <mergeCell ref="A36:J36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0"/>
  <sheetViews>
    <sheetView workbookViewId="0">
      <selection activeCell="M1" sqref="M1"/>
    </sheetView>
  </sheetViews>
  <sheetFormatPr defaultRowHeight="12.75" x14ac:dyDescent="0.2"/>
  <cols>
    <col min="1" max="1" width="4.42578125" style="34" customWidth="1"/>
    <col min="2" max="2" width="5.85546875" style="34" customWidth="1"/>
    <col min="3" max="3" width="9.140625" style="34"/>
    <col min="4" max="11" width="13.140625" style="34" customWidth="1"/>
    <col min="12" max="12" width="9.140625" style="34"/>
    <col min="13" max="13" width="14" style="34" bestFit="1" customWidth="1"/>
    <col min="14" max="14" width="12.28515625" style="34" bestFit="1" customWidth="1"/>
    <col min="15" max="15" width="11.28515625" style="34" bestFit="1" customWidth="1"/>
    <col min="16" max="17" width="12.28515625" style="34" bestFit="1" customWidth="1"/>
    <col min="18" max="22" width="11" style="34" bestFit="1" customWidth="1"/>
    <col min="23" max="16384" width="9.140625" style="34"/>
  </cols>
  <sheetData>
    <row r="1" spans="1:20" ht="24" customHeight="1" x14ac:dyDescent="0.2">
      <c r="A1" s="436" t="s">
        <v>62</v>
      </c>
      <c r="B1" s="436"/>
      <c r="C1" s="437" t="s">
        <v>63</v>
      </c>
      <c r="D1" s="437"/>
      <c r="E1" s="437"/>
      <c r="F1" s="437"/>
      <c r="G1" s="437"/>
      <c r="H1" s="437"/>
      <c r="I1" s="437"/>
      <c r="J1" s="437"/>
      <c r="K1" s="437"/>
      <c r="M1" s="415" t="s">
        <v>597</v>
      </c>
    </row>
    <row r="2" spans="1:20" ht="29.25" x14ac:dyDescent="0.2">
      <c r="A2" s="438" t="s">
        <v>2</v>
      </c>
      <c r="B2" s="438"/>
      <c r="C2" s="438"/>
      <c r="D2" s="35" t="s">
        <v>64</v>
      </c>
      <c r="E2" s="35" t="s">
        <v>65</v>
      </c>
      <c r="F2" s="35" t="s">
        <v>66</v>
      </c>
      <c r="G2" s="35" t="s">
        <v>67</v>
      </c>
      <c r="H2" s="35" t="s">
        <v>68</v>
      </c>
      <c r="I2" s="35" t="s">
        <v>69</v>
      </c>
      <c r="J2" s="35" t="s">
        <v>70</v>
      </c>
      <c r="K2" s="35" t="s">
        <v>71</v>
      </c>
      <c r="M2"/>
      <c r="N2"/>
      <c r="O2"/>
      <c r="P2"/>
      <c r="Q2"/>
      <c r="R2"/>
      <c r="S2"/>
      <c r="T2"/>
    </row>
    <row r="3" spans="1:20" x14ac:dyDescent="0.2">
      <c r="A3" s="435" t="s">
        <v>7</v>
      </c>
      <c r="B3" s="435"/>
      <c r="C3" s="435"/>
      <c r="D3" s="36">
        <v>308404860</v>
      </c>
      <c r="E3" s="36">
        <v>0</v>
      </c>
      <c r="F3" s="36">
        <v>3089970</v>
      </c>
      <c r="G3" s="36">
        <v>214787747</v>
      </c>
      <c r="H3" s="36">
        <v>6879802</v>
      </c>
      <c r="I3" s="36">
        <v>21446246</v>
      </c>
      <c r="J3" s="36">
        <v>0</v>
      </c>
      <c r="K3" s="36">
        <v>554608625</v>
      </c>
      <c r="M3"/>
      <c r="N3"/>
      <c r="O3"/>
      <c r="P3"/>
      <c r="Q3"/>
      <c r="R3"/>
      <c r="S3"/>
      <c r="T3"/>
    </row>
    <row r="4" spans="1:20" x14ac:dyDescent="0.2">
      <c r="A4" s="435" t="s">
        <v>8</v>
      </c>
      <c r="B4" s="435"/>
      <c r="C4" s="435"/>
      <c r="D4" s="36">
        <v>5631506</v>
      </c>
      <c r="E4" s="36">
        <v>0</v>
      </c>
      <c r="F4" s="36">
        <v>0</v>
      </c>
      <c r="G4" s="36">
        <v>0</v>
      </c>
      <c r="H4" s="36">
        <v>0</v>
      </c>
      <c r="I4" s="36">
        <v>20753346</v>
      </c>
      <c r="J4" s="36">
        <v>0</v>
      </c>
      <c r="K4" s="36">
        <v>26384852</v>
      </c>
      <c r="M4"/>
      <c r="N4"/>
      <c r="O4"/>
      <c r="P4"/>
      <c r="Q4"/>
      <c r="R4"/>
      <c r="S4"/>
      <c r="T4"/>
    </row>
    <row r="5" spans="1:20" x14ac:dyDescent="0.2">
      <c r="A5" s="435" t="s">
        <v>9</v>
      </c>
      <c r="B5" s="435"/>
      <c r="C5" s="435"/>
      <c r="D5" s="36">
        <v>160007317</v>
      </c>
      <c r="E5" s="36">
        <v>34159875</v>
      </c>
      <c r="F5" s="36">
        <v>0</v>
      </c>
      <c r="G5" s="36">
        <v>22841775</v>
      </c>
      <c r="H5" s="36">
        <v>0</v>
      </c>
      <c r="I5" s="36">
        <v>1182693</v>
      </c>
      <c r="J5" s="36">
        <v>0</v>
      </c>
      <c r="K5" s="36">
        <v>218191660</v>
      </c>
      <c r="M5"/>
      <c r="N5"/>
      <c r="O5"/>
      <c r="P5"/>
      <c r="Q5"/>
      <c r="R5"/>
      <c r="S5"/>
      <c r="T5"/>
    </row>
    <row r="6" spans="1:20" x14ac:dyDescent="0.2">
      <c r="A6" s="435" t="s">
        <v>10</v>
      </c>
      <c r="B6" s="435"/>
      <c r="C6" s="435"/>
      <c r="D6" s="36">
        <v>1083046572</v>
      </c>
      <c r="E6" s="36">
        <v>112286269</v>
      </c>
      <c r="F6" s="36">
        <v>17959058</v>
      </c>
      <c r="G6" s="36">
        <v>84323942</v>
      </c>
      <c r="H6" s="36">
        <v>1102789</v>
      </c>
      <c r="I6" s="36">
        <v>8324666</v>
      </c>
      <c r="J6" s="36">
        <v>40334692</v>
      </c>
      <c r="K6" s="36">
        <v>1347377988</v>
      </c>
      <c r="M6"/>
      <c r="N6"/>
      <c r="O6"/>
      <c r="P6"/>
      <c r="Q6"/>
      <c r="R6"/>
      <c r="S6"/>
      <c r="T6"/>
    </row>
    <row r="7" spans="1:20" x14ac:dyDescent="0.2">
      <c r="A7" s="435" t="s">
        <v>11</v>
      </c>
      <c r="B7" s="435"/>
      <c r="C7" s="435"/>
      <c r="D7" s="36">
        <v>36292650</v>
      </c>
      <c r="E7" s="36">
        <v>0</v>
      </c>
      <c r="F7" s="36">
        <v>0</v>
      </c>
      <c r="G7" s="36">
        <v>0</v>
      </c>
      <c r="H7" s="36">
        <v>0</v>
      </c>
      <c r="I7" s="36">
        <v>295700</v>
      </c>
      <c r="J7" s="36">
        <v>382385580</v>
      </c>
      <c r="K7" s="36">
        <v>418973930</v>
      </c>
      <c r="M7"/>
      <c r="N7"/>
      <c r="O7"/>
      <c r="P7"/>
      <c r="Q7"/>
      <c r="R7"/>
      <c r="S7"/>
      <c r="T7"/>
    </row>
    <row r="8" spans="1:20" x14ac:dyDescent="0.2">
      <c r="A8" s="439" t="s">
        <v>72</v>
      </c>
      <c r="B8" s="439"/>
      <c r="C8" s="439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286158350</v>
      </c>
      <c r="K8" s="37">
        <v>286158350</v>
      </c>
      <c r="M8"/>
      <c r="N8"/>
      <c r="O8"/>
      <c r="P8"/>
      <c r="Q8"/>
      <c r="R8"/>
      <c r="S8"/>
      <c r="T8"/>
    </row>
    <row r="9" spans="1:20" x14ac:dyDescent="0.2">
      <c r="A9" s="439" t="s">
        <v>48</v>
      </c>
      <c r="B9" s="439"/>
      <c r="C9" s="439"/>
      <c r="D9" s="37">
        <v>36292650</v>
      </c>
      <c r="E9" s="37">
        <v>0</v>
      </c>
      <c r="F9" s="37">
        <v>0</v>
      </c>
      <c r="G9" s="37">
        <v>0</v>
      </c>
      <c r="H9" s="37">
        <v>0</v>
      </c>
      <c r="I9" s="37">
        <v>295700</v>
      </c>
      <c r="J9" s="37">
        <v>96227230</v>
      </c>
      <c r="K9" s="37">
        <v>132815580</v>
      </c>
      <c r="M9"/>
      <c r="N9"/>
      <c r="O9"/>
      <c r="P9"/>
      <c r="Q9"/>
      <c r="R9"/>
      <c r="S9"/>
      <c r="T9"/>
    </row>
    <row r="10" spans="1:20" x14ac:dyDescent="0.2">
      <c r="A10" s="435" t="s">
        <v>14</v>
      </c>
      <c r="B10" s="435"/>
      <c r="C10" s="435"/>
      <c r="D10" s="36">
        <v>343634704</v>
      </c>
      <c r="E10" s="36">
        <v>108102</v>
      </c>
      <c r="F10" s="36">
        <v>0</v>
      </c>
      <c r="G10" s="36">
        <v>185378565</v>
      </c>
      <c r="H10" s="36">
        <v>0</v>
      </c>
      <c r="I10" s="36">
        <v>5407169</v>
      </c>
      <c r="J10" s="36">
        <v>0</v>
      </c>
      <c r="K10" s="36">
        <v>534528540</v>
      </c>
      <c r="M10"/>
      <c r="N10"/>
      <c r="O10"/>
      <c r="P10"/>
      <c r="Q10"/>
      <c r="R10"/>
      <c r="S10"/>
      <c r="T10"/>
    </row>
    <row r="11" spans="1:20" x14ac:dyDescent="0.2">
      <c r="A11" s="435" t="s">
        <v>15</v>
      </c>
      <c r="B11" s="435"/>
      <c r="C11" s="435"/>
      <c r="D11" s="36">
        <v>149308541</v>
      </c>
      <c r="E11" s="36">
        <v>120748569</v>
      </c>
      <c r="F11" s="36">
        <v>0</v>
      </c>
      <c r="G11" s="36">
        <v>12757359</v>
      </c>
      <c r="H11" s="36">
        <v>33770798</v>
      </c>
      <c r="I11" s="36">
        <v>19917719</v>
      </c>
      <c r="J11" s="36">
        <v>0</v>
      </c>
      <c r="K11" s="36">
        <v>336502986</v>
      </c>
      <c r="M11"/>
      <c r="N11"/>
      <c r="O11"/>
      <c r="P11"/>
      <c r="Q11"/>
      <c r="R11"/>
      <c r="S11"/>
      <c r="T11"/>
    </row>
    <row r="12" spans="1:20" x14ac:dyDescent="0.2">
      <c r="A12" s="435" t="s">
        <v>16</v>
      </c>
      <c r="B12" s="435"/>
      <c r="C12" s="435"/>
      <c r="D12" s="36">
        <v>530593365</v>
      </c>
      <c r="E12" s="36">
        <v>39737750</v>
      </c>
      <c r="F12" s="36">
        <v>0</v>
      </c>
      <c r="G12" s="36">
        <v>13995331</v>
      </c>
      <c r="H12" s="36">
        <v>18410718</v>
      </c>
      <c r="I12" s="36">
        <v>156568024</v>
      </c>
      <c r="J12" s="36">
        <v>11761819</v>
      </c>
      <c r="K12" s="36">
        <v>771067007</v>
      </c>
      <c r="M12"/>
      <c r="N12"/>
      <c r="O12"/>
      <c r="P12"/>
      <c r="Q12"/>
      <c r="R12"/>
      <c r="S12"/>
      <c r="T12"/>
    </row>
    <row r="13" spans="1:20" x14ac:dyDescent="0.2">
      <c r="A13" s="435" t="s">
        <v>17</v>
      </c>
      <c r="B13" s="435"/>
      <c r="C13" s="435"/>
      <c r="D13" s="36">
        <v>283596243</v>
      </c>
      <c r="E13" s="36">
        <v>9533419</v>
      </c>
      <c r="F13" s="36">
        <v>0</v>
      </c>
      <c r="G13" s="36">
        <v>108802613</v>
      </c>
      <c r="H13" s="36">
        <v>69792079</v>
      </c>
      <c r="I13" s="36">
        <v>16872499</v>
      </c>
      <c r="J13" s="36">
        <v>23145099</v>
      </c>
      <c r="K13" s="36">
        <v>511741952</v>
      </c>
      <c r="M13"/>
      <c r="N13"/>
      <c r="O13"/>
      <c r="P13"/>
      <c r="Q13"/>
      <c r="R13"/>
      <c r="S13"/>
      <c r="T13"/>
    </row>
    <row r="14" spans="1:20" x14ac:dyDescent="0.2">
      <c r="A14" s="435" t="s">
        <v>18</v>
      </c>
      <c r="B14" s="435"/>
      <c r="C14" s="435"/>
      <c r="D14" s="36">
        <v>49720277</v>
      </c>
      <c r="E14" s="36">
        <v>25261969</v>
      </c>
      <c r="F14" s="36">
        <v>0</v>
      </c>
      <c r="G14" s="36">
        <v>0</v>
      </c>
      <c r="H14" s="36">
        <v>6263171</v>
      </c>
      <c r="I14" s="36">
        <v>1925022</v>
      </c>
      <c r="J14" s="36">
        <v>0</v>
      </c>
      <c r="K14" s="36">
        <v>83170439</v>
      </c>
      <c r="M14"/>
      <c r="N14"/>
      <c r="O14"/>
      <c r="P14"/>
      <c r="Q14"/>
      <c r="R14"/>
      <c r="S14"/>
      <c r="T14"/>
    </row>
    <row r="15" spans="1:20" x14ac:dyDescent="0.2">
      <c r="A15" s="435" t="s">
        <v>19</v>
      </c>
      <c r="B15" s="435"/>
      <c r="C15" s="435"/>
      <c r="D15" s="36">
        <v>143698047</v>
      </c>
      <c r="E15" s="36">
        <v>9561114</v>
      </c>
      <c r="F15" s="36">
        <v>0</v>
      </c>
      <c r="G15" s="36">
        <v>8791925</v>
      </c>
      <c r="H15" s="36">
        <v>0</v>
      </c>
      <c r="I15" s="36">
        <v>3143815</v>
      </c>
      <c r="J15" s="36">
        <v>0</v>
      </c>
      <c r="K15" s="36">
        <v>165194901</v>
      </c>
      <c r="M15"/>
      <c r="N15"/>
      <c r="O15"/>
      <c r="P15"/>
      <c r="Q15"/>
      <c r="R15"/>
      <c r="S15"/>
      <c r="T15"/>
    </row>
    <row r="16" spans="1:20" x14ac:dyDescent="0.2">
      <c r="A16" s="435" t="s">
        <v>20</v>
      </c>
      <c r="B16" s="435"/>
      <c r="C16" s="435"/>
      <c r="D16" s="36">
        <v>828364120</v>
      </c>
      <c r="E16" s="36">
        <v>55746222</v>
      </c>
      <c r="F16" s="36">
        <v>33513</v>
      </c>
      <c r="G16" s="36">
        <v>0</v>
      </c>
      <c r="H16" s="36">
        <v>0</v>
      </c>
      <c r="I16" s="36">
        <v>533923</v>
      </c>
      <c r="J16" s="36">
        <v>0</v>
      </c>
      <c r="K16" s="36">
        <v>884677778</v>
      </c>
      <c r="M16"/>
      <c r="N16"/>
      <c r="O16"/>
      <c r="P16"/>
      <c r="Q16"/>
      <c r="R16"/>
      <c r="S16"/>
      <c r="T16"/>
    </row>
    <row r="17" spans="1:20" x14ac:dyDescent="0.2">
      <c r="A17" s="435" t="s">
        <v>21</v>
      </c>
      <c r="B17" s="435"/>
      <c r="C17" s="435"/>
      <c r="D17" s="36">
        <v>64597224</v>
      </c>
      <c r="E17" s="36">
        <v>20471588</v>
      </c>
      <c r="F17" s="36">
        <v>4136518</v>
      </c>
      <c r="G17" s="36">
        <v>0</v>
      </c>
      <c r="H17" s="36">
        <v>0</v>
      </c>
      <c r="I17" s="36">
        <v>4291136</v>
      </c>
      <c r="J17" s="36">
        <v>1741215</v>
      </c>
      <c r="K17" s="36">
        <v>95237681</v>
      </c>
      <c r="M17"/>
      <c r="N17"/>
      <c r="O17"/>
      <c r="P17"/>
      <c r="Q17"/>
      <c r="R17"/>
      <c r="S17"/>
      <c r="T17"/>
    </row>
    <row r="18" spans="1:20" x14ac:dyDescent="0.2">
      <c r="A18" s="435" t="s">
        <v>22</v>
      </c>
      <c r="B18" s="435"/>
      <c r="C18" s="435"/>
      <c r="D18" s="36">
        <v>11174448</v>
      </c>
      <c r="E18" s="36">
        <v>10260480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21434928</v>
      </c>
      <c r="M18"/>
      <c r="N18"/>
      <c r="O18"/>
      <c r="P18"/>
      <c r="Q18"/>
      <c r="R18"/>
      <c r="S18"/>
      <c r="T18"/>
    </row>
    <row r="19" spans="1:20" x14ac:dyDescent="0.2">
      <c r="A19" s="435" t="s">
        <v>23</v>
      </c>
      <c r="B19" s="435"/>
      <c r="C19" s="435"/>
      <c r="D19" s="36">
        <v>186839066</v>
      </c>
      <c r="E19" s="36">
        <v>131543944</v>
      </c>
      <c r="F19" s="36">
        <v>0</v>
      </c>
      <c r="G19" s="36">
        <v>6711676</v>
      </c>
      <c r="H19" s="36">
        <v>0</v>
      </c>
      <c r="I19" s="36">
        <v>0</v>
      </c>
      <c r="J19" s="36">
        <v>0</v>
      </c>
      <c r="K19" s="36">
        <v>325094686</v>
      </c>
      <c r="M19"/>
      <c r="N19"/>
      <c r="O19"/>
      <c r="P19"/>
      <c r="Q19"/>
      <c r="R19"/>
      <c r="S19"/>
      <c r="T19"/>
    </row>
    <row r="20" spans="1:20" x14ac:dyDescent="0.2">
      <c r="A20" s="435" t="s">
        <v>24</v>
      </c>
      <c r="B20" s="435"/>
      <c r="C20" s="435"/>
      <c r="D20" s="36">
        <v>178670536</v>
      </c>
      <c r="E20" s="36">
        <v>114499748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293170284</v>
      </c>
      <c r="M20"/>
      <c r="N20"/>
      <c r="O20"/>
      <c r="P20"/>
      <c r="Q20"/>
      <c r="R20"/>
      <c r="S20"/>
      <c r="T20"/>
    </row>
    <row r="21" spans="1:20" x14ac:dyDescent="0.2">
      <c r="A21" s="435" t="s">
        <v>25</v>
      </c>
      <c r="B21" s="435"/>
      <c r="C21" s="435"/>
      <c r="D21" s="36">
        <v>25949665</v>
      </c>
      <c r="E21" s="36">
        <v>7655410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33605075</v>
      </c>
      <c r="M21"/>
      <c r="N21"/>
      <c r="O21"/>
      <c r="P21"/>
      <c r="Q21"/>
      <c r="R21"/>
      <c r="S21"/>
      <c r="T21"/>
    </row>
    <row r="22" spans="1:20" x14ac:dyDescent="0.2">
      <c r="A22" s="435" t="s">
        <v>26</v>
      </c>
      <c r="B22" s="435"/>
      <c r="C22" s="435"/>
      <c r="D22" s="36">
        <v>35709588</v>
      </c>
      <c r="E22" s="36">
        <v>5169710</v>
      </c>
      <c r="F22" s="36">
        <v>0</v>
      </c>
      <c r="G22" s="36">
        <v>1450960</v>
      </c>
      <c r="H22" s="36">
        <v>0</v>
      </c>
      <c r="I22" s="36">
        <v>53866</v>
      </c>
      <c r="J22" s="36">
        <v>0</v>
      </c>
      <c r="K22" s="36">
        <v>42384124</v>
      </c>
      <c r="M22"/>
      <c r="N22"/>
      <c r="O22"/>
      <c r="P22"/>
      <c r="Q22"/>
      <c r="R22"/>
      <c r="S22"/>
      <c r="T22"/>
    </row>
    <row r="23" spans="1:20" x14ac:dyDescent="0.2">
      <c r="A23" s="435" t="s">
        <v>27</v>
      </c>
      <c r="B23" s="435"/>
      <c r="C23" s="435"/>
      <c r="D23" s="36">
        <v>346520479</v>
      </c>
      <c r="E23" s="36">
        <v>62780738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409301217</v>
      </c>
      <c r="M23"/>
      <c r="N23"/>
      <c r="O23"/>
      <c r="P23"/>
      <c r="Q23"/>
      <c r="R23"/>
      <c r="S23"/>
      <c r="T23"/>
    </row>
    <row r="24" spans="1:20" x14ac:dyDescent="0.2">
      <c r="A24" s="435" t="s">
        <v>28</v>
      </c>
      <c r="B24" s="435"/>
      <c r="C24" s="435"/>
      <c r="D24" s="36">
        <v>353356177</v>
      </c>
      <c r="E24" s="36">
        <v>42692530</v>
      </c>
      <c r="F24" s="36">
        <v>0</v>
      </c>
      <c r="G24" s="36">
        <v>1466039</v>
      </c>
      <c r="H24" s="36">
        <v>0</v>
      </c>
      <c r="I24" s="36">
        <v>2147137</v>
      </c>
      <c r="J24" s="36">
        <v>0</v>
      </c>
      <c r="K24" s="36">
        <v>399661883</v>
      </c>
      <c r="M24"/>
      <c r="N24"/>
      <c r="O24"/>
      <c r="P24"/>
      <c r="Q24"/>
      <c r="R24"/>
      <c r="S24"/>
      <c r="T24"/>
    </row>
    <row r="25" spans="1:20" x14ac:dyDescent="0.2">
      <c r="A25" s="440" t="s">
        <v>29</v>
      </c>
      <c r="B25" s="440"/>
      <c r="C25" s="440"/>
      <c r="D25" s="38">
        <v>1557090255</v>
      </c>
      <c r="E25" s="38">
        <v>146446144</v>
      </c>
      <c r="F25" s="38">
        <v>21049028</v>
      </c>
      <c r="G25" s="38">
        <v>321953464</v>
      </c>
      <c r="H25" s="38">
        <v>7982591</v>
      </c>
      <c r="I25" s="38">
        <v>51706951</v>
      </c>
      <c r="J25" s="38">
        <v>40334692</v>
      </c>
      <c r="K25" s="38">
        <v>2146563125</v>
      </c>
      <c r="M25"/>
      <c r="N25"/>
      <c r="O25"/>
      <c r="P25"/>
      <c r="Q25"/>
      <c r="R25"/>
      <c r="S25"/>
      <c r="T25"/>
    </row>
    <row r="26" spans="1:20" x14ac:dyDescent="0.2">
      <c r="A26" s="440" t="s">
        <v>30</v>
      </c>
      <c r="B26" s="440"/>
      <c r="C26" s="440"/>
      <c r="D26" s="38">
        <v>1059829260</v>
      </c>
      <c r="E26" s="38">
        <v>160594421</v>
      </c>
      <c r="F26" s="38">
        <v>0</v>
      </c>
      <c r="G26" s="38">
        <v>212131255</v>
      </c>
      <c r="H26" s="38">
        <v>52181516</v>
      </c>
      <c r="I26" s="38">
        <v>182188612</v>
      </c>
      <c r="J26" s="38">
        <v>394147399</v>
      </c>
      <c r="K26" s="38">
        <v>2061072463</v>
      </c>
      <c r="M26"/>
      <c r="N26"/>
      <c r="O26"/>
      <c r="P26"/>
      <c r="Q26"/>
      <c r="R26"/>
      <c r="S26"/>
      <c r="T26"/>
    </row>
    <row r="27" spans="1:20" x14ac:dyDescent="0.2">
      <c r="A27" s="440" t="s">
        <v>31</v>
      </c>
      <c r="B27" s="440"/>
      <c r="C27" s="440"/>
      <c r="D27" s="38">
        <v>1305378687</v>
      </c>
      <c r="E27" s="38">
        <v>100102724</v>
      </c>
      <c r="F27" s="38">
        <v>33513</v>
      </c>
      <c r="G27" s="38">
        <v>117594538</v>
      </c>
      <c r="H27" s="38">
        <v>76055250</v>
      </c>
      <c r="I27" s="38">
        <v>22475259</v>
      </c>
      <c r="J27" s="38">
        <v>23145099</v>
      </c>
      <c r="K27" s="38">
        <v>1644785070</v>
      </c>
      <c r="M27"/>
      <c r="N27"/>
      <c r="O27"/>
      <c r="P27"/>
      <c r="Q27"/>
      <c r="R27"/>
      <c r="S27"/>
      <c r="T27"/>
    </row>
    <row r="28" spans="1:20" x14ac:dyDescent="0.2">
      <c r="A28" s="440" t="s">
        <v>32</v>
      </c>
      <c r="B28" s="440"/>
      <c r="C28" s="440"/>
      <c r="D28" s="38">
        <v>502940527</v>
      </c>
      <c r="E28" s="38">
        <v>289600880</v>
      </c>
      <c r="F28" s="38">
        <v>4136518</v>
      </c>
      <c r="G28" s="38">
        <v>8162636</v>
      </c>
      <c r="H28" s="38">
        <v>0</v>
      </c>
      <c r="I28" s="38">
        <v>4345002</v>
      </c>
      <c r="J28" s="38">
        <v>1741215</v>
      </c>
      <c r="K28" s="38">
        <v>810926778</v>
      </c>
      <c r="M28"/>
      <c r="N28"/>
      <c r="O28"/>
      <c r="P28"/>
      <c r="Q28"/>
      <c r="R28"/>
      <c r="S28"/>
      <c r="T28"/>
    </row>
    <row r="29" spans="1:20" x14ac:dyDescent="0.2">
      <c r="A29" s="440" t="s">
        <v>33</v>
      </c>
      <c r="B29" s="440"/>
      <c r="C29" s="440"/>
      <c r="D29" s="38">
        <v>699876656</v>
      </c>
      <c r="E29" s="38">
        <v>105473268</v>
      </c>
      <c r="F29" s="38">
        <v>0</v>
      </c>
      <c r="G29" s="38">
        <v>1466039</v>
      </c>
      <c r="H29" s="38">
        <v>0</v>
      </c>
      <c r="I29" s="38">
        <v>2147137</v>
      </c>
      <c r="J29" s="38">
        <v>0</v>
      </c>
      <c r="K29" s="38">
        <v>808963100</v>
      </c>
      <c r="M29"/>
      <c r="N29"/>
      <c r="O29"/>
      <c r="P29"/>
      <c r="Q29"/>
      <c r="R29"/>
      <c r="S29"/>
      <c r="T29"/>
    </row>
    <row r="30" spans="1:20" x14ac:dyDescent="0.2">
      <c r="A30" s="440" t="s">
        <v>34</v>
      </c>
      <c r="B30" s="440"/>
      <c r="C30" s="440"/>
      <c r="D30" s="38">
        <v>5125115385</v>
      </c>
      <c r="E30" s="38">
        <v>802217437</v>
      </c>
      <c r="F30" s="38">
        <v>25219059</v>
      </c>
      <c r="G30" s="38">
        <v>661307932</v>
      </c>
      <c r="H30" s="38">
        <v>136219357</v>
      </c>
      <c r="I30" s="38">
        <v>262862961</v>
      </c>
      <c r="J30" s="38">
        <v>459368405</v>
      </c>
      <c r="K30" s="38">
        <v>7472310536</v>
      </c>
      <c r="M30"/>
      <c r="N30"/>
      <c r="O30"/>
      <c r="P30"/>
      <c r="Q30"/>
      <c r="R30"/>
      <c r="S30"/>
      <c r="T30"/>
    </row>
    <row r="31" spans="1:20" ht="12.75" customHeight="1" x14ac:dyDescent="0.2">
      <c r="A31" s="441" t="s">
        <v>73</v>
      </c>
      <c r="B31" s="441"/>
      <c r="C31" s="441"/>
      <c r="D31" s="441"/>
      <c r="E31" s="441"/>
      <c r="F31" s="441"/>
      <c r="G31" s="441"/>
      <c r="H31" s="441"/>
      <c r="I31" s="441"/>
      <c r="J31" s="441"/>
      <c r="K31" s="441"/>
    </row>
    <row r="33" spans="2:19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2:19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9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S35" s="39"/>
    </row>
    <row r="36" spans="2:19" x14ac:dyDescent="0.2">
      <c r="D36" s="36"/>
      <c r="E36" s="36"/>
      <c r="F36" s="36"/>
      <c r="G36" s="36"/>
      <c r="H36" s="36"/>
      <c r="I36" s="36"/>
      <c r="J36" s="36"/>
      <c r="K36" s="36"/>
    </row>
    <row r="37" spans="2:19" x14ac:dyDescent="0.2">
      <c r="D37" s="36"/>
      <c r="E37" s="36"/>
      <c r="F37" s="36"/>
      <c r="G37" s="36"/>
      <c r="H37" s="36"/>
      <c r="I37" s="36"/>
      <c r="J37" s="36"/>
      <c r="K37" s="36"/>
    </row>
    <row r="38" spans="2:19" x14ac:dyDescent="0.2">
      <c r="D38" s="37"/>
      <c r="E38" s="37"/>
      <c r="F38" s="37"/>
      <c r="G38" s="37"/>
      <c r="H38" s="37"/>
      <c r="I38" s="37"/>
      <c r="J38" s="37"/>
      <c r="K38" s="37"/>
    </row>
    <row r="39" spans="2:19" x14ac:dyDescent="0.2">
      <c r="D39" s="37"/>
      <c r="E39" s="37"/>
      <c r="F39" s="37"/>
      <c r="G39" s="37"/>
      <c r="H39" s="37"/>
      <c r="I39" s="37"/>
      <c r="J39" s="37"/>
      <c r="K39" s="37"/>
    </row>
    <row r="40" spans="2:19" x14ac:dyDescent="0.2">
      <c r="D40" s="36"/>
      <c r="E40" s="36"/>
      <c r="F40" s="36"/>
      <c r="G40" s="36"/>
      <c r="H40" s="36"/>
      <c r="I40" s="36"/>
      <c r="J40" s="36"/>
      <c r="K40" s="36"/>
    </row>
    <row r="41" spans="2:19" x14ac:dyDescent="0.2">
      <c r="D41" s="36"/>
      <c r="E41" s="36"/>
      <c r="F41" s="36"/>
      <c r="G41" s="36"/>
      <c r="H41" s="36"/>
      <c r="I41" s="36"/>
      <c r="J41" s="36"/>
      <c r="K41" s="36"/>
    </row>
    <row r="42" spans="2:19" x14ac:dyDescent="0.2">
      <c r="D42" s="36"/>
      <c r="E42" s="36"/>
      <c r="F42" s="36"/>
      <c r="G42" s="36"/>
      <c r="H42" s="36"/>
      <c r="I42" s="36"/>
      <c r="J42" s="36"/>
      <c r="K42" s="36"/>
    </row>
    <row r="43" spans="2:19" x14ac:dyDescent="0.2">
      <c r="D43" s="36"/>
      <c r="E43" s="36"/>
      <c r="F43" s="36"/>
      <c r="G43" s="36"/>
      <c r="H43" s="36"/>
      <c r="I43" s="36"/>
      <c r="J43" s="36"/>
      <c r="K43" s="36"/>
    </row>
    <row r="44" spans="2:19" x14ac:dyDescent="0.2">
      <c r="D44" s="36"/>
      <c r="E44" s="36"/>
      <c r="F44" s="36"/>
      <c r="G44" s="36"/>
      <c r="H44" s="36"/>
      <c r="I44" s="36"/>
      <c r="J44" s="36"/>
      <c r="K44" s="36"/>
    </row>
    <row r="45" spans="2:19" x14ac:dyDescent="0.2">
      <c r="D45" s="36"/>
      <c r="E45" s="36"/>
      <c r="F45" s="36"/>
      <c r="G45" s="36"/>
      <c r="H45" s="36"/>
      <c r="I45" s="36"/>
      <c r="J45" s="36"/>
      <c r="K45" s="36"/>
    </row>
    <row r="46" spans="2:19" x14ac:dyDescent="0.2">
      <c r="D46" s="36"/>
      <c r="E46" s="36"/>
      <c r="F46" s="36"/>
      <c r="G46" s="36"/>
      <c r="H46" s="36"/>
      <c r="I46" s="36"/>
      <c r="J46" s="36"/>
      <c r="K46" s="36"/>
    </row>
    <row r="47" spans="2:19" x14ac:dyDescent="0.2">
      <c r="D47" s="36"/>
      <c r="E47" s="36"/>
      <c r="F47" s="36"/>
      <c r="G47" s="36"/>
      <c r="H47" s="36"/>
      <c r="I47" s="36"/>
      <c r="J47" s="36"/>
      <c r="K47" s="36"/>
    </row>
    <row r="48" spans="2:19" x14ac:dyDescent="0.2">
      <c r="D48" s="36"/>
      <c r="E48" s="36"/>
      <c r="F48" s="36"/>
      <c r="G48" s="36"/>
      <c r="H48" s="36"/>
      <c r="I48" s="36"/>
      <c r="J48" s="36"/>
      <c r="K48" s="36"/>
    </row>
    <row r="49" spans="4:11" x14ac:dyDescent="0.2">
      <c r="D49" s="36"/>
      <c r="E49" s="36"/>
      <c r="F49" s="36"/>
      <c r="G49" s="36"/>
      <c r="H49" s="36"/>
      <c r="I49" s="36"/>
      <c r="J49" s="36"/>
      <c r="K49" s="36"/>
    </row>
    <row r="50" spans="4:11" x14ac:dyDescent="0.2">
      <c r="D50" s="36"/>
      <c r="E50" s="36"/>
      <c r="F50" s="36"/>
      <c r="G50" s="36"/>
      <c r="H50" s="36"/>
      <c r="I50" s="36"/>
      <c r="J50" s="36"/>
      <c r="K50" s="36"/>
    </row>
    <row r="51" spans="4:11" x14ac:dyDescent="0.2">
      <c r="D51" s="36"/>
      <c r="E51" s="36"/>
      <c r="F51" s="36"/>
      <c r="G51" s="36"/>
      <c r="H51" s="36"/>
      <c r="I51" s="36"/>
      <c r="J51" s="36"/>
      <c r="K51" s="36"/>
    </row>
    <row r="52" spans="4:11" x14ac:dyDescent="0.2">
      <c r="D52" s="36"/>
      <c r="E52" s="36"/>
      <c r="F52" s="36"/>
      <c r="G52" s="36"/>
      <c r="H52" s="36"/>
      <c r="I52" s="36"/>
      <c r="J52" s="36"/>
      <c r="K52" s="36"/>
    </row>
    <row r="53" spans="4:11" x14ac:dyDescent="0.2">
      <c r="D53" s="36"/>
      <c r="E53" s="36"/>
      <c r="F53" s="36"/>
      <c r="G53" s="36"/>
      <c r="H53" s="36"/>
      <c r="I53" s="36"/>
      <c r="J53" s="36"/>
      <c r="K53" s="36"/>
    </row>
    <row r="54" spans="4:11" x14ac:dyDescent="0.2">
      <c r="D54" s="36"/>
      <c r="E54" s="36"/>
      <c r="F54" s="36"/>
      <c r="G54" s="36"/>
      <c r="H54" s="36"/>
      <c r="I54" s="36"/>
      <c r="J54" s="36"/>
      <c r="K54" s="36"/>
    </row>
    <row r="55" spans="4:11" x14ac:dyDescent="0.2">
      <c r="D55" s="38"/>
      <c r="E55" s="38"/>
      <c r="F55" s="38"/>
      <c r="G55" s="38"/>
      <c r="H55" s="38"/>
      <c r="I55" s="38"/>
      <c r="J55" s="38"/>
      <c r="K55" s="38"/>
    </row>
    <row r="56" spans="4:11" x14ac:dyDescent="0.2">
      <c r="D56" s="38"/>
      <c r="E56" s="38"/>
      <c r="F56" s="38"/>
      <c r="G56" s="38"/>
      <c r="H56" s="38"/>
      <c r="I56" s="38"/>
      <c r="J56" s="38"/>
      <c r="K56" s="38"/>
    </row>
    <row r="57" spans="4:11" x14ac:dyDescent="0.2">
      <c r="D57" s="38"/>
      <c r="E57" s="38"/>
      <c r="F57" s="38"/>
      <c r="G57" s="38"/>
      <c r="H57" s="38"/>
      <c r="I57" s="38"/>
      <c r="J57" s="38"/>
      <c r="K57" s="38"/>
    </row>
    <row r="58" spans="4:11" x14ac:dyDescent="0.2">
      <c r="D58" s="38"/>
      <c r="E58" s="38"/>
      <c r="F58" s="38"/>
      <c r="G58" s="38"/>
      <c r="H58" s="38"/>
      <c r="I58" s="38"/>
      <c r="J58" s="38"/>
      <c r="K58" s="38"/>
    </row>
    <row r="59" spans="4:11" x14ac:dyDescent="0.2">
      <c r="D59" s="38"/>
      <c r="E59" s="38"/>
      <c r="F59" s="38"/>
      <c r="G59" s="38"/>
      <c r="H59" s="38"/>
      <c r="I59" s="38"/>
      <c r="J59" s="38"/>
      <c r="K59" s="38"/>
    </row>
    <row r="60" spans="4:11" x14ac:dyDescent="0.2">
      <c r="D60" s="38"/>
      <c r="E60" s="38"/>
      <c r="F60" s="38"/>
      <c r="G60" s="38"/>
      <c r="H60" s="38"/>
      <c r="I60" s="38"/>
      <c r="J60" s="38"/>
      <c r="K60" s="38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zoomScaleNormal="100" workbookViewId="0">
      <selection activeCell="G1" sqref="G1"/>
    </sheetView>
  </sheetViews>
  <sheetFormatPr defaultRowHeight="4.5" customHeight="1" x14ac:dyDescent="0.2"/>
  <cols>
    <col min="1" max="1" width="3.85546875" style="211" customWidth="1"/>
    <col min="2" max="2" width="11.7109375" style="211" customWidth="1"/>
    <col min="3" max="3" width="11.28515625" style="211" customWidth="1"/>
    <col min="4" max="5" width="27.5703125" style="211" customWidth="1"/>
    <col min="6" max="6" width="9.140625" style="211"/>
    <col min="7" max="7" width="26.140625" style="211" bestFit="1" customWidth="1"/>
    <col min="8" max="10" width="9.140625" style="211"/>
    <col min="11" max="11" width="26.140625" style="274" bestFit="1" customWidth="1"/>
    <col min="12" max="16" width="9.140625" style="274"/>
    <col min="17" max="242" width="9.140625" style="211"/>
    <col min="243" max="16384" width="9.140625" style="182"/>
  </cols>
  <sheetData>
    <row r="1" spans="1:20" ht="16.5" customHeight="1" x14ac:dyDescent="0.2">
      <c r="A1" s="577" t="s">
        <v>412</v>
      </c>
      <c r="B1" s="577"/>
      <c r="C1" s="578" t="s">
        <v>413</v>
      </c>
      <c r="D1" s="578"/>
      <c r="E1" s="578"/>
      <c r="G1" s="415" t="s">
        <v>597</v>
      </c>
    </row>
    <row r="2" spans="1:20" ht="18" x14ac:dyDescent="0.2">
      <c r="A2" s="579" t="s">
        <v>414</v>
      </c>
      <c r="B2" s="579"/>
      <c r="C2" s="579"/>
      <c r="D2" s="275" t="s">
        <v>336</v>
      </c>
      <c r="E2" s="276" t="s">
        <v>415</v>
      </c>
      <c r="F2" s="205"/>
      <c r="G2" s="205"/>
      <c r="H2" s="580"/>
      <c r="I2" s="580"/>
      <c r="J2" s="205"/>
      <c r="K2" s="277"/>
      <c r="L2" s="277"/>
      <c r="M2" s="277"/>
      <c r="N2" s="277"/>
      <c r="O2" s="277"/>
      <c r="P2" s="277"/>
      <c r="Q2" s="205"/>
      <c r="R2" s="205"/>
      <c r="S2" s="205"/>
      <c r="T2" s="205"/>
    </row>
    <row r="3" spans="1:20" ht="13.5" customHeight="1" x14ac:dyDescent="0.2">
      <c r="A3" s="581" t="s">
        <v>7</v>
      </c>
      <c r="B3" s="581"/>
      <c r="C3" s="581"/>
      <c r="D3" s="278">
        <v>33.799999999999997</v>
      </c>
      <c r="E3" s="278">
        <v>13.3</v>
      </c>
      <c r="F3" s="205"/>
      <c r="G3" s="182"/>
      <c r="H3" s="182"/>
      <c r="I3" s="182"/>
      <c r="J3" s="182"/>
      <c r="K3" s="279"/>
      <c r="L3" s="280"/>
      <c r="M3" s="279"/>
      <c r="N3" s="281"/>
      <c r="O3" s="277"/>
      <c r="P3" s="279"/>
      <c r="Q3" s="205"/>
      <c r="R3" s="205"/>
      <c r="S3" s="205"/>
      <c r="T3" s="205"/>
    </row>
    <row r="4" spans="1:20" ht="13.5" customHeight="1" x14ac:dyDescent="0.2">
      <c r="A4" s="534" t="s">
        <v>308</v>
      </c>
      <c r="B4" s="534"/>
      <c r="C4" s="534"/>
      <c r="D4" s="278">
        <v>100</v>
      </c>
      <c r="E4" s="278">
        <v>25.5</v>
      </c>
      <c r="F4" s="205"/>
      <c r="G4" s="182"/>
      <c r="H4" s="182"/>
      <c r="I4" s="182"/>
      <c r="J4" s="182"/>
      <c r="K4" s="279"/>
      <c r="L4" s="280"/>
      <c r="M4" s="279"/>
      <c r="N4" s="281"/>
      <c r="O4" s="277"/>
      <c r="P4" s="279"/>
      <c r="Q4" s="205"/>
      <c r="R4" s="205"/>
      <c r="S4" s="205"/>
      <c r="T4" s="205"/>
    </row>
    <row r="5" spans="1:20" ht="13.5" customHeight="1" x14ac:dyDescent="0.2">
      <c r="A5" s="534" t="s">
        <v>9</v>
      </c>
      <c r="B5" s="534"/>
      <c r="C5" s="534"/>
      <c r="D5" s="278">
        <v>50.9</v>
      </c>
      <c r="E5" s="278">
        <v>15.1</v>
      </c>
      <c r="F5" s="205"/>
      <c r="G5" s="182"/>
      <c r="H5" s="182"/>
      <c r="I5" s="182"/>
      <c r="J5" s="182"/>
      <c r="K5" s="279"/>
      <c r="L5" s="280"/>
      <c r="M5" s="279"/>
      <c r="N5" s="281"/>
      <c r="O5" s="277"/>
      <c r="P5" s="279"/>
      <c r="Q5" s="205"/>
      <c r="R5" s="205"/>
      <c r="S5" s="205"/>
      <c r="T5" s="205"/>
    </row>
    <row r="6" spans="1:20" ht="13.5" customHeight="1" x14ac:dyDescent="0.2">
      <c r="A6" s="534" t="s">
        <v>10</v>
      </c>
      <c r="B6" s="534"/>
      <c r="C6" s="534"/>
      <c r="D6" s="278">
        <v>76.3</v>
      </c>
      <c r="E6" s="278">
        <v>15</v>
      </c>
      <c r="F6" s="205"/>
      <c r="G6" s="182"/>
      <c r="H6" s="182"/>
      <c r="I6" s="182"/>
      <c r="J6" s="182"/>
      <c r="K6" s="279"/>
      <c r="L6" s="280"/>
      <c r="M6" s="279"/>
      <c r="N6" s="281"/>
      <c r="O6" s="277"/>
      <c r="P6" s="279"/>
      <c r="Q6" s="205"/>
      <c r="R6" s="205"/>
      <c r="S6" s="205"/>
      <c r="T6" s="205"/>
    </row>
    <row r="7" spans="1:20" ht="13.5" customHeight="1" x14ac:dyDescent="0.2">
      <c r="A7" s="582" t="s">
        <v>11</v>
      </c>
      <c r="B7" s="582"/>
      <c r="C7" s="582"/>
      <c r="D7" s="278">
        <v>84.1</v>
      </c>
      <c r="E7" s="278">
        <v>17.7</v>
      </c>
      <c r="G7" s="182"/>
      <c r="H7" s="182"/>
      <c r="I7" s="182"/>
      <c r="J7" s="182"/>
      <c r="K7" s="279"/>
      <c r="L7" s="280"/>
      <c r="M7" s="279"/>
      <c r="N7" s="281"/>
      <c r="O7" s="277"/>
      <c r="Q7" s="205"/>
      <c r="R7" s="205"/>
      <c r="S7" s="205"/>
      <c r="T7" s="205"/>
    </row>
    <row r="8" spans="1:20" s="217" customFormat="1" ht="13.5" customHeight="1" x14ac:dyDescent="0.2">
      <c r="A8" s="583" t="s">
        <v>416</v>
      </c>
      <c r="B8" s="583"/>
      <c r="C8" s="583"/>
      <c r="D8" s="282"/>
      <c r="E8" s="283">
        <v>11.3</v>
      </c>
      <c r="F8" s="205"/>
      <c r="G8" s="182"/>
      <c r="H8" s="182"/>
      <c r="I8" s="182"/>
      <c r="J8" s="182"/>
      <c r="K8" s="279"/>
      <c r="L8" s="280"/>
      <c r="M8" s="279"/>
      <c r="N8" s="281"/>
      <c r="O8" s="284"/>
      <c r="P8" s="279"/>
      <c r="Q8" s="285"/>
      <c r="R8" s="285"/>
      <c r="S8" s="285"/>
      <c r="T8" s="285"/>
    </row>
    <row r="9" spans="1:20" s="217" customFormat="1" ht="13.5" customHeight="1" x14ac:dyDescent="0.2">
      <c r="A9" s="583" t="s">
        <v>48</v>
      </c>
      <c r="B9" s="583"/>
      <c r="C9" s="583"/>
      <c r="D9" s="283">
        <v>84.1</v>
      </c>
      <c r="E9" s="283">
        <v>25.2</v>
      </c>
      <c r="F9" s="285"/>
      <c r="G9" s="182"/>
      <c r="H9" s="182"/>
      <c r="I9" s="182"/>
      <c r="J9" s="182"/>
      <c r="K9" s="279"/>
      <c r="L9" s="280"/>
      <c r="M9" s="279"/>
      <c r="N9" s="281"/>
      <c r="O9" s="284"/>
      <c r="P9" s="279"/>
      <c r="Q9" s="285"/>
      <c r="R9" s="285"/>
      <c r="S9" s="285"/>
      <c r="T9" s="285"/>
    </row>
    <row r="10" spans="1:20" ht="13.5" customHeight="1" x14ac:dyDescent="0.2">
      <c r="A10" s="534" t="s">
        <v>14</v>
      </c>
      <c r="B10" s="534"/>
      <c r="C10" s="534"/>
      <c r="D10" s="278">
        <v>71.599999999999994</v>
      </c>
      <c r="E10" s="278">
        <v>11.3</v>
      </c>
      <c r="F10" s="285"/>
      <c r="G10" s="182"/>
      <c r="H10" s="182"/>
      <c r="I10" s="182"/>
      <c r="J10" s="182"/>
      <c r="K10" s="279"/>
      <c r="L10" s="280"/>
      <c r="M10" s="279"/>
      <c r="N10" s="281"/>
      <c r="O10" s="277"/>
      <c r="P10" s="279"/>
      <c r="Q10" s="205"/>
      <c r="R10" s="205"/>
      <c r="S10" s="205"/>
      <c r="T10" s="205"/>
    </row>
    <row r="11" spans="1:20" ht="13.5" customHeight="1" x14ac:dyDescent="0.2">
      <c r="A11" s="534" t="s">
        <v>329</v>
      </c>
      <c r="B11" s="534"/>
      <c r="C11" s="534"/>
      <c r="D11" s="278">
        <v>98.1</v>
      </c>
      <c r="E11" s="278">
        <v>24</v>
      </c>
      <c r="F11" s="205"/>
      <c r="G11" s="182"/>
      <c r="H11" s="182"/>
      <c r="I11" s="182"/>
      <c r="J11" s="182"/>
      <c r="K11" s="279"/>
      <c r="L11" s="280"/>
      <c r="M11" s="279"/>
      <c r="N11" s="281"/>
      <c r="O11" s="277"/>
      <c r="P11" s="279"/>
      <c r="Q11" s="205"/>
      <c r="R11" s="205"/>
      <c r="S11" s="205"/>
      <c r="T11" s="205"/>
    </row>
    <row r="12" spans="1:20" ht="13.5" customHeight="1" x14ac:dyDescent="0.2">
      <c r="A12" s="534" t="s">
        <v>330</v>
      </c>
      <c r="B12" s="534"/>
      <c r="C12" s="534"/>
      <c r="D12" s="278">
        <v>88.8</v>
      </c>
      <c r="E12" s="278">
        <v>25.5</v>
      </c>
      <c r="F12" s="205"/>
      <c r="G12" s="182"/>
      <c r="H12" s="182"/>
      <c r="I12" s="182"/>
      <c r="J12" s="182"/>
      <c r="K12" s="279"/>
      <c r="L12" s="280"/>
      <c r="M12" s="279"/>
      <c r="N12" s="281"/>
      <c r="O12" s="277"/>
      <c r="P12" s="279"/>
      <c r="Q12" s="205"/>
      <c r="R12" s="205"/>
      <c r="S12" s="205"/>
      <c r="T12" s="205"/>
    </row>
    <row r="13" spans="1:20" ht="13.5" customHeight="1" x14ac:dyDescent="0.2">
      <c r="A13" s="534" t="s">
        <v>17</v>
      </c>
      <c r="B13" s="534"/>
      <c r="C13" s="534"/>
      <c r="D13" s="278">
        <v>85</v>
      </c>
      <c r="E13" s="278">
        <v>23.1</v>
      </c>
      <c r="F13" s="205"/>
      <c r="G13" s="182"/>
      <c r="H13" s="182"/>
      <c r="I13" s="182"/>
      <c r="J13" s="182"/>
      <c r="K13" s="279"/>
      <c r="L13" s="280"/>
      <c r="M13" s="279"/>
      <c r="N13" s="281"/>
      <c r="O13" s="277"/>
      <c r="P13" s="279"/>
      <c r="Q13" s="205"/>
      <c r="R13" s="205"/>
      <c r="S13" s="205"/>
      <c r="T13" s="205"/>
    </row>
    <row r="14" spans="1:20" ht="13.5" customHeight="1" x14ac:dyDescent="0.2">
      <c r="A14" s="534" t="s">
        <v>18</v>
      </c>
      <c r="B14" s="534"/>
      <c r="C14" s="534"/>
      <c r="D14" s="278">
        <v>54.3</v>
      </c>
      <c r="E14" s="278">
        <v>15.6</v>
      </c>
      <c r="F14" s="205"/>
      <c r="G14" s="182"/>
      <c r="H14" s="182"/>
      <c r="I14" s="182"/>
      <c r="J14" s="182"/>
      <c r="K14" s="279"/>
      <c r="L14" s="280"/>
      <c r="M14" s="279"/>
      <c r="N14" s="281"/>
      <c r="O14" s="277"/>
      <c r="P14" s="279"/>
      <c r="Q14" s="205"/>
      <c r="R14" s="205"/>
      <c r="S14" s="205"/>
      <c r="T14" s="205"/>
    </row>
    <row r="15" spans="1:20" ht="13.5" customHeight="1" x14ac:dyDescent="0.2">
      <c r="A15" s="534" t="s">
        <v>19</v>
      </c>
      <c r="B15" s="534"/>
      <c r="C15" s="534"/>
      <c r="D15" s="278">
        <v>47.6</v>
      </c>
      <c r="E15" s="278">
        <v>16.600000000000001</v>
      </c>
      <c r="F15" s="205"/>
      <c r="G15" s="182"/>
      <c r="H15" s="182"/>
      <c r="I15" s="182"/>
      <c r="J15" s="182"/>
      <c r="K15" s="279"/>
      <c r="L15" s="280"/>
      <c r="M15" s="279"/>
      <c r="N15" s="281"/>
      <c r="O15" s="277"/>
      <c r="P15" s="279"/>
      <c r="Q15" s="205"/>
      <c r="R15" s="205"/>
      <c r="S15" s="205"/>
      <c r="T15" s="205"/>
    </row>
    <row r="16" spans="1:20" ht="13.5" customHeight="1" x14ac:dyDescent="0.2">
      <c r="A16" s="534" t="s">
        <v>20</v>
      </c>
      <c r="B16" s="534"/>
      <c r="C16" s="534"/>
      <c r="D16" s="278">
        <v>36</v>
      </c>
      <c r="E16" s="278">
        <v>18.100000000000001</v>
      </c>
      <c r="F16" s="205"/>
      <c r="G16" s="182"/>
      <c r="H16" s="182"/>
      <c r="I16" s="182"/>
      <c r="J16" s="182"/>
      <c r="K16" s="279"/>
      <c r="L16" s="280"/>
      <c r="M16" s="279"/>
      <c r="N16" s="281"/>
      <c r="O16" s="277"/>
      <c r="P16" s="279"/>
      <c r="Q16" s="205"/>
      <c r="R16" s="205"/>
      <c r="S16" s="205"/>
      <c r="T16" s="205"/>
    </row>
    <row r="17" spans="1:20" ht="13.5" customHeight="1" x14ac:dyDescent="0.2">
      <c r="A17" s="534" t="s">
        <v>21</v>
      </c>
      <c r="B17" s="534"/>
      <c r="C17" s="534"/>
      <c r="D17" s="278">
        <v>44.6</v>
      </c>
      <c r="E17" s="278">
        <v>8.6</v>
      </c>
      <c r="F17" s="205"/>
      <c r="G17" s="182"/>
      <c r="H17" s="182"/>
      <c r="I17" s="182"/>
      <c r="J17" s="182"/>
      <c r="K17" s="279"/>
      <c r="L17" s="280"/>
      <c r="M17" s="279"/>
      <c r="N17" s="281"/>
      <c r="O17" s="277"/>
      <c r="P17" s="279"/>
      <c r="Q17" s="205"/>
      <c r="R17" s="205"/>
      <c r="S17" s="205"/>
      <c r="T17" s="205"/>
    </row>
    <row r="18" spans="1:20" ht="13.5" customHeight="1" x14ac:dyDescent="0.2">
      <c r="A18" s="534" t="s">
        <v>22</v>
      </c>
      <c r="B18" s="534"/>
      <c r="C18" s="534"/>
      <c r="D18" s="278">
        <v>44.9</v>
      </c>
      <c r="E18" s="278">
        <v>13</v>
      </c>
      <c r="F18" s="205"/>
      <c r="G18" s="182"/>
      <c r="H18" s="182"/>
      <c r="I18" s="182"/>
      <c r="J18" s="182"/>
      <c r="K18" s="279"/>
      <c r="L18" s="280"/>
      <c r="M18" s="279"/>
      <c r="N18" s="281"/>
      <c r="O18" s="277"/>
      <c r="P18" s="279"/>
      <c r="Q18" s="205"/>
      <c r="R18" s="205"/>
      <c r="S18" s="205"/>
      <c r="T18" s="205"/>
    </row>
    <row r="19" spans="1:20" ht="13.5" customHeight="1" x14ac:dyDescent="0.2">
      <c r="A19" s="534" t="s">
        <v>23</v>
      </c>
      <c r="B19" s="534"/>
      <c r="C19" s="534"/>
      <c r="D19" s="278">
        <v>61.8</v>
      </c>
      <c r="E19" s="278">
        <v>3.2</v>
      </c>
      <c r="F19" s="205"/>
      <c r="G19" s="182"/>
      <c r="H19" s="182"/>
      <c r="I19" s="182"/>
      <c r="J19" s="182"/>
      <c r="K19" s="279"/>
      <c r="L19" s="280"/>
      <c r="M19" s="279"/>
      <c r="N19" s="281"/>
      <c r="O19" s="277"/>
      <c r="P19" s="279"/>
      <c r="Q19" s="205"/>
      <c r="R19" s="205"/>
      <c r="S19" s="205"/>
      <c r="T19" s="205"/>
    </row>
    <row r="20" spans="1:20" ht="13.5" customHeight="1" x14ac:dyDescent="0.2">
      <c r="A20" s="534" t="s">
        <v>24</v>
      </c>
      <c r="B20" s="534"/>
      <c r="C20" s="534"/>
      <c r="D20" s="278">
        <v>78.3</v>
      </c>
      <c r="E20" s="278">
        <v>7.4</v>
      </c>
      <c r="F20" s="205"/>
      <c r="G20" s="182"/>
      <c r="H20" s="182"/>
      <c r="I20" s="182"/>
      <c r="J20" s="182"/>
      <c r="K20" s="279"/>
      <c r="L20" s="280"/>
      <c r="M20" s="279"/>
      <c r="N20" s="281"/>
      <c r="O20" s="277"/>
      <c r="P20" s="279"/>
      <c r="Q20" s="205"/>
      <c r="R20" s="205"/>
      <c r="S20" s="205"/>
      <c r="T20" s="205"/>
    </row>
    <row r="21" spans="1:20" ht="13.5" customHeight="1" x14ac:dyDescent="0.2">
      <c r="A21" s="534" t="s">
        <v>25</v>
      </c>
      <c r="B21" s="534"/>
      <c r="C21" s="534"/>
      <c r="D21" s="278">
        <v>34.4</v>
      </c>
      <c r="E21" s="278">
        <v>7.4</v>
      </c>
      <c r="F21" s="205"/>
      <c r="G21" s="182"/>
      <c r="H21" s="182"/>
      <c r="I21" s="182"/>
      <c r="J21" s="182"/>
      <c r="K21" s="279"/>
      <c r="L21" s="280"/>
      <c r="M21" s="279"/>
      <c r="N21" s="281"/>
      <c r="O21" s="277"/>
      <c r="P21" s="279"/>
      <c r="Q21" s="205"/>
      <c r="R21" s="205"/>
      <c r="S21" s="205"/>
      <c r="T21" s="205"/>
    </row>
    <row r="22" spans="1:20" ht="13.5" customHeight="1" x14ac:dyDescent="0.2">
      <c r="A22" s="534" t="s">
        <v>26</v>
      </c>
      <c r="B22" s="534"/>
      <c r="C22" s="534"/>
      <c r="D22" s="278">
        <v>18.8</v>
      </c>
      <c r="E22" s="278">
        <v>2.2000000000000002</v>
      </c>
      <c r="F22" s="205"/>
      <c r="G22" s="182"/>
      <c r="H22" s="182"/>
      <c r="I22" s="182"/>
      <c r="J22" s="182"/>
      <c r="K22" s="279"/>
      <c r="L22" s="280"/>
      <c r="M22" s="279"/>
      <c r="N22" s="281"/>
      <c r="O22" s="277"/>
      <c r="P22" s="279"/>
      <c r="Q22" s="205"/>
      <c r="R22" s="205"/>
      <c r="S22" s="205"/>
      <c r="T22" s="205"/>
    </row>
    <row r="23" spans="1:20" ht="13.5" customHeight="1" x14ac:dyDescent="0.2">
      <c r="A23" s="534" t="s">
        <v>27</v>
      </c>
      <c r="B23" s="534"/>
      <c r="C23" s="534"/>
      <c r="D23" s="278">
        <v>37.700000000000003</v>
      </c>
      <c r="E23" s="278">
        <v>5.5</v>
      </c>
      <c r="F23" s="205"/>
      <c r="G23" s="182"/>
      <c r="H23" s="182"/>
      <c r="I23" s="182"/>
      <c r="J23" s="182"/>
      <c r="K23" s="279"/>
      <c r="L23" s="280"/>
      <c r="M23" s="279"/>
      <c r="N23" s="281"/>
      <c r="O23" s="277"/>
      <c r="P23" s="279"/>
      <c r="Q23" s="205"/>
      <c r="R23" s="205"/>
      <c r="S23" s="205"/>
      <c r="T23" s="205"/>
    </row>
    <row r="24" spans="1:20" ht="13.5" customHeight="1" x14ac:dyDescent="0.2">
      <c r="A24" s="534" t="s">
        <v>28</v>
      </c>
      <c r="B24" s="534"/>
      <c r="C24" s="534"/>
      <c r="D24" s="278">
        <v>22.3</v>
      </c>
      <c r="E24" s="278">
        <v>11</v>
      </c>
      <c r="F24" s="205"/>
      <c r="G24" s="182"/>
      <c r="H24" s="182"/>
      <c r="I24" s="182"/>
      <c r="J24" s="182"/>
      <c r="K24" s="279"/>
      <c r="L24" s="280"/>
      <c r="M24" s="279"/>
      <c r="N24" s="281"/>
      <c r="O24" s="277"/>
      <c r="P24" s="279"/>
      <c r="Q24" s="205"/>
      <c r="R24" s="205"/>
      <c r="S24" s="205"/>
      <c r="T24" s="205"/>
    </row>
    <row r="25" spans="1:20" ht="13.5" customHeight="1" x14ac:dyDescent="0.2">
      <c r="A25" s="537" t="s">
        <v>29</v>
      </c>
      <c r="B25" s="537"/>
      <c r="C25" s="537"/>
      <c r="D25" s="286">
        <v>58.1</v>
      </c>
      <c r="E25" s="286">
        <v>14.7</v>
      </c>
      <c r="F25" s="205"/>
      <c r="G25" s="182"/>
      <c r="H25" s="182"/>
      <c r="I25" s="182"/>
      <c r="J25" s="182"/>
      <c r="K25" s="279"/>
      <c r="L25" s="280"/>
      <c r="M25" s="279"/>
      <c r="N25" s="281"/>
      <c r="O25" s="277"/>
      <c r="P25" s="279"/>
      <c r="Q25" s="205"/>
      <c r="R25" s="205"/>
      <c r="S25" s="205"/>
      <c r="T25" s="205"/>
    </row>
    <row r="26" spans="1:20" ht="13.5" customHeight="1" x14ac:dyDescent="0.2">
      <c r="A26" s="537" t="s">
        <v>30</v>
      </c>
      <c r="B26" s="537"/>
      <c r="C26" s="537"/>
      <c r="D26" s="286">
        <v>82.1</v>
      </c>
      <c r="E26" s="286">
        <v>18.600000000000001</v>
      </c>
      <c r="F26" s="205"/>
      <c r="G26" s="182"/>
      <c r="H26" s="182"/>
      <c r="I26" s="182"/>
      <c r="J26" s="182"/>
      <c r="K26" s="279"/>
      <c r="L26" s="280"/>
      <c r="M26" s="279"/>
      <c r="N26" s="281"/>
      <c r="O26" s="277"/>
      <c r="P26" s="279"/>
      <c r="Q26" s="205"/>
      <c r="R26" s="205"/>
      <c r="S26" s="205"/>
      <c r="T26" s="205"/>
    </row>
    <row r="27" spans="1:20" ht="13.5" customHeight="1" x14ac:dyDescent="0.2">
      <c r="A27" s="537" t="s">
        <v>31</v>
      </c>
      <c r="B27" s="537"/>
      <c r="C27" s="537"/>
      <c r="D27" s="286">
        <v>54.3</v>
      </c>
      <c r="E27" s="286">
        <v>19.2</v>
      </c>
      <c r="F27" s="205"/>
      <c r="G27" s="182"/>
      <c r="H27" s="182"/>
      <c r="I27" s="182"/>
      <c r="J27" s="182"/>
      <c r="K27" s="279"/>
      <c r="L27" s="280"/>
      <c r="M27" s="279"/>
      <c r="N27" s="281"/>
      <c r="O27" s="277"/>
      <c r="P27" s="279"/>
      <c r="Q27" s="205"/>
      <c r="R27" s="205"/>
      <c r="S27" s="205"/>
      <c r="T27" s="205"/>
    </row>
    <row r="28" spans="1:20" ht="13.5" customHeight="1" x14ac:dyDescent="0.2">
      <c r="A28" s="537" t="s">
        <v>32</v>
      </c>
      <c r="B28" s="537"/>
      <c r="C28" s="537"/>
      <c r="D28" s="286">
        <v>48.2</v>
      </c>
      <c r="E28" s="286">
        <v>5</v>
      </c>
      <c r="F28" s="205"/>
      <c r="G28" s="182"/>
      <c r="H28" s="182"/>
      <c r="I28" s="182"/>
      <c r="J28" s="182"/>
      <c r="K28" s="279"/>
      <c r="L28" s="280"/>
      <c r="M28" s="279"/>
      <c r="N28" s="281"/>
      <c r="O28" s="277"/>
      <c r="P28" s="279"/>
      <c r="Q28" s="205"/>
      <c r="R28" s="205"/>
      <c r="S28" s="205"/>
      <c r="T28" s="205"/>
    </row>
    <row r="29" spans="1:20" ht="13.5" customHeight="1" x14ac:dyDescent="0.2">
      <c r="A29" s="537" t="s">
        <v>33</v>
      </c>
      <c r="B29" s="537"/>
      <c r="C29" s="537"/>
      <c r="D29" s="286">
        <v>30.1</v>
      </c>
      <c r="E29" s="286">
        <v>6.6</v>
      </c>
      <c r="F29" s="205"/>
      <c r="G29" s="182"/>
      <c r="H29" s="182"/>
      <c r="I29" s="182"/>
      <c r="J29" s="182"/>
      <c r="K29" s="279"/>
      <c r="L29" s="280"/>
      <c r="M29" s="279"/>
      <c r="N29" s="281"/>
      <c r="O29" s="277"/>
      <c r="P29" s="279"/>
      <c r="Q29" s="205"/>
      <c r="R29" s="205"/>
      <c r="S29" s="205"/>
      <c r="T29" s="205"/>
    </row>
    <row r="30" spans="1:20" s="221" customFormat="1" ht="13.5" customHeight="1" x14ac:dyDescent="0.2">
      <c r="A30" s="585" t="s">
        <v>34</v>
      </c>
      <c r="B30" s="585"/>
      <c r="C30" s="585"/>
      <c r="D30" s="286">
        <v>56.6</v>
      </c>
      <c r="E30" s="286">
        <v>13.1</v>
      </c>
      <c r="F30" s="205"/>
      <c r="G30" s="182"/>
      <c r="H30" s="182"/>
      <c r="I30" s="182"/>
      <c r="J30" s="182"/>
      <c r="K30" s="279"/>
      <c r="L30" s="280"/>
      <c r="M30" s="279"/>
      <c r="N30" s="281"/>
      <c r="O30" s="287"/>
      <c r="P30" s="279"/>
      <c r="Q30" s="288"/>
      <c r="R30" s="288"/>
      <c r="S30" s="288"/>
      <c r="T30" s="288"/>
    </row>
    <row r="31" spans="1:20" s="291" customFormat="1" ht="12" x14ac:dyDescent="0.2">
      <c r="A31" s="289" t="s">
        <v>84</v>
      </c>
      <c r="B31" s="586" t="s">
        <v>417</v>
      </c>
      <c r="C31" s="586"/>
      <c r="D31" s="586"/>
      <c r="E31" s="586"/>
      <c r="F31" s="290"/>
      <c r="J31" s="290"/>
      <c r="K31" s="292"/>
      <c r="L31" s="292"/>
      <c r="M31" s="292"/>
      <c r="N31" s="292"/>
      <c r="O31" s="292"/>
      <c r="P31" s="292"/>
      <c r="Q31" s="290"/>
      <c r="R31" s="290"/>
      <c r="S31" s="290"/>
      <c r="T31" s="290"/>
    </row>
    <row r="32" spans="1:20" s="291" customFormat="1" ht="20.25" customHeight="1" x14ac:dyDescent="0.2">
      <c r="A32" s="169" t="s">
        <v>342</v>
      </c>
      <c r="B32" s="540" t="s">
        <v>343</v>
      </c>
      <c r="C32" s="540"/>
      <c r="D32" s="540"/>
      <c r="E32" s="540"/>
      <c r="F32" s="290"/>
      <c r="J32" s="290"/>
      <c r="K32" s="292"/>
      <c r="L32" s="292"/>
      <c r="M32" s="292"/>
      <c r="N32" s="292"/>
      <c r="O32" s="292"/>
      <c r="P32" s="292"/>
      <c r="Q32" s="290"/>
      <c r="R32" s="290"/>
      <c r="S32" s="290"/>
      <c r="T32" s="290"/>
    </row>
    <row r="33" spans="1:242" s="291" customFormat="1" ht="12" x14ac:dyDescent="0.2">
      <c r="A33" s="293" t="s">
        <v>51</v>
      </c>
      <c r="B33" s="587" t="s">
        <v>418</v>
      </c>
      <c r="C33" s="587"/>
      <c r="D33" s="587"/>
      <c r="E33" s="587"/>
      <c r="F33" s="290"/>
      <c r="J33" s="290"/>
      <c r="K33" s="292"/>
      <c r="L33" s="292"/>
      <c r="M33" s="292"/>
      <c r="N33" s="292"/>
      <c r="O33" s="292"/>
      <c r="P33" s="292"/>
      <c r="Q33" s="290"/>
      <c r="R33" s="290"/>
      <c r="S33" s="290"/>
      <c r="T33" s="290"/>
    </row>
    <row r="34" spans="1:242" s="296" customFormat="1" ht="12" customHeight="1" x14ac:dyDescent="0.2">
      <c r="A34" s="294" t="s">
        <v>345</v>
      </c>
      <c r="B34" s="584" t="s">
        <v>346</v>
      </c>
      <c r="C34" s="584"/>
      <c r="D34" s="584"/>
      <c r="E34" s="584"/>
      <c r="F34" s="295"/>
      <c r="J34" s="295"/>
      <c r="K34" s="297"/>
      <c r="L34" s="297"/>
      <c r="M34" s="297"/>
      <c r="N34" s="297"/>
      <c r="O34" s="297"/>
      <c r="P34" s="297"/>
      <c r="Q34" s="295"/>
      <c r="R34" s="295"/>
      <c r="S34" s="295"/>
      <c r="T34" s="295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  <c r="IH34" s="298"/>
    </row>
    <row r="35" spans="1:242" ht="14.25" customHeight="1" x14ac:dyDescent="0.2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77"/>
      <c r="L35" s="277"/>
      <c r="M35" s="277"/>
      <c r="N35" s="277"/>
      <c r="O35" s="277"/>
      <c r="P35" s="277"/>
      <c r="Q35" s="205"/>
      <c r="R35" s="205"/>
      <c r="S35" s="205"/>
      <c r="T35" s="205"/>
    </row>
    <row r="36" spans="1:242" ht="14.25" customHeight="1" x14ac:dyDescent="0.2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77"/>
      <c r="L36" s="277"/>
      <c r="M36" s="277"/>
      <c r="N36" s="277"/>
      <c r="O36" s="277"/>
      <c r="P36" s="277"/>
      <c r="Q36" s="205"/>
      <c r="R36" s="205"/>
      <c r="S36" s="205"/>
      <c r="T36" s="205"/>
    </row>
    <row r="37" spans="1:242" ht="14.25" customHeight="1" x14ac:dyDescent="0.2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77"/>
      <c r="L37" s="277"/>
      <c r="M37" s="277"/>
      <c r="N37" s="277"/>
      <c r="O37" s="277"/>
      <c r="P37" s="277"/>
      <c r="Q37" s="205"/>
      <c r="R37" s="205"/>
      <c r="S37" s="205"/>
      <c r="T37" s="205"/>
    </row>
    <row r="38" spans="1:242" ht="14.25" customHeight="1" x14ac:dyDescent="0.2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77"/>
      <c r="L38" s="277"/>
      <c r="M38" s="277"/>
      <c r="N38" s="277"/>
      <c r="O38" s="277"/>
      <c r="P38" s="277"/>
      <c r="Q38" s="205"/>
      <c r="R38" s="205"/>
      <c r="S38" s="205"/>
      <c r="T38" s="205"/>
    </row>
    <row r="39" spans="1:242" ht="14.25" customHeight="1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77"/>
      <c r="L39" s="277"/>
      <c r="M39" s="277"/>
      <c r="N39" s="277"/>
      <c r="O39" s="277"/>
      <c r="P39" s="277"/>
      <c r="Q39" s="205"/>
      <c r="R39" s="205"/>
      <c r="S39" s="205"/>
      <c r="T39" s="205"/>
    </row>
    <row r="40" spans="1:242" ht="14.25" customHeigh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77"/>
      <c r="L40" s="277"/>
      <c r="M40" s="277"/>
      <c r="N40" s="277"/>
      <c r="O40" s="277"/>
      <c r="P40" s="277"/>
      <c r="Q40" s="205"/>
      <c r="R40" s="205"/>
      <c r="S40" s="205"/>
      <c r="T40" s="205"/>
    </row>
    <row r="41" spans="1:242" ht="14.25" customHeight="1" x14ac:dyDescent="0.2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77"/>
      <c r="L41" s="277"/>
      <c r="M41" s="277"/>
      <c r="N41" s="277"/>
      <c r="O41" s="277"/>
      <c r="P41" s="277"/>
      <c r="Q41" s="205"/>
      <c r="R41" s="205"/>
      <c r="S41" s="205"/>
      <c r="T41" s="205"/>
    </row>
    <row r="42" spans="1:242" ht="14.25" customHeigh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77"/>
      <c r="L42" s="277"/>
      <c r="M42" s="277"/>
      <c r="N42" s="277"/>
      <c r="O42" s="277"/>
      <c r="P42" s="277"/>
      <c r="Q42" s="205"/>
      <c r="R42" s="205"/>
      <c r="S42" s="205"/>
      <c r="T42" s="205"/>
    </row>
    <row r="43" spans="1:242" ht="14.25" customHeight="1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77"/>
      <c r="L43" s="277"/>
      <c r="M43" s="277"/>
      <c r="N43" s="277"/>
      <c r="O43" s="277"/>
      <c r="P43" s="277"/>
      <c r="Q43" s="205"/>
      <c r="R43" s="205"/>
      <c r="S43" s="205"/>
      <c r="T43" s="205"/>
    </row>
    <row r="44" spans="1:242" ht="14.25" customHeight="1" x14ac:dyDescent="0.2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77"/>
      <c r="L44" s="277"/>
      <c r="M44" s="277"/>
      <c r="N44" s="277"/>
      <c r="O44" s="277"/>
      <c r="P44" s="277"/>
      <c r="Q44" s="205"/>
      <c r="R44" s="205"/>
      <c r="S44" s="205"/>
      <c r="T44" s="205"/>
    </row>
    <row r="45" spans="1:242" ht="14.25" customHeight="1" x14ac:dyDescent="0.2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77"/>
      <c r="L45" s="277"/>
      <c r="M45" s="277"/>
      <c r="N45" s="277"/>
      <c r="O45" s="277"/>
      <c r="P45" s="277"/>
      <c r="Q45" s="205"/>
      <c r="R45" s="205"/>
      <c r="S45" s="205"/>
      <c r="T45" s="205"/>
    </row>
    <row r="46" spans="1:242" ht="14.25" customHeight="1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77"/>
      <c r="L46" s="277"/>
      <c r="M46" s="277"/>
      <c r="N46" s="277"/>
      <c r="O46" s="277"/>
      <c r="P46" s="277"/>
      <c r="Q46" s="205"/>
      <c r="R46" s="205"/>
      <c r="S46" s="205"/>
      <c r="T46" s="205"/>
    </row>
    <row r="47" spans="1:242" ht="14.25" customHeight="1" x14ac:dyDescent="0.2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77"/>
      <c r="L47" s="277"/>
      <c r="M47" s="277"/>
      <c r="N47" s="277"/>
      <c r="O47" s="277"/>
      <c r="P47" s="277"/>
      <c r="Q47" s="205"/>
      <c r="R47" s="205"/>
      <c r="S47" s="205"/>
      <c r="T47" s="205"/>
    </row>
    <row r="48" spans="1:242" ht="14.25" customHeight="1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77"/>
      <c r="L48" s="277"/>
      <c r="M48" s="277"/>
      <c r="N48" s="277"/>
      <c r="O48" s="277"/>
      <c r="P48" s="277"/>
      <c r="Q48" s="205"/>
      <c r="R48" s="205"/>
      <c r="S48" s="205"/>
      <c r="T48" s="205"/>
    </row>
    <row r="49" spans="1:20" ht="14.25" customHeight="1" x14ac:dyDescent="0.2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77"/>
      <c r="L49" s="277"/>
      <c r="M49" s="277"/>
      <c r="N49" s="277"/>
      <c r="O49" s="277"/>
      <c r="P49" s="277"/>
      <c r="Q49" s="205"/>
      <c r="R49" s="205"/>
      <c r="S49" s="205"/>
      <c r="T49" s="205"/>
    </row>
    <row r="50" spans="1:20" ht="14.25" customHeight="1" x14ac:dyDescent="0.2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77"/>
      <c r="L50" s="277"/>
      <c r="M50" s="277"/>
      <c r="N50" s="277"/>
      <c r="O50" s="277"/>
      <c r="P50" s="277"/>
      <c r="Q50" s="205"/>
      <c r="R50" s="205"/>
      <c r="S50" s="205"/>
      <c r="T50" s="205"/>
    </row>
    <row r="51" spans="1:20" ht="14.25" customHeight="1" x14ac:dyDescent="0.2"/>
    <row r="52" spans="1:20" ht="14.25" customHeight="1" x14ac:dyDescent="0.2"/>
    <row r="53" spans="1:20" ht="14.25" customHeight="1" x14ac:dyDescent="0.2"/>
    <row r="54" spans="1:20" ht="14.25" customHeight="1" x14ac:dyDescent="0.2"/>
    <row r="55" spans="1:20" ht="14.25" customHeight="1" x14ac:dyDescent="0.2"/>
    <row r="56" spans="1:20" ht="14.25" customHeight="1" x14ac:dyDescent="0.2"/>
    <row r="57" spans="1:20" ht="14.25" customHeight="1" x14ac:dyDescent="0.2"/>
    <row r="58" spans="1:20" ht="14.25" customHeight="1" x14ac:dyDescent="0.2"/>
    <row r="59" spans="1:20" ht="14.25" customHeight="1" x14ac:dyDescent="0.2"/>
    <row r="60" spans="1:20" ht="14.25" customHeight="1" x14ac:dyDescent="0.2"/>
    <row r="61" spans="1:20" ht="14.25" customHeight="1" x14ac:dyDescent="0.2"/>
    <row r="62" spans="1:20" ht="14.25" customHeight="1" x14ac:dyDescent="0.2"/>
    <row r="63" spans="1:20" ht="14.25" customHeight="1" x14ac:dyDescent="0.2"/>
    <row r="64" spans="1:20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</sheetData>
  <sheetProtection selectLockedCells="1" selectUnlockedCells="1"/>
  <mergeCells count="36">
    <mergeCell ref="B34:E34"/>
    <mergeCell ref="A23:C23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E1"/>
    <mergeCell ref="A2:C2"/>
    <mergeCell ref="H2:I2"/>
    <mergeCell ref="A3:C3"/>
    <mergeCell ref="A4:C4"/>
    <mergeCell ref="A5:C5"/>
    <mergeCell ref="A6:C6"/>
    <mergeCell ref="A7:C7"/>
    <mergeCell ref="A8:C8"/>
    <mergeCell ref="A9:C9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L1" sqref="L1"/>
    </sheetView>
  </sheetViews>
  <sheetFormatPr defaultRowHeight="10.5" x14ac:dyDescent="0.15"/>
  <cols>
    <col min="1" max="1" width="3.5703125" style="238" customWidth="1"/>
    <col min="2" max="2" width="9.42578125" style="238" customWidth="1"/>
    <col min="3" max="3" width="12" style="238" customWidth="1"/>
    <col min="4" max="4" width="7.5703125" style="238" customWidth="1"/>
    <col min="5" max="6" width="16.85546875" style="238" customWidth="1"/>
    <col min="7" max="7" width="21.7109375" style="238" customWidth="1"/>
    <col min="8" max="8" width="16.85546875" style="238" customWidth="1"/>
    <col min="9" max="9" width="14.28515625" style="238" customWidth="1"/>
    <col min="10" max="10" width="13.28515625" style="238" customWidth="1"/>
    <col min="11" max="16384" width="9.140625" style="238"/>
  </cols>
  <sheetData>
    <row r="1" spans="1:35" ht="30.75" customHeight="1" x14ac:dyDescent="0.2">
      <c r="A1" s="559" t="s">
        <v>419</v>
      </c>
      <c r="B1" s="559"/>
      <c r="C1" s="559" t="s">
        <v>420</v>
      </c>
      <c r="D1" s="559"/>
      <c r="E1" s="559"/>
      <c r="F1" s="559"/>
      <c r="G1" s="559"/>
      <c r="H1" s="559"/>
      <c r="I1" s="559"/>
      <c r="J1" s="559"/>
      <c r="L1" s="415" t="s">
        <v>597</v>
      </c>
    </row>
    <row r="2" spans="1:35" ht="22.5" customHeight="1" x14ac:dyDescent="0.15">
      <c r="A2" s="573" t="s">
        <v>2</v>
      </c>
      <c r="B2" s="573"/>
      <c r="C2" s="573"/>
      <c r="D2" s="547" t="s">
        <v>387</v>
      </c>
      <c r="E2" s="547" t="s">
        <v>421</v>
      </c>
      <c r="F2" s="547" t="s">
        <v>403</v>
      </c>
      <c r="G2" s="547" t="s">
        <v>422</v>
      </c>
      <c r="H2" s="548" t="s">
        <v>391</v>
      </c>
      <c r="I2" s="549" t="s">
        <v>229</v>
      </c>
      <c r="J2" s="549"/>
      <c r="K2" s="239"/>
    </row>
    <row r="3" spans="1:35" ht="22.5" customHeight="1" x14ac:dyDescent="0.15">
      <c r="A3" s="588"/>
      <c r="B3" s="588"/>
      <c r="C3" s="588"/>
      <c r="D3" s="547"/>
      <c r="E3" s="547"/>
      <c r="F3" s="547"/>
      <c r="G3" s="547"/>
      <c r="H3" s="548"/>
      <c r="I3" s="240" t="s">
        <v>392</v>
      </c>
      <c r="J3" s="240" t="s">
        <v>393</v>
      </c>
      <c r="K3" s="239"/>
    </row>
    <row r="4" spans="1:35" ht="8.25" customHeight="1" x14ac:dyDescent="0.15">
      <c r="A4" s="241"/>
      <c r="B4" s="241"/>
      <c r="C4" s="241"/>
      <c r="D4" s="299"/>
      <c r="E4" s="299"/>
      <c r="F4" s="299"/>
      <c r="G4" s="299"/>
      <c r="H4" s="300"/>
      <c r="I4" s="299"/>
      <c r="J4" s="299"/>
      <c r="K4" s="239"/>
    </row>
    <row r="5" spans="1:35" ht="13.5" customHeight="1" x14ac:dyDescent="0.2">
      <c r="A5" s="567" t="s">
        <v>7</v>
      </c>
      <c r="B5" s="567"/>
      <c r="C5" s="567"/>
      <c r="D5" s="242">
        <v>509</v>
      </c>
      <c r="E5" s="242">
        <v>531415</v>
      </c>
      <c r="F5" s="242">
        <v>211112</v>
      </c>
      <c r="G5" s="242">
        <v>742527</v>
      </c>
      <c r="H5" s="243">
        <v>28.4</v>
      </c>
      <c r="I5" s="244">
        <v>1044</v>
      </c>
      <c r="J5" s="244">
        <v>415</v>
      </c>
      <c r="K5" s="239"/>
      <c r="L5"/>
      <c r="M5"/>
      <c r="N5"/>
      <c r="O5"/>
      <c r="P5"/>
      <c r="Q5"/>
      <c r="R5"/>
      <c r="T5" s="301"/>
      <c r="U5" s="301"/>
      <c r="V5" s="301"/>
      <c r="W5" s="301"/>
      <c r="X5" s="301"/>
      <c r="Y5" s="301"/>
      <c r="Z5" s="301"/>
      <c r="AI5" s="272"/>
    </row>
    <row r="6" spans="1:35" ht="13.5" customHeight="1" x14ac:dyDescent="0.2">
      <c r="A6" s="567" t="s">
        <v>308</v>
      </c>
      <c r="B6" s="567"/>
      <c r="C6" s="567"/>
      <c r="D6" s="242">
        <v>64</v>
      </c>
      <c r="E6" s="242">
        <v>312571</v>
      </c>
      <c r="F6" s="242">
        <v>102421</v>
      </c>
      <c r="G6" s="242">
        <v>414992</v>
      </c>
      <c r="H6" s="243">
        <v>24.7</v>
      </c>
      <c r="I6" s="244">
        <v>4884</v>
      </c>
      <c r="J6" s="244">
        <v>1600</v>
      </c>
      <c r="K6" s="239"/>
      <c r="L6"/>
      <c r="M6"/>
      <c r="N6"/>
      <c r="O6"/>
      <c r="P6"/>
      <c r="Q6"/>
      <c r="R6"/>
      <c r="T6" s="301"/>
      <c r="U6" s="301"/>
      <c r="V6" s="301"/>
      <c r="W6" s="301"/>
      <c r="X6" s="301"/>
      <c r="Y6" s="301"/>
      <c r="Z6" s="301"/>
      <c r="AI6" s="263"/>
    </row>
    <row r="7" spans="1:35" ht="13.5" customHeight="1" x14ac:dyDescent="0.2">
      <c r="A7" s="567" t="s">
        <v>9</v>
      </c>
      <c r="B7" s="567"/>
      <c r="C7" s="567"/>
      <c r="D7" s="242">
        <v>332</v>
      </c>
      <c r="E7" s="242">
        <v>674314</v>
      </c>
      <c r="F7" s="242">
        <v>114050</v>
      </c>
      <c r="G7" s="242">
        <v>788364</v>
      </c>
      <c r="H7" s="243">
        <v>14.5</v>
      </c>
      <c r="I7" s="244">
        <v>2031</v>
      </c>
      <c r="J7" s="244">
        <v>344</v>
      </c>
      <c r="K7" s="239"/>
      <c r="L7"/>
      <c r="M7"/>
      <c r="N7"/>
      <c r="O7"/>
      <c r="P7"/>
      <c r="Q7"/>
      <c r="R7"/>
      <c r="T7" s="301"/>
      <c r="U7" s="301"/>
      <c r="V7" s="301"/>
      <c r="W7" s="301"/>
      <c r="X7" s="301"/>
      <c r="Y7" s="301"/>
      <c r="Z7" s="301"/>
      <c r="AI7" s="263"/>
    </row>
    <row r="8" spans="1:35" ht="13.5" customHeight="1" x14ac:dyDescent="0.2">
      <c r="A8" s="567" t="s">
        <v>10</v>
      </c>
      <c r="B8" s="567"/>
      <c r="C8" s="567"/>
      <c r="D8" s="242">
        <v>4595</v>
      </c>
      <c r="E8" s="242">
        <v>11965495</v>
      </c>
      <c r="F8" s="242">
        <v>1099104</v>
      </c>
      <c r="G8" s="242">
        <v>13064599</v>
      </c>
      <c r="H8" s="243">
        <v>8.4</v>
      </c>
      <c r="I8" s="244">
        <v>2604</v>
      </c>
      <c r="J8" s="244">
        <v>239</v>
      </c>
      <c r="K8" s="239"/>
      <c r="L8"/>
      <c r="M8"/>
      <c r="N8"/>
      <c r="O8"/>
      <c r="P8"/>
      <c r="Q8"/>
      <c r="R8"/>
      <c r="T8" s="301"/>
      <c r="U8" s="301"/>
      <c r="V8" s="301"/>
      <c r="W8" s="301"/>
      <c r="X8" s="301"/>
      <c r="Y8" s="301"/>
      <c r="Z8" s="301"/>
      <c r="AI8" s="263"/>
    </row>
    <row r="9" spans="1:35" ht="13.5" customHeight="1" x14ac:dyDescent="0.2">
      <c r="A9" s="589" t="s">
        <v>11</v>
      </c>
      <c r="B9" s="589"/>
      <c r="C9" s="589"/>
      <c r="D9" s="242">
        <v>1757</v>
      </c>
      <c r="E9" s="242">
        <v>10357029</v>
      </c>
      <c r="F9" s="242">
        <v>17459</v>
      </c>
      <c r="G9" s="242">
        <v>10374488</v>
      </c>
      <c r="H9" s="243">
        <v>0.2</v>
      </c>
      <c r="I9" s="244">
        <v>5895</v>
      </c>
      <c r="J9" s="244">
        <v>10</v>
      </c>
      <c r="K9" s="239"/>
      <c r="L9"/>
      <c r="M9"/>
      <c r="N9"/>
      <c r="O9"/>
      <c r="P9"/>
      <c r="Q9"/>
      <c r="R9"/>
      <c r="T9" s="301"/>
      <c r="U9" s="301"/>
      <c r="V9" s="301"/>
      <c r="W9" s="301"/>
      <c r="X9" s="301"/>
      <c r="Y9" s="301"/>
      <c r="Z9" s="301"/>
      <c r="AI9" s="263"/>
    </row>
    <row r="10" spans="1:35" s="249" customFormat="1" ht="13.5" customHeight="1" x14ac:dyDescent="0.2">
      <c r="A10" s="570" t="s">
        <v>12</v>
      </c>
      <c r="B10" s="570"/>
      <c r="C10" s="570"/>
      <c r="D10" s="245">
        <v>1274</v>
      </c>
      <c r="E10" s="245">
        <v>8601524</v>
      </c>
      <c r="F10" s="245">
        <v>0</v>
      </c>
      <c r="G10" s="245">
        <v>8601524</v>
      </c>
      <c r="H10" s="246">
        <v>0</v>
      </c>
      <c r="I10" s="247">
        <v>6752</v>
      </c>
      <c r="J10" s="247">
        <v>0</v>
      </c>
      <c r="K10" s="248"/>
      <c r="L10"/>
      <c r="M10"/>
      <c r="N10"/>
      <c r="O10"/>
      <c r="P10"/>
      <c r="Q10"/>
      <c r="R10"/>
      <c r="T10" s="301"/>
      <c r="U10" s="301"/>
      <c r="V10" s="301"/>
      <c r="W10" s="301"/>
      <c r="X10" s="301"/>
      <c r="Y10" s="301"/>
      <c r="Z10" s="301"/>
      <c r="AI10" s="263"/>
    </row>
    <row r="11" spans="1:35" s="249" customFormat="1" ht="13.5" customHeight="1" x14ac:dyDescent="0.2">
      <c r="A11" s="570" t="s">
        <v>48</v>
      </c>
      <c r="B11" s="570"/>
      <c r="C11" s="570"/>
      <c r="D11" s="245">
        <v>483</v>
      </c>
      <c r="E11" s="245">
        <v>1755505</v>
      </c>
      <c r="F11" s="245">
        <v>17459</v>
      </c>
      <c r="G11" s="245">
        <v>1772964</v>
      </c>
      <c r="H11" s="246">
        <v>1</v>
      </c>
      <c r="I11" s="247">
        <v>3635</v>
      </c>
      <c r="J11" s="247">
        <v>36</v>
      </c>
      <c r="K11" s="248"/>
      <c r="L11"/>
      <c r="M11"/>
      <c r="N11"/>
      <c r="O11"/>
      <c r="P11"/>
      <c r="Q11"/>
      <c r="R11"/>
      <c r="T11" s="301"/>
      <c r="U11" s="301"/>
      <c r="V11" s="301"/>
      <c r="W11" s="301"/>
      <c r="X11" s="301"/>
      <c r="Y11" s="301"/>
      <c r="Z11" s="301"/>
      <c r="AI11" s="263"/>
    </row>
    <row r="12" spans="1:35" ht="13.5" customHeight="1" x14ac:dyDescent="0.2">
      <c r="A12" s="567" t="s">
        <v>14</v>
      </c>
      <c r="B12" s="567"/>
      <c r="C12" s="567"/>
      <c r="D12" s="242">
        <v>713</v>
      </c>
      <c r="E12" s="242">
        <v>1148524</v>
      </c>
      <c r="F12" s="242">
        <v>11602</v>
      </c>
      <c r="G12" s="242">
        <v>1160126</v>
      </c>
      <c r="H12" s="243">
        <v>1</v>
      </c>
      <c r="I12" s="244">
        <v>1611</v>
      </c>
      <c r="J12" s="244">
        <v>16</v>
      </c>
      <c r="K12" s="239"/>
      <c r="L12"/>
      <c r="M12"/>
      <c r="N12"/>
      <c r="O12"/>
      <c r="P12"/>
      <c r="Q12"/>
      <c r="R12"/>
      <c r="T12" s="301"/>
      <c r="U12" s="301"/>
      <c r="V12" s="301"/>
      <c r="W12" s="301"/>
      <c r="X12" s="301"/>
      <c r="Y12" s="301"/>
      <c r="Z12" s="301"/>
      <c r="AI12" s="263"/>
    </row>
    <row r="13" spans="1:35" ht="13.5" customHeight="1" x14ac:dyDescent="0.2">
      <c r="A13" s="567" t="s">
        <v>15</v>
      </c>
      <c r="B13" s="567"/>
      <c r="C13" s="567"/>
      <c r="D13" s="242">
        <v>464</v>
      </c>
      <c r="E13" s="242">
        <v>681367</v>
      </c>
      <c r="F13" s="242">
        <v>95047</v>
      </c>
      <c r="G13" s="242">
        <v>776414</v>
      </c>
      <c r="H13" s="243">
        <v>12.2</v>
      </c>
      <c r="I13" s="244">
        <v>1468</v>
      </c>
      <c r="J13" s="244">
        <v>205</v>
      </c>
      <c r="K13" s="239"/>
      <c r="L13"/>
      <c r="M13"/>
      <c r="N13"/>
      <c r="O13"/>
      <c r="P13"/>
      <c r="Q13"/>
      <c r="R13"/>
      <c r="T13" s="301"/>
      <c r="U13" s="301"/>
      <c r="V13" s="301"/>
      <c r="W13" s="301"/>
      <c r="X13" s="301"/>
      <c r="Y13" s="301"/>
      <c r="Z13" s="301"/>
      <c r="AI13" s="263"/>
    </row>
    <row r="14" spans="1:35" ht="13.5" customHeight="1" x14ac:dyDescent="0.2">
      <c r="A14" s="567" t="s">
        <v>16</v>
      </c>
      <c r="B14" s="567"/>
      <c r="C14" s="567"/>
      <c r="D14" s="242">
        <v>2076</v>
      </c>
      <c r="E14" s="242">
        <v>6060395</v>
      </c>
      <c r="F14" s="242">
        <v>1062982</v>
      </c>
      <c r="G14" s="242">
        <v>7123377</v>
      </c>
      <c r="H14" s="243">
        <v>14.9</v>
      </c>
      <c r="I14" s="244">
        <v>2919</v>
      </c>
      <c r="J14" s="244">
        <v>512</v>
      </c>
      <c r="K14" s="239"/>
      <c r="L14"/>
      <c r="M14"/>
      <c r="N14"/>
      <c r="O14"/>
      <c r="P14"/>
      <c r="Q14"/>
      <c r="R14"/>
      <c r="T14" s="301"/>
      <c r="U14" s="301"/>
      <c r="V14" s="301"/>
      <c r="W14" s="301"/>
      <c r="X14" s="301"/>
      <c r="Y14" s="301"/>
      <c r="Z14" s="301"/>
      <c r="AI14" s="263"/>
    </row>
    <row r="15" spans="1:35" ht="13.5" customHeight="1" x14ac:dyDescent="0.2">
      <c r="A15" s="567" t="s">
        <v>17</v>
      </c>
      <c r="B15" s="567"/>
      <c r="C15" s="567"/>
      <c r="D15" s="242">
        <v>1273</v>
      </c>
      <c r="E15" s="242">
        <v>3145264</v>
      </c>
      <c r="F15" s="242">
        <v>979963</v>
      </c>
      <c r="G15" s="242">
        <v>4125227</v>
      </c>
      <c r="H15" s="243">
        <v>23.8</v>
      </c>
      <c r="I15" s="244">
        <v>2471</v>
      </c>
      <c r="J15" s="244">
        <v>770</v>
      </c>
      <c r="K15" s="239"/>
      <c r="L15"/>
      <c r="M15"/>
      <c r="N15"/>
      <c r="O15"/>
      <c r="P15"/>
      <c r="Q15"/>
      <c r="R15"/>
      <c r="T15" s="301"/>
      <c r="U15" s="301"/>
      <c r="V15" s="301"/>
      <c r="W15" s="301"/>
      <c r="X15" s="301"/>
      <c r="Y15" s="301"/>
      <c r="Z15" s="301"/>
      <c r="AI15" s="263"/>
    </row>
    <row r="16" spans="1:35" ht="13.5" customHeight="1" x14ac:dyDescent="0.2">
      <c r="A16" s="567" t="s">
        <v>18</v>
      </c>
      <c r="B16" s="567"/>
      <c r="C16" s="567"/>
      <c r="D16" s="242">
        <v>341</v>
      </c>
      <c r="E16" s="242">
        <v>778976</v>
      </c>
      <c r="F16" s="242">
        <v>212493</v>
      </c>
      <c r="G16" s="242">
        <v>991469</v>
      </c>
      <c r="H16" s="243">
        <v>21.4</v>
      </c>
      <c r="I16" s="244">
        <v>2284</v>
      </c>
      <c r="J16" s="244">
        <v>623</v>
      </c>
      <c r="K16" s="239"/>
      <c r="L16"/>
      <c r="M16"/>
      <c r="N16"/>
      <c r="O16"/>
      <c r="P16"/>
      <c r="Q16"/>
      <c r="R16"/>
      <c r="T16" s="301"/>
      <c r="U16" s="301"/>
      <c r="V16" s="301"/>
      <c r="W16" s="301"/>
      <c r="X16" s="301"/>
      <c r="Y16" s="301"/>
      <c r="Z16" s="301"/>
      <c r="AI16" s="263"/>
    </row>
    <row r="17" spans="1:35" ht="13.5" customHeight="1" x14ac:dyDescent="0.2">
      <c r="A17" s="567" t="s">
        <v>19</v>
      </c>
      <c r="B17" s="567"/>
      <c r="C17" s="567"/>
      <c r="D17" s="242">
        <v>199</v>
      </c>
      <c r="E17" s="242">
        <v>363008</v>
      </c>
      <c r="F17" s="242">
        <v>70983</v>
      </c>
      <c r="G17" s="242">
        <v>433991</v>
      </c>
      <c r="H17" s="243">
        <v>16.399999999999999</v>
      </c>
      <c r="I17" s="244">
        <v>1824</v>
      </c>
      <c r="J17" s="244">
        <v>357</v>
      </c>
      <c r="K17" s="239"/>
      <c r="L17"/>
      <c r="M17"/>
      <c r="N17"/>
      <c r="O17"/>
      <c r="P17"/>
      <c r="Q17"/>
      <c r="R17"/>
      <c r="T17" s="301"/>
      <c r="U17" s="301"/>
      <c r="V17" s="301"/>
      <c r="W17" s="301"/>
      <c r="X17" s="301"/>
      <c r="Y17" s="301"/>
      <c r="Z17" s="301"/>
      <c r="AI17" s="263"/>
    </row>
    <row r="18" spans="1:35" ht="13.5" customHeight="1" x14ac:dyDescent="0.2">
      <c r="A18" s="567" t="s">
        <v>20</v>
      </c>
      <c r="B18" s="567"/>
      <c r="C18" s="567"/>
      <c r="D18" s="242">
        <v>54</v>
      </c>
      <c r="E18" s="242">
        <v>196487</v>
      </c>
      <c r="F18" s="242">
        <v>5880</v>
      </c>
      <c r="G18" s="242">
        <v>202367</v>
      </c>
      <c r="H18" s="243">
        <v>2.9</v>
      </c>
      <c r="I18" s="244">
        <v>3639</v>
      </c>
      <c r="J18" s="244">
        <v>109</v>
      </c>
      <c r="K18" s="239"/>
      <c r="L18"/>
      <c r="M18"/>
      <c r="N18"/>
      <c r="O18"/>
      <c r="P18"/>
      <c r="Q18"/>
      <c r="R18"/>
      <c r="T18" s="301"/>
      <c r="U18" s="301"/>
      <c r="V18" s="301"/>
      <c r="W18" s="301"/>
      <c r="X18" s="301"/>
      <c r="Y18" s="301"/>
      <c r="Z18" s="301"/>
      <c r="AI18" s="263"/>
    </row>
    <row r="19" spans="1:35" ht="13.5" customHeight="1" x14ac:dyDescent="0.2">
      <c r="A19" s="567" t="s">
        <v>21</v>
      </c>
      <c r="B19" s="567"/>
      <c r="C19" s="567"/>
      <c r="D19" s="242">
        <v>63</v>
      </c>
      <c r="E19" s="242">
        <v>128009</v>
      </c>
      <c r="F19" s="242">
        <v>4840</v>
      </c>
      <c r="G19" s="242">
        <v>132849</v>
      </c>
      <c r="H19" s="243">
        <v>3.6</v>
      </c>
      <c r="I19" s="244">
        <v>2032</v>
      </c>
      <c r="J19" s="244">
        <v>77</v>
      </c>
      <c r="K19" s="239"/>
      <c r="L19"/>
      <c r="M19"/>
      <c r="N19"/>
      <c r="O19"/>
      <c r="P19"/>
      <c r="Q19"/>
      <c r="R19"/>
      <c r="T19" s="301"/>
      <c r="U19" s="301"/>
      <c r="V19" s="301"/>
      <c r="W19" s="301"/>
      <c r="X19" s="301"/>
      <c r="Y19" s="301"/>
      <c r="Z19" s="301"/>
      <c r="AI19" s="263"/>
    </row>
    <row r="20" spans="1:35" ht="13.5" customHeight="1" x14ac:dyDescent="0.2">
      <c r="A20" s="567" t="s">
        <v>22</v>
      </c>
      <c r="B20" s="567"/>
      <c r="C20" s="567"/>
      <c r="D20" s="242">
        <v>4</v>
      </c>
      <c r="E20" s="242">
        <v>17916</v>
      </c>
      <c r="F20" s="242">
        <v>0</v>
      </c>
      <c r="G20" s="242">
        <v>17916</v>
      </c>
      <c r="H20" s="242">
        <v>0</v>
      </c>
      <c r="I20" s="242">
        <v>4479</v>
      </c>
      <c r="J20" s="242">
        <v>0</v>
      </c>
      <c r="K20" s="239"/>
      <c r="L20"/>
      <c r="M20"/>
      <c r="N20"/>
      <c r="O20"/>
      <c r="P20"/>
      <c r="Q20"/>
      <c r="R20"/>
      <c r="T20" s="301"/>
      <c r="U20" s="301"/>
      <c r="V20" s="301"/>
      <c r="W20" s="301"/>
      <c r="X20" s="301"/>
      <c r="Y20" s="301"/>
      <c r="Z20" s="301"/>
      <c r="AI20" s="263"/>
    </row>
    <row r="21" spans="1:35" ht="13.5" customHeight="1" x14ac:dyDescent="0.2">
      <c r="A21" s="567" t="s">
        <v>23</v>
      </c>
      <c r="B21" s="567"/>
      <c r="C21" s="567"/>
      <c r="D21" s="242">
        <v>1053</v>
      </c>
      <c r="E21" s="242">
        <v>1657369</v>
      </c>
      <c r="F21" s="242">
        <v>81158</v>
      </c>
      <c r="G21" s="242">
        <v>1738527</v>
      </c>
      <c r="H21" s="243">
        <v>4.7</v>
      </c>
      <c r="I21" s="244">
        <v>1574</v>
      </c>
      <c r="J21" s="244">
        <v>77</v>
      </c>
      <c r="K21" s="239"/>
      <c r="L21"/>
      <c r="M21"/>
      <c r="N21"/>
      <c r="O21"/>
      <c r="P21"/>
      <c r="Q21"/>
      <c r="R21"/>
      <c r="T21" s="301"/>
      <c r="U21" s="301"/>
      <c r="V21" s="301"/>
      <c r="W21" s="301"/>
      <c r="X21" s="301"/>
      <c r="Y21" s="301"/>
      <c r="Z21" s="301"/>
      <c r="AI21" s="263"/>
    </row>
    <row r="22" spans="1:35" ht="13.5" customHeight="1" x14ac:dyDescent="0.2">
      <c r="A22" s="567" t="s">
        <v>24</v>
      </c>
      <c r="B22" s="567"/>
      <c r="C22" s="567"/>
      <c r="D22" s="242">
        <v>469</v>
      </c>
      <c r="E22" s="242">
        <v>1238596</v>
      </c>
      <c r="F22" s="242">
        <v>19880</v>
      </c>
      <c r="G22" s="242">
        <v>1258476</v>
      </c>
      <c r="H22" s="243">
        <v>1.6</v>
      </c>
      <c r="I22" s="244">
        <v>2641</v>
      </c>
      <c r="J22" s="244">
        <v>42</v>
      </c>
      <c r="K22" s="239"/>
      <c r="L22"/>
      <c r="M22"/>
      <c r="N22"/>
      <c r="O22"/>
      <c r="P22"/>
      <c r="Q22"/>
      <c r="R22"/>
      <c r="T22" s="301"/>
      <c r="U22" s="301"/>
      <c r="V22" s="301"/>
      <c r="W22" s="301"/>
      <c r="X22" s="301"/>
      <c r="Y22" s="301"/>
      <c r="Z22" s="301"/>
      <c r="AI22" s="263"/>
    </row>
    <row r="23" spans="1:35" ht="13.5" customHeight="1" x14ac:dyDescent="0.2">
      <c r="A23" s="567" t="s">
        <v>25</v>
      </c>
      <c r="B23" s="567"/>
      <c r="C23" s="567"/>
      <c r="D23" s="242">
        <v>0</v>
      </c>
      <c r="E23" s="242">
        <v>0</v>
      </c>
      <c r="F23" s="242">
        <v>0</v>
      </c>
      <c r="G23" s="242">
        <v>0</v>
      </c>
      <c r="H23" s="242"/>
      <c r="I23" s="242"/>
      <c r="J23" s="242"/>
      <c r="K23" s="239"/>
      <c r="L23"/>
      <c r="M23"/>
      <c r="N23"/>
      <c r="O23"/>
      <c r="P23"/>
      <c r="Q23"/>
      <c r="R23"/>
      <c r="T23" s="301"/>
      <c r="U23" s="301"/>
      <c r="V23" s="301"/>
      <c r="W23" s="301"/>
      <c r="X23" s="301"/>
      <c r="Y23" s="301"/>
      <c r="Z23" s="301"/>
      <c r="AI23" s="263"/>
    </row>
    <row r="24" spans="1:35" ht="13.5" customHeight="1" x14ac:dyDescent="0.2">
      <c r="A24" s="567" t="s">
        <v>26</v>
      </c>
      <c r="B24" s="567"/>
      <c r="C24" s="567"/>
      <c r="D24" s="242">
        <v>25</v>
      </c>
      <c r="E24" s="242">
        <v>40250</v>
      </c>
      <c r="F24" s="242">
        <v>0</v>
      </c>
      <c r="G24" s="242">
        <v>40250</v>
      </c>
      <c r="H24" s="242">
        <v>0</v>
      </c>
      <c r="I24" s="242">
        <v>1610</v>
      </c>
      <c r="J24" s="242">
        <v>0</v>
      </c>
      <c r="K24" s="239"/>
      <c r="L24"/>
      <c r="M24"/>
      <c r="N24"/>
      <c r="O24"/>
      <c r="P24"/>
      <c r="Q24"/>
      <c r="R24"/>
      <c r="T24" s="301"/>
      <c r="U24" s="301"/>
      <c r="V24" s="301"/>
      <c r="W24" s="301"/>
      <c r="X24" s="301"/>
      <c r="Y24" s="301"/>
      <c r="Z24" s="301"/>
      <c r="AI24" s="263"/>
    </row>
    <row r="25" spans="1:35" ht="13.5" customHeight="1" x14ac:dyDescent="0.2">
      <c r="A25" s="567" t="s">
        <v>27</v>
      </c>
      <c r="B25" s="567"/>
      <c r="C25" s="567"/>
      <c r="D25" s="242">
        <v>233</v>
      </c>
      <c r="E25" s="242">
        <v>1014692</v>
      </c>
      <c r="F25" s="242">
        <v>34590</v>
      </c>
      <c r="G25" s="242">
        <v>1049282</v>
      </c>
      <c r="H25" s="243">
        <v>3.3</v>
      </c>
      <c r="I25" s="244">
        <v>4355</v>
      </c>
      <c r="J25" s="244">
        <v>148</v>
      </c>
      <c r="K25" s="239"/>
      <c r="L25"/>
      <c r="M25"/>
      <c r="N25"/>
      <c r="O25"/>
      <c r="P25"/>
      <c r="Q25"/>
      <c r="R25"/>
      <c r="T25" s="301"/>
      <c r="U25" s="301"/>
      <c r="V25" s="301"/>
      <c r="W25" s="301"/>
      <c r="X25" s="301"/>
      <c r="Y25" s="301"/>
      <c r="Z25" s="301"/>
      <c r="AI25" s="263"/>
    </row>
    <row r="26" spans="1:35" ht="13.5" customHeight="1" x14ac:dyDescent="0.2">
      <c r="A26" s="567" t="s">
        <v>28</v>
      </c>
      <c r="B26" s="567"/>
      <c r="C26" s="567"/>
      <c r="D26" s="242">
        <v>194</v>
      </c>
      <c r="E26" s="242">
        <v>363554</v>
      </c>
      <c r="F26" s="242">
        <v>103023</v>
      </c>
      <c r="G26" s="242">
        <v>466577</v>
      </c>
      <c r="H26" s="243">
        <v>22.1</v>
      </c>
      <c r="I26" s="244">
        <v>1874</v>
      </c>
      <c r="J26" s="244">
        <v>531</v>
      </c>
      <c r="K26" s="239"/>
      <c r="L26"/>
      <c r="M26"/>
      <c r="N26"/>
      <c r="O26"/>
      <c r="P26"/>
      <c r="Q26"/>
      <c r="R26"/>
      <c r="T26" s="301"/>
      <c r="U26" s="301"/>
      <c r="V26" s="301"/>
      <c r="W26" s="301"/>
      <c r="X26" s="301"/>
      <c r="Y26" s="301"/>
      <c r="Z26" s="301"/>
      <c r="AI26" s="263"/>
    </row>
    <row r="27" spans="1:35" ht="13.5" customHeight="1" x14ac:dyDescent="0.2">
      <c r="A27" s="571" t="s">
        <v>29</v>
      </c>
      <c r="B27" s="571"/>
      <c r="C27" s="571"/>
      <c r="D27" s="250">
        <v>5500</v>
      </c>
      <c r="E27" s="250">
        <v>13483795</v>
      </c>
      <c r="F27" s="250">
        <v>1526687</v>
      </c>
      <c r="G27" s="250">
        <v>15010482</v>
      </c>
      <c r="H27" s="251">
        <v>10.199999999999999</v>
      </c>
      <c r="I27" s="252">
        <v>2452</v>
      </c>
      <c r="J27" s="252">
        <v>278</v>
      </c>
      <c r="K27" s="239"/>
      <c r="L27"/>
      <c r="M27"/>
      <c r="N27"/>
      <c r="O27"/>
      <c r="P27"/>
      <c r="Q27"/>
      <c r="R27"/>
      <c r="T27" s="301"/>
      <c r="U27" s="301"/>
      <c r="V27" s="301"/>
      <c r="W27" s="301"/>
      <c r="X27" s="301"/>
      <c r="Y27" s="301"/>
      <c r="Z27" s="301"/>
      <c r="AI27" s="263"/>
    </row>
    <row r="28" spans="1:35" ht="13.5" customHeight="1" x14ac:dyDescent="0.2">
      <c r="A28" s="571" t="s">
        <v>30</v>
      </c>
      <c r="B28" s="571"/>
      <c r="C28" s="571"/>
      <c r="D28" s="250">
        <v>5010</v>
      </c>
      <c r="E28" s="250">
        <v>18247315</v>
      </c>
      <c r="F28" s="250">
        <v>1187090</v>
      </c>
      <c r="G28" s="250">
        <v>19434405</v>
      </c>
      <c r="H28" s="251">
        <v>6.1</v>
      </c>
      <c r="I28" s="252">
        <v>3642</v>
      </c>
      <c r="J28" s="252">
        <v>237</v>
      </c>
      <c r="K28" s="239"/>
      <c r="L28"/>
      <c r="M28"/>
      <c r="N28"/>
      <c r="O28"/>
      <c r="P28"/>
      <c r="Q28"/>
      <c r="R28"/>
      <c r="T28" s="301"/>
      <c r="U28" s="301"/>
      <c r="V28" s="301"/>
      <c r="W28" s="301"/>
      <c r="X28" s="301"/>
      <c r="Y28" s="301"/>
      <c r="Z28" s="301"/>
      <c r="AI28" s="263"/>
    </row>
    <row r="29" spans="1:35" ht="13.5" customHeight="1" x14ac:dyDescent="0.2">
      <c r="A29" s="571" t="s">
        <v>31</v>
      </c>
      <c r="B29" s="571"/>
      <c r="C29" s="571"/>
      <c r="D29" s="250">
        <v>1867</v>
      </c>
      <c r="E29" s="250">
        <v>4483735</v>
      </c>
      <c r="F29" s="250">
        <v>1269319</v>
      </c>
      <c r="G29" s="250">
        <v>5753054</v>
      </c>
      <c r="H29" s="251">
        <v>22.1</v>
      </c>
      <c r="I29" s="252">
        <v>2402</v>
      </c>
      <c r="J29" s="252">
        <v>680</v>
      </c>
      <c r="K29" s="239"/>
      <c r="L29"/>
      <c r="M29"/>
      <c r="N29"/>
      <c r="O29"/>
      <c r="P29"/>
      <c r="Q29"/>
      <c r="R29"/>
      <c r="T29" s="301"/>
      <c r="U29" s="301"/>
      <c r="V29" s="301"/>
      <c r="W29" s="301"/>
      <c r="X29" s="301"/>
      <c r="Y29" s="301"/>
      <c r="Z29" s="301"/>
      <c r="AI29" s="263"/>
    </row>
    <row r="30" spans="1:35" ht="13.5" customHeight="1" x14ac:dyDescent="0.2">
      <c r="A30" s="571" t="s">
        <v>32</v>
      </c>
      <c r="B30" s="571"/>
      <c r="C30" s="571"/>
      <c r="D30" s="250">
        <v>1614</v>
      </c>
      <c r="E30" s="250">
        <v>3082140</v>
      </c>
      <c r="F30" s="250">
        <v>105878</v>
      </c>
      <c r="G30" s="250">
        <v>3188018</v>
      </c>
      <c r="H30" s="251">
        <v>3.3</v>
      </c>
      <c r="I30" s="252">
        <v>1910</v>
      </c>
      <c r="J30" s="252">
        <v>66</v>
      </c>
      <c r="K30" s="239"/>
      <c r="L30"/>
      <c r="M30"/>
      <c r="N30"/>
      <c r="O30"/>
      <c r="P30"/>
      <c r="Q30"/>
      <c r="R30"/>
      <c r="T30" s="301"/>
      <c r="U30" s="301"/>
      <c r="V30" s="301"/>
      <c r="W30" s="301"/>
      <c r="X30" s="301"/>
      <c r="Y30" s="301"/>
      <c r="Z30" s="301"/>
      <c r="AI30" s="263"/>
    </row>
    <row r="31" spans="1:35" ht="13.5" customHeight="1" x14ac:dyDescent="0.2">
      <c r="A31" s="571" t="s">
        <v>33</v>
      </c>
      <c r="B31" s="571"/>
      <c r="C31" s="571"/>
      <c r="D31" s="250">
        <v>427</v>
      </c>
      <c r="E31" s="250">
        <v>1378246</v>
      </c>
      <c r="F31" s="250">
        <v>137613</v>
      </c>
      <c r="G31" s="250">
        <v>1515859</v>
      </c>
      <c r="H31" s="251">
        <v>9.1</v>
      </c>
      <c r="I31" s="252">
        <v>3228</v>
      </c>
      <c r="J31" s="252">
        <v>322</v>
      </c>
      <c r="K31" s="239"/>
      <c r="L31"/>
      <c r="M31"/>
      <c r="N31"/>
      <c r="O31"/>
      <c r="P31"/>
      <c r="Q31"/>
      <c r="R31"/>
      <c r="T31" s="301"/>
      <c r="U31" s="301"/>
      <c r="V31" s="301"/>
      <c r="W31" s="301"/>
      <c r="X31" s="301"/>
      <c r="Y31" s="301"/>
      <c r="Z31" s="301"/>
      <c r="AI31" s="263"/>
    </row>
    <row r="32" spans="1:35" s="254" customFormat="1" ht="13.5" customHeight="1" x14ac:dyDescent="0.2">
      <c r="A32" s="572" t="s">
        <v>34</v>
      </c>
      <c r="B32" s="572"/>
      <c r="C32" s="572"/>
      <c r="D32" s="250">
        <v>14418</v>
      </c>
      <c r="E32" s="250">
        <v>40675231</v>
      </c>
      <c r="F32" s="250">
        <v>4226587</v>
      </c>
      <c r="G32" s="250">
        <v>44901818</v>
      </c>
      <c r="H32" s="251">
        <v>9.4</v>
      </c>
      <c r="I32" s="252">
        <v>2821</v>
      </c>
      <c r="J32" s="252">
        <v>293</v>
      </c>
      <c r="K32" s="302"/>
      <c r="L32"/>
      <c r="M32"/>
      <c r="N32"/>
      <c r="O32"/>
      <c r="P32"/>
      <c r="Q32"/>
      <c r="R32"/>
      <c r="T32" s="301"/>
      <c r="U32" s="301"/>
      <c r="V32" s="301"/>
      <c r="W32" s="301"/>
      <c r="X32" s="301"/>
      <c r="Y32" s="301"/>
      <c r="Z32" s="301"/>
      <c r="AI32" s="273"/>
    </row>
    <row r="33" spans="1:21" s="257" customFormat="1" ht="12" x14ac:dyDescent="0.2">
      <c r="A33" s="255" t="s">
        <v>84</v>
      </c>
      <c r="B33" s="558" t="s">
        <v>423</v>
      </c>
      <c r="C33" s="558"/>
      <c r="D33" s="558"/>
      <c r="E33" s="558"/>
      <c r="F33" s="558"/>
      <c r="G33" s="558"/>
      <c r="H33" s="558"/>
      <c r="I33" s="558"/>
      <c r="J33" s="558"/>
      <c r="K33" s="256"/>
      <c r="L33" s="303"/>
      <c r="M33" s="303"/>
      <c r="N33" s="303"/>
      <c r="O33" s="303"/>
      <c r="P33" s="303"/>
      <c r="Q33" s="303"/>
      <c r="R33" s="303"/>
      <c r="S33" s="256"/>
      <c r="T33" s="256"/>
    </row>
    <row r="34" spans="1:21" s="260" customFormat="1" x14ac:dyDescent="0.15">
      <c r="A34" s="258" t="s">
        <v>342</v>
      </c>
      <c r="B34" s="556" t="s">
        <v>396</v>
      </c>
      <c r="C34" s="556"/>
      <c r="D34" s="556"/>
      <c r="E34" s="556"/>
      <c r="F34" s="556"/>
      <c r="G34" s="556"/>
      <c r="H34" s="556"/>
      <c r="I34" s="556"/>
      <c r="J34" s="556"/>
      <c r="K34" s="259"/>
      <c r="L34" s="261"/>
      <c r="M34" s="261"/>
      <c r="N34" s="261"/>
      <c r="O34" s="261"/>
      <c r="P34" s="261"/>
      <c r="Q34" s="261"/>
      <c r="R34" s="261"/>
      <c r="S34" s="259"/>
      <c r="T34" s="259"/>
      <c r="U34" s="259"/>
    </row>
    <row r="35" spans="1:21" x14ac:dyDescent="0.15">
      <c r="A35" s="304" t="s">
        <v>51</v>
      </c>
      <c r="B35" s="590" t="s">
        <v>424</v>
      </c>
      <c r="C35" s="590"/>
      <c r="D35" s="590"/>
      <c r="E35" s="590"/>
      <c r="F35" s="590"/>
      <c r="G35" s="590"/>
      <c r="H35" s="590"/>
      <c r="I35" s="590"/>
      <c r="J35" s="590"/>
      <c r="K35" s="239"/>
    </row>
    <row r="36" spans="1:21" x14ac:dyDescent="0.15">
      <c r="A36" s="239"/>
      <c r="B36" s="239" t="s">
        <v>425</v>
      </c>
      <c r="C36" s="239"/>
      <c r="D36" s="239"/>
      <c r="E36" s="239"/>
      <c r="F36" s="239"/>
      <c r="G36" s="239"/>
      <c r="H36" s="239"/>
      <c r="I36" s="239"/>
      <c r="J36" s="239"/>
      <c r="K36" s="239"/>
    </row>
    <row r="37" spans="1:21" x14ac:dyDescent="0.15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</row>
    <row r="38" spans="1:21" x14ac:dyDescent="0.1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</row>
    <row r="39" spans="1:21" x14ac:dyDescent="0.1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</row>
    <row r="40" spans="1:21" x14ac:dyDescent="0.1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</row>
    <row r="41" spans="1:21" x14ac:dyDescent="0.1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</row>
    <row r="42" spans="1:21" x14ac:dyDescent="0.1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</row>
    <row r="43" spans="1:21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21" x14ac:dyDescent="0.1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pans="1:21" x14ac:dyDescent="0.15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239"/>
    </row>
    <row r="46" spans="1:21" x14ac:dyDescent="0.15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</row>
    <row r="47" spans="1:21" x14ac:dyDescent="0.15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21" x14ac:dyDescent="0.15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x14ac:dyDescent="0.15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x14ac:dyDescent="0.1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11" x14ac:dyDescent="0.1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x14ac:dyDescent="0.15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</row>
    <row r="53" spans="1:11" x14ac:dyDescent="0.1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</row>
    <row r="54" spans="1:11" x14ac:dyDescent="0.15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</row>
    <row r="55" spans="1:11" x14ac:dyDescent="0.15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</row>
    <row r="56" spans="1:11" x14ac:dyDescent="0.15">
      <c r="A56" s="239"/>
      <c r="B56" s="239"/>
      <c r="C56" s="239"/>
      <c r="D56" s="239"/>
      <c r="E56" s="239"/>
      <c r="F56" s="239"/>
      <c r="G56" s="239"/>
      <c r="H56" s="239"/>
      <c r="I56" s="239"/>
      <c r="J56" s="239"/>
      <c r="K56" s="239"/>
    </row>
    <row r="57" spans="1:11" x14ac:dyDescent="0.15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</row>
  </sheetData>
  <sheetProtection selectLockedCells="1" selectUnlockedCells="1"/>
  <mergeCells count="40">
    <mergeCell ref="B35:J35"/>
    <mergeCell ref="A29:C29"/>
    <mergeCell ref="A30:C30"/>
    <mergeCell ref="A31:C31"/>
    <mergeCell ref="A32:C32"/>
    <mergeCell ref="B33:J33"/>
    <mergeCell ref="B34:J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G1" sqref="G1"/>
    </sheetView>
  </sheetViews>
  <sheetFormatPr defaultRowHeight="6" customHeight="1" x14ac:dyDescent="0.2"/>
  <cols>
    <col min="1" max="1" width="3.5703125" style="211" customWidth="1"/>
    <col min="2" max="2" width="9.42578125" style="211" customWidth="1"/>
    <col min="3" max="3" width="17.140625" style="211" customWidth="1"/>
    <col min="4" max="5" width="27.5703125" style="211" customWidth="1"/>
    <col min="6" max="241" width="9.140625" style="211"/>
    <col min="242" max="16384" width="9.140625" style="182"/>
  </cols>
  <sheetData>
    <row r="1" spans="1:20" ht="12.75" customHeight="1" x14ac:dyDescent="0.2">
      <c r="A1" s="577" t="s">
        <v>426</v>
      </c>
      <c r="B1" s="577"/>
      <c r="C1" s="578" t="s">
        <v>427</v>
      </c>
      <c r="D1" s="578"/>
      <c r="E1" s="578"/>
      <c r="G1" s="415" t="s">
        <v>597</v>
      </c>
    </row>
    <row r="2" spans="1:20" ht="24" customHeight="1" x14ac:dyDescent="0.2">
      <c r="A2" s="579" t="s">
        <v>414</v>
      </c>
      <c r="B2" s="579"/>
      <c r="C2" s="579"/>
      <c r="D2" s="275" t="s">
        <v>336</v>
      </c>
      <c r="E2" s="276" t="s">
        <v>415</v>
      </c>
      <c r="F2" s="205"/>
      <c r="G2" s="182"/>
      <c r="H2" s="182"/>
      <c r="I2" s="182"/>
      <c r="J2" s="182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ht="13.5" customHeight="1" x14ac:dyDescent="0.2">
      <c r="A3" s="581" t="s">
        <v>7</v>
      </c>
      <c r="B3" s="581"/>
      <c r="C3" s="581"/>
      <c r="D3" s="278">
        <v>3.7</v>
      </c>
      <c r="E3" s="278">
        <v>0.5</v>
      </c>
      <c r="F3" s="205"/>
      <c r="G3" s="182"/>
      <c r="H3" s="182"/>
      <c r="I3" s="182"/>
      <c r="J3" s="182"/>
      <c r="K3" s="182"/>
      <c r="L3" s="280"/>
      <c r="M3" s="279"/>
      <c r="N3" s="281"/>
      <c r="O3" s="205"/>
      <c r="P3" s="205"/>
      <c r="Q3" s="205"/>
      <c r="R3" s="205"/>
      <c r="S3" s="205"/>
      <c r="T3" s="205"/>
    </row>
    <row r="4" spans="1:20" ht="13.5" customHeight="1" x14ac:dyDescent="0.2">
      <c r="A4" s="534" t="s">
        <v>308</v>
      </c>
      <c r="B4" s="534"/>
      <c r="C4" s="534"/>
      <c r="D4" s="278">
        <v>31.1</v>
      </c>
      <c r="E4" s="278">
        <v>2.2999999999999998</v>
      </c>
      <c r="F4" s="205"/>
      <c r="G4" s="182"/>
      <c r="H4" s="182"/>
      <c r="I4" s="182"/>
      <c r="J4" s="182"/>
      <c r="K4" s="182"/>
      <c r="L4" s="280"/>
      <c r="M4" s="279"/>
      <c r="N4" s="281"/>
      <c r="O4" s="205"/>
      <c r="P4" s="205"/>
      <c r="Q4" s="205"/>
      <c r="R4" s="205"/>
      <c r="S4" s="205"/>
      <c r="T4" s="205"/>
    </row>
    <row r="5" spans="1:20" ht="13.5" customHeight="1" x14ac:dyDescent="0.2">
      <c r="A5" s="534" t="s">
        <v>9</v>
      </c>
      <c r="B5" s="534"/>
      <c r="C5" s="534"/>
      <c r="D5" s="278">
        <v>8.5</v>
      </c>
      <c r="E5" s="278">
        <v>1.1000000000000001</v>
      </c>
      <c r="F5" s="205"/>
      <c r="G5" s="182"/>
      <c r="H5" s="182"/>
      <c r="I5" s="182"/>
      <c r="J5" s="182"/>
      <c r="K5" s="182"/>
      <c r="L5" s="280"/>
      <c r="M5" s="279"/>
      <c r="N5" s="281"/>
      <c r="O5" s="205"/>
      <c r="P5" s="205"/>
      <c r="Q5" s="205"/>
      <c r="R5" s="205"/>
      <c r="S5" s="205"/>
      <c r="T5" s="205"/>
    </row>
    <row r="6" spans="1:20" ht="13.5" customHeight="1" x14ac:dyDescent="0.2">
      <c r="A6" s="534" t="s">
        <v>10</v>
      </c>
      <c r="B6" s="534"/>
      <c r="C6" s="534"/>
      <c r="D6" s="278">
        <v>21.7</v>
      </c>
      <c r="E6" s="278">
        <v>1.9</v>
      </c>
      <c r="F6" s="205"/>
      <c r="G6" s="182"/>
      <c r="H6" s="182"/>
      <c r="I6" s="182"/>
      <c r="J6" s="182"/>
      <c r="K6" s="182"/>
      <c r="L6" s="280"/>
      <c r="M6" s="279"/>
      <c r="N6" s="281"/>
      <c r="O6" s="205"/>
      <c r="P6" s="205"/>
      <c r="Q6" s="205"/>
      <c r="R6" s="205"/>
      <c r="S6" s="205"/>
      <c r="T6" s="205"/>
    </row>
    <row r="7" spans="1:20" ht="13.5" customHeight="1" x14ac:dyDescent="0.2">
      <c r="A7" s="582" t="s">
        <v>11</v>
      </c>
      <c r="B7" s="582"/>
      <c r="C7" s="582"/>
      <c r="D7" s="278">
        <v>53.4</v>
      </c>
      <c r="E7" s="278">
        <v>5.8</v>
      </c>
      <c r="F7" s="305"/>
      <c r="G7" s="182"/>
      <c r="H7" s="182"/>
      <c r="I7" s="182"/>
      <c r="J7" s="182"/>
      <c r="K7" s="182"/>
      <c r="L7" s="280"/>
      <c r="M7" s="279"/>
      <c r="N7" s="281"/>
      <c r="O7" s="205"/>
      <c r="P7" s="205"/>
      <c r="Q7" s="205"/>
      <c r="R7" s="205"/>
      <c r="S7" s="205"/>
      <c r="T7" s="205"/>
    </row>
    <row r="8" spans="1:20" ht="13.5" customHeight="1" x14ac:dyDescent="0.2">
      <c r="A8" s="583" t="s">
        <v>416</v>
      </c>
      <c r="B8" s="583"/>
      <c r="C8" s="583"/>
      <c r="D8" s="282"/>
      <c r="E8" s="283">
        <v>7.8</v>
      </c>
      <c r="F8" s="205"/>
      <c r="G8" s="282"/>
      <c r="H8" s="182"/>
      <c r="I8" s="182"/>
      <c r="J8" s="182"/>
      <c r="K8" s="182"/>
      <c r="L8" s="280"/>
      <c r="M8" s="279"/>
      <c r="N8" s="281"/>
      <c r="O8" s="205"/>
      <c r="P8" s="205"/>
      <c r="Q8" s="205"/>
      <c r="R8" s="205"/>
      <c r="S8" s="205"/>
      <c r="T8" s="205"/>
    </row>
    <row r="9" spans="1:20" ht="13.5" customHeight="1" x14ac:dyDescent="0.2">
      <c r="A9" s="583" t="s">
        <v>48</v>
      </c>
      <c r="B9" s="583"/>
      <c r="C9" s="583"/>
      <c r="D9" s="283">
        <v>53.4</v>
      </c>
      <c r="E9" s="283">
        <v>3.5</v>
      </c>
      <c r="F9" s="205"/>
      <c r="G9" s="182"/>
      <c r="H9" s="182"/>
      <c r="I9" s="182"/>
      <c r="J9" s="182"/>
      <c r="K9" s="182"/>
      <c r="L9" s="280"/>
      <c r="M9" s="279"/>
      <c r="N9" s="281"/>
      <c r="O9" s="205"/>
      <c r="P9" s="205"/>
      <c r="Q9" s="205"/>
      <c r="R9" s="205"/>
      <c r="S9" s="205"/>
      <c r="T9" s="205"/>
    </row>
    <row r="10" spans="1:20" ht="13.5" customHeight="1" x14ac:dyDescent="0.2">
      <c r="A10" s="534" t="s">
        <v>14</v>
      </c>
      <c r="B10" s="534"/>
      <c r="C10" s="534"/>
      <c r="D10" s="278">
        <v>7</v>
      </c>
      <c r="E10" s="278">
        <v>0.6</v>
      </c>
      <c r="F10" s="205"/>
      <c r="G10" s="182"/>
      <c r="H10" s="182"/>
      <c r="I10" s="182"/>
      <c r="J10" s="182"/>
      <c r="K10" s="182"/>
      <c r="L10" s="280"/>
      <c r="M10" s="279"/>
      <c r="N10" s="281"/>
      <c r="O10" s="205"/>
      <c r="P10" s="205"/>
      <c r="Q10" s="205"/>
      <c r="R10" s="205"/>
      <c r="S10" s="205"/>
      <c r="T10" s="205"/>
    </row>
    <row r="11" spans="1:20" ht="13.5" customHeight="1" x14ac:dyDescent="0.2">
      <c r="A11" s="534" t="s">
        <v>329</v>
      </c>
      <c r="B11" s="534"/>
      <c r="C11" s="534"/>
      <c r="D11" s="278">
        <v>54.4</v>
      </c>
      <c r="E11" s="278">
        <v>1.9</v>
      </c>
      <c r="F11" s="205"/>
      <c r="G11" s="182"/>
      <c r="H11" s="182"/>
      <c r="I11" s="182"/>
      <c r="J11" s="182"/>
      <c r="K11" s="182"/>
      <c r="L11" s="280"/>
      <c r="M11" s="279"/>
      <c r="N11" s="281"/>
      <c r="O11" s="205"/>
      <c r="P11" s="205"/>
      <c r="Q11" s="205"/>
      <c r="R11" s="205"/>
      <c r="S11" s="205"/>
      <c r="T11" s="205"/>
    </row>
    <row r="12" spans="1:20" ht="13.5" customHeight="1" x14ac:dyDescent="0.2">
      <c r="A12" s="534" t="s">
        <v>330</v>
      </c>
      <c r="B12" s="534"/>
      <c r="C12" s="534"/>
      <c r="D12" s="278">
        <v>32.299999999999997</v>
      </c>
      <c r="E12" s="278">
        <v>2</v>
      </c>
      <c r="F12" s="205"/>
      <c r="G12" s="182"/>
      <c r="H12" s="182"/>
      <c r="I12" s="182"/>
      <c r="J12" s="182"/>
      <c r="K12" s="182"/>
      <c r="L12" s="280"/>
      <c r="M12" s="279"/>
      <c r="N12" s="281"/>
      <c r="O12" s="205"/>
      <c r="P12" s="205"/>
      <c r="Q12" s="205"/>
      <c r="R12" s="205"/>
      <c r="S12" s="205"/>
      <c r="T12" s="205"/>
    </row>
    <row r="13" spans="1:20" ht="13.5" customHeight="1" x14ac:dyDescent="0.2">
      <c r="A13" s="534" t="s">
        <v>17</v>
      </c>
      <c r="B13" s="534"/>
      <c r="C13" s="534"/>
      <c r="D13" s="278">
        <v>17.5</v>
      </c>
      <c r="E13" s="278">
        <v>1.6</v>
      </c>
      <c r="F13" s="205"/>
      <c r="G13" s="182"/>
      <c r="H13" s="182"/>
      <c r="I13" s="182"/>
      <c r="J13" s="182"/>
      <c r="K13" s="182"/>
      <c r="L13" s="280"/>
      <c r="M13" s="279"/>
      <c r="N13" s="281"/>
      <c r="O13" s="205"/>
      <c r="P13" s="205"/>
      <c r="Q13" s="205"/>
      <c r="R13" s="205"/>
      <c r="S13" s="205"/>
      <c r="T13" s="205"/>
    </row>
    <row r="14" spans="1:20" ht="13.5" customHeight="1" x14ac:dyDescent="0.2">
      <c r="A14" s="534" t="s">
        <v>18</v>
      </c>
      <c r="B14" s="534"/>
      <c r="C14" s="534"/>
      <c r="D14" s="278">
        <v>19.600000000000001</v>
      </c>
      <c r="E14" s="278">
        <v>1.8</v>
      </c>
      <c r="F14" s="205"/>
      <c r="G14" s="182"/>
      <c r="H14" s="182"/>
      <c r="I14" s="182"/>
      <c r="J14" s="182"/>
      <c r="K14" s="182"/>
      <c r="L14" s="280"/>
      <c r="M14" s="279"/>
      <c r="N14" s="281"/>
      <c r="O14" s="205"/>
      <c r="P14" s="205"/>
      <c r="Q14" s="205"/>
      <c r="R14" s="205"/>
      <c r="S14" s="205"/>
      <c r="T14" s="205"/>
    </row>
    <row r="15" spans="1:20" ht="13.5" customHeight="1" x14ac:dyDescent="0.2">
      <c r="A15" s="534" t="s">
        <v>19</v>
      </c>
      <c r="B15" s="534"/>
      <c r="C15" s="534"/>
      <c r="D15" s="278">
        <v>6.1</v>
      </c>
      <c r="E15" s="278">
        <v>0.6</v>
      </c>
      <c r="F15" s="205"/>
      <c r="G15" s="182"/>
      <c r="H15" s="182"/>
      <c r="I15" s="182"/>
      <c r="J15" s="182"/>
      <c r="K15" s="182"/>
      <c r="L15" s="280"/>
      <c r="M15" s="279"/>
      <c r="N15" s="281"/>
      <c r="O15" s="205"/>
      <c r="P15" s="205"/>
      <c r="Q15" s="205"/>
      <c r="R15" s="205"/>
      <c r="S15" s="205"/>
      <c r="T15" s="205"/>
    </row>
    <row r="16" spans="1:20" ht="13.5" customHeight="1" x14ac:dyDescent="0.2">
      <c r="A16" s="534" t="s">
        <v>20</v>
      </c>
      <c r="B16" s="534"/>
      <c r="C16" s="534"/>
      <c r="D16" s="278">
        <v>2.1</v>
      </c>
      <c r="E16" s="278">
        <v>0</v>
      </c>
      <c r="F16" s="205"/>
      <c r="G16" s="182"/>
      <c r="H16" s="182"/>
      <c r="I16" s="182"/>
      <c r="J16" s="182"/>
      <c r="K16" s="182"/>
      <c r="L16" s="280"/>
      <c r="M16" s="279"/>
      <c r="N16" s="281"/>
      <c r="O16" s="205"/>
      <c r="P16" s="205"/>
      <c r="Q16" s="205"/>
      <c r="R16" s="205"/>
      <c r="S16" s="205"/>
      <c r="T16" s="205"/>
    </row>
    <row r="17" spans="1:20" ht="13.5" customHeight="1" x14ac:dyDescent="0.2">
      <c r="A17" s="534" t="s">
        <v>21</v>
      </c>
      <c r="B17" s="534"/>
      <c r="C17" s="534"/>
      <c r="D17" s="278">
        <v>19.7</v>
      </c>
      <c r="E17" s="278">
        <v>0.2</v>
      </c>
      <c r="F17" s="205"/>
      <c r="G17" s="182"/>
      <c r="H17" s="182"/>
      <c r="I17" s="182"/>
      <c r="J17" s="182"/>
      <c r="K17" s="182"/>
      <c r="L17" s="280"/>
      <c r="M17" s="279"/>
      <c r="N17" s="281"/>
      <c r="O17" s="205"/>
      <c r="P17" s="205"/>
      <c r="Q17" s="205"/>
      <c r="R17" s="205"/>
      <c r="S17" s="205"/>
      <c r="T17" s="205"/>
    </row>
    <row r="18" spans="1:20" ht="13.5" customHeight="1" x14ac:dyDescent="0.2">
      <c r="A18" s="534" t="s">
        <v>22</v>
      </c>
      <c r="B18" s="534"/>
      <c r="C18" s="534"/>
      <c r="D18" s="278">
        <v>0.7</v>
      </c>
      <c r="E18" s="278">
        <v>0.1</v>
      </c>
      <c r="F18" s="205"/>
      <c r="G18" s="182"/>
      <c r="H18" s="182"/>
      <c r="I18" s="182"/>
      <c r="J18" s="182"/>
      <c r="K18" s="182"/>
      <c r="L18" s="280"/>
      <c r="M18" s="279"/>
      <c r="N18" s="281"/>
      <c r="O18" s="205"/>
      <c r="P18" s="205"/>
      <c r="Q18" s="205"/>
      <c r="R18" s="205"/>
      <c r="S18" s="205"/>
      <c r="T18" s="205"/>
    </row>
    <row r="19" spans="1:20" ht="13.5" customHeight="1" x14ac:dyDescent="0.2">
      <c r="A19" s="534" t="s">
        <v>23</v>
      </c>
      <c r="B19" s="534"/>
      <c r="C19" s="534"/>
      <c r="D19" s="278">
        <v>37.1</v>
      </c>
      <c r="E19" s="278">
        <v>0.7</v>
      </c>
      <c r="F19" s="205"/>
      <c r="G19" s="182"/>
      <c r="H19" s="182"/>
      <c r="I19" s="182"/>
      <c r="J19" s="182"/>
      <c r="K19" s="182"/>
      <c r="L19" s="280"/>
      <c r="M19" s="279"/>
      <c r="N19" s="281"/>
      <c r="O19" s="205"/>
      <c r="P19" s="205"/>
      <c r="Q19" s="205"/>
      <c r="R19" s="205"/>
      <c r="S19" s="205"/>
      <c r="T19" s="205"/>
    </row>
    <row r="20" spans="1:20" ht="13.5" customHeight="1" x14ac:dyDescent="0.2">
      <c r="A20" s="534" t="s">
        <v>24</v>
      </c>
      <c r="B20" s="534"/>
      <c r="C20" s="534"/>
      <c r="D20" s="278">
        <v>21.3</v>
      </c>
      <c r="E20" s="278">
        <v>0.5</v>
      </c>
      <c r="F20" s="205"/>
      <c r="G20" s="182"/>
      <c r="H20" s="182"/>
      <c r="I20" s="182"/>
      <c r="J20" s="182"/>
      <c r="K20" s="182"/>
      <c r="L20" s="280"/>
      <c r="M20" s="279"/>
      <c r="N20" s="281"/>
      <c r="O20" s="205"/>
      <c r="P20" s="205"/>
      <c r="Q20" s="205"/>
      <c r="R20" s="205"/>
      <c r="S20" s="205"/>
      <c r="T20" s="205"/>
    </row>
    <row r="21" spans="1:20" ht="13.5" customHeight="1" x14ac:dyDescent="0.2">
      <c r="A21" s="534" t="s">
        <v>25</v>
      </c>
      <c r="B21" s="534"/>
      <c r="C21" s="534"/>
      <c r="D21" s="278">
        <v>0.8</v>
      </c>
      <c r="E21" s="278">
        <v>0</v>
      </c>
      <c r="F21" s="205"/>
      <c r="G21" s="182"/>
      <c r="H21" s="182"/>
      <c r="I21" s="182"/>
      <c r="J21" s="182"/>
      <c r="K21" s="182"/>
      <c r="L21" s="280"/>
      <c r="M21" s="279"/>
      <c r="N21" s="281"/>
      <c r="O21" s="205"/>
      <c r="P21" s="205"/>
      <c r="Q21" s="205"/>
      <c r="R21" s="205"/>
      <c r="S21" s="205"/>
      <c r="T21" s="205"/>
    </row>
    <row r="22" spans="1:20" ht="13.5" customHeight="1" x14ac:dyDescent="0.2">
      <c r="A22" s="534" t="s">
        <v>26</v>
      </c>
      <c r="B22" s="534"/>
      <c r="C22" s="534"/>
      <c r="D22" s="278">
        <v>1.5</v>
      </c>
      <c r="E22" s="278">
        <v>0.1</v>
      </c>
      <c r="F22" s="205"/>
      <c r="G22" s="182"/>
      <c r="H22" s="182"/>
      <c r="I22" s="182"/>
      <c r="J22" s="182"/>
      <c r="K22" s="182"/>
      <c r="L22" s="280"/>
      <c r="M22" s="279"/>
      <c r="N22" s="281"/>
      <c r="O22" s="205"/>
      <c r="P22" s="205"/>
      <c r="Q22" s="205"/>
      <c r="R22" s="205"/>
      <c r="S22" s="205"/>
      <c r="T22" s="205"/>
    </row>
    <row r="23" spans="1:20" ht="13.5" customHeight="1" x14ac:dyDescent="0.2">
      <c r="A23" s="534" t="s">
        <v>27</v>
      </c>
      <c r="B23" s="534"/>
      <c r="C23" s="534"/>
      <c r="D23" s="278">
        <v>10.3</v>
      </c>
      <c r="E23" s="278">
        <v>0.2</v>
      </c>
      <c r="F23" s="205"/>
      <c r="G23" s="182"/>
      <c r="H23" s="182"/>
      <c r="I23" s="182"/>
      <c r="J23" s="182"/>
      <c r="K23" s="182"/>
      <c r="L23" s="280"/>
      <c r="M23" s="279"/>
      <c r="N23" s="281"/>
      <c r="O23" s="205"/>
      <c r="P23" s="205"/>
      <c r="Q23" s="205"/>
      <c r="R23" s="205"/>
      <c r="S23" s="205"/>
      <c r="T23" s="205"/>
    </row>
    <row r="24" spans="1:20" ht="13.5" customHeight="1" x14ac:dyDescent="0.2">
      <c r="A24" s="534" t="s">
        <v>28</v>
      </c>
      <c r="B24" s="534"/>
      <c r="C24" s="534"/>
      <c r="D24" s="278">
        <v>3.4</v>
      </c>
      <c r="E24" s="278">
        <v>0.6</v>
      </c>
      <c r="F24" s="205"/>
      <c r="G24" s="182"/>
      <c r="H24" s="182"/>
      <c r="I24" s="182"/>
      <c r="J24" s="182"/>
      <c r="K24" s="182"/>
      <c r="L24" s="280"/>
      <c r="M24" s="279"/>
      <c r="N24" s="281"/>
      <c r="O24" s="205"/>
      <c r="P24" s="205"/>
      <c r="Q24" s="205"/>
      <c r="R24" s="205"/>
      <c r="S24" s="205"/>
      <c r="T24" s="205"/>
    </row>
    <row r="25" spans="1:20" ht="13.5" customHeight="1" x14ac:dyDescent="0.2">
      <c r="A25" s="537" t="s">
        <v>29</v>
      </c>
      <c r="B25" s="537"/>
      <c r="C25" s="537"/>
      <c r="D25" s="286">
        <v>13.8</v>
      </c>
      <c r="E25" s="286">
        <v>1.5</v>
      </c>
      <c r="F25" s="205"/>
      <c r="G25" s="182"/>
      <c r="H25" s="182"/>
      <c r="I25" s="182"/>
      <c r="J25" s="182"/>
      <c r="K25" s="182"/>
      <c r="L25" s="280"/>
      <c r="M25" s="279"/>
      <c r="N25" s="281"/>
      <c r="O25" s="205"/>
      <c r="P25" s="205"/>
      <c r="Q25" s="205"/>
      <c r="R25" s="205"/>
      <c r="S25" s="205"/>
      <c r="T25" s="205"/>
    </row>
    <row r="26" spans="1:20" ht="13.5" customHeight="1" x14ac:dyDescent="0.2">
      <c r="A26" s="537" t="s">
        <v>30</v>
      </c>
      <c r="B26" s="537"/>
      <c r="C26" s="537"/>
      <c r="D26" s="286">
        <v>27.7</v>
      </c>
      <c r="E26" s="286">
        <v>1.9</v>
      </c>
      <c r="F26" s="205"/>
      <c r="G26" s="182"/>
      <c r="H26" s="182"/>
      <c r="I26" s="182"/>
      <c r="J26" s="182"/>
      <c r="K26" s="182"/>
      <c r="L26" s="280"/>
      <c r="M26" s="279"/>
      <c r="N26" s="281"/>
      <c r="O26" s="205"/>
      <c r="P26" s="205"/>
      <c r="Q26" s="205"/>
      <c r="R26" s="205"/>
      <c r="S26" s="205"/>
      <c r="T26" s="205"/>
    </row>
    <row r="27" spans="1:20" ht="13.5" customHeight="1" x14ac:dyDescent="0.2">
      <c r="A27" s="537" t="s">
        <v>31</v>
      </c>
      <c r="B27" s="537"/>
      <c r="C27" s="537"/>
      <c r="D27" s="286">
        <v>9</v>
      </c>
      <c r="E27" s="286">
        <v>0.7</v>
      </c>
      <c r="F27" s="205"/>
      <c r="G27" s="182"/>
      <c r="H27" s="182"/>
      <c r="I27" s="182"/>
      <c r="J27" s="182"/>
      <c r="K27" s="182"/>
      <c r="L27" s="280"/>
      <c r="M27" s="279"/>
      <c r="N27" s="281"/>
      <c r="O27" s="205"/>
      <c r="P27" s="205"/>
      <c r="Q27" s="205"/>
      <c r="R27" s="205"/>
      <c r="S27" s="205"/>
      <c r="T27" s="205"/>
    </row>
    <row r="28" spans="1:20" ht="13.5" customHeight="1" x14ac:dyDescent="0.2">
      <c r="A28" s="537" t="s">
        <v>32</v>
      </c>
      <c r="B28" s="537"/>
      <c r="C28" s="537"/>
      <c r="D28" s="286">
        <v>18.3</v>
      </c>
      <c r="E28" s="286">
        <v>0.5</v>
      </c>
      <c r="F28" s="205"/>
      <c r="G28" s="182"/>
      <c r="H28" s="182"/>
      <c r="I28" s="182"/>
      <c r="J28" s="182"/>
      <c r="K28" s="182"/>
      <c r="L28" s="280"/>
      <c r="M28" s="279"/>
      <c r="N28" s="281"/>
      <c r="O28" s="205"/>
      <c r="P28" s="205"/>
      <c r="Q28" s="205"/>
      <c r="R28" s="205"/>
      <c r="S28" s="205"/>
      <c r="T28" s="205"/>
    </row>
    <row r="29" spans="1:20" ht="13.5" customHeight="1" x14ac:dyDescent="0.2">
      <c r="A29" s="537" t="s">
        <v>33</v>
      </c>
      <c r="B29" s="537"/>
      <c r="C29" s="537"/>
      <c r="D29" s="286">
        <v>6.9</v>
      </c>
      <c r="E29" s="286">
        <v>0.3</v>
      </c>
      <c r="F29" s="205"/>
      <c r="G29" s="182"/>
      <c r="H29" s="182"/>
      <c r="I29" s="182"/>
      <c r="J29" s="182"/>
      <c r="K29" s="182"/>
      <c r="L29" s="280"/>
      <c r="M29" s="279"/>
      <c r="N29" s="281"/>
      <c r="O29" s="205"/>
      <c r="P29" s="205"/>
      <c r="Q29" s="205"/>
      <c r="R29" s="205"/>
      <c r="S29" s="205"/>
      <c r="T29" s="205"/>
    </row>
    <row r="30" spans="1:20" ht="13.5" customHeight="1" x14ac:dyDescent="0.2">
      <c r="A30" s="585" t="s">
        <v>34</v>
      </c>
      <c r="B30" s="585"/>
      <c r="C30" s="585"/>
      <c r="D30" s="286">
        <v>15.8</v>
      </c>
      <c r="E30" s="286">
        <v>1</v>
      </c>
      <c r="F30" s="205"/>
      <c r="G30" s="182"/>
      <c r="H30" s="182"/>
      <c r="I30" s="182"/>
      <c r="J30" s="182"/>
      <c r="K30" s="182"/>
      <c r="L30" s="280"/>
      <c r="M30" s="279"/>
      <c r="N30" s="281"/>
      <c r="O30" s="205"/>
      <c r="P30" s="205"/>
      <c r="Q30" s="205"/>
      <c r="R30" s="205"/>
      <c r="S30" s="205"/>
      <c r="T30" s="205"/>
    </row>
    <row r="31" spans="1:20" s="291" customFormat="1" ht="12" customHeight="1" x14ac:dyDescent="0.2">
      <c r="A31" s="289" t="s">
        <v>84</v>
      </c>
      <c r="B31" s="586" t="s">
        <v>417</v>
      </c>
      <c r="C31" s="586"/>
      <c r="D31" s="586"/>
      <c r="E31" s="586"/>
      <c r="F31" s="290"/>
      <c r="H31" s="306"/>
      <c r="J31" s="182"/>
      <c r="K31" s="290"/>
      <c r="L31" s="290"/>
      <c r="M31" s="290"/>
      <c r="N31" s="290"/>
      <c r="O31" s="290"/>
      <c r="P31" s="290"/>
      <c r="Q31" s="290"/>
      <c r="R31" s="290"/>
      <c r="S31" s="290"/>
    </row>
    <row r="32" spans="1:20" s="291" customFormat="1" ht="20.25" customHeight="1" x14ac:dyDescent="0.2">
      <c r="A32" s="169" t="s">
        <v>342</v>
      </c>
      <c r="B32" s="540" t="s">
        <v>343</v>
      </c>
      <c r="C32" s="540"/>
      <c r="D32" s="540"/>
      <c r="E32" s="540"/>
      <c r="F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</row>
    <row r="33" spans="1:241" s="291" customFormat="1" ht="12" customHeight="1" x14ac:dyDescent="0.2">
      <c r="A33" s="293" t="s">
        <v>51</v>
      </c>
      <c r="B33" s="587" t="s">
        <v>418</v>
      </c>
      <c r="C33" s="587"/>
      <c r="D33" s="587"/>
      <c r="E33" s="587"/>
      <c r="F33" s="290"/>
      <c r="G33" s="182"/>
      <c r="H33" s="182"/>
      <c r="I33" s="182"/>
      <c r="J33" s="290"/>
      <c r="K33" s="290"/>
      <c r="L33" s="290"/>
      <c r="M33" s="290"/>
      <c r="N33" s="290"/>
      <c r="O33" s="290"/>
      <c r="P33" s="290"/>
      <c r="Q33" s="290"/>
      <c r="R33" s="290"/>
      <c r="S33" s="290"/>
    </row>
    <row r="34" spans="1:241" s="296" customFormat="1" ht="12" customHeight="1" x14ac:dyDescent="0.2">
      <c r="A34" s="294" t="s">
        <v>345</v>
      </c>
      <c r="B34" s="584" t="s">
        <v>346</v>
      </c>
      <c r="C34" s="584"/>
      <c r="D34" s="584"/>
      <c r="E34" s="584"/>
      <c r="F34" s="295"/>
      <c r="G34" s="182"/>
      <c r="H34" s="182"/>
      <c r="I34" s="182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</row>
    <row r="35" spans="1:241" ht="13.5" customHeight="1" x14ac:dyDescent="0.2">
      <c r="A35" s="229"/>
      <c r="B35" s="543"/>
      <c r="C35" s="543"/>
      <c r="D35" s="543"/>
      <c r="E35" s="543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</row>
    <row r="36" spans="1:241" ht="13.5" customHeight="1" x14ac:dyDescent="0.2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</row>
    <row r="37" spans="1:241" ht="13.5" customHeight="1" x14ac:dyDescent="0.2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</row>
    <row r="38" spans="1:241" ht="13.5" customHeight="1" x14ac:dyDescent="0.2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</row>
    <row r="39" spans="1:241" ht="13.5" customHeight="1" x14ac:dyDescent="0.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</row>
    <row r="40" spans="1:241" ht="13.5" customHeigh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</row>
    <row r="41" spans="1:241" ht="13.5" customHeight="1" x14ac:dyDescent="0.2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</row>
    <row r="42" spans="1:241" ht="13.5" customHeigh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</row>
    <row r="43" spans="1:241" ht="13.5" customHeight="1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</row>
    <row r="44" spans="1:241" ht="13.5" customHeight="1" x14ac:dyDescent="0.2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</row>
    <row r="45" spans="1:241" ht="13.5" customHeight="1" x14ac:dyDescent="0.2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</row>
    <row r="46" spans="1:241" ht="13.5" customHeight="1" x14ac:dyDescent="0.2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</row>
    <row r="47" spans="1:241" ht="13.5" customHeight="1" x14ac:dyDescent="0.2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</row>
    <row r="48" spans="1:241" ht="13.5" customHeight="1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</row>
    <row r="49" spans="1:20" ht="13.5" customHeight="1" x14ac:dyDescent="0.2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</row>
    <row r="50" spans="1:20" ht="13.5" customHeight="1" x14ac:dyDescent="0.2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</row>
    <row r="51" spans="1:20" ht="13.5" customHeight="1" x14ac:dyDescent="0.2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</row>
    <row r="52" spans="1:20" ht="13.5" customHeight="1" x14ac:dyDescent="0.2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</row>
    <row r="53" spans="1:20" ht="13.5" customHeight="1" x14ac:dyDescent="0.2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</row>
    <row r="54" spans="1:20" ht="13.5" customHeight="1" x14ac:dyDescent="0.2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</row>
    <row r="55" spans="1:20" ht="13.5" customHeight="1" x14ac:dyDescent="0.2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</row>
    <row r="56" spans="1:20" ht="13.5" customHeight="1" x14ac:dyDescent="0.2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</row>
    <row r="57" spans="1:20" ht="13.5" customHeight="1" x14ac:dyDescent="0.2"/>
    <row r="58" spans="1:20" ht="13.5" customHeight="1" x14ac:dyDescent="0.2"/>
    <row r="59" spans="1:20" ht="13.5" customHeight="1" x14ac:dyDescent="0.2"/>
    <row r="60" spans="1:20" ht="13.5" customHeight="1" x14ac:dyDescent="0.2"/>
    <row r="61" spans="1:20" ht="13.5" customHeight="1" x14ac:dyDescent="0.2"/>
    <row r="62" spans="1:20" ht="13.5" customHeight="1" x14ac:dyDescent="0.2"/>
    <row r="63" spans="1:20" ht="13.5" customHeight="1" x14ac:dyDescent="0.2"/>
    <row r="64" spans="1:2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</sheetData>
  <sheetProtection selectLockedCells="1" selectUnlockedCells="1"/>
  <mergeCells count="36">
    <mergeCell ref="B35:E35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B34:E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L1" sqref="L1"/>
    </sheetView>
  </sheetViews>
  <sheetFormatPr defaultRowHeight="10.5" x14ac:dyDescent="0.15"/>
  <cols>
    <col min="1" max="1" width="3.42578125" style="238" customWidth="1"/>
    <col min="2" max="2" width="9.28515625" style="238" customWidth="1"/>
    <col min="3" max="3" width="14.28515625" style="238" customWidth="1"/>
    <col min="4" max="10" width="14.42578125" style="238" customWidth="1"/>
    <col min="11" max="16384" width="9.140625" style="238"/>
  </cols>
  <sheetData>
    <row r="1" spans="1:34" ht="29.25" customHeight="1" x14ac:dyDescent="0.2">
      <c r="A1" s="591" t="s">
        <v>428</v>
      </c>
      <c r="B1" s="591"/>
      <c r="C1" s="591" t="s">
        <v>429</v>
      </c>
      <c r="D1" s="591"/>
      <c r="E1" s="591"/>
      <c r="F1" s="591"/>
      <c r="G1" s="591"/>
      <c r="H1" s="591"/>
      <c r="I1" s="591"/>
      <c r="J1" s="591"/>
      <c r="L1" s="415" t="s">
        <v>597</v>
      </c>
    </row>
    <row r="2" spans="1:34" ht="22.5" customHeight="1" x14ac:dyDescent="0.15">
      <c r="A2" s="573" t="s">
        <v>2</v>
      </c>
      <c r="B2" s="573"/>
      <c r="C2" s="573"/>
      <c r="D2" s="547" t="s">
        <v>387</v>
      </c>
      <c r="E2" s="547" t="s">
        <v>388</v>
      </c>
      <c r="F2" s="547" t="s">
        <v>389</v>
      </c>
      <c r="G2" s="547" t="s">
        <v>404</v>
      </c>
      <c r="H2" s="548" t="s">
        <v>391</v>
      </c>
      <c r="I2" s="549" t="s">
        <v>229</v>
      </c>
      <c r="J2" s="54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34" ht="24.75" customHeight="1" x14ac:dyDescent="0.15">
      <c r="A3" s="546"/>
      <c r="B3" s="546"/>
      <c r="C3" s="546"/>
      <c r="D3" s="547"/>
      <c r="E3" s="547"/>
      <c r="F3" s="547"/>
      <c r="G3" s="547"/>
      <c r="H3" s="548"/>
      <c r="I3" s="240" t="s">
        <v>392</v>
      </c>
      <c r="J3" s="240" t="s">
        <v>393</v>
      </c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4" spans="1:34" ht="20.25" customHeight="1" x14ac:dyDescent="0.15">
      <c r="A4" s="241"/>
      <c r="B4" s="241"/>
      <c r="C4" s="241"/>
      <c r="D4" s="551" t="s">
        <v>430</v>
      </c>
      <c r="E4" s="552"/>
      <c r="F4" s="552"/>
      <c r="G4" s="552"/>
      <c r="H4" s="552"/>
      <c r="I4" s="552"/>
      <c r="J4" s="552"/>
      <c r="K4" s="239"/>
      <c r="L4" s="239"/>
      <c r="M4" s="239"/>
      <c r="N4" s="239"/>
      <c r="O4" s="239"/>
      <c r="P4" s="239"/>
      <c r="Q4" s="239"/>
      <c r="R4" s="239"/>
      <c r="S4" s="239"/>
      <c r="T4" s="239"/>
    </row>
    <row r="5" spans="1:34" ht="13.5" customHeight="1" x14ac:dyDescent="0.2">
      <c r="A5" s="592" t="s">
        <v>7</v>
      </c>
      <c r="B5" s="592"/>
      <c r="C5" s="592"/>
      <c r="D5" s="242">
        <v>11290</v>
      </c>
      <c r="E5" s="242">
        <v>78941291</v>
      </c>
      <c r="F5" s="242">
        <v>23665148</v>
      </c>
      <c r="G5" s="242">
        <v>102606439</v>
      </c>
      <c r="H5" s="243">
        <v>23.1</v>
      </c>
      <c r="I5" s="244">
        <v>6992</v>
      </c>
      <c r="J5" s="244">
        <v>2096</v>
      </c>
      <c r="K5" s="307"/>
      <c r="L5"/>
      <c r="M5"/>
      <c r="N5"/>
      <c r="O5"/>
      <c r="P5"/>
      <c r="Q5"/>
      <c r="R5"/>
      <c r="S5" s="263"/>
      <c r="T5" s="265"/>
      <c r="U5" s="265"/>
      <c r="V5" s="265"/>
      <c r="W5" s="265"/>
      <c r="X5" s="265"/>
      <c r="Y5" s="265"/>
      <c r="Z5" s="265"/>
      <c r="AA5" s="263"/>
      <c r="AB5" s="266"/>
      <c r="AC5" s="266"/>
      <c r="AD5" s="266"/>
      <c r="AE5" s="266"/>
      <c r="AF5" s="266"/>
      <c r="AG5" s="266"/>
      <c r="AH5" s="266"/>
    </row>
    <row r="6" spans="1:34" ht="13.5" customHeight="1" x14ac:dyDescent="0.2">
      <c r="A6" s="592" t="s">
        <v>308</v>
      </c>
      <c r="B6" s="592"/>
      <c r="C6" s="592"/>
      <c r="D6" s="242">
        <v>694</v>
      </c>
      <c r="E6" s="242">
        <v>5411742</v>
      </c>
      <c r="F6" s="242">
        <v>1558806</v>
      </c>
      <c r="G6" s="242">
        <v>6970548</v>
      </c>
      <c r="H6" s="243">
        <v>22.4</v>
      </c>
      <c r="I6" s="244">
        <v>7798</v>
      </c>
      <c r="J6" s="244">
        <v>2246</v>
      </c>
      <c r="K6" s="307"/>
      <c r="L6"/>
      <c r="M6"/>
      <c r="N6"/>
      <c r="O6"/>
      <c r="P6"/>
      <c r="Q6"/>
      <c r="R6"/>
      <c r="S6" s="263"/>
      <c r="T6" s="265"/>
      <c r="U6" s="265"/>
      <c r="V6" s="265"/>
      <c r="W6" s="265"/>
      <c r="X6" s="265"/>
      <c r="Y6" s="265"/>
      <c r="Z6" s="265"/>
      <c r="AA6" s="263"/>
      <c r="AB6" s="266"/>
      <c r="AC6" s="266"/>
      <c r="AD6" s="266"/>
      <c r="AE6" s="266"/>
      <c r="AF6" s="266"/>
      <c r="AG6" s="266"/>
      <c r="AH6" s="266"/>
    </row>
    <row r="7" spans="1:34" ht="13.5" customHeight="1" x14ac:dyDescent="0.2">
      <c r="A7" s="592" t="s">
        <v>9</v>
      </c>
      <c r="B7" s="592"/>
      <c r="C7" s="592"/>
      <c r="D7" s="242">
        <v>3870</v>
      </c>
      <c r="E7" s="242">
        <v>33902633</v>
      </c>
      <c r="F7" s="242">
        <v>6277649</v>
      </c>
      <c r="G7" s="242">
        <v>40180282</v>
      </c>
      <c r="H7" s="243">
        <v>15.6</v>
      </c>
      <c r="I7" s="244">
        <v>8760</v>
      </c>
      <c r="J7" s="244">
        <v>1622</v>
      </c>
      <c r="K7" s="307"/>
      <c r="L7"/>
      <c r="M7"/>
      <c r="N7"/>
      <c r="O7"/>
      <c r="P7"/>
      <c r="Q7"/>
      <c r="R7"/>
      <c r="S7" s="263"/>
      <c r="T7" s="265"/>
      <c r="U7" s="265"/>
      <c r="V7" s="265"/>
      <c r="W7" s="265"/>
      <c r="X7" s="265"/>
      <c r="Y7" s="265"/>
      <c r="Z7" s="265"/>
      <c r="AA7" s="263"/>
      <c r="AB7" s="266"/>
      <c r="AC7" s="266"/>
      <c r="AD7" s="266"/>
      <c r="AE7" s="266"/>
      <c r="AF7" s="266"/>
      <c r="AG7" s="266"/>
      <c r="AH7" s="266"/>
    </row>
    <row r="8" spans="1:34" ht="13.5" customHeight="1" x14ac:dyDescent="0.2">
      <c r="A8" s="592" t="s">
        <v>10</v>
      </c>
      <c r="B8" s="592"/>
      <c r="C8" s="592"/>
      <c r="D8" s="242">
        <v>27212</v>
      </c>
      <c r="E8" s="242">
        <v>167654975</v>
      </c>
      <c r="F8" s="242">
        <v>57962941</v>
      </c>
      <c r="G8" s="242">
        <v>225617916</v>
      </c>
      <c r="H8" s="243">
        <v>25.7</v>
      </c>
      <c r="I8" s="244">
        <v>6161</v>
      </c>
      <c r="J8" s="244">
        <v>2130</v>
      </c>
      <c r="K8" s="307"/>
      <c r="L8"/>
      <c r="M8"/>
      <c r="N8"/>
      <c r="O8"/>
      <c r="P8"/>
      <c r="Q8"/>
      <c r="R8"/>
      <c r="S8" s="263"/>
      <c r="T8" s="265"/>
      <c r="U8" s="265"/>
      <c r="V8" s="265"/>
      <c r="W8" s="265"/>
      <c r="X8" s="265"/>
      <c r="Y8" s="265"/>
      <c r="Z8" s="265"/>
      <c r="AA8" s="263"/>
      <c r="AB8" s="266"/>
      <c r="AC8" s="266"/>
      <c r="AD8" s="266"/>
      <c r="AE8" s="266"/>
      <c r="AF8" s="266"/>
      <c r="AG8" s="266"/>
      <c r="AH8" s="266"/>
    </row>
    <row r="9" spans="1:34" ht="13.5" customHeight="1" x14ac:dyDescent="0.2">
      <c r="A9" s="589" t="s">
        <v>11</v>
      </c>
      <c r="B9" s="589"/>
      <c r="C9" s="589"/>
      <c r="D9" s="242">
        <v>5097</v>
      </c>
      <c r="E9" s="242">
        <v>47152682</v>
      </c>
      <c r="F9" s="242">
        <v>14348120</v>
      </c>
      <c r="G9" s="242">
        <v>61500802</v>
      </c>
      <c r="H9" s="243">
        <v>23.3</v>
      </c>
      <c r="I9" s="244">
        <v>9251</v>
      </c>
      <c r="J9" s="244">
        <v>2815</v>
      </c>
      <c r="K9" s="307"/>
      <c r="L9"/>
      <c r="M9"/>
      <c r="N9"/>
      <c r="O9"/>
      <c r="P9"/>
      <c r="Q9"/>
      <c r="R9"/>
      <c r="S9" s="263"/>
      <c r="T9" s="265"/>
      <c r="U9" s="265"/>
      <c r="V9" s="265"/>
      <c r="W9" s="265"/>
      <c r="X9" s="265"/>
      <c r="Y9" s="265"/>
      <c r="Z9" s="265"/>
      <c r="AA9" s="263"/>
      <c r="AB9" s="266"/>
      <c r="AC9" s="266"/>
      <c r="AD9" s="266"/>
      <c r="AE9" s="266"/>
      <c r="AF9" s="266"/>
      <c r="AG9" s="266"/>
      <c r="AH9" s="266"/>
    </row>
    <row r="10" spans="1:34" s="249" customFormat="1" ht="13.5" customHeight="1" x14ac:dyDescent="0.2">
      <c r="A10" s="593" t="s">
        <v>12</v>
      </c>
      <c r="B10" s="593"/>
      <c r="C10" s="593"/>
      <c r="D10" s="245">
        <v>1654</v>
      </c>
      <c r="E10" s="245">
        <v>16950382</v>
      </c>
      <c r="F10" s="245">
        <v>5060774</v>
      </c>
      <c r="G10" s="245">
        <v>22011156</v>
      </c>
      <c r="H10" s="246">
        <v>23</v>
      </c>
      <c r="I10" s="247">
        <v>10248</v>
      </c>
      <c r="J10" s="247">
        <v>3060</v>
      </c>
      <c r="K10" s="307"/>
      <c r="L10"/>
      <c r="M10"/>
      <c r="N10"/>
      <c r="O10"/>
      <c r="P10"/>
      <c r="Q10"/>
      <c r="R10"/>
      <c r="S10" s="267"/>
      <c r="T10" s="265"/>
      <c r="U10" s="265"/>
      <c r="V10" s="265"/>
      <c r="W10" s="265"/>
      <c r="X10" s="265"/>
      <c r="Y10" s="265"/>
      <c r="Z10" s="265"/>
      <c r="AA10" s="267"/>
      <c r="AB10" s="266"/>
      <c r="AC10" s="266"/>
      <c r="AD10" s="266"/>
      <c r="AE10" s="266"/>
      <c r="AF10" s="266"/>
      <c r="AG10" s="266"/>
      <c r="AH10" s="266"/>
    </row>
    <row r="11" spans="1:34" s="249" customFormat="1" ht="13.5" customHeight="1" x14ac:dyDescent="0.2">
      <c r="A11" s="593" t="s">
        <v>48</v>
      </c>
      <c r="B11" s="593"/>
      <c r="C11" s="593"/>
      <c r="D11" s="245">
        <v>3443</v>
      </c>
      <c r="E11" s="245">
        <v>30202300</v>
      </c>
      <c r="F11" s="245">
        <v>9287346</v>
      </c>
      <c r="G11" s="245">
        <v>39489646</v>
      </c>
      <c r="H11" s="246">
        <v>23.5</v>
      </c>
      <c r="I11" s="247">
        <v>8772</v>
      </c>
      <c r="J11" s="247">
        <v>2697</v>
      </c>
      <c r="K11" s="307"/>
      <c r="L11"/>
      <c r="M11"/>
      <c r="N11"/>
      <c r="O11"/>
      <c r="P11"/>
      <c r="Q11"/>
      <c r="R11"/>
      <c r="S11" s="267"/>
      <c r="T11" s="265"/>
      <c r="U11" s="265"/>
      <c r="V11" s="265"/>
      <c r="W11" s="265"/>
      <c r="X11" s="265"/>
      <c r="Y11" s="265"/>
      <c r="Z11" s="265"/>
      <c r="AA11" s="267"/>
      <c r="AB11" s="266"/>
      <c r="AC11" s="266"/>
      <c r="AD11" s="266"/>
      <c r="AE11" s="266"/>
      <c r="AF11" s="266"/>
      <c r="AG11" s="266"/>
      <c r="AH11" s="266"/>
    </row>
    <row r="12" spans="1:34" ht="13.5" customHeight="1" x14ac:dyDescent="0.2">
      <c r="A12" s="592" t="s">
        <v>14</v>
      </c>
      <c r="B12" s="592"/>
      <c r="C12" s="592"/>
      <c r="D12" s="242">
        <v>9953</v>
      </c>
      <c r="E12" s="242">
        <v>58458879</v>
      </c>
      <c r="F12" s="242">
        <v>21417333</v>
      </c>
      <c r="G12" s="242">
        <v>79876212</v>
      </c>
      <c r="H12" s="243">
        <v>26.8</v>
      </c>
      <c r="I12" s="244">
        <v>5873</v>
      </c>
      <c r="J12" s="244">
        <v>2152</v>
      </c>
      <c r="K12" s="307"/>
      <c r="L12"/>
      <c r="M12"/>
      <c r="N12"/>
      <c r="O12"/>
      <c r="P12"/>
      <c r="Q12"/>
      <c r="R12"/>
      <c r="S12" s="263"/>
      <c r="T12" s="265"/>
      <c r="U12" s="265"/>
      <c r="V12" s="265"/>
      <c r="W12" s="265"/>
      <c r="X12" s="265"/>
      <c r="Y12" s="265"/>
      <c r="Z12" s="265"/>
      <c r="AA12" s="263"/>
      <c r="AB12" s="266"/>
      <c r="AC12" s="266"/>
      <c r="AD12" s="266"/>
      <c r="AE12" s="266"/>
      <c r="AF12" s="266"/>
      <c r="AG12" s="266"/>
      <c r="AH12" s="266"/>
    </row>
    <row r="13" spans="1:34" ht="13.5" customHeight="1" x14ac:dyDescent="0.2">
      <c r="A13" s="592" t="s">
        <v>15</v>
      </c>
      <c r="B13" s="592"/>
      <c r="C13" s="592"/>
      <c r="D13" s="242">
        <v>2432</v>
      </c>
      <c r="E13" s="242">
        <v>19406931</v>
      </c>
      <c r="F13" s="242">
        <v>4064799</v>
      </c>
      <c r="G13" s="242">
        <v>23471730</v>
      </c>
      <c r="H13" s="243">
        <v>17.3</v>
      </c>
      <c r="I13" s="244">
        <v>7980</v>
      </c>
      <c r="J13" s="244">
        <v>1671</v>
      </c>
      <c r="K13" s="307"/>
      <c r="L13"/>
      <c r="M13"/>
      <c r="N13"/>
      <c r="O13"/>
      <c r="P13"/>
      <c r="Q13"/>
      <c r="R13"/>
      <c r="S13" s="263"/>
      <c r="T13" s="265"/>
      <c r="U13" s="265"/>
      <c r="V13" s="265"/>
      <c r="W13" s="265"/>
      <c r="X13" s="265"/>
      <c r="Y13" s="265"/>
      <c r="Z13" s="265"/>
      <c r="AA13" s="263"/>
      <c r="AB13" s="266"/>
      <c r="AC13" s="266"/>
      <c r="AD13" s="266"/>
      <c r="AE13" s="266"/>
      <c r="AF13" s="266"/>
      <c r="AG13" s="266"/>
      <c r="AH13" s="266"/>
    </row>
    <row r="14" spans="1:34" ht="13.5" customHeight="1" x14ac:dyDescent="0.2">
      <c r="A14" s="592" t="s">
        <v>16</v>
      </c>
      <c r="B14" s="592"/>
      <c r="C14" s="592"/>
      <c r="D14" s="242">
        <v>22474</v>
      </c>
      <c r="E14" s="242">
        <v>166154964</v>
      </c>
      <c r="F14" s="242">
        <v>52343214</v>
      </c>
      <c r="G14" s="242">
        <v>218498178</v>
      </c>
      <c r="H14" s="243">
        <v>24</v>
      </c>
      <c r="I14" s="244">
        <v>7393</v>
      </c>
      <c r="J14" s="244">
        <v>2329</v>
      </c>
      <c r="K14" s="307"/>
      <c r="L14"/>
      <c r="M14"/>
      <c r="N14"/>
      <c r="O14"/>
      <c r="P14"/>
      <c r="Q14"/>
      <c r="R14"/>
      <c r="S14" s="263"/>
      <c r="T14" s="265"/>
      <c r="U14" s="265"/>
      <c r="V14" s="265"/>
      <c r="W14" s="265"/>
      <c r="X14" s="265"/>
      <c r="Y14" s="265"/>
      <c r="Z14" s="265"/>
      <c r="AA14" s="263"/>
      <c r="AB14" s="266"/>
      <c r="AC14" s="266"/>
      <c r="AD14" s="266"/>
      <c r="AE14" s="266"/>
      <c r="AF14" s="266"/>
      <c r="AG14" s="266"/>
      <c r="AH14" s="266"/>
    </row>
    <row r="15" spans="1:34" ht="13.5" customHeight="1" x14ac:dyDescent="0.2">
      <c r="A15" s="592" t="s">
        <v>17</v>
      </c>
      <c r="B15" s="592"/>
      <c r="C15" s="592"/>
      <c r="D15" s="242">
        <v>13419</v>
      </c>
      <c r="E15" s="242">
        <v>85781941</v>
      </c>
      <c r="F15" s="242">
        <v>29759942</v>
      </c>
      <c r="G15" s="242">
        <v>115541883</v>
      </c>
      <c r="H15" s="243">
        <v>25.8</v>
      </c>
      <c r="I15" s="244">
        <v>6393</v>
      </c>
      <c r="J15" s="244">
        <v>2218</v>
      </c>
      <c r="K15" s="307"/>
      <c r="L15"/>
      <c r="M15"/>
      <c r="N15"/>
      <c r="O15"/>
      <c r="P15"/>
      <c r="Q15"/>
      <c r="R15"/>
      <c r="S15" s="263"/>
      <c r="T15" s="265"/>
      <c r="U15" s="265"/>
      <c r="V15" s="265"/>
      <c r="W15" s="265"/>
      <c r="X15" s="265"/>
      <c r="Y15" s="265"/>
      <c r="Z15" s="265"/>
      <c r="AA15" s="263"/>
      <c r="AB15" s="266"/>
      <c r="AC15" s="266"/>
      <c r="AD15" s="266"/>
      <c r="AE15" s="266"/>
      <c r="AF15" s="266"/>
      <c r="AG15" s="266"/>
      <c r="AH15" s="266"/>
    </row>
    <row r="16" spans="1:34" ht="13.5" customHeight="1" x14ac:dyDescent="0.2">
      <c r="A16" s="592" t="s">
        <v>18</v>
      </c>
      <c r="B16" s="592"/>
      <c r="C16" s="592"/>
      <c r="D16" s="242">
        <v>2571</v>
      </c>
      <c r="E16" s="242">
        <v>18421749</v>
      </c>
      <c r="F16" s="242">
        <v>4530800</v>
      </c>
      <c r="G16" s="242">
        <v>22952549</v>
      </c>
      <c r="H16" s="243">
        <v>19.7</v>
      </c>
      <c r="I16" s="244">
        <v>7165</v>
      </c>
      <c r="J16" s="244">
        <v>1762</v>
      </c>
      <c r="K16" s="307"/>
      <c r="L16"/>
      <c r="M16"/>
      <c r="N16"/>
      <c r="O16"/>
      <c r="P16"/>
      <c r="Q16"/>
      <c r="R16"/>
      <c r="S16" s="263"/>
      <c r="T16" s="265"/>
      <c r="U16" s="265"/>
      <c r="V16" s="265"/>
      <c r="W16" s="265"/>
      <c r="X16" s="265"/>
      <c r="Y16" s="265"/>
      <c r="Z16" s="265"/>
      <c r="AA16" s="263"/>
      <c r="AB16" s="266"/>
      <c r="AC16" s="266"/>
      <c r="AD16" s="266"/>
      <c r="AE16" s="266"/>
      <c r="AF16" s="266"/>
      <c r="AG16" s="266"/>
      <c r="AH16" s="266"/>
    </row>
    <row r="17" spans="1:34" ht="13.5" customHeight="1" x14ac:dyDescent="0.2">
      <c r="A17" s="592" t="s">
        <v>19</v>
      </c>
      <c r="B17" s="592"/>
      <c r="C17" s="592"/>
      <c r="D17" s="242">
        <v>4545</v>
      </c>
      <c r="E17" s="242">
        <v>23429176</v>
      </c>
      <c r="F17" s="242">
        <v>9284378</v>
      </c>
      <c r="G17" s="242">
        <v>32713554</v>
      </c>
      <c r="H17" s="243">
        <v>28.4</v>
      </c>
      <c r="I17" s="244">
        <v>5155</v>
      </c>
      <c r="J17" s="244">
        <v>2043</v>
      </c>
      <c r="K17" s="307"/>
      <c r="L17"/>
      <c r="M17"/>
      <c r="N17"/>
      <c r="O17"/>
      <c r="P17"/>
      <c r="Q17"/>
      <c r="R17"/>
      <c r="S17" s="263"/>
      <c r="T17" s="265"/>
      <c r="U17" s="265"/>
      <c r="V17" s="265"/>
      <c r="W17" s="265"/>
      <c r="X17" s="265"/>
      <c r="Y17" s="265"/>
      <c r="Z17" s="265"/>
      <c r="AA17" s="263"/>
      <c r="AB17" s="266"/>
      <c r="AC17" s="266"/>
      <c r="AD17" s="266"/>
      <c r="AE17" s="266"/>
      <c r="AF17" s="266"/>
      <c r="AG17" s="266"/>
      <c r="AH17" s="266"/>
    </row>
    <row r="18" spans="1:34" ht="13.5" customHeight="1" x14ac:dyDescent="0.2">
      <c r="A18" s="592" t="s">
        <v>20</v>
      </c>
      <c r="B18" s="592"/>
      <c r="C18" s="592"/>
      <c r="D18" s="242">
        <v>18131</v>
      </c>
      <c r="E18" s="242">
        <v>210165410</v>
      </c>
      <c r="F18" s="242">
        <v>28848697</v>
      </c>
      <c r="G18" s="242">
        <v>239014107</v>
      </c>
      <c r="H18" s="243">
        <v>12.1</v>
      </c>
      <c r="I18" s="244">
        <v>11591</v>
      </c>
      <c r="J18" s="244">
        <v>1591</v>
      </c>
      <c r="K18" s="307"/>
      <c r="L18"/>
      <c r="M18"/>
      <c r="N18"/>
      <c r="O18"/>
      <c r="P18"/>
      <c r="Q18"/>
      <c r="R18"/>
      <c r="S18" s="263"/>
      <c r="T18" s="265"/>
      <c r="U18" s="265"/>
      <c r="V18" s="265"/>
      <c r="W18" s="265"/>
      <c r="X18" s="265"/>
      <c r="Y18" s="265"/>
      <c r="Z18" s="265"/>
      <c r="AA18" s="263"/>
      <c r="AB18" s="266"/>
      <c r="AC18" s="266"/>
      <c r="AD18" s="266"/>
      <c r="AE18" s="266"/>
      <c r="AF18" s="266"/>
      <c r="AG18" s="266"/>
      <c r="AH18" s="266"/>
    </row>
    <row r="19" spans="1:34" ht="13.5" customHeight="1" x14ac:dyDescent="0.2">
      <c r="A19" s="592" t="s">
        <v>21</v>
      </c>
      <c r="B19" s="592"/>
      <c r="C19" s="592"/>
      <c r="D19" s="242">
        <v>2271</v>
      </c>
      <c r="E19" s="242">
        <v>12598123</v>
      </c>
      <c r="F19" s="242">
        <v>2820262</v>
      </c>
      <c r="G19" s="242">
        <v>15418385</v>
      </c>
      <c r="H19" s="243">
        <v>18.3</v>
      </c>
      <c r="I19" s="244">
        <v>5547</v>
      </c>
      <c r="J19" s="244">
        <v>1242</v>
      </c>
      <c r="K19" s="307"/>
      <c r="L19"/>
      <c r="M19"/>
      <c r="N19"/>
      <c r="O19"/>
      <c r="P19"/>
      <c r="Q19"/>
      <c r="R19"/>
      <c r="S19" s="263"/>
      <c r="T19" s="265"/>
      <c r="U19" s="265"/>
      <c r="V19" s="265"/>
      <c r="W19" s="265"/>
      <c r="X19" s="265"/>
      <c r="Y19" s="265"/>
      <c r="Z19" s="265"/>
      <c r="AA19" s="263"/>
      <c r="AB19" s="266"/>
      <c r="AC19" s="266"/>
      <c r="AD19" s="266"/>
      <c r="AE19" s="266"/>
      <c r="AF19" s="266"/>
      <c r="AG19" s="266"/>
      <c r="AH19" s="266"/>
    </row>
    <row r="20" spans="1:34" ht="13.5" customHeight="1" x14ac:dyDescent="0.2">
      <c r="A20" s="592" t="s">
        <v>22</v>
      </c>
      <c r="B20" s="592"/>
      <c r="C20" s="592"/>
      <c r="D20" s="242">
        <v>746</v>
      </c>
      <c r="E20" s="242">
        <v>1923325</v>
      </c>
      <c r="F20" s="242">
        <v>392849</v>
      </c>
      <c r="G20" s="242">
        <v>2316174</v>
      </c>
      <c r="H20" s="243">
        <v>17</v>
      </c>
      <c r="I20" s="244">
        <v>2578</v>
      </c>
      <c r="J20" s="244">
        <v>527</v>
      </c>
      <c r="K20" s="307"/>
      <c r="L20"/>
      <c r="M20"/>
      <c r="N20"/>
      <c r="O20"/>
      <c r="P20"/>
      <c r="Q20"/>
      <c r="R20"/>
      <c r="S20" s="263"/>
      <c r="T20" s="265"/>
      <c r="U20" s="265"/>
      <c r="V20" s="265"/>
      <c r="W20" s="265"/>
      <c r="X20" s="265"/>
      <c r="Y20" s="265"/>
      <c r="Z20" s="265"/>
      <c r="AA20" s="263"/>
      <c r="AB20" s="266"/>
      <c r="AC20" s="266"/>
      <c r="AD20" s="266"/>
      <c r="AE20" s="266"/>
      <c r="AF20" s="266"/>
      <c r="AG20" s="266"/>
      <c r="AH20" s="266"/>
    </row>
    <row r="21" spans="1:34" ht="13.5" customHeight="1" x14ac:dyDescent="0.2">
      <c r="A21" s="592" t="s">
        <v>23</v>
      </c>
      <c r="B21" s="592"/>
      <c r="C21" s="592"/>
      <c r="D21" s="242">
        <v>4443</v>
      </c>
      <c r="E21" s="242">
        <v>33600423</v>
      </c>
      <c r="F21" s="242">
        <v>2718213</v>
      </c>
      <c r="G21" s="242">
        <v>36318636</v>
      </c>
      <c r="H21" s="243">
        <v>7.5</v>
      </c>
      <c r="I21" s="244">
        <v>7563</v>
      </c>
      <c r="J21" s="244">
        <v>612</v>
      </c>
      <c r="K21" s="307"/>
      <c r="L21"/>
      <c r="M21"/>
      <c r="N21"/>
      <c r="O21"/>
      <c r="P21"/>
      <c r="Q21"/>
      <c r="R21"/>
      <c r="S21" s="263"/>
      <c r="T21" s="265"/>
      <c r="U21" s="265"/>
      <c r="V21" s="265"/>
      <c r="W21" s="265"/>
      <c r="X21" s="265"/>
      <c r="Y21" s="265"/>
      <c r="Z21" s="265"/>
      <c r="AA21" s="263"/>
      <c r="AB21" s="266"/>
      <c r="AC21" s="266"/>
      <c r="AD21" s="266"/>
      <c r="AE21" s="266"/>
      <c r="AF21" s="266"/>
      <c r="AG21" s="266"/>
      <c r="AH21" s="266"/>
    </row>
    <row r="22" spans="1:34" ht="13.5" customHeight="1" x14ac:dyDescent="0.2">
      <c r="A22" s="592" t="s">
        <v>24</v>
      </c>
      <c r="B22" s="592"/>
      <c r="C22" s="592"/>
      <c r="D22" s="242">
        <v>4234</v>
      </c>
      <c r="E22" s="242">
        <v>22579201</v>
      </c>
      <c r="F22" s="242">
        <v>2868772</v>
      </c>
      <c r="G22" s="242">
        <v>25447973</v>
      </c>
      <c r="H22" s="243">
        <v>11.3</v>
      </c>
      <c r="I22" s="244">
        <v>5333</v>
      </c>
      <c r="J22" s="244">
        <v>678</v>
      </c>
      <c r="K22" s="307"/>
      <c r="L22"/>
      <c r="M22"/>
      <c r="N22"/>
      <c r="O22"/>
      <c r="P22"/>
      <c r="Q22"/>
      <c r="R22"/>
      <c r="S22" s="263"/>
      <c r="T22" s="265"/>
      <c r="U22" s="265"/>
      <c r="V22" s="265"/>
      <c r="W22" s="265"/>
      <c r="X22" s="265"/>
      <c r="Y22" s="265"/>
      <c r="Z22" s="265"/>
      <c r="AA22" s="263"/>
      <c r="AB22" s="266"/>
      <c r="AC22" s="266"/>
      <c r="AD22" s="266"/>
      <c r="AE22" s="266"/>
      <c r="AF22" s="266"/>
      <c r="AG22" s="266"/>
      <c r="AH22" s="266"/>
    </row>
    <row r="23" spans="1:34" ht="13.5" customHeight="1" x14ac:dyDescent="0.2">
      <c r="A23" s="592" t="s">
        <v>25</v>
      </c>
      <c r="B23" s="592"/>
      <c r="C23" s="592"/>
      <c r="D23" s="242">
        <v>765</v>
      </c>
      <c r="E23" s="242">
        <v>3112488</v>
      </c>
      <c r="F23" s="242">
        <v>1011675</v>
      </c>
      <c r="G23" s="242">
        <v>4124163</v>
      </c>
      <c r="H23" s="243">
        <v>24.5</v>
      </c>
      <c r="I23" s="244">
        <v>4069</v>
      </c>
      <c r="J23" s="244">
        <v>1322</v>
      </c>
      <c r="K23" s="307"/>
      <c r="L23"/>
      <c r="M23"/>
      <c r="N23"/>
      <c r="O23"/>
      <c r="P23"/>
      <c r="Q23"/>
      <c r="R23"/>
      <c r="S23" s="263"/>
      <c r="T23" s="265"/>
      <c r="U23" s="265"/>
      <c r="V23" s="265"/>
      <c r="W23" s="265"/>
      <c r="X23" s="265"/>
      <c r="Y23" s="265"/>
      <c r="Z23" s="265"/>
      <c r="AA23" s="263"/>
      <c r="AB23" s="266"/>
      <c r="AC23" s="266"/>
      <c r="AD23" s="266"/>
      <c r="AE23" s="266"/>
      <c r="AF23" s="266"/>
      <c r="AG23" s="266"/>
      <c r="AH23" s="266"/>
    </row>
    <row r="24" spans="1:34" ht="13.5" customHeight="1" x14ac:dyDescent="0.2">
      <c r="A24" s="592" t="s">
        <v>26</v>
      </c>
      <c r="B24" s="592"/>
      <c r="C24" s="592"/>
      <c r="D24" s="242">
        <v>991</v>
      </c>
      <c r="E24" s="242">
        <v>5544085</v>
      </c>
      <c r="F24" s="242">
        <v>520927</v>
      </c>
      <c r="G24" s="242">
        <v>6065012</v>
      </c>
      <c r="H24" s="243">
        <v>8.6</v>
      </c>
      <c r="I24" s="244">
        <v>5594</v>
      </c>
      <c r="J24" s="244">
        <v>526</v>
      </c>
      <c r="K24" s="307"/>
      <c r="L24"/>
      <c r="M24"/>
      <c r="N24"/>
      <c r="O24"/>
      <c r="P24"/>
      <c r="Q24"/>
      <c r="R24"/>
      <c r="S24" s="263"/>
      <c r="T24" s="265"/>
      <c r="U24" s="265"/>
      <c r="V24" s="265"/>
      <c r="W24" s="265"/>
      <c r="X24" s="265"/>
      <c r="Y24" s="265"/>
      <c r="Z24" s="265"/>
      <c r="AA24" s="263"/>
      <c r="AB24" s="266"/>
      <c r="AC24" s="266"/>
      <c r="AD24" s="266"/>
      <c r="AE24" s="266"/>
      <c r="AF24" s="266"/>
      <c r="AG24" s="266"/>
      <c r="AH24" s="266"/>
    </row>
    <row r="25" spans="1:34" ht="13.5" customHeight="1" x14ac:dyDescent="0.2">
      <c r="A25" s="592" t="s">
        <v>27</v>
      </c>
      <c r="B25" s="592"/>
      <c r="C25" s="592"/>
      <c r="D25" s="242">
        <v>6402</v>
      </c>
      <c r="E25" s="242">
        <v>44950269</v>
      </c>
      <c r="F25" s="242">
        <v>3449102</v>
      </c>
      <c r="G25" s="242">
        <v>48399371</v>
      </c>
      <c r="H25" s="243">
        <v>7.1</v>
      </c>
      <c r="I25" s="244">
        <v>7021</v>
      </c>
      <c r="J25" s="244">
        <v>539</v>
      </c>
      <c r="K25" s="307"/>
      <c r="L25"/>
      <c r="M25"/>
      <c r="N25"/>
      <c r="O25"/>
      <c r="P25"/>
      <c r="Q25"/>
      <c r="R25"/>
      <c r="S25" s="263"/>
      <c r="T25" s="265"/>
      <c r="U25" s="265"/>
      <c r="V25" s="265"/>
      <c r="W25" s="265"/>
      <c r="X25" s="265"/>
      <c r="Y25" s="265"/>
      <c r="Z25" s="265"/>
      <c r="AA25" s="263"/>
      <c r="AB25" s="266"/>
      <c r="AC25" s="266"/>
      <c r="AD25" s="266"/>
      <c r="AE25" s="266"/>
      <c r="AF25" s="266"/>
      <c r="AG25" s="266"/>
      <c r="AH25" s="266"/>
    </row>
    <row r="26" spans="1:34" ht="13.5" customHeight="1" x14ac:dyDescent="0.2">
      <c r="A26" s="592" t="s">
        <v>28</v>
      </c>
      <c r="B26" s="592"/>
      <c r="C26" s="592"/>
      <c r="D26" s="242">
        <v>2652</v>
      </c>
      <c r="E26" s="242">
        <v>15187389</v>
      </c>
      <c r="F26" s="242">
        <v>3601186</v>
      </c>
      <c r="G26" s="242">
        <v>18788575</v>
      </c>
      <c r="H26" s="243">
        <v>19.2</v>
      </c>
      <c r="I26" s="244">
        <v>5727</v>
      </c>
      <c r="J26" s="244">
        <v>1358</v>
      </c>
      <c r="K26" s="307"/>
      <c r="L26"/>
      <c r="M26"/>
      <c r="N26"/>
      <c r="O26"/>
      <c r="P26"/>
      <c r="Q26"/>
      <c r="R26"/>
      <c r="S26" s="263"/>
      <c r="T26" s="265"/>
      <c r="U26" s="265"/>
      <c r="V26" s="265"/>
      <c r="W26" s="265"/>
      <c r="X26" s="265"/>
      <c r="Y26" s="265"/>
      <c r="Z26" s="265"/>
      <c r="AA26" s="263"/>
      <c r="AB26" s="266"/>
      <c r="AC26" s="266"/>
      <c r="AD26" s="266"/>
      <c r="AE26" s="266"/>
      <c r="AF26" s="266"/>
      <c r="AG26" s="266"/>
      <c r="AH26" s="266"/>
    </row>
    <row r="27" spans="1:34" ht="13.5" customHeight="1" x14ac:dyDescent="0.2">
      <c r="A27" s="594" t="s">
        <v>29</v>
      </c>
      <c r="B27" s="594"/>
      <c r="C27" s="594"/>
      <c r="D27" s="250">
        <v>43066</v>
      </c>
      <c r="E27" s="250">
        <v>285910641</v>
      </c>
      <c r="F27" s="250">
        <v>89464544</v>
      </c>
      <c r="G27" s="250">
        <v>375375185</v>
      </c>
      <c r="H27" s="251">
        <v>23.8</v>
      </c>
      <c r="I27" s="252">
        <v>6639</v>
      </c>
      <c r="J27" s="252">
        <v>2077</v>
      </c>
      <c r="K27" s="307"/>
      <c r="L27"/>
      <c r="M27"/>
      <c r="N27"/>
      <c r="O27"/>
      <c r="P27"/>
      <c r="Q27"/>
      <c r="R27"/>
      <c r="S27" s="263"/>
      <c r="T27" s="265"/>
      <c r="U27" s="265"/>
      <c r="V27" s="265"/>
      <c r="W27" s="265"/>
      <c r="X27" s="265"/>
      <c r="Y27" s="265"/>
      <c r="Z27" s="265"/>
      <c r="AA27" s="263"/>
      <c r="AB27" s="266"/>
      <c r="AC27" s="266"/>
      <c r="AD27" s="266"/>
      <c r="AE27" s="266"/>
      <c r="AF27" s="266"/>
      <c r="AG27" s="266"/>
      <c r="AH27" s="266"/>
    </row>
    <row r="28" spans="1:34" ht="13.5" customHeight="1" x14ac:dyDescent="0.2">
      <c r="A28" s="594" t="s">
        <v>30</v>
      </c>
      <c r="B28" s="594"/>
      <c r="C28" s="594"/>
      <c r="D28" s="250">
        <v>39956</v>
      </c>
      <c r="E28" s="250">
        <v>291173456</v>
      </c>
      <c r="F28" s="250">
        <v>92173466</v>
      </c>
      <c r="G28" s="250">
        <v>383346922</v>
      </c>
      <c r="H28" s="251">
        <v>24</v>
      </c>
      <c r="I28" s="252">
        <v>7287</v>
      </c>
      <c r="J28" s="252">
        <v>2307</v>
      </c>
      <c r="K28" s="307"/>
      <c r="L28"/>
      <c r="M28"/>
      <c r="N28"/>
      <c r="O28"/>
      <c r="P28"/>
      <c r="Q28"/>
      <c r="R28"/>
      <c r="S28" s="263"/>
      <c r="T28" s="265"/>
      <c r="U28" s="265"/>
      <c r="V28" s="265"/>
      <c r="W28" s="265"/>
      <c r="X28" s="265"/>
      <c r="Y28" s="265"/>
      <c r="Z28" s="265"/>
      <c r="AA28" s="263"/>
      <c r="AB28" s="266"/>
      <c r="AC28" s="266"/>
      <c r="AD28" s="266"/>
      <c r="AE28" s="266"/>
      <c r="AF28" s="266"/>
      <c r="AG28" s="266"/>
      <c r="AH28" s="266"/>
    </row>
    <row r="29" spans="1:34" ht="13.5" customHeight="1" x14ac:dyDescent="0.2">
      <c r="A29" s="594" t="s">
        <v>31</v>
      </c>
      <c r="B29" s="594"/>
      <c r="C29" s="594"/>
      <c r="D29" s="250">
        <v>38666</v>
      </c>
      <c r="E29" s="250">
        <v>337798276</v>
      </c>
      <c r="F29" s="250">
        <v>72423817</v>
      </c>
      <c r="G29" s="250">
        <v>410222093</v>
      </c>
      <c r="H29" s="251">
        <v>17.7</v>
      </c>
      <c r="I29" s="252">
        <v>8736</v>
      </c>
      <c r="J29" s="252">
        <v>1873</v>
      </c>
      <c r="K29" s="307"/>
      <c r="L29"/>
      <c r="M29"/>
      <c r="N29"/>
      <c r="O29"/>
      <c r="P29"/>
      <c r="Q29"/>
      <c r="R29"/>
      <c r="S29" s="263"/>
      <c r="T29" s="265"/>
      <c r="U29" s="265"/>
      <c r="V29" s="265"/>
      <c r="W29" s="265"/>
      <c r="X29" s="265"/>
      <c r="Y29" s="265"/>
      <c r="Z29" s="265"/>
      <c r="AA29" s="263"/>
      <c r="AB29" s="266"/>
      <c r="AC29" s="266"/>
      <c r="AD29" s="266"/>
      <c r="AE29" s="266"/>
      <c r="AF29" s="266"/>
      <c r="AG29" s="266"/>
      <c r="AH29" s="266"/>
    </row>
    <row r="30" spans="1:34" ht="13.5" customHeight="1" x14ac:dyDescent="0.2">
      <c r="A30" s="594" t="s">
        <v>32</v>
      </c>
      <c r="B30" s="594"/>
      <c r="C30" s="594"/>
      <c r="D30" s="250">
        <v>13450</v>
      </c>
      <c r="E30" s="250">
        <v>79357645</v>
      </c>
      <c r="F30" s="250">
        <v>10332698</v>
      </c>
      <c r="G30" s="250">
        <v>89690343</v>
      </c>
      <c r="H30" s="251">
        <v>11.5</v>
      </c>
      <c r="I30" s="252">
        <v>5900</v>
      </c>
      <c r="J30" s="252">
        <v>768</v>
      </c>
      <c r="K30" s="307"/>
      <c r="L30"/>
      <c r="M30"/>
      <c r="N30"/>
      <c r="O30"/>
      <c r="P30"/>
      <c r="Q30"/>
      <c r="R30"/>
      <c r="S30" s="263"/>
      <c r="T30" s="265"/>
      <c r="U30" s="265"/>
      <c r="V30" s="265"/>
      <c r="W30" s="265"/>
      <c r="X30" s="265"/>
      <c r="Y30" s="265"/>
      <c r="Z30" s="265"/>
      <c r="AA30" s="263"/>
      <c r="AB30" s="266"/>
      <c r="AC30" s="266"/>
      <c r="AD30" s="266"/>
      <c r="AE30" s="266"/>
      <c r="AF30" s="266"/>
      <c r="AG30" s="266"/>
      <c r="AH30" s="266"/>
    </row>
    <row r="31" spans="1:34" ht="13.5" customHeight="1" x14ac:dyDescent="0.2">
      <c r="A31" s="594" t="s">
        <v>33</v>
      </c>
      <c r="B31" s="594"/>
      <c r="C31" s="594"/>
      <c r="D31" s="250">
        <v>9054</v>
      </c>
      <c r="E31" s="250">
        <v>60137658</v>
      </c>
      <c r="F31" s="250">
        <v>7050288</v>
      </c>
      <c r="G31" s="250">
        <v>67187946</v>
      </c>
      <c r="H31" s="251">
        <v>10.5</v>
      </c>
      <c r="I31" s="252">
        <v>6642</v>
      </c>
      <c r="J31" s="252">
        <v>779</v>
      </c>
      <c r="K31" s="307"/>
      <c r="L31"/>
      <c r="M31"/>
      <c r="N31"/>
      <c r="O31"/>
      <c r="P31"/>
      <c r="Q31"/>
      <c r="R31"/>
      <c r="S31" s="263"/>
      <c r="T31" s="265"/>
      <c r="U31" s="265"/>
      <c r="V31" s="265"/>
      <c r="W31" s="265"/>
      <c r="X31" s="265"/>
      <c r="Y31" s="265"/>
      <c r="Z31" s="265"/>
      <c r="AA31" s="263"/>
      <c r="AB31" s="266"/>
      <c r="AC31" s="266"/>
      <c r="AD31" s="266"/>
      <c r="AE31" s="266"/>
      <c r="AF31" s="266"/>
      <c r="AG31" s="266"/>
      <c r="AH31" s="266"/>
    </row>
    <row r="32" spans="1:34" s="254" customFormat="1" ht="13.5" customHeight="1" x14ac:dyDescent="0.2">
      <c r="A32" s="595" t="s">
        <v>34</v>
      </c>
      <c r="B32" s="595"/>
      <c r="C32" s="595"/>
      <c r="D32" s="250">
        <v>144192</v>
      </c>
      <c r="E32" s="250">
        <v>1054377676</v>
      </c>
      <c r="F32" s="250">
        <v>271444813</v>
      </c>
      <c r="G32" s="250">
        <v>1325822489</v>
      </c>
      <c r="H32" s="251">
        <v>20.5</v>
      </c>
      <c r="I32" s="252">
        <v>7312</v>
      </c>
      <c r="J32" s="252">
        <v>1883</v>
      </c>
      <c r="K32" s="307"/>
      <c r="L32"/>
      <c r="M32"/>
      <c r="N32"/>
      <c r="O32"/>
      <c r="P32"/>
      <c r="Q32"/>
      <c r="R32"/>
      <c r="S32" s="271"/>
      <c r="T32" s="265"/>
      <c r="U32" s="265"/>
      <c r="V32" s="265"/>
      <c r="W32" s="265"/>
      <c r="X32" s="265"/>
      <c r="Y32" s="265"/>
      <c r="Z32" s="265"/>
      <c r="AA32" s="271"/>
      <c r="AB32" s="266"/>
      <c r="AC32" s="266"/>
      <c r="AD32" s="266"/>
      <c r="AE32" s="266"/>
      <c r="AF32" s="266"/>
      <c r="AG32" s="266"/>
      <c r="AH32" s="266"/>
    </row>
    <row r="33" spans="1:20" s="310" customFormat="1" ht="12" x14ac:dyDescent="0.2">
      <c r="A33" s="308" t="s">
        <v>84</v>
      </c>
      <c r="B33" s="596" t="s">
        <v>431</v>
      </c>
      <c r="C33" s="596"/>
      <c r="D33" s="596"/>
      <c r="E33" s="596"/>
      <c r="F33" s="596"/>
      <c r="G33" s="596"/>
      <c r="H33" s="596"/>
      <c r="I33" s="596"/>
      <c r="J33" s="596"/>
      <c r="K33" s="309"/>
      <c r="L33" s="309"/>
      <c r="M33" s="309"/>
      <c r="N33" s="309"/>
      <c r="O33" s="309"/>
      <c r="P33" s="309"/>
      <c r="Q33" s="309"/>
      <c r="R33" s="309"/>
      <c r="S33" s="309"/>
      <c r="T33" s="309"/>
    </row>
    <row r="34" spans="1:20" x14ac:dyDescent="0.15">
      <c r="A34" s="304" t="s">
        <v>342</v>
      </c>
      <c r="B34" s="590" t="s">
        <v>396</v>
      </c>
      <c r="C34" s="590"/>
      <c r="D34" s="590"/>
      <c r="E34" s="590"/>
      <c r="F34" s="590"/>
      <c r="G34" s="590"/>
      <c r="H34" s="590"/>
      <c r="I34" s="590"/>
      <c r="J34" s="590"/>
      <c r="K34" s="239"/>
      <c r="L34" s="239"/>
      <c r="M34" s="239"/>
      <c r="N34" s="239"/>
      <c r="O34" s="239"/>
      <c r="P34" s="239"/>
      <c r="Q34" s="239"/>
      <c r="R34" s="239"/>
      <c r="S34" s="239"/>
      <c r="T34" s="239"/>
    </row>
    <row r="35" spans="1:20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20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</row>
    <row r="37" spans="1:20" x14ac:dyDescent="0.15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</row>
    <row r="38" spans="1:20" x14ac:dyDescent="0.1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</row>
    <row r="39" spans="1:20" x14ac:dyDescent="0.1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</row>
    <row r="40" spans="1:20" x14ac:dyDescent="0.1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</row>
    <row r="41" spans="1:20" x14ac:dyDescent="0.1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</row>
    <row r="42" spans="1:20" x14ac:dyDescent="0.1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</row>
    <row r="43" spans="1:20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20" x14ac:dyDescent="0.1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pans="1:20" x14ac:dyDescent="0.15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239"/>
    </row>
    <row r="46" spans="1:20" x14ac:dyDescent="0.15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</row>
    <row r="47" spans="1:20" x14ac:dyDescent="0.15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20" x14ac:dyDescent="0.15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x14ac:dyDescent="0.15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x14ac:dyDescent="0.1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11" x14ac:dyDescent="0.1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x14ac:dyDescent="0.15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</row>
    <row r="53" spans="1:11" x14ac:dyDescent="0.1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</row>
    <row r="54" spans="1:11" x14ac:dyDescent="0.15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</row>
    <row r="55" spans="1:11" x14ac:dyDescent="0.15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</row>
    <row r="56" spans="1:11" x14ac:dyDescent="0.15">
      <c r="A56" s="239"/>
      <c r="B56" s="239"/>
      <c r="C56" s="239"/>
      <c r="D56" s="239"/>
      <c r="E56" s="239"/>
      <c r="F56" s="239"/>
      <c r="G56" s="239"/>
      <c r="H56" s="239"/>
      <c r="I56" s="239"/>
      <c r="J56" s="239"/>
      <c r="K56" s="239"/>
    </row>
    <row r="57" spans="1:11" x14ac:dyDescent="0.15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</row>
  </sheetData>
  <sheetProtection selectLockedCells="1" selectUnlockedCells="1"/>
  <mergeCells count="40">
    <mergeCell ref="B34:J34"/>
    <mergeCell ref="A28:C28"/>
    <mergeCell ref="A29:C29"/>
    <mergeCell ref="A30:C30"/>
    <mergeCell ref="A31:C31"/>
    <mergeCell ref="A32:C32"/>
    <mergeCell ref="B33:J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L1" sqref="L1"/>
    </sheetView>
  </sheetViews>
  <sheetFormatPr defaultRowHeight="10.5" x14ac:dyDescent="0.15"/>
  <cols>
    <col min="1" max="1" width="3.5703125" style="263" customWidth="1"/>
    <col min="2" max="2" width="14.28515625" style="263" customWidth="1"/>
    <col min="3" max="3" width="8.5703125" style="263" customWidth="1"/>
    <col min="4" max="4" width="7.5703125" style="263" customWidth="1"/>
    <col min="5" max="6" width="16.85546875" style="263" customWidth="1"/>
    <col min="7" max="7" width="19.140625" style="263" customWidth="1"/>
    <col min="8" max="8" width="16.85546875" style="263" customWidth="1"/>
    <col min="9" max="9" width="14.28515625" style="263" customWidth="1"/>
    <col min="10" max="10" width="13.28515625" style="263" customWidth="1"/>
    <col min="11" max="16384" width="9.140625" style="263"/>
  </cols>
  <sheetData>
    <row r="1" spans="1:36" s="238" customFormat="1" ht="29.25" customHeight="1" x14ac:dyDescent="0.2">
      <c r="A1" s="591" t="s">
        <v>432</v>
      </c>
      <c r="B1" s="591"/>
      <c r="C1" s="591" t="s">
        <v>433</v>
      </c>
      <c r="D1" s="591"/>
      <c r="E1" s="591"/>
      <c r="F1" s="591"/>
      <c r="G1" s="591"/>
      <c r="H1" s="591"/>
      <c r="I1" s="591"/>
      <c r="J1" s="591"/>
      <c r="L1" s="415" t="s">
        <v>597</v>
      </c>
    </row>
    <row r="2" spans="1:36" s="238" customFormat="1" ht="22.5" customHeight="1" x14ac:dyDescent="0.15">
      <c r="A2" s="573" t="s">
        <v>2</v>
      </c>
      <c r="B2" s="573"/>
      <c r="C2" s="573"/>
      <c r="D2" s="597" t="s">
        <v>387</v>
      </c>
      <c r="E2" s="597" t="s">
        <v>388</v>
      </c>
      <c r="F2" s="597" t="s">
        <v>389</v>
      </c>
      <c r="G2" s="547" t="s">
        <v>404</v>
      </c>
      <c r="H2" s="598" t="s">
        <v>391</v>
      </c>
      <c r="I2" s="549" t="s">
        <v>229</v>
      </c>
      <c r="J2" s="54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36" s="238" customFormat="1" ht="24.75" customHeight="1" x14ac:dyDescent="0.15">
      <c r="A3" s="546"/>
      <c r="B3" s="546"/>
      <c r="C3" s="546"/>
      <c r="D3" s="563"/>
      <c r="E3" s="563"/>
      <c r="F3" s="563"/>
      <c r="G3" s="547"/>
      <c r="H3" s="565"/>
      <c r="I3" s="240" t="s">
        <v>392</v>
      </c>
      <c r="J3" s="240" t="s">
        <v>393</v>
      </c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4" spans="1:36" ht="17.25" customHeight="1" x14ac:dyDescent="0.15">
      <c r="A4" s="599"/>
      <c r="B4" s="599"/>
      <c r="C4" s="599"/>
      <c r="D4" s="568" t="s">
        <v>434</v>
      </c>
      <c r="E4" s="568"/>
      <c r="F4" s="568"/>
      <c r="G4" s="568"/>
      <c r="H4" s="568"/>
      <c r="I4" s="568"/>
      <c r="J4" s="568"/>
    </row>
    <row r="5" spans="1:36" ht="12" customHeight="1" x14ac:dyDescent="0.2">
      <c r="A5" s="567" t="s">
        <v>7</v>
      </c>
      <c r="B5" s="567"/>
      <c r="C5" s="567"/>
      <c r="D5" s="242">
        <v>7746</v>
      </c>
      <c r="E5" s="242">
        <v>63466575</v>
      </c>
      <c r="F5" s="242">
        <v>18099824</v>
      </c>
      <c r="G5" s="242">
        <v>81566399</v>
      </c>
      <c r="H5" s="243">
        <v>22.2</v>
      </c>
      <c r="I5" s="244">
        <v>8193</v>
      </c>
      <c r="J5" s="244">
        <v>2337</v>
      </c>
      <c r="L5"/>
      <c r="M5"/>
      <c r="N5"/>
      <c r="O5"/>
      <c r="P5"/>
      <c r="Q5"/>
      <c r="R5"/>
      <c r="T5" s="265"/>
      <c r="U5" s="265"/>
      <c r="V5" s="265"/>
      <c r="W5" s="265"/>
      <c r="X5" s="265"/>
      <c r="Y5" s="265"/>
      <c r="Z5" s="265"/>
      <c r="AB5" s="266"/>
      <c r="AC5" s="266"/>
      <c r="AD5" s="266"/>
      <c r="AE5" s="266"/>
      <c r="AF5" s="266"/>
      <c r="AG5" s="266"/>
      <c r="AH5" s="266"/>
      <c r="AI5" s="238"/>
      <c r="AJ5" s="238"/>
    </row>
    <row r="6" spans="1:36" ht="12" customHeight="1" x14ac:dyDescent="0.2">
      <c r="A6" s="567" t="s">
        <v>308</v>
      </c>
      <c r="B6" s="567"/>
      <c r="C6" s="567"/>
      <c r="D6" s="242">
        <v>156</v>
      </c>
      <c r="E6" s="242">
        <v>1714306</v>
      </c>
      <c r="F6" s="242">
        <v>371539</v>
      </c>
      <c r="G6" s="242">
        <v>2085845</v>
      </c>
      <c r="H6" s="243">
        <v>17.8</v>
      </c>
      <c r="I6" s="244">
        <v>10989</v>
      </c>
      <c r="J6" s="244">
        <v>2382</v>
      </c>
      <c r="L6"/>
      <c r="M6"/>
      <c r="N6"/>
      <c r="O6"/>
      <c r="P6"/>
      <c r="Q6"/>
      <c r="R6"/>
      <c r="T6" s="265"/>
      <c r="U6" s="265"/>
      <c r="V6" s="265"/>
      <c r="W6" s="265"/>
      <c r="X6" s="265"/>
      <c r="Y6" s="265"/>
      <c r="Z6" s="265"/>
      <c r="AB6" s="266"/>
      <c r="AC6" s="266"/>
      <c r="AD6" s="266"/>
      <c r="AE6" s="266"/>
      <c r="AF6" s="266"/>
      <c r="AG6" s="266"/>
      <c r="AH6" s="266"/>
      <c r="AI6" s="238"/>
      <c r="AJ6" s="238"/>
    </row>
    <row r="7" spans="1:36" ht="12" customHeight="1" x14ac:dyDescent="0.2">
      <c r="A7" s="567" t="s">
        <v>9</v>
      </c>
      <c r="B7" s="567"/>
      <c r="C7" s="567"/>
      <c r="D7" s="242">
        <v>2792</v>
      </c>
      <c r="E7" s="242">
        <v>28942034</v>
      </c>
      <c r="F7" s="242">
        <v>4640172</v>
      </c>
      <c r="G7" s="242">
        <v>33582206</v>
      </c>
      <c r="H7" s="243">
        <v>13.8</v>
      </c>
      <c r="I7" s="244">
        <v>10366</v>
      </c>
      <c r="J7" s="244">
        <v>1662</v>
      </c>
      <c r="L7"/>
      <c r="M7"/>
      <c r="N7"/>
      <c r="O7"/>
      <c r="P7"/>
      <c r="Q7"/>
      <c r="R7"/>
      <c r="T7" s="265"/>
      <c r="U7" s="265"/>
      <c r="V7" s="265"/>
      <c r="W7" s="265"/>
      <c r="X7" s="265"/>
      <c r="Y7" s="265"/>
      <c r="Z7" s="265"/>
      <c r="AB7" s="266"/>
      <c r="AC7" s="266"/>
      <c r="AD7" s="266"/>
      <c r="AE7" s="266"/>
      <c r="AF7" s="266"/>
      <c r="AG7" s="266"/>
      <c r="AH7" s="266"/>
      <c r="AI7" s="238"/>
      <c r="AJ7" s="238"/>
    </row>
    <row r="8" spans="1:36" ht="12" customHeight="1" x14ac:dyDescent="0.2">
      <c r="A8" s="567" t="s">
        <v>10</v>
      </c>
      <c r="B8" s="567"/>
      <c r="C8" s="567"/>
      <c r="D8" s="242">
        <v>19013</v>
      </c>
      <c r="E8" s="242">
        <v>137245339</v>
      </c>
      <c r="F8" s="242">
        <v>45331710</v>
      </c>
      <c r="G8" s="242">
        <v>182577049</v>
      </c>
      <c r="H8" s="243">
        <v>24.8</v>
      </c>
      <c r="I8" s="244">
        <v>7218</v>
      </c>
      <c r="J8" s="244">
        <v>2384</v>
      </c>
      <c r="L8"/>
      <c r="M8"/>
      <c r="N8"/>
      <c r="O8"/>
      <c r="P8"/>
      <c r="Q8"/>
      <c r="R8"/>
      <c r="T8" s="265"/>
      <c r="U8" s="265"/>
      <c r="V8" s="265"/>
      <c r="W8" s="265"/>
      <c r="X8" s="265"/>
      <c r="Y8" s="265"/>
      <c r="Z8" s="265"/>
      <c r="AB8" s="266"/>
      <c r="AC8" s="266"/>
      <c r="AD8" s="266"/>
      <c r="AE8" s="266"/>
      <c r="AF8" s="266"/>
      <c r="AG8" s="266"/>
      <c r="AH8" s="266"/>
      <c r="AI8" s="238"/>
      <c r="AJ8" s="238"/>
    </row>
    <row r="9" spans="1:36" ht="12" customHeight="1" x14ac:dyDescent="0.2">
      <c r="A9" s="600" t="s">
        <v>11</v>
      </c>
      <c r="B9" s="600"/>
      <c r="C9" s="600"/>
      <c r="D9" s="242">
        <v>1939</v>
      </c>
      <c r="E9" s="242">
        <v>18865829</v>
      </c>
      <c r="F9" s="242">
        <v>4702270</v>
      </c>
      <c r="G9" s="242">
        <v>23568099</v>
      </c>
      <c r="H9" s="243">
        <v>20</v>
      </c>
      <c r="I9" s="244">
        <v>9730</v>
      </c>
      <c r="J9" s="244">
        <v>2425</v>
      </c>
      <c r="L9"/>
      <c r="M9"/>
      <c r="N9"/>
      <c r="O9"/>
      <c r="P9"/>
      <c r="Q9"/>
      <c r="R9"/>
      <c r="T9" s="265"/>
      <c r="U9" s="265"/>
      <c r="V9" s="265"/>
      <c r="W9" s="265"/>
      <c r="X9" s="265"/>
      <c r="Y9" s="265"/>
      <c r="Z9" s="265"/>
      <c r="AB9" s="266"/>
      <c r="AC9" s="266"/>
      <c r="AD9" s="266"/>
      <c r="AE9" s="266"/>
      <c r="AF9" s="266"/>
      <c r="AG9" s="266"/>
      <c r="AH9" s="266"/>
      <c r="AI9" s="238"/>
      <c r="AJ9" s="238"/>
    </row>
    <row r="10" spans="1:36" s="267" customFormat="1" ht="12" customHeight="1" x14ac:dyDescent="0.2">
      <c r="A10" s="570" t="s">
        <v>12</v>
      </c>
      <c r="B10" s="570"/>
      <c r="C10" s="570"/>
      <c r="D10" s="245">
        <v>724</v>
      </c>
      <c r="E10" s="245">
        <v>6513025</v>
      </c>
      <c r="F10" s="245">
        <v>1642000</v>
      </c>
      <c r="G10" s="245">
        <v>8155025</v>
      </c>
      <c r="H10" s="246">
        <v>20.100000000000001</v>
      </c>
      <c r="I10" s="247">
        <v>8996</v>
      </c>
      <c r="J10" s="247">
        <v>2268</v>
      </c>
      <c r="K10" s="263"/>
      <c r="L10"/>
      <c r="M10"/>
      <c r="N10"/>
      <c r="O10"/>
      <c r="P10"/>
      <c r="Q10"/>
      <c r="R10"/>
      <c r="T10" s="265"/>
      <c r="U10" s="265"/>
      <c r="V10" s="265"/>
      <c r="W10" s="265"/>
      <c r="X10" s="265"/>
      <c r="Y10" s="265"/>
      <c r="Z10" s="265"/>
      <c r="AB10" s="266"/>
      <c r="AC10" s="266"/>
      <c r="AD10" s="266"/>
      <c r="AE10" s="266"/>
      <c r="AF10" s="266"/>
      <c r="AG10" s="266"/>
      <c r="AH10" s="266"/>
      <c r="AI10" s="249"/>
      <c r="AJ10" s="249"/>
    </row>
    <row r="11" spans="1:36" s="267" customFormat="1" ht="12" customHeight="1" x14ac:dyDescent="0.2">
      <c r="A11" s="570" t="s">
        <v>48</v>
      </c>
      <c r="B11" s="570"/>
      <c r="C11" s="570"/>
      <c r="D11" s="245">
        <v>1215</v>
      </c>
      <c r="E11" s="245">
        <v>12352804</v>
      </c>
      <c r="F11" s="245">
        <v>3060270</v>
      </c>
      <c r="G11" s="245">
        <v>15413074</v>
      </c>
      <c r="H11" s="246">
        <v>19.899999999999999</v>
      </c>
      <c r="I11" s="247">
        <v>10167</v>
      </c>
      <c r="J11" s="247">
        <v>2519</v>
      </c>
      <c r="K11" s="263"/>
      <c r="L11"/>
      <c r="M11"/>
      <c r="N11"/>
      <c r="O11"/>
      <c r="P11"/>
      <c r="Q11"/>
      <c r="R11"/>
      <c r="T11" s="265"/>
      <c r="U11" s="265"/>
      <c r="V11" s="265"/>
      <c r="W11" s="265"/>
      <c r="X11" s="265"/>
      <c r="Y11" s="265"/>
      <c r="Z11" s="265"/>
      <c r="AB11" s="266"/>
      <c r="AC11" s="266"/>
      <c r="AD11" s="266"/>
      <c r="AE11" s="266"/>
      <c r="AF11" s="266"/>
      <c r="AG11" s="266"/>
      <c r="AH11" s="266"/>
      <c r="AI11" s="249"/>
      <c r="AJ11" s="249"/>
    </row>
    <row r="12" spans="1:36" ht="12" customHeight="1" x14ac:dyDescent="0.2">
      <c r="A12" s="567" t="s">
        <v>14</v>
      </c>
      <c r="B12" s="567"/>
      <c r="C12" s="567"/>
      <c r="D12" s="242">
        <v>5760</v>
      </c>
      <c r="E12" s="242">
        <v>45085453</v>
      </c>
      <c r="F12" s="242">
        <v>13743921</v>
      </c>
      <c r="G12" s="242">
        <v>58829374</v>
      </c>
      <c r="H12" s="243">
        <v>23.4</v>
      </c>
      <c r="I12" s="244">
        <v>7827</v>
      </c>
      <c r="J12" s="244">
        <v>2386</v>
      </c>
      <c r="L12"/>
      <c r="M12"/>
      <c r="N12"/>
      <c r="O12"/>
      <c r="P12"/>
      <c r="Q12"/>
      <c r="R12"/>
      <c r="T12" s="265"/>
      <c r="U12" s="265"/>
      <c r="V12" s="265"/>
      <c r="W12" s="265"/>
      <c r="X12" s="265"/>
      <c r="Y12" s="265"/>
      <c r="Z12" s="265"/>
      <c r="AB12" s="266"/>
      <c r="AC12" s="266"/>
      <c r="AD12" s="266"/>
      <c r="AE12" s="266"/>
      <c r="AF12" s="266"/>
      <c r="AG12" s="266"/>
      <c r="AH12" s="266"/>
      <c r="AI12" s="238"/>
      <c r="AJ12" s="238"/>
    </row>
    <row r="13" spans="1:36" ht="12" customHeight="1" x14ac:dyDescent="0.2">
      <c r="A13" s="567" t="s">
        <v>15</v>
      </c>
      <c r="B13" s="567"/>
      <c r="C13" s="567"/>
      <c r="D13" s="242">
        <v>1716</v>
      </c>
      <c r="E13" s="242">
        <v>15608932</v>
      </c>
      <c r="F13" s="242">
        <v>2993997</v>
      </c>
      <c r="G13" s="242">
        <v>18602929</v>
      </c>
      <c r="H13" s="243">
        <v>16.100000000000001</v>
      </c>
      <c r="I13" s="244">
        <v>9096</v>
      </c>
      <c r="J13" s="244">
        <v>1745</v>
      </c>
      <c r="L13"/>
      <c r="M13"/>
      <c r="N13"/>
      <c r="O13"/>
      <c r="P13"/>
      <c r="Q13"/>
      <c r="R13"/>
      <c r="T13" s="265"/>
      <c r="U13" s="265"/>
      <c r="V13" s="265"/>
      <c r="W13" s="265"/>
      <c r="X13" s="265"/>
      <c r="Y13" s="265"/>
      <c r="Z13" s="265"/>
      <c r="AB13" s="266"/>
      <c r="AC13" s="266"/>
      <c r="AD13" s="266"/>
      <c r="AE13" s="266"/>
      <c r="AF13" s="266"/>
      <c r="AG13" s="266"/>
      <c r="AH13" s="266"/>
      <c r="AI13" s="238"/>
      <c r="AJ13" s="238"/>
    </row>
    <row r="14" spans="1:36" ht="12" customHeight="1" x14ac:dyDescent="0.2">
      <c r="A14" s="567" t="s">
        <v>16</v>
      </c>
      <c r="B14" s="567"/>
      <c r="C14" s="567"/>
      <c r="D14" s="242">
        <v>14471</v>
      </c>
      <c r="E14" s="242">
        <v>116665631</v>
      </c>
      <c r="F14" s="242">
        <v>38623930</v>
      </c>
      <c r="G14" s="242">
        <v>155289561</v>
      </c>
      <c r="H14" s="243">
        <v>24.9</v>
      </c>
      <c r="I14" s="244">
        <v>8062</v>
      </c>
      <c r="J14" s="244">
        <v>2669</v>
      </c>
      <c r="L14"/>
      <c r="M14"/>
      <c r="N14"/>
      <c r="O14"/>
      <c r="P14"/>
      <c r="Q14"/>
      <c r="R14"/>
      <c r="T14" s="265"/>
      <c r="U14" s="265"/>
      <c r="V14" s="265"/>
      <c r="W14" s="265"/>
      <c r="X14" s="265"/>
      <c r="Y14" s="265"/>
      <c r="Z14" s="265"/>
      <c r="AB14" s="266"/>
      <c r="AC14" s="266"/>
      <c r="AD14" s="266"/>
      <c r="AE14" s="266"/>
      <c r="AF14" s="266"/>
      <c r="AG14" s="266"/>
      <c r="AH14" s="266"/>
      <c r="AI14" s="238"/>
      <c r="AJ14" s="238"/>
    </row>
    <row r="15" spans="1:36" ht="12" customHeight="1" x14ac:dyDescent="0.2">
      <c r="A15" s="567" t="s">
        <v>17</v>
      </c>
      <c r="B15" s="567"/>
      <c r="C15" s="567"/>
      <c r="D15" s="242">
        <v>6880</v>
      </c>
      <c r="E15" s="242">
        <v>52042332</v>
      </c>
      <c r="F15" s="242">
        <v>16710656</v>
      </c>
      <c r="G15" s="242">
        <v>68752988</v>
      </c>
      <c r="H15" s="243">
        <v>24.3</v>
      </c>
      <c r="I15" s="244">
        <v>7564</v>
      </c>
      <c r="J15" s="244">
        <v>2429</v>
      </c>
      <c r="L15"/>
      <c r="M15"/>
      <c r="N15"/>
      <c r="O15"/>
      <c r="P15"/>
      <c r="Q15"/>
      <c r="R15"/>
      <c r="T15" s="265"/>
      <c r="U15" s="265"/>
      <c r="V15" s="265"/>
      <c r="W15" s="265"/>
      <c r="X15" s="265"/>
      <c r="Y15" s="265"/>
      <c r="Z15" s="265"/>
      <c r="AB15" s="266"/>
      <c r="AC15" s="266"/>
      <c r="AD15" s="266"/>
      <c r="AE15" s="266"/>
      <c r="AF15" s="266"/>
      <c r="AG15" s="266"/>
      <c r="AH15" s="266"/>
      <c r="AI15" s="238"/>
      <c r="AJ15" s="238"/>
    </row>
    <row r="16" spans="1:36" ht="12" customHeight="1" x14ac:dyDescent="0.2">
      <c r="A16" s="567" t="s">
        <v>18</v>
      </c>
      <c r="B16" s="567"/>
      <c r="C16" s="567"/>
      <c r="D16" s="242">
        <v>1732</v>
      </c>
      <c r="E16" s="242">
        <v>15023721</v>
      </c>
      <c r="F16" s="242">
        <v>3323813</v>
      </c>
      <c r="G16" s="242">
        <v>18347534</v>
      </c>
      <c r="H16" s="243">
        <v>18.100000000000001</v>
      </c>
      <c r="I16" s="244">
        <v>8674</v>
      </c>
      <c r="J16" s="244">
        <v>1919</v>
      </c>
      <c r="L16"/>
      <c r="M16"/>
      <c r="N16"/>
      <c r="O16"/>
      <c r="P16"/>
      <c r="Q16"/>
      <c r="R16"/>
      <c r="T16" s="265"/>
      <c r="U16" s="265"/>
      <c r="V16" s="265"/>
      <c r="W16" s="265"/>
      <c r="X16" s="265"/>
      <c r="Y16" s="265"/>
      <c r="Z16" s="265"/>
      <c r="AB16" s="266"/>
      <c r="AC16" s="266"/>
      <c r="AD16" s="266"/>
      <c r="AE16" s="266"/>
      <c r="AF16" s="266"/>
      <c r="AG16" s="266"/>
      <c r="AH16" s="266"/>
      <c r="AI16" s="238"/>
      <c r="AJ16" s="238"/>
    </row>
    <row r="17" spans="1:36" ht="12" customHeight="1" x14ac:dyDescent="0.2">
      <c r="A17" s="567" t="s">
        <v>19</v>
      </c>
      <c r="B17" s="567"/>
      <c r="C17" s="567"/>
      <c r="D17" s="242">
        <v>2398</v>
      </c>
      <c r="E17" s="242">
        <v>14133072</v>
      </c>
      <c r="F17" s="242">
        <v>5452539</v>
      </c>
      <c r="G17" s="242">
        <v>19585611</v>
      </c>
      <c r="H17" s="243">
        <v>27.8</v>
      </c>
      <c r="I17" s="244">
        <v>5894</v>
      </c>
      <c r="J17" s="244">
        <v>2274</v>
      </c>
      <c r="L17"/>
      <c r="M17"/>
      <c r="N17"/>
      <c r="O17"/>
      <c r="P17"/>
      <c r="Q17"/>
      <c r="R17"/>
      <c r="T17" s="265"/>
      <c r="U17" s="265"/>
      <c r="V17" s="265"/>
      <c r="W17" s="265"/>
      <c r="X17" s="265"/>
      <c r="Y17" s="265"/>
      <c r="Z17" s="265"/>
      <c r="AB17" s="266"/>
      <c r="AC17" s="266"/>
      <c r="AD17" s="266"/>
      <c r="AE17" s="266"/>
      <c r="AF17" s="266"/>
      <c r="AG17" s="266"/>
      <c r="AH17" s="266"/>
      <c r="AI17" s="238"/>
      <c r="AJ17" s="238"/>
    </row>
    <row r="18" spans="1:36" ht="12" customHeight="1" x14ac:dyDescent="0.2">
      <c r="A18" s="567" t="s">
        <v>20</v>
      </c>
      <c r="B18" s="567"/>
      <c r="C18" s="567"/>
      <c r="D18" s="242">
        <v>15363</v>
      </c>
      <c r="E18" s="242">
        <v>198608258</v>
      </c>
      <c r="F18" s="242">
        <v>23818262</v>
      </c>
      <c r="G18" s="242">
        <v>222426520</v>
      </c>
      <c r="H18" s="243">
        <v>10.7</v>
      </c>
      <c r="I18" s="244">
        <v>12928</v>
      </c>
      <c r="J18" s="244">
        <v>1550</v>
      </c>
      <c r="L18"/>
      <c r="M18"/>
      <c r="N18"/>
      <c r="O18"/>
      <c r="P18"/>
      <c r="Q18"/>
      <c r="R18"/>
      <c r="T18" s="265"/>
      <c r="U18" s="265"/>
      <c r="V18" s="265"/>
      <c r="W18" s="265"/>
      <c r="X18" s="265"/>
      <c r="Y18" s="265"/>
      <c r="Z18" s="265"/>
      <c r="AB18" s="266"/>
      <c r="AC18" s="266"/>
      <c r="AD18" s="266"/>
      <c r="AE18" s="266"/>
      <c r="AF18" s="266"/>
      <c r="AG18" s="266"/>
      <c r="AH18" s="266"/>
      <c r="AI18" s="238"/>
      <c r="AJ18" s="238"/>
    </row>
    <row r="19" spans="1:36" ht="12" customHeight="1" x14ac:dyDescent="0.2">
      <c r="A19" s="567" t="s">
        <v>21</v>
      </c>
      <c r="B19" s="567"/>
      <c r="C19" s="567"/>
      <c r="D19" s="242">
        <v>1067</v>
      </c>
      <c r="E19" s="242">
        <v>8849485</v>
      </c>
      <c r="F19" s="242">
        <v>1685304</v>
      </c>
      <c r="G19" s="242">
        <v>10534789</v>
      </c>
      <c r="H19" s="243">
        <v>16</v>
      </c>
      <c r="I19" s="244">
        <v>8294</v>
      </c>
      <c r="J19" s="244">
        <v>1579</v>
      </c>
      <c r="L19"/>
      <c r="M19"/>
      <c r="N19"/>
      <c r="O19"/>
      <c r="P19"/>
      <c r="Q19"/>
      <c r="R19"/>
      <c r="T19" s="265"/>
      <c r="U19" s="265"/>
      <c r="V19" s="265"/>
      <c r="W19" s="265"/>
      <c r="X19" s="265"/>
      <c r="Y19" s="265"/>
      <c r="Z19" s="265"/>
      <c r="AB19" s="266"/>
      <c r="AC19" s="266"/>
      <c r="AD19" s="266"/>
      <c r="AE19" s="266"/>
      <c r="AF19" s="266"/>
      <c r="AG19" s="266"/>
      <c r="AH19" s="266"/>
      <c r="AI19" s="238"/>
      <c r="AJ19" s="238"/>
    </row>
    <row r="20" spans="1:36" ht="12" customHeight="1" x14ac:dyDescent="0.2">
      <c r="A20" s="567" t="s">
        <v>22</v>
      </c>
      <c r="B20" s="567"/>
      <c r="C20" s="567"/>
      <c r="D20" s="242">
        <v>407</v>
      </c>
      <c r="E20" s="242">
        <v>1324707</v>
      </c>
      <c r="F20" s="242">
        <v>232583</v>
      </c>
      <c r="G20" s="242">
        <v>1557290</v>
      </c>
      <c r="H20" s="243">
        <v>14.9</v>
      </c>
      <c r="I20" s="244">
        <v>3255</v>
      </c>
      <c r="J20" s="244">
        <v>571</v>
      </c>
      <c r="L20"/>
      <c r="M20"/>
      <c r="N20"/>
      <c r="O20"/>
      <c r="P20"/>
      <c r="Q20"/>
      <c r="R20"/>
      <c r="T20" s="265"/>
      <c r="U20" s="265"/>
      <c r="V20" s="265"/>
      <c r="W20" s="265"/>
      <c r="X20" s="265"/>
      <c r="Y20" s="265"/>
      <c r="Z20" s="265"/>
      <c r="AB20" s="266"/>
      <c r="AC20" s="266"/>
      <c r="AD20" s="266"/>
      <c r="AE20" s="266"/>
      <c r="AF20" s="266"/>
      <c r="AG20" s="266"/>
      <c r="AH20" s="266"/>
      <c r="AI20" s="238"/>
      <c r="AJ20" s="238"/>
    </row>
    <row r="21" spans="1:36" ht="12" customHeight="1" x14ac:dyDescent="0.2">
      <c r="A21" s="567" t="s">
        <v>23</v>
      </c>
      <c r="B21" s="567"/>
      <c r="C21" s="567"/>
      <c r="D21" s="242">
        <v>2396</v>
      </c>
      <c r="E21" s="242">
        <v>23914843</v>
      </c>
      <c r="F21" s="242">
        <v>1738233</v>
      </c>
      <c r="G21" s="242">
        <v>25653076</v>
      </c>
      <c r="H21" s="243">
        <v>6.8</v>
      </c>
      <c r="I21" s="244">
        <v>9981</v>
      </c>
      <c r="J21" s="244">
        <v>725</v>
      </c>
      <c r="L21"/>
      <c r="M21"/>
      <c r="N21"/>
      <c r="O21"/>
      <c r="P21"/>
      <c r="Q21"/>
      <c r="R21"/>
      <c r="T21" s="265"/>
      <c r="U21" s="265"/>
      <c r="V21" s="265"/>
      <c r="W21" s="265"/>
      <c r="X21" s="265"/>
      <c r="Y21" s="265"/>
      <c r="Z21" s="265"/>
      <c r="AB21" s="266"/>
      <c r="AC21" s="266"/>
      <c r="AD21" s="266"/>
      <c r="AE21" s="266"/>
      <c r="AF21" s="266"/>
      <c r="AG21" s="266"/>
      <c r="AH21" s="266"/>
      <c r="AI21" s="238"/>
      <c r="AJ21" s="238"/>
    </row>
    <row r="22" spans="1:36" ht="12" customHeight="1" x14ac:dyDescent="0.2">
      <c r="A22" s="567" t="s">
        <v>24</v>
      </c>
      <c r="B22" s="567"/>
      <c r="C22" s="567"/>
      <c r="D22" s="242">
        <v>1878</v>
      </c>
      <c r="E22" s="242">
        <v>12931874</v>
      </c>
      <c r="F22" s="242">
        <v>1957761</v>
      </c>
      <c r="G22" s="242">
        <v>14889635</v>
      </c>
      <c r="H22" s="243">
        <v>13.1</v>
      </c>
      <c r="I22" s="244">
        <v>6886</v>
      </c>
      <c r="J22" s="244">
        <v>1042</v>
      </c>
      <c r="L22"/>
      <c r="M22"/>
      <c r="N22"/>
      <c r="O22"/>
      <c r="P22"/>
      <c r="Q22"/>
      <c r="R22"/>
      <c r="T22" s="265"/>
      <c r="U22" s="265"/>
      <c r="V22" s="265"/>
      <c r="W22" s="265"/>
      <c r="X22" s="265"/>
      <c r="Y22" s="265"/>
      <c r="Z22" s="265"/>
      <c r="AB22" s="266"/>
      <c r="AC22" s="266"/>
      <c r="AD22" s="266"/>
      <c r="AE22" s="266"/>
      <c r="AF22" s="266"/>
      <c r="AG22" s="266"/>
      <c r="AH22" s="266"/>
      <c r="AI22" s="238"/>
      <c r="AJ22" s="238"/>
    </row>
    <row r="23" spans="1:36" ht="12" customHeight="1" x14ac:dyDescent="0.2">
      <c r="A23" s="567" t="s">
        <v>25</v>
      </c>
      <c r="B23" s="567"/>
      <c r="C23" s="567"/>
      <c r="D23" s="242">
        <v>354</v>
      </c>
      <c r="E23" s="242">
        <v>1524278</v>
      </c>
      <c r="F23" s="242">
        <v>453423</v>
      </c>
      <c r="G23" s="242">
        <v>1977701</v>
      </c>
      <c r="H23" s="243">
        <v>22.9</v>
      </c>
      <c r="I23" s="244">
        <v>4306</v>
      </c>
      <c r="J23" s="244">
        <v>1281</v>
      </c>
      <c r="L23"/>
      <c r="M23"/>
      <c r="N23"/>
      <c r="O23"/>
      <c r="P23"/>
      <c r="Q23"/>
      <c r="R23"/>
      <c r="T23" s="265"/>
      <c r="U23" s="265"/>
      <c r="V23" s="265"/>
      <c r="W23" s="265"/>
      <c r="X23" s="265"/>
      <c r="Y23" s="265"/>
      <c r="Z23" s="265"/>
      <c r="AB23" s="266"/>
      <c r="AC23" s="266"/>
      <c r="AD23" s="266"/>
      <c r="AE23" s="266"/>
      <c r="AF23" s="266"/>
      <c r="AG23" s="266"/>
      <c r="AH23" s="266"/>
      <c r="AI23" s="238"/>
      <c r="AJ23" s="238"/>
    </row>
    <row r="24" spans="1:36" ht="12" customHeight="1" x14ac:dyDescent="0.2">
      <c r="A24" s="567" t="s">
        <v>26</v>
      </c>
      <c r="B24" s="567"/>
      <c r="C24" s="567"/>
      <c r="D24" s="242">
        <v>472</v>
      </c>
      <c r="E24" s="242">
        <v>2007860</v>
      </c>
      <c r="F24" s="242">
        <v>195050</v>
      </c>
      <c r="G24" s="242">
        <v>2202910</v>
      </c>
      <c r="H24" s="243">
        <v>8.9</v>
      </c>
      <c r="I24" s="244">
        <v>4254</v>
      </c>
      <c r="J24" s="244">
        <v>413</v>
      </c>
      <c r="L24"/>
      <c r="M24"/>
      <c r="N24"/>
      <c r="O24"/>
      <c r="P24"/>
      <c r="Q24"/>
      <c r="R24"/>
      <c r="T24" s="265"/>
      <c r="U24" s="265"/>
      <c r="V24" s="265"/>
      <c r="W24" s="265"/>
      <c r="X24" s="265"/>
      <c r="Y24" s="265"/>
      <c r="Z24" s="265"/>
      <c r="AB24" s="266"/>
      <c r="AC24" s="266"/>
      <c r="AD24" s="266"/>
      <c r="AE24" s="266"/>
      <c r="AF24" s="266"/>
      <c r="AG24" s="266"/>
      <c r="AH24" s="266"/>
      <c r="AI24" s="238"/>
      <c r="AJ24" s="238"/>
    </row>
    <row r="25" spans="1:36" ht="12" customHeight="1" x14ac:dyDescent="0.2">
      <c r="A25" s="567" t="s">
        <v>27</v>
      </c>
      <c r="B25" s="567"/>
      <c r="C25" s="567"/>
      <c r="D25" s="242">
        <v>5052</v>
      </c>
      <c r="E25" s="242">
        <v>36558374</v>
      </c>
      <c r="F25" s="242">
        <v>2898479</v>
      </c>
      <c r="G25" s="242">
        <v>39456853</v>
      </c>
      <c r="H25" s="243">
        <v>7.3</v>
      </c>
      <c r="I25" s="244">
        <v>7236</v>
      </c>
      <c r="J25" s="244">
        <v>574</v>
      </c>
      <c r="L25"/>
      <c r="M25"/>
      <c r="N25"/>
      <c r="O25"/>
      <c r="P25"/>
      <c r="Q25"/>
      <c r="R25"/>
      <c r="T25" s="265"/>
      <c r="U25" s="265"/>
      <c r="V25" s="265"/>
      <c r="W25" s="265"/>
      <c r="X25" s="265"/>
      <c r="Y25" s="265"/>
      <c r="Z25" s="265"/>
      <c r="AB25" s="266"/>
      <c r="AC25" s="266"/>
      <c r="AD25" s="266"/>
      <c r="AE25" s="266"/>
      <c r="AF25" s="266"/>
      <c r="AG25" s="266"/>
      <c r="AH25" s="266"/>
      <c r="AI25" s="238"/>
      <c r="AJ25" s="238"/>
    </row>
    <row r="26" spans="1:36" ht="12" customHeight="1" x14ac:dyDescent="0.2">
      <c r="A26" s="567" t="s">
        <v>28</v>
      </c>
      <c r="B26" s="567"/>
      <c r="C26" s="567"/>
      <c r="D26" s="242">
        <v>1232</v>
      </c>
      <c r="E26" s="242">
        <v>7423863</v>
      </c>
      <c r="F26" s="242">
        <v>1723544</v>
      </c>
      <c r="G26" s="242">
        <v>9147407</v>
      </c>
      <c r="H26" s="243">
        <v>18.8</v>
      </c>
      <c r="I26" s="244">
        <v>6026</v>
      </c>
      <c r="J26" s="244">
        <v>1399</v>
      </c>
      <c r="L26"/>
      <c r="M26"/>
      <c r="N26"/>
      <c r="O26"/>
      <c r="P26"/>
      <c r="Q26"/>
      <c r="R26"/>
      <c r="T26" s="265"/>
      <c r="U26" s="265"/>
      <c r="V26" s="265"/>
      <c r="W26" s="265"/>
      <c r="X26" s="265"/>
      <c r="Y26" s="265"/>
      <c r="Z26" s="265"/>
      <c r="AB26" s="266"/>
      <c r="AC26" s="266"/>
      <c r="AD26" s="266"/>
      <c r="AE26" s="266"/>
      <c r="AF26" s="266"/>
      <c r="AG26" s="266"/>
      <c r="AH26" s="266"/>
      <c r="AI26" s="238"/>
      <c r="AJ26" s="238"/>
    </row>
    <row r="27" spans="1:36" ht="12" customHeight="1" x14ac:dyDescent="0.2">
      <c r="A27" s="571" t="s">
        <v>29</v>
      </c>
      <c r="B27" s="571"/>
      <c r="C27" s="571"/>
      <c r="D27" s="250">
        <v>29707</v>
      </c>
      <c r="E27" s="250">
        <v>231368254</v>
      </c>
      <c r="F27" s="250">
        <v>68443245</v>
      </c>
      <c r="G27" s="250">
        <v>299811499</v>
      </c>
      <c r="H27" s="251">
        <v>22.8</v>
      </c>
      <c r="I27" s="252">
        <v>7788</v>
      </c>
      <c r="J27" s="252">
        <v>2304</v>
      </c>
      <c r="L27"/>
      <c r="M27"/>
      <c r="N27"/>
      <c r="O27"/>
      <c r="P27"/>
      <c r="Q27"/>
      <c r="R27"/>
      <c r="T27" s="265"/>
      <c r="U27" s="265"/>
      <c r="V27" s="265"/>
      <c r="W27" s="265"/>
      <c r="X27" s="265"/>
      <c r="Y27" s="265"/>
      <c r="Z27" s="265"/>
      <c r="AB27" s="266"/>
      <c r="AC27" s="266"/>
      <c r="AD27" s="266"/>
      <c r="AE27" s="266"/>
      <c r="AF27" s="266"/>
      <c r="AG27" s="266"/>
      <c r="AH27" s="266"/>
      <c r="AI27" s="238"/>
      <c r="AJ27" s="238"/>
    </row>
    <row r="28" spans="1:36" ht="12" customHeight="1" x14ac:dyDescent="0.2">
      <c r="A28" s="571" t="s">
        <v>30</v>
      </c>
      <c r="B28" s="571"/>
      <c r="C28" s="571"/>
      <c r="D28" s="250">
        <v>23886</v>
      </c>
      <c r="E28" s="250">
        <v>196225845</v>
      </c>
      <c r="F28" s="250">
        <v>60064118</v>
      </c>
      <c r="G28" s="250">
        <v>256289963</v>
      </c>
      <c r="H28" s="251">
        <v>23.4</v>
      </c>
      <c r="I28" s="252">
        <v>8215</v>
      </c>
      <c r="J28" s="252">
        <v>2515</v>
      </c>
      <c r="L28"/>
      <c r="M28"/>
      <c r="N28"/>
      <c r="O28"/>
      <c r="P28"/>
      <c r="Q28"/>
      <c r="R28"/>
      <c r="T28" s="265"/>
      <c r="U28" s="265"/>
      <c r="V28" s="265"/>
      <c r="W28" s="265"/>
      <c r="X28" s="265"/>
      <c r="Y28" s="265"/>
      <c r="Z28" s="265"/>
      <c r="AB28" s="266"/>
      <c r="AC28" s="266"/>
      <c r="AD28" s="266"/>
      <c r="AE28" s="266"/>
      <c r="AF28" s="266"/>
      <c r="AG28" s="266"/>
      <c r="AH28" s="266"/>
      <c r="AI28" s="238"/>
      <c r="AJ28" s="238"/>
    </row>
    <row r="29" spans="1:36" ht="12" customHeight="1" x14ac:dyDescent="0.2">
      <c r="A29" s="571" t="s">
        <v>31</v>
      </c>
      <c r="B29" s="571"/>
      <c r="C29" s="571"/>
      <c r="D29" s="250">
        <v>26373</v>
      </c>
      <c r="E29" s="250">
        <v>279807383</v>
      </c>
      <c r="F29" s="250">
        <v>49305270</v>
      </c>
      <c r="G29" s="250">
        <v>329112653</v>
      </c>
      <c r="H29" s="251">
        <v>15</v>
      </c>
      <c r="I29" s="252">
        <v>10610</v>
      </c>
      <c r="J29" s="252">
        <v>1870</v>
      </c>
      <c r="L29"/>
      <c r="M29"/>
      <c r="N29"/>
      <c r="O29"/>
      <c r="P29"/>
      <c r="Q29"/>
      <c r="R29"/>
      <c r="T29" s="265"/>
      <c r="U29" s="265"/>
      <c r="V29" s="265"/>
      <c r="W29" s="265"/>
      <c r="X29" s="265"/>
      <c r="Y29" s="265"/>
      <c r="Z29" s="265"/>
      <c r="AB29" s="266"/>
      <c r="AC29" s="266"/>
      <c r="AD29" s="266"/>
      <c r="AE29" s="266"/>
      <c r="AF29" s="266"/>
      <c r="AG29" s="266"/>
      <c r="AH29" s="266"/>
      <c r="AI29" s="238"/>
      <c r="AJ29" s="238"/>
    </row>
    <row r="30" spans="1:36" ht="12" customHeight="1" x14ac:dyDescent="0.2">
      <c r="A30" s="571" t="s">
        <v>32</v>
      </c>
      <c r="B30" s="571"/>
      <c r="C30" s="571"/>
      <c r="D30" s="250">
        <v>6574</v>
      </c>
      <c r="E30" s="250">
        <v>50553047</v>
      </c>
      <c r="F30" s="250">
        <v>6262354</v>
      </c>
      <c r="G30" s="250">
        <v>56815401</v>
      </c>
      <c r="H30" s="251">
        <v>11</v>
      </c>
      <c r="I30" s="252">
        <v>7690</v>
      </c>
      <c r="J30" s="252">
        <v>953</v>
      </c>
      <c r="L30"/>
      <c r="M30"/>
      <c r="N30"/>
      <c r="O30"/>
      <c r="P30"/>
      <c r="Q30"/>
      <c r="R30"/>
      <c r="T30" s="265"/>
      <c r="U30" s="265"/>
      <c r="V30" s="265"/>
      <c r="W30" s="265"/>
      <c r="X30" s="265"/>
      <c r="Y30" s="265"/>
      <c r="Z30" s="265"/>
      <c r="AB30" s="266"/>
      <c r="AC30" s="266"/>
      <c r="AD30" s="266"/>
      <c r="AE30" s="266"/>
      <c r="AF30" s="266"/>
      <c r="AG30" s="266"/>
      <c r="AH30" s="266"/>
      <c r="AI30" s="238"/>
      <c r="AJ30" s="238"/>
    </row>
    <row r="31" spans="1:36" ht="12" customHeight="1" x14ac:dyDescent="0.2">
      <c r="A31" s="571" t="s">
        <v>33</v>
      </c>
      <c r="B31" s="571"/>
      <c r="C31" s="571"/>
      <c r="D31" s="250">
        <v>6284</v>
      </c>
      <c r="E31" s="250">
        <v>43982237</v>
      </c>
      <c r="F31" s="250">
        <v>4622023</v>
      </c>
      <c r="G31" s="250">
        <v>48604260</v>
      </c>
      <c r="H31" s="251">
        <v>9.5</v>
      </c>
      <c r="I31" s="252">
        <v>6999</v>
      </c>
      <c r="J31" s="252">
        <v>736</v>
      </c>
      <c r="L31"/>
      <c r="M31"/>
      <c r="N31"/>
      <c r="O31"/>
      <c r="P31"/>
      <c r="Q31"/>
      <c r="R31"/>
      <c r="T31" s="265"/>
      <c r="U31" s="265"/>
      <c r="V31" s="265"/>
      <c r="W31" s="265"/>
      <c r="X31" s="265"/>
      <c r="Y31" s="265"/>
      <c r="Z31" s="265"/>
      <c r="AB31" s="266"/>
      <c r="AC31" s="266"/>
      <c r="AD31" s="266"/>
      <c r="AE31" s="266"/>
      <c r="AF31" s="266"/>
      <c r="AG31" s="266"/>
      <c r="AH31" s="266"/>
      <c r="AI31" s="238"/>
      <c r="AJ31" s="238"/>
    </row>
    <row r="32" spans="1:36" s="271" customFormat="1" ht="12" customHeight="1" x14ac:dyDescent="0.2">
      <c r="A32" s="572" t="s">
        <v>34</v>
      </c>
      <c r="B32" s="572"/>
      <c r="C32" s="572"/>
      <c r="D32" s="268">
        <v>92824</v>
      </c>
      <c r="E32" s="268">
        <v>801936766</v>
      </c>
      <c r="F32" s="268">
        <v>188697010</v>
      </c>
      <c r="G32" s="268">
        <v>990633776</v>
      </c>
      <c r="H32" s="269">
        <v>19</v>
      </c>
      <c r="I32" s="270">
        <v>8639</v>
      </c>
      <c r="J32" s="270">
        <v>2033</v>
      </c>
      <c r="K32" s="263"/>
      <c r="L32"/>
      <c r="M32"/>
      <c r="N32"/>
      <c r="O32"/>
      <c r="P32"/>
      <c r="Q32"/>
      <c r="R32"/>
      <c r="T32" s="265"/>
      <c r="U32" s="265"/>
      <c r="V32" s="265"/>
      <c r="W32" s="265"/>
      <c r="X32" s="265"/>
      <c r="Y32" s="265"/>
      <c r="Z32" s="265"/>
      <c r="AB32" s="266"/>
      <c r="AC32" s="266"/>
      <c r="AD32" s="266"/>
      <c r="AE32" s="266"/>
      <c r="AF32" s="266"/>
      <c r="AG32" s="266"/>
      <c r="AH32" s="266"/>
      <c r="AI32" s="254"/>
      <c r="AJ32" s="254"/>
    </row>
    <row r="33" spans="1:20" s="310" customFormat="1" ht="12" customHeight="1" x14ac:dyDescent="0.2">
      <c r="A33" s="308" t="s">
        <v>84</v>
      </c>
      <c r="B33" s="596" t="s">
        <v>431</v>
      </c>
      <c r="C33" s="596"/>
      <c r="D33" s="596"/>
      <c r="E33" s="596"/>
      <c r="F33" s="596"/>
      <c r="G33" s="596"/>
      <c r="H33" s="596"/>
      <c r="I33" s="596"/>
      <c r="J33" s="596"/>
      <c r="K33" s="309"/>
      <c r="L33" s="309"/>
      <c r="M33" s="309"/>
      <c r="N33" s="309"/>
      <c r="O33" s="309"/>
      <c r="P33" s="309"/>
      <c r="Q33" s="309"/>
      <c r="R33" s="309"/>
      <c r="S33" s="309"/>
      <c r="T33" s="309"/>
    </row>
    <row r="34" spans="1:20" s="238" customFormat="1" ht="10.5" customHeight="1" x14ac:dyDescent="0.15">
      <c r="A34" s="304" t="s">
        <v>342</v>
      </c>
      <c r="B34" s="590" t="s">
        <v>396</v>
      </c>
      <c r="C34" s="590"/>
      <c r="D34" s="590"/>
      <c r="E34" s="590"/>
      <c r="F34" s="590"/>
      <c r="G34" s="590"/>
      <c r="H34" s="590"/>
      <c r="I34" s="590"/>
      <c r="J34" s="590"/>
      <c r="K34" s="239"/>
      <c r="L34" s="239"/>
      <c r="M34" s="239"/>
      <c r="N34" s="239"/>
      <c r="O34" s="239"/>
      <c r="P34" s="239"/>
      <c r="Q34" s="239"/>
      <c r="R34" s="239"/>
      <c r="S34" s="239"/>
      <c r="T34" s="239"/>
    </row>
    <row r="35" spans="1:20" x14ac:dyDescent="0.15">
      <c r="A35" s="576"/>
      <c r="B35" s="576"/>
      <c r="C35" s="576"/>
      <c r="D35" s="576"/>
      <c r="E35" s="576"/>
      <c r="F35" s="576"/>
      <c r="G35" s="576"/>
      <c r="H35" s="576"/>
      <c r="I35" s="576"/>
      <c r="J35" s="576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L1" sqref="L1"/>
    </sheetView>
  </sheetViews>
  <sheetFormatPr defaultRowHeight="10.5" x14ac:dyDescent="0.15"/>
  <cols>
    <col min="1" max="1" width="3.5703125" style="263" customWidth="1"/>
    <col min="2" max="2" width="14.28515625" style="263" customWidth="1"/>
    <col min="3" max="3" width="9.7109375" style="263" customWidth="1"/>
    <col min="4" max="4" width="7.5703125" style="263" customWidth="1"/>
    <col min="5" max="6" width="16.85546875" style="263" customWidth="1"/>
    <col min="7" max="7" width="21.7109375" style="263" customWidth="1"/>
    <col min="8" max="8" width="16.85546875" style="263" customWidth="1"/>
    <col min="9" max="9" width="14.28515625" style="263" customWidth="1"/>
    <col min="10" max="10" width="13.28515625" style="263" customWidth="1"/>
    <col min="11" max="16384" width="9.140625" style="263"/>
  </cols>
  <sheetData>
    <row r="1" spans="1:34" s="238" customFormat="1" ht="29.25" customHeight="1" x14ac:dyDescent="0.2">
      <c r="A1" s="591" t="s">
        <v>432</v>
      </c>
      <c r="B1" s="591"/>
      <c r="C1" s="591" t="s">
        <v>435</v>
      </c>
      <c r="D1" s="591"/>
      <c r="E1" s="591"/>
      <c r="F1" s="591"/>
      <c r="G1" s="591"/>
      <c r="H1" s="591"/>
      <c r="I1" s="591"/>
      <c r="J1" s="591"/>
      <c r="L1" s="415" t="s">
        <v>597</v>
      </c>
    </row>
    <row r="2" spans="1:34" s="238" customFormat="1" ht="22.5" customHeight="1" x14ac:dyDescent="0.15">
      <c r="A2" s="573" t="s">
        <v>2</v>
      </c>
      <c r="B2" s="573"/>
      <c r="C2" s="573"/>
      <c r="D2" s="547" t="s">
        <v>387</v>
      </c>
      <c r="E2" s="547" t="s">
        <v>388</v>
      </c>
      <c r="F2" s="547" t="s">
        <v>389</v>
      </c>
      <c r="G2" s="547" t="s">
        <v>404</v>
      </c>
      <c r="H2" s="548" t="s">
        <v>391</v>
      </c>
      <c r="I2" s="549" t="s">
        <v>229</v>
      </c>
      <c r="J2" s="54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34" s="238" customFormat="1" ht="24.75" customHeight="1" x14ac:dyDescent="0.15">
      <c r="A3" s="546"/>
      <c r="B3" s="546"/>
      <c r="C3" s="546"/>
      <c r="D3" s="547"/>
      <c r="E3" s="547"/>
      <c r="F3" s="547"/>
      <c r="G3" s="547"/>
      <c r="H3" s="548"/>
      <c r="I3" s="240" t="s">
        <v>392</v>
      </c>
      <c r="J3" s="240" t="s">
        <v>393</v>
      </c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4" spans="1:34" s="271" customFormat="1" ht="19.5" customHeight="1" x14ac:dyDescent="0.15">
      <c r="A4" s="560"/>
      <c r="B4" s="560"/>
      <c r="C4" s="560"/>
      <c r="D4" s="574" t="s">
        <v>436</v>
      </c>
      <c r="E4" s="601"/>
      <c r="F4" s="601"/>
      <c r="G4" s="601"/>
      <c r="H4" s="601"/>
      <c r="I4" s="601"/>
      <c r="J4" s="601"/>
      <c r="K4" s="263"/>
      <c r="L4" s="263"/>
      <c r="M4" s="311"/>
      <c r="N4" s="311"/>
    </row>
    <row r="5" spans="1:34" s="272" customFormat="1" ht="12" customHeight="1" x14ac:dyDescent="0.2">
      <c r="A5" s="567" t="s">
        <v>7</v>
      </c>
      <c r="B5" s="567"/>
      <c r="C5" s="567"/>
      <c r="D5" s="242">
        <v>3544</v>
      </c>
      <c r="E5" s="242">
        <v>15474716</v>
      </c>
      <c r="F5" s="242">
        <v>5565324</v>
      </c>
      <c r="G5" s="242">
        <v>21040040</v>
      </c>
      <c r="H5" s="243">
        <v>26.5</v>
      </c>
      <c r="I5" s="244">
        <v>4366</v>
      </c>
      <c r="J5" s="244">
        <v>1570</v>
      </c>
      <c r="K5" s="263"/>
      <c r="L5"/>
      <c r="M5"/>
      <c r="N5"/>
      <c r="O5"/>
      <c r="P5"/>
      <c r="Q5"/>
      <c r="R5"/>
      <c r="S5" s="263"/>
      <c r="T5" s="265"/>
      <c r="U5" s="265"/>
      <c r="V5" s="265"/>
      <c r="W5" s="265"/>
      <c r="X5" s="265"/>
      <c r="Y5" s="265"/>
      <c r="Z5" s="265"/>
      <c r="AA5" s="263"/>
      <c r="AB5" s="266"/>
      <c r="AC5" s="266"/>
      <c r="AD5" s="266"/>
      <c r="AE5" s="266"/>
      <c r="AF5" s="266"/>
      <c r="AG5" s="266"/>
      <c r="AH5" s="266"/>
    </row>
    <row r="6" spans="1:34" ht="12" customHeight="1" x14ac:dyDescent="0.2">
      <c r="A6" s="567" t="s">
        <v>308</v>
      </c>
      <c r="B6" s="567"/>
      <c r="C6" s="567"/>
      <c r="D6" s="242">
        <v>538</v>
      </c>
      <c r="E6" s="242">
        <v>3697436</v>
      </c>
      <c r="F6" s="242">
        <v>1187267</v>
      </c>
      <c r="G6" s="242">
        <v>4884703</v>
      </c>
      <c r="H6" s="243">
        <v>24.3</v>
      </c>
      <c r="I6" s="244">
        <v>6873</v>
      </c>
      <c r="J6" s="244">
        <v>2207</v>
      </c>
      <c r="L6"/>
      <c r="M6"/>
      <c r="N6"/>
      <c r="O6"/>
      <c r="P6"/>
      <c r="Q6"/>
      <c r="R6"/>
      <c r="T6" s="265"/>
      <c r="U6" s="265"/>
      <c r="V6" s="265"/>
      <c r="W6" s="265"/>
      <c r="X6" s="265"/>
      <c r="Y6" s="265"/>
      <c r="Z6" s="265"/>
      <c r="AB6" s="266"/>
      <c r="AC6" s="266"/>
      <c r="AD6" s="266"/>
      <c r="AE6" s="266"/>
      <c r="AF6" s="266"/>
      <c r="AG6" s="266"/>
      <c r="AH6" s="266"/>
    </row>
    <row r="7" spans="1:34" ht="12" customHeight="1" x14ac:dyDescent="0.2">
      <c r="A7" s="567" t="s">
        <v>9</v>
      </c>
      <c r="B7" s="567"/>
      <c r="C7" s="567"/>
      <c r="D7" s="242">
        <v>1078</v>
      </c>
      <c r="E7" s="242">
        <v>4960599</v>
      </c>
      <c r="F7" s="242">
        <v>1637477</v>
      </c>
      <c r="G7" s="242">
        <v>6598076</v>
      </c>
      <c r="H7" s="243">
        <v>24.8</v>
      </c>
      <c r="I7" s="244">
        <v>4602</v>
      </c>
      <c r="J7" s="244">
        <v>1519</v>
      </c>
      <c r="L7"/>
      <c r="M7"/>
      <c r="N7"/>
      <c r="O7"/>
      <c r="P7"/>
      <c r="Q7"/>
      <c r="R7"/>
      <c r="T7" s="265"/>
      <c r="U7" s="265"/>
      <c r="V7" s="265"/>
      <c r="W7" s="265"/>
      <c r="X7" s="265"/>
      <c r="Y7" s="265"/>
      <c r="Z7" s="265"/>
      <c r="AB7" s="266"/>
      <c r="AC7" s="266"/>
      <c r="AD7" s="266"/>
      <c r="AE7" s="266"/>
      <c r="AF7" s="266"/>
      <c r="AG7" s="266"/>
      <c r="AH7" s="266"/>
    </row>
    <row r="8" spans="1:34" ht="12" customHeight="1" x14ac:dyDescent="0.2">
      <c r="A8" s="567" t="s">
        <v>10</v>
      </c>
      <c r="B8" s="567"/>
      <c r="C8" s="567"/>
      <c r="D8" s="242">
        <v>8199</v>
      </c>
      <c r="E8" s="242">
        <v>30409636</v>
      </c>
      <c r="F8" s="242">
        <v>12631231</v>
      </c>
      <c r="G8" s="242">
        <v>43040867</v>
      </c>
      <c r="H8" s="243">
        <v>29.3</v>
      </c>
      <c r="I8" s="244">
        <v>3709</v>
      </c>
      <c r="J8" s="244">
        <v>1541</v>
      </c>
      <c r="L8"/>
      <c r="M8"/>
      <c r="N8"/>
      <c r="O8"/>
      <c r="P8"/>
      <c r="Q8"/>
      <c r="R8"/>
      <c r="T8" s="265"/>
      <c r="U8" s="265"/>
      <c r="V8" s="265"/>
      <c r="W8" s="265"/>
      <c r="X8" s="265"/>
      <c r="Y8" s="265"/>
      <c r="Z8" s="265"/>
      <c r="AB8" s="266"/>
      <c r="AC8" s="266"/>
      <c r="AD8" s="266"/>
      <c r="AE8" s="266"/>
      <c r="AF8" s="266"/>
      <c r="AG8" s="266"/>
      <c r="AH8" s="266"/>
    </row>
    <row r="9" spans="1:34" ht="12" customHeight="1" x14ac:dyDescent="0.2">
      <c r="A9" s="600" t="s">
        <v>11</v>
      </c>
      <c r="B9" s="600"/>
      <c r="C9" s="600"/>
      <c r="D9" s="242">
        <v>3158</v>
      </c>
      <c r="E9" s="242">
        <v>28286853</v>
      </c>
      <c r="F9" s="242">
        <v>9645850</v>
      </c>
      <c r="G9" s="242">
        <v>37932703</v>
      </c>
      <c r="H9" s="243">
        <v>25.4</v>
      </c>
      <c r="I9" s="244">
        <v>8957</v>
      </c>
      <c r="J9" s="244">
        <v>3054</v>
      </c>
      <c r="L9"/>
      <c r="M9"/>
      <c r="N9"/>
      <c r="O9"/>
      <c r="P9"/>
      <c r="Q9"/>
      <c r="R9"/>
      <c r="T9" s="265"/>
      <c r="U9" s="265"/>
      <c r="V9" s="265"/>
      <c r="W9" s="265"/>
      <c r="X9" s="265"/>
      <c r="Y9" s="265"/>
      <c r="Z9" s="265"/>
      <c r="AB9" s="266"/>
      <c r="AC9" s="266"/>
      <c r="AD9" s="266"/>
      <c r="AE9" s="266"/>
      <c r="AF9" s="266"/>
      <c r="AG9" s="266"/>
      <c r="AH9" s="266"/>
    </row>
    <row r="10" spans="1:34" ht="12" customHeight="1" x14ac:dyDescent="0.2">
      <c r="A10" s="570" t="s">
        <v>12</v>
      </c>
      <c r="B10" s="570"/>
      <c r="C10" s="570"/>
      <c r="D10" s="245">
        <v>930</v>
      </c>
      <c r="E10" s="245">
        <v>10437357</v>
      </c>
      <c r="F10" s="245">
        <v>3418774</v>
      </c>
      <c r="G10" s="245">
        <v>13856131</v>
      </c>
      <c r="H10" s="245">
        <v>24.7</v>
      </c>
      <c r="I10" s="247">
        <v>11223</v>
      </c>
      <c r="J10" s="247">
        <v>3676</v>
      </c>
      <c r="L10"/>
      <c r="M10"/>
      <c r="N10"/>
      <c r="O10"/>
      <c r="P10"/>
      <c r="Q10"/>
      <c r="R10"/>
      <c r="S10" s="267"/>
      <c r="T10" s="265"/>
      <c r="U10" s="265"/>
      <c r="V10" s="265"/>
      <c r="W10" s="265"/>
      <c r="X10" s="265"/>
      <c r="Y10" s="265"/>
      <c r="Z10" s="265"/>
      <c r="AA10" s="267"/>
      <c r="AB10" s="266"/>
      <c r="AC10" s="266"/>
      <c r="AD10" s="266"/>
      <c r="AE10" s="266"/>
      <c r="AF10" s="266"/>
      <c r="AG10" s="266"/>
      <c r="AH10" s="266"/>
    </row>
    <row r="11" spans="1:34" ht="12" customHeight="1" x14ac:dyDescent="0.2">
      <c r="A11" s="570" t="s">
        <v>48</v>
      </c>
      <c r="B11" s="570"/>
      <c r="C11" s="570"/>
      <c r="D11" s="245">
        <v>2228</v>
      </c>
      <c r="E11" s="245">
        <v>17849496</v>
      </c>
      <c r="F11" s="245">
        <v>6227076</v>
      </c>
      <c r="G11" s="245">
        <v>24076572</v>
      </c>
      <c r="H11" s="243">
        <v>25.9</v>
      </c>
      <c r="I11" s="244">
        <v>8011</v>
      </c>
      <c r="J11" s="244">
        <v>2795</v>
      </c>
      <c r="L11"/>
      <c r="M11"/>
      <c r="N11"/>
      <c r="O11"/>
      <c r="P11"/>
      <c r="Q11"/>
      <c r="R11"/>
      <c r="S11" s="267"/>
      <c r="T11" s="265"/>
      <c r="U11" s="265"/>
      <c r="V11" s="265"/>
      <c r="W11" s="265"/>
      <c r="X11" s="265"/>
      <c r="Y11" s="265"/>
      <c r="Z11" s="265"/>
      <c r="AA11" s="267"/>
      <c r="AB11" s="266"/>
      <c r="AC11" s="266"/>
      <c r="AD11" s="266"/>
      <c r="AE11" s="266"/>
      <c r="AF11" s="266"/>
      <c r="AG11" s="266"/>
      <c r="AH11" s="266"/>
    </row>
    <row r="12" spans="1:34" ht="12" customHeight="1" x14ac:dyDescent="0.2">
      <c r="A12" s="567" t="s">
        <v>14</v>
      </c>
      <c r="B12" s="567"/>
      <c r="C12" s="567"/>
      <c r="D12" s="242">
        <v>4193</v>
      </c>
      <c r="E12" s="242">
        <v>13373426</v>
      </c>
      <c r="F12" s="242">
        <v>7673412</v>
      </c>
      <c r="G12" s="242">
        <v>21046838</v>
      </c>
      <c r="H12" s="243">
        <v>36.5</v>
      </c>
      <c r="I12" s="244">
        <v>3189</v>
      </c>
      <c r="J12" s="244">
        <v>1830</v>
      </c>
      <c r="L12"/>
      <c r="M12"/>
      <c r="N12"/>
      <c r="O12"/>
      <c r="P12"/>
      <c r="Q12"/>
      <c r="R12"/>
      <c r="T12" s="265"/>
      <c r="U12" s="265"/>
      <c r="V12" s="265"/>
      <c r="W12" s="265"/>
      <c r="X12" s="265"/>
      <c r="Y12" s="265"/>
      <c r="Z12" s="265"/>
      <c r="AB12" s="266"/>
      <c r="AC12" s="266"/>
      <c r="AD12" s="266"/>
      <c r="AE12" s="266"/>
      <c r="AF12" s="266"/>
      <c r="AG12" s="266"/>
      <c r="AH12" s="266"/>
    </row>
    <row r="13" spans="1:34" ht="12" customHeight="1" x14ac:dyDescent="0.2">
      <c r="A13" s="567" t="s">
        <v>15</v>
      </c>
      <c r="B13" s="567"/>
      <c r="C13" s="567"/>
      <c r="D13" s="242">
        <v>716</v>
      </c>
      <c r="E13" s="242">
        <v>3797999</v>
      </c>
      <c r="F13" s="242">
        <v>1070802</v>
      </c>
      <c r="G13" s="242">
        <v>4868801</v>
      </c>
      <c r="H13" s="243">
        <v>22</v>
      </c>
      <c r="I13" s="244">
        <v>5304</v>
      </c>
      <c r="J13" s="244">
        <v>1496</v>
      </c>
      <c r="L13"/>
      <c r="M13"/>
      <c r="N13"/>
      <c r="O13"/>
      <c r="P13"/>
      <c r="Q13"/>
      <c r="R13"/>
      <c r="T13" s="265"/>
      <c r="U13" s="265"/>
      <c r="V13" s="265"/>
      <c r="W13" s="265"/>
      <c r="X13" s="265"/>
      <c r="Y13" s="265"/>
      <c r="Z13" s="265"/>
      <c r="AB13" s="266"/>
      <c r="AC13" s="266"/>
      <c r="AD13" s="266"/>
      <c r="AE13" s="266"/>
      <c r="AF13" s="266"/>
      <c r="AG13" s="266"/>
      <c r="AH13" s="266"/>
    </row>
    <row r="14" spans="1:34" ht="12" customHeight="1" x14ac:dyDescent="0.2">
      <c r="A14" s="567" t="s">
        <v>16</v>
      </c>
      <c r="B14" s="567"/>
      <c r="C14" s="567"/>
      <c r="D14" s="242">
        <v>8003</v>
      </c>
      <c r="E14" s="242">
        <v>49489333</v>
      </c>
      <c r="F14" s="242">
        <v>13719284</v>
      </c>
      <c r="G14" s="242">
        <v>63208617</v>
      </c>
      <c r="H14" s="243">
        <v>21.7</v>
      </c>
      <c r="I14" s="244">
        <v>6184</v>
      </c>
      <c r="J14" s="244">
        <v>1714</v>
      </c>
      <c r="L14"/>
      <c r="M14"/>
      <c r="N14"/>
      <c r="O14"/>
      <c r="P14"/>
      <c r="Q14"/>
      <c r="R14"/>
      <c r="T14" s="265"/>
      <c r="U14" s="265"/>
      <c r="V14" s="265"/>
      <c r="W14" s="265"/>
      <c r="X14" s="265"/>
      <c r="Y14" s="265"/>
      <c r="Z14" s="265"/>
      <c r="AB14" s="266"/>
      <c r="AC14" s="266"/>
      <c r="AD14" s="266"/>
      <c r="AE14" s="266"/>
      <c r="AF14" s="266"/>
      <c r="AG14" s="266"/>
      <c r="AH14" s="266"/>
    </row>
    <row r="15" spans="1:34" ht="12" customHeight="1" x14ac:dyDescent="0.2">
      <c r="A15" s="567" t="s">
        <v>17</v>
      </c>
      <c r="B15" s="567"/>
      <c r="C15" s="567"/>
      <c r="D15" s="242">
        <v>6539</v>
      </c>
      <c r="E15" s="242">
        <v>33739609</v>
      </c>
      <c r="F15" s="242">
        <v>13049286</v>
      </c>
      <c r="G15" s="242">
        <v>46788895</v>
      </c>
      <c r="H15" s="243">
        <v>27.9</v>
      </c>
      <c r="I15" s="244">
        <v>5160</v>
      </c>
      <c r="J15" s="244">
        <v>1996</v>
      </c>
      <c r="L15"/>
      <c r="M15"/>
      <c r="N15"/>
      <c r="O15"/>
      <c r="P15"/>
      <c r="Q15"/>
      <c r="R15"/>
      <c r="T15" s="265"/>
      <c r="U15" s="265"/>
      <c r="V15" s="265"/>
      <c r="W15" s="265"/>
      <c r="X15" s="265"/>
      <c r="Y15" s="265"/>
      <c r="Z15" s="265"/>
      <c r="AB15" s="266"/>
      <c r="AC15" s="266"/>
      <c r="AD15" s="266"/>
      <c r="AE15" s="266"/>
      <c r="AF15" s="266"/>
      <c r="AG15" s="266"/>
      <c r="AH15" s="266"/>
    </row>
    <row r="16" spans="1:34" ht="12" customHeight="1" x14ac:dyDescent="0.2">
      <c r="A16" s="567" t="s">
        <v>18</v>
      </c>
      <c r="B16" s="567"/>
      <c r="C16" s="567"/>
      <c r="D16" s="242">
        <v>839</v>
      </c>
      <c r="E16" s="242">
        <v>3398028</v>
      </c>
      <c r="F16" s="242">
        <v>1206987</v>
      </c>
      <c r="G16" s="242">
        <v>4605015</v>
      </c>
      <c r="H16" s="243">
        <v>26.2</v>
      </c>
      <c r="I16" s="244">
        <v>4050</v>
      </c>
      <c r="J16" s="244">
        <v>1439</v>
      </c>
      <c r="L16"/>
      <c r="M16"/>
      <c r="N16"/>
      <c r="O16"/>
      <c r="P16"/>
      <c r="Q16"/>
      <c r="R16"/>
      <c r="T16" s="265"/>
      <c r="U16" s="265"/>
      <c r="V16" s="265"/>
      <c r="W16" s="265"/>
      <c r="X16" s="265"/>
      <c r="Y16" s="265"/>
      <c r="Z16" s="265"/>
      <c r="AB16" s="266"/>
      <c r="AC16" s="266"/>
      <c r="AD16" s="266"/>
      <c r="AE16" s="266"/>
      <c r="AF16" s="266"/>
      <c r="AG16" s="266"/>
      <c r="AH16" s="266"/>
    </row>
    <row r="17" spans="1:34" ht="12" customHeight="1" x14ac:dyDescent="0.2">
      <c r="A17" s="567" t="s">
        <v>19</v>
      </c>
      <c r="B17" s="567"/>
      <c r="C17" s="567"/>
      <c r="D17" s="242">
        <v>2147</v>
      </c>
      <c r="E17" s="242">
        <v>9296104</v>
      </c>
      <c r="F17" s="242">
        <v>3831839</v>
      </c>
      <c r="G17" s="242">
        <v>13127943</v>
      </c>
      <c r="H17" s="243">
        <v>29.2</v>
      </c>
      <c r="I17" s="244">
        <v>4330</v>
      </c>
      <c r="J17" s="244">
        <v>1785</v>
      </c>
      <c r="L17"/>
      <c r="M17"/>
      <c r="N17"/>
      <c r="O17"/>
      <c r="P17"/>
      <c r="Q17"/>
      <c r="R17"/>
      <c r="T17" s="265"/>
      <c r="U17" s="265"/>
      <c r="V17" s="265"/>
      <c r="W17" s="265"/>
      <c r="X17" s="265"/>
      <c r="Y17" s="265"/>
      <c r="Z17" s="265"/>
      <c r="AB17" s="266"/>
      <c r="AC17" s="266"/>
      <c r="AD17" s="266"/>
      <c r="AE17" s="266"/>
      <c r="AF17" s="266"/>
      <c r="AG17" s="266"/>
      <c r="AH17" s="266"/>
    </row>
    <row r="18" spans="1:34" ht="12" customHeight="1" x14ac:dyDescent="0.2">
      <c r="A18" s="567" t="s">
        <v>20</v>
      </c>
      <c r="B18" s="567"/>
      <c r="C18" s="567"/>
      <c r="D18" s="242">
        <v>2768</v>
      </c>
      <c r="E18" s="242">
        <v>11557152</v>
      </c>
      <c r="F18" s="242">
        <v>5030435</v>
      </c>
      <c r="G18" s="242">
        <v>16587587</v>
      </c>
      <c r="H18" s="243">
        <v>30.3</v>
      </c>
      <c r="I18" s="244">
        <v>4175</v>
      </c>
      <c r="J18" s="244">
        <v>1817</v>
      </c>
      <c r="L18"/>
      <c r="M18"/>
      <c r="N18"/>
      <c r="O18"/>
      <c r="P18"/>
      <c r="Q18"/>
      <c r="R18"/>
      <c r="T18" s="265"/>
      <c r="U18" s="265"/>
      <c r="V18" s="265"/>
      <c r="W18" s="265"/>
      <c r="X18" s="265"/>
      <c r="Y18" s="265"/>
      <c r="Z18" s="265"/>
      <c r="AB18" s="266"/>
      <c r="AC18" s="266"/>
      <c r="AD18" s="266"/>
      <c r="AE18" s="266"/>
      <c r="AF18" s="266"/>
      <c r="AG18" s="266"/>
      <c r="AH18" s="266"/>
    </row>
    <row r="19" spans="1:34" ht="12" customHeight="1" x14ac:dyDescent="0.2">
      <c r="A19" s="567" t="s">
        <v>21</v>
      </c>
      <c r="B19" s="567"/>
      <c r="C19" s="567"/>
      <c r="D19" s="242">
        <v>1204</v>
      </c>
      <c r="E19" s="242">
        <v>3748638</v>
      </c>
      <c r="F19" s="242">
        <v>1134958</v>
      </c>
      <c r="G19" s="242">
        <v>4883596</v>
      </c>
      <c r="H19" s="243">
        <v>23.2</v>
      </c>
      <c r="I19" s="244">
        <v>3113</v>
      </c>
      <c r="J19" s="244">
        <v>943</v>
      </c>
      <c r="L19"/>
      <c r="M19"/>
      <c r="N19"/>
      <c r="O19"/>
      <c r="P19"/>
      <c r="Q19"/>
      <c r="R19"/>
      <c r="T19" s="265"/>
      <c r="U19" s="265"/>
      <c r="V19" s="265"/>
      <c r="W19" s="265"/>
      <c r="X19" s="265"/>
      <c r="Y19" s="265"/>
      <c r="Z19" s="265"/>
      <c r="AB19" s="266"/>
      <c r="AC19" s="266"/>
      <c r="AD19" s="266"/>
      <c r="AE19" s="266"/>
      <c r="AF19" s="266"/>
      <c r="AG19" s="266"/>
      <c r="AH19" s="266"/>
    </row>
    <row r="20" spans="1:34" ht="12" customHeight="1" x14ac:dyDescent="0.2">
      <c r="A20" s="567" t="s">
        <v>22</v>
      </c>
      <c r="B20" s="567"/>
      <c r="C20" s="567"/>
      <c r="D20" s="242">
        <v>339</v>
      </c>
      <c r="E20" s="242">
        <v>598618</v>
      </c>
      <c r="F20" s="242">
        <v>160266</v>
      </c>
      <c r="G20" s="242">
        <v>758884</v>
      </c>
      <c r="H20" s="243">
        <v>21.1</v>
      </c>
      <c r="I20" s="244">
        <v>1766</v>
      </c>
      <c r="J20" s="244">
        <v>473</v>
      </c>
      <c r="L20"/>
      <c r="M20"/>
      <c r="N20"/>
      <c r="O20"/>
      <c r="P20"/>
      <c r="Q20"/>
      <c r="R20"/>
      <c r="T20" s="265"/>
      <c r="U20" s="265"/>
      <c r="V20" s="265"/>
      <c r="W20" s="265"/>
      <c r="X20" s="265"/>
      <c r="Y20" s="265"/>
      <c r="Z20" s="265"/>
      <c r="AB20" s="266"/>
      <c r="AC20" s="266"/>
      <c r="AD20" s="266"/>
      <c r="AE20" s="266"/>
      <c r="AF20" s="266"/>
      <c r="AG20" s="266"/>
      <c r="AH20" s="266"/>
    </row>
    <row r="21" spans="1:34" ht="12" customHeight="1" x14ac:dyDescent="0.2">
      <c r="A21" s="567" t="s">
        <v>23</v>
      </c>
      <c r="B21" s="567"/>
      <c r="C21" s="567"/>
      <c r="D21" s="242">
        <v>2047</v>
      </c>
      <c r="E21" s="242">
        <v>9685580</v>
      </c>
      <c r="F21" s="242">
        <v>979980</v>
      </c>
      <c r="G21" s="242">
        <v>10665560</v>
      </c>
      <c r="H21" s="243">
        <v>9.1999999999999993</v>
      </c>
      <c r="I21" s="244">
        <v>4732</v>
      </c>
      <c r="J21" s="244">
        <v>479</v>
      </c>
      <c r="L21"/>
      <c r="M21"/>
      <c r="N21"/>
      <c r="O21"/>
      <c r="P21"/>
      <c r="Q21"/>
      <c r="R21"/>
      <c r="T21" s="265"/>
      <c r="U21" s="265"/>
      <c r="V21" s="265"/>
      <c r="W21" s="265"/>
      <c r="X21" s="265"/>
      <c r="Y21" s="265"/>
      <c r="Z21" s="265"/>
      <c r="AB21" s="266"/>
      <c r="AC21" s="266"/>
      <c r="AD21" s="266"/>
      <c r="AE21" s="266"/>
      <c r="AF21" s="266"/>
      <c r="AG21" s="266"/>
      <c r="AH21" s="266"/>
    </row>
    <row r="22" spans="1:34" ht="12" customHeight="1" x14ac:dyDescent="0.2">
      <c r="A22" s="567" t="s">
        <v>24</v>
      </c>
      <c r="B22" s="567"/>
      <c r="C22" s="567"/>
      <c r="D22" s="242">
        <v>2356</v>
      </c>
      <c r="E22" s="242">
        <v>9647327</v>
      </c>
      <c r="F22" s="242">
        <v>911011</v>
      </c>
      <c r="G22" s="242">
        <v>10558338</v>
      </c>
      <c r="H22" s="243">
        <v>8.6</v>
      </c>
      <c r="I22" s="244">
        <v>4095</v>
      </c>
      <c r="J22" s="244">
        <v>387</v>
      </c>
      <c r="L22"/>
      <c r="M22"/>
      <c r="N22"/>
      <c r="O22"/>
      <c r="P22"/>
      <c r="Q22"/>
      <c r="R22"/>
      <c r="T22" s="265"/>
      <c r="U22" s="265"/>
      <c r="V22" s="265"/>
      <c r="W22" s="265"/>
      <c r="X22" s="265"/>
      <c r="Y22" s="265"/>
      <c r="Z22" s="265"/>
      <c r="AB22" s="266"/>
      <c r="AC22" s="266"/>
      <c r="AD22" s="266"/>
      <c r="AE22" s="266"/>
      <c r="AF22" s="266"/>
      <c r="AG22" s="266"/>
      <c r="AH22" s="266"/>
    </row>
    <row r="23" spans="1:34" ht="12" customHeight="1" x14ac:dyDescent="0.2">
      <c r="A23" s="567" t="s">
        <v>25</v>
      </c>
      <c r="B23" s="567"/>
      <c r="C23" s="567"/>
      <c r="D23" s="242">
        <v>411</v>
      </c>
      <c r="E23" s="242">
        <v>1588210</v>
      </c>
      <c r="F23" s="242">
        <v>558252</v>
      </c>
      <c r="G23" s="242">
        <v>2146462</v>
      </c>
      <c r="H23" s="243">
        <v>26</v>
      </c>
      <c r="I23" s="244">
        <v>3864</v>
      </c>
      <c r="J23" s="244">
        <v>1358</v>
      </c>
      <c r="L23"/>
      <c r="M23"/>
      <c r="N23"/>
      <c r="O23"/>
      <c r="P23"/>
      <c r="Q23"/>
      <c r="R23"/>
      <c r="T23" s="265"/>
      <c r="U23" s="265"/>
      <c r="V23" s="265"/>
      <c r="W23" s="265"/>
      <c r="X23" s="265"/>
      <c r="Y23" s="265"/>
      <c r="Z23" s="265"/>
      <c r="AB23" s="266"/>
      <c r="AC23" s="266"/>
      <c r="AD23" s="266"/>
      <c r="AE23" s="266"/>
      <c r="AF23" s="266"/>
      <c r="AG23" s="266"/>
      <c r="AH23" s="266"/>
    </row>
    <row r="24" spans="1:34" ht="12" customHeight="1" x14ac:dyDescent="0.2">
      <c r="A24" s="567" t="s">
        <v>26</v>
      </c>
      <c r="B24" s="567"/>
      <c r="C24" s="567"/>
      <c r="D24" s="242">
        <v>519</v>
      </c>
      <c r="E24" s="242">
        <v>3536225</v>
      </c>
      <c r="F24" s="242">
        <v>325877</v>
      </c>
      <c r="G24" s="242">
        <v>3862102</v>
      </c>
      <c r="H24" s="243">
        <v>8.4</v>
      </c>
      <c r="I24" s="244">
        <v>6814</v>
      </c>
      <c r="J24" s="244">
        <v>628</v>
      </c>
      <c r="L24"/>
      <c r="M24"/>
      <c r="N24"/>
      <c r="O24"/>
      <c r="P24"/>
      <c r="Q24"/>
      <c r="R24"/>
      <c r="T24" s="265"/>
      <c r="U24" s="265"/>
      <c r="V24" s="265"/>
      <c r="W24" s="265"/>
      <c r="X24" s="265"/>
      <c r="Y24" s="265"/>
      <c r="Z24" s="265"/>
      <c r="AB24" s="266"/>
      <c r="AC24" s="266"/>
      <c r="AD24" s="266"/>
      <c r="AE24" s="266"/>
      <c r="AF24" s="266"/>
      <c r="AG24" s="266"/>
      <c r="AH24" s="266"/>
    </row>
    <row r="25" spans="1:34" ht="12" customHeight="1" x14ac:dyDescent="0.2">
      <c r="A25" s="567" t="s">
        <v>27</v>
      </c>
      <c r="B25" s="567"/>
      <c r="C25" s="567"/>
      <c r="D25" s="242">
        <v>1350</v>
      </c>
      <c r="E25" s="242">
        <v>8391895</v>
      </c>
      <c r="F25" s="242">
        <v>550623</v>
      </c>
      <c r="G25" s="242">
        <v>8942518</v>
      </c>
      <c r="H25" s="243">
        <v>6.2</v>
      </c>
      <c r="I25" s="244">
        <v>6216</v>
      </c>
      <c r="J25" s="244">
        <v>408</v>
      </c>
      <c r="L25"/>
      <c r="M25"/>
      <c r="N25"/>
      <c r="O25"/>
      <c r="P25"/>
      <c r="Q25"/>
      <c r="R25"/>
      <c r="T25" s="265"/>
      <c r="U25" s="265"/>
      <c r="V25" s="265"/>
      <c r="W25" s="265"/>
      <c r="X25" s="265"/>
      <c r="Y25" s="265"/>
      <c r="Z25" s="265"/>
      <c r="AB25" s="266"/>
      <c r="AC25" s="266"/>
      <c r="AD25" s="266"/>
      <c r="AE25" s="266"/>
      <c r="AF25" s="266"/>
      <c r="AG25" s="266"/>
      <c r="AH25" s="266"/>
    </row>
    <row r="26" spans="1:34" ht="12" customHeight="1" x14ac:dyDescent="0.2">
      <c r="A26" s="567" t="s">
        <v>28</v>
      </c>
      <c r="B26" s="567"/>
      <c r="C26" s="567"/>
      <c r="D26" s="242">
        <v>1420</v>
      </c>
      <c r="E26" s="242">
        <v>7763526</v>
      </c>
      <c r="F26" s="242">
        <v>1877642</v>
      </c>
      <c r="G26" s="242">
        <v>9641168</v>
      </c>
      <c r="H26" s="243">
        <v>19.5</v>
      </c>
      <c r="I26" s="244">
        <v>5467</v>
      </c>
      <c r="J26" s="244">
        <v>1322</v>
      </c>
      <c r="L26"/>
      <c r="M26"/>
      <c r="N26"/>
      <c r="O26"/>
      <c r="P26"/>
      <c r="Q26"/>
      <c r="R26"/>
      <c r="T26" s="265"/>
      <c r="U26" s="265"/>
      <c r="V26" s="265"/>
      <c r="W26" s="265"/>
      <c r="X26" s="265"/>
      <c r="Y26" s="265"/>
      <c r="Z26" s="265"/>
      <c r="AB26" s="266"/>
      <c r="AC26" s="266"/>
      <c r="AD26" s="266"/>
      <c r="AE26" s="266"/>
      <c r="AF26" s="266"/>
      <c r="AG26" s="266"/>
      <c r="AH26" s="266"/>
    </row>
    <row r="27" spans="1:34" ht="12" customHeight="1" x14ac:dyDescent="0.2">
      <c r="A27" s="571" t="s">
        <v>29</v>
      </c>
      <c r="B27" s="571"/>
      <c r="C27" s="571"/>
      <c r="D27" s="250">
        <v>13359</v>
      </c>
      <c r="E27" s="250">
        <v>54542387</v>
      </c>
      <c r="F27" s="250">
        <v>21021299</v>
      </c>
      <c r="G27" s="250">
        <v>75563686</v>
      </c>
      <c r="H27" s="251">
        <v>27.8</v>
      </c>
      <c r="I27" s="252">
        <v>4083</v>
      </c>
      <c r="J27" s="252">
        <v>1574</v>
      </c>
      <c r="L27"/>
      <c r="M27"/>
      <c r="N27"/>
      <c r="O27"/>
      <c r="P27"/>
      <c r="Q27"/>
      <c r="R27"/>
      <c r="T27" s="265"/>
      <c r="U27" s="265"/>
      <c r="V27" s="265"/>
      <c r="W27" s="265"/>
      <c r="X27" s="265"/>
      <c r="Y27" s="265"/>
      <c r="Z27" s="265"/>
      <c r="AB27" s="266"/>
      <c r="AC27" s="266"/>
      <c r="AD27" s="266"/>
      <c r="AE27" s="266"/>
      <c r="AF27" s="266"/>
      <c r="AG27" s="266"/>
      <c r="AH27" s="266"/>
    </row>
    <row r="28" spans="1:34" ht="12" customHeight="1" x14ac:dyDescent="0.2">
      <c r="A28" s="571" t="s">
        <v>30</v>
      </c>
      <c r="B28" s="571"/>
      <c r="C28" s="571"/>
      <c r="D28" s="250">
        <v>16070</v>
      </c>
      <c r="E28" s="250">
        <v>94947611</v>
      </c>
      <c r="F28" s="250">
        <v>32109348</v>
      </c>
      <c r="G28" s="250">
        <v>127056959</v>
      </c>
      <c r="H28" s="251">
        <v>25.3</v>
      </c>
      <c r="I28" s="252">
        <v>5908</v>
      </c>
      <c r="J28" s="252">
        <v>1998</v>
      </c>
      <c r="L28"/>
      <c r="M28"/>
      <c r="N28"/>
      <c r="O28"/>
      <c r="P28"/>
      <c r="Q28"/>
      <c r="R28"/>
      <c r="T28" s="265"/>
      <c r="U28" s="265"/>
      <c r="V28" s="265"/>
      <c r="W28" s="265"/>
      <c r="X28" s="265"/>
      <c r="Y28" s="265"/>
      <c r="Z28" s="265"/>
      <c r="AB28" s="266"/>
      <c r="AC28" s="266"/>
      <c r="AD28" s="266"/>
      <c r="AE28" s="266"/>
      <c r="AF28" s="266"/>
      <c r="AG28" s="266"/>
      <c r="AH28" s="266"/>
    </row>
    <row r="29" spans="1:34" ht="12" customHeight="1" x14ac:dyDescent="0.2">
      <c r="A29" s="571" t="s">
        <v>31</v>
      </c>
      <c r="B29" s="571"/>
      <c r="C29" s="571"/>
      <c r="D29" s="250">
        <v>12293</v>
      </c>
      <c r="E29" s="250">
        <v>57990893</v>
      </c>
      <c r="F29" s="250">
        <v>23118547</v>
      </c>
      <c r="G29" s="250">
        <v>81109440</v>
      </c>
      <c r="H29" s="251">
        <v>28.5</v>
      </c>
      <c r="I29" s="252">
        <v>4717</v>
      </c>
      <c r="J29" s="252">
        <v>1881</v>
      </c>
      <c r="L29"/>
      <c r="M29"/>
      <c r="N29"/>
      <c r="O29"/>
      <c r="P29"/>
      <c r="Q29"/>
      <c r="R29"/>
      <c r="T29" s="265"/>
      <c r="U29" s="265"/>
      <c r="V29" s="265"/>
      <c r="W29" s="265"/>
      <c r="X29" s="265"/>
      <c r="Y29" s="265"/>
      <c r="Z29" s="265"/>
      <c r="AB29" s="266"/>
      <c r="AC29" s="266"/>
      <c r="AD29" s="266"/>
      <c r="AE29" s="266"/>
      <c r="AF29" s="266"/>
      <c r="AG29" s="266"/>
      <c r="AH29" s="266"/>
    </row>
    <row r="30" spans="1:34" ht="12" customHeight="1" x14ac:dyDescent="0.2">
      <c r="A30" s="571" t="s">
        <v>32</v>
      </c>
      <c r="B30" s="571"/>
      <c r="C30" s="571"/>
      <c r="D30" s="250">
        <v>6876</v>
      </c>
      <c r="E30" s="250">
        <v>28804598</v>
      </c>
      <c r="F30" s="250">
        <v>4070344</v>
      </c>
      <c r="G30" s="250">
        <v>32874942</v>
      </c>
      <c r="H30" s="251">
        <v>12.4</v>
      </c>
      <c r="I30" s="252">
        <v>4189</v>
      </c>
      <c r="J30" s="252">
        <v>592</v>
      </c>
      <c r="L30"/>
      <c r="M30"/>
      <c r="N30"/>
      <c r="O30"/>
      <c r="P30"/>
      <c r="Q30"/>
      <c r="R30"/>
      <c r="T30" s="265"/>
      <c r="U30" s="265"/>
      <c r="V30" s="265"/>
      <c r="W30" s="265"/>
      <c r="X30" s="265"/>
      <c r="Y30" s="265"/>
      <c r="Z30" s="265"/>
      <c r="AB30" s="266"/>
      <c r="AC30" s="266"/>
      <c r="AD30" s="266"/>
      <c r="AE30" s="266"/>
      <c r="AF30" s="266"/>
      <c r="AG30" s="266"/>
      <c r="AH30" s="266"/>
    </row>
    <row r="31" spans="1:34" ht="12" customHeight="1" x14ac:dyDescent="0.2">
      <c r="A31" s="571" t="s">
        <v>33</v>
      </c>
      <c r="B31" s="571"/>
      <c r="C31" s="571"/>
      <c r="D31" s="250">
        <v>2770</v>
      </c>
      <c r="E31" s="250">
        <v>16155421</v>
      </c>
      <c r="F31" s="250">
        <v>2428265</v>
      </c>
      <c r="G31" s="250">
        <v>18583686</v>
      </c>
      <c r="H31" s="251">
        <v>13.1</v>
      </c>
      <c r="I31" s="252">
        <v>5832</v>
      </c>
      <c r="J31" s="252">
        <v>877</v>
      </c>
      <c r="L31"/>
      <c r="M31"/>
      <c r="N31"/>
      <c r="O31"/>
      <c r="P31"/>
      <c r="Q31"/>
      <c r="R31"/>
      <c r="T31" s="265"/>
      <c r="U31" s="265"/>
      <c r="V31" s="265"/>
      <c r="W31" s="265"/>
      <c r="X31" s="265"/>
      <c r="Y31" s="265"/>
      <c r="Z31" s="265"/>
      <c r="AB31" s="266"/>
      <c r="AC31" s="266"/>
      <c r="AD31" s="266"/>
      <c r="AE31" s="266"/>
      <c r="AF31" s="266"/>
      <c r="AG31" s="266"/>
      <c r="AH31" s="266"/>
    </row>
    <row r="32" spans="1:34" s="273" customFormat="1" ht="12" customHeight="1" x14ac:dyDescent="0.2">
      <c r="A32" s="571" t="s">
        <v>34</v>
      </c>
      <c r="B32" s="571"/>
      <c r="C32" s="571"/>
      <c r="D32" s="250">
        <v>51368</v>
      </c>
      <c r="E32" s="250">
        <v>252440910</v>
      </c>
      <c r="F32" s="250">
        <v>82747803</v>
      </c>
      <c r="G32" s="250">
        <v>335188713</v>
      </c>
      <c r="H32" s="251">
        <v>24.7</v>
      </c>
      <c r="I32" s="252">
        <v>4914</v>
      </c>
      <c r="J32" s="252">
        <v>1611</v>
      </c>
      <c r="K32" s="263"/>
      <c r="L32"/>
      <c r="M32"/>
      <c r="N32"/>
      <c r="O32"/>
      <c r="P32"/>
      <c r="Q32"/>
      <c r="R32"/>
      <c r="S32" s="271"/>
      <c r="T32" s="265"/>
      <c r="U32" s="265"/>
      <c r="V32" s="265"/>
      <c r="W32" s="265"/>
      <c r="X32" s="265"/>
      <c r="Y32" s="265"/>
      <c r="Z32" s="265"/>
      <c r="AA32" s="271"/>
      <c r="AB32" s="266"/>
      <c r="AC32" s="266"/>
      <c r="AD32" s="266"/>
      <c r="AE32" s="266"/>
      <c r="AF32" s="266"/>
      <c r="AG32" s="266"/>
      <c r="AH32" s="266"/>
    </row>
    <row r="33" spans="1:20" s="310" customFormat="1" ht="12" x14ac:dyDescent="0.2">
      <c r="A33" s="308" t="s">
        <v>84</v>
      </c>
      <c r="B33" s="596" t="s">
        <v>431</v>
      </c>
      <c r="C33" s="596"/>
      <c r="D33" s="596"/>
      <c r="E33" s="596"/>
      <c r="F33" s="596"/>
      <c r="G33" s="596"/>
      <c r="H33" s="596"/>
      <c r="I33" s="596"/>
      <c r="J33" s="596"/>
      <c r="K33" s="309"/>
      <c r="L33" s="309"/>
      <c r="M33" s="309"/>
      <c r="N33" s="309"/>
      <c r="O33" s="309"/>
      <c r="P33" s="309"/>
      <c r="Q33" s="309"/>
      <c r="R33" s="309"/>
      <c r="S33" s="309"/>
      <c r="T33" s="309"/>
    </row>
    <row r="34" spans="1:20" s="238" customFormat="1" x14ac:dyDescent="0.15">
      <c r="A34" s="304" t="s">
        <v>342</v>
      </c>
      <c r="B34" s="590" t="s">
        <v>396</v>
      </c>
      <c r="C34" s="590"/>
      <c r="D34" s="590"/>
      <c r="E34" s="590"/>
      <c r="F34" s="590"/>
      <c r="G34" s="590"/>
      <c r="H34" s="590"/>
      <c r="I34" s="590"/>
      <c r="J34" s="590"/>
      <c r="K34" s="239"/>
      <c r="L34" s="239"/>
      <c r="M34" s="239"/>
      <c r="N34" s="239"/>
      <c r="O34" s="239"/>
      <c r="P34" s="239"/>
      <c r="Q34" s="239"/>
      <c r="R34" s="239"/>
      <c r="S34" s="239"/>
      <c r="T34" s="239"/>
    </row>
    <row r="35" spans="1:20" x14ac:dyDescent="0.15">
      <c r="A35" s="576"/>
      <c r="B35" s="576"/>
      <c r="C35" s="576"/>
      <c r="D35" s="576"/>
      <c r="E35" s="576"/>
      <c r="F35" s="576"/>
      <c r="G35" s="576"/>
      <c r="H35" s="576"/>
      <c r="I35" s="576"/>
      <c r="J35" s="576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workbookViewId="0">
      <selection activeCell="K1" sqref="K1"/>
    </sheetView>
  </sheetViews>
  <sheetFormatPr defaultRowHeight="10.5" x14ac:dyDescent="0.15"/>
  <cols>
    <col min="1" max="1" width="3.28515625" style="238" customWidth="1"/>
    <col min="2" max="2" width="9" style="238" customWidth="1"/>
    <col min="3" max="3" width="9.42578125" style="238" customWidth="1"/>
    <col min="4" max="9" width="14.42578125" style="238" customWidth="1"/>
    <col min="10" max="16384" width="9.140625" style="238"/>
  </cols>
  <sheetData>
    <row r="1" spans="1:23" ht="19.5" customHeight="1" x14ac:dyDescent="0.2">
      <c r="A1" s="544" t="s">
        <v>437</v>
      </c>
      <c r="B1" s="544"/>
      <c r="C1" s="603" t="s">
        <v>438</v>
      </c>
      <c r="D1" s="603"/>
      <c r="E1" s="603"/>
      <c r="F1" s="603"/>
      <c r="G1" s="603"/>
      <c r="H1" s="603"/>
      <c r="I1" s="603"/>
      <c r="K1" s="415" t="s">
        <v>597</v>
      </c>
    </row>
    <row r="2" spans="1:23" ht="23.25" customHeight="1" x14ac:dyDescent="0.15">
      <c r="A2" s="545" t="s">
        <v>2</v>
      </c>
      <c r="B2" s="545"/>
      <c r="C2" s="545"/>
      <c r="D2" s="547" t="s">
        <v>439</v>
      </c>
      <c r="E2" s="547" t="s">
        <v>440</v>
      </c>
      <c r="F2" s="547" t="s">
        <v>441</v>
      </c>
      <c r="G2" s="547" t="s">
        <v>442</v>
      </c>
      <c r="H2" s="548" t="s">
        <v>443</v>
      </c>
      <c r="I2" s="548" t="s">
        <v>71</v>
      </c>
      <c r="J2" s="239"/>
    </row>
    <row r="3" spans="1:23" ht="23.25" customHeight="1" x14ac:dyDescent="0.15">
      <c r="A3" s="546"/>
      <c r="B3" s="546"/>
      <c r="C3" s="546"/>
      <c r="D3" s="547"/>
      <c r="E3" s="547"/>
      <c r="F3" s="547"/>
      <c r="G3" s="547"/>
      <c r="H3" s="548"/>
      <c r="I3" s="548"/>
      <c r="J3" s="239"/>
    </row>
    <row r="4" spans="1:23" ht="23.25" customHeight="1" x14ac:dyDescent="0.15">
      <c r="A4" s="574" t="s">
        <v>5</v>
      </c>
      <c r="B4" s="574"/>
      <c r="C4" s="574"/>
      <c r="D4" s="574"/>
      <c r="E4" s="574"/>
      <c r="F4" s="574"/>
      <c r="G4" s="574"/>
      <c r="H4" s="574"/>
      <c r="I4" s="574"/>
      <c r="J4" s="239"/>
      <c r="N4" s="242"/>
    </row>
    <row r="5" spans="1:23" ht="13.5" customHeight="1" x14ac:dyDescent="0.2">
      <c r="A5" s="550" t="s">
        <v>7</v>
      </c>
      <c r="B5" s="550"/>
      <c r="C5" s="550"/>
      <c r="D5" s="242">
        <v>7746</v>
      </c>
      <c r="E5" s="242">
        <v>3544</v>
      </c>
      <c r="F5" s="242">
        <v>744</v>
      </c>
      <c r="G5" s="242">
        <v>0</v>
      </c>
      <c r="H5" s="242">
        <v>468</v>
      </c>
      <c r="I5" s="242">
        <v>12502</v>
      </c>
      <c r="J5" s="307"/>
      <c r="K5"/>
      <c r="M5" s="120"/>
      <c r="N5"/>
      <c r="O5"/>
      <c r="P5"/>
      <c r="Q5"/>
      <c r="R5" s="120"/>
      <c r="S5" s="120"/>
      <c r="T5" s="120"/>
      <c r="U5" s="120"/>
      <c r="V5" s="120"/>
      <c r="W5" s="120"/>
    </row>
    <row r="6" spans="1:23" ht="13.5" customHeight="1" x14ac:dyDescent="0.2">
      <c r="A6" s="550" t="s">
        <v>308</v>
      </c>
      <c r="B6" s="550"/>
      <c r="C6" s="550"/>
      <c r="D6" s="242">
        <v>156</v>
      </c>
      <c r="E6" s="242">
        <v>538</v>
      </c>
      <c r="F6" s="242">
        <v>10</v>
      </c>
      <c r="G6" s="242">
        <v>0</v>
      </c>
      <c r="H6" s="242">
        <v>8</v>
      </c>
      <c r="I6" s="242">
        <v>712</v>
      </c>
      <c r="J6" s="239"/>
      <c r="K6"/>
      <c r="L6"/>
      <c r="M6"/>
      <c r="N6"/>
      <c r="O6"/>
      <c r="P6"/>
      <c r="Q6"/>
      <c r="R6" s="120"/>
      <c r="S6" s="120"/>
      <c r="T6" s="120"/>
      <c r="U6" s="120"/>
      <c r="V6" s="120"/>
      <c r="W6" s="120"/>
    </row>
    <row r="7" spans="1:23" ht="13.5" customHeight="1" x14ac:dyDescent="0.2">
      <c r="A7" s="550" t="s">
        <v>9</v>
      </c>
      <c r="B7" s="550"/>
      <c r="C7" s="550"/>
      <c r="D7" s="242">
        <v>2792</v>
      </c>
      <c r="E7" s="242">
        <v>1078</v>
      </c>
      <c r="F7" s="242">
        <v>314</v>
      </c>
      <c r="G7" s="242">
        <v>0</v>
      </c>
      <c r="H7" s="242">
        <v>245</v>
      </c>
      <c r="I7" s="242">
        <v>4429</v>
      </c>
      <c r="J7" s="239"/>
      <c r="K7"/>
      <c r="L7"/>
      <c r="M7"/>
      <c r="N7"/>
      <c r="O7"/>
      <c r="P7"/>
      <c r="Q7"/>
      <c r="R7" s="120"/>
      <c r="S7" s="120"/>
      <c r="T7" s="120"/>
      <c r="U7" s="120"/>
      <c r="V7" s="120"/>
      <c r="W7" s="120"/>
    </row>
    <row r="8" spans="1:23" ht="13.5" customHeight="1" x14ac:dyDescent="0.2">
      <c r="A8" s="550" t="s">
        <v>10</v>
      </c>
      <c r="B8" s="550"/>
      <c r="C8" s="550"/>
      <c r="D8" s="242">
        <v>19013</v>
      </c>
      <c r="E8" s="242">
        <v>8199</v>
      </c>
      <c r="F8" s="242">
        <v>5055</v>
      </c>
      <c r="G8" s="242">
        <v>0</v>
      </c>
      <c r="H8" s="242">
        <v>3973</v>
      </c>
      <c r="I8" s="242">
        <v>36240</v>
      </c>
      <c r="J8" s="239"/>
      <c r="K8"/>
      <c r="L8"/>
      <c r="M8"/>
      <c r="N8"/>
      <c r="O8"/>
      <c r="P8"/>
      <c r="Q8"/>
      <c r="R8" s="120"/>
      <c r="S8" s="120"/>
      <c r="T8" s="120"/>
      <c r="U8" s="120"/>
      <c r="V8" s="120"/>
      <c r="W8" s="120"/>
    </row>
    <row r="9" spans="1:23" ht="13.5" customHeight="1" x14ac:dyDescent="0.2">
      <c r="A9" s="602" t="s">
        <v>11</v>
      </c>
      <c r="B9" s="602"/>
      <c r="C9" s="602"/>
      <c r="D9" s="242">
        <v>1939</v>
      </c>
      <c r="E9" s="242">
        <v>3158</v>
      </c>
      <c r="F9" s="242">
        <v>209</v>
      </c>
      <c r="G9" s="242">
        <v>0</v>
      </c>
      <c r="H9" s="242">
        <v>0</v>
      </c>
      <c r="I9" s="242">
        <v>5306</v>
      </c>
      <c r="J9" s="239"/>
      <c r="K9"/>
      <c r="L9"/>
      <c r="M9"/>
      <c r="N9"/>
      <c r="O9"/>
      <c r="P9"/>
      <c r="Q9"/>
      <c r="R9" s="120"/>
      <c r="S9" s="120"/>
      <c r="T9" s="120"/>
      <c r="U9" s="120"/>
      <c r="V9" s="120"/>
      <c r="W9" s="120"/>
    </row>
    <row r="10" spans="1:23" s="249" customFormat="1" ht="13.5" customHeight="1" x14ac:dyDescent="0.2">
      <c r="A10" s="554" t="s">
        <v>12</v>
      </c>
      <c r="B10" s="554"/>
      <c r="C10" s="554"/>
      <c r="D10" s="245">
        <v>724</v>
      </c>
      <c r="E10" s="245">
        <v>930</v>
      </c>
      <c r="F10" s="245">
        <v>176</v>
      </c>
      <c r="G10" s="245">
        <v>0</v>
      </c>
      <c r="H10" s="245">
        <v>0</v>
      </c>
      <c r="I10" s="245">
        <v>1830</v>
      </c>
      <c r="J10" s="248"/>
      <c r="K10"/>
      <c r="L10"/>
      <c r="M10"/>
      <c r="N10"/>
      <c r="O10"/>
      <c r="P10"/>
      <c r="Q10"/>
      <c r="R10" s="120"/>
      <c r="S10" s="120"/>
      <c r="T10" s="120"/>
      <c r="U10" s="120"/>
      <c r="V10" s="120"/>
      <c r="W10" s="120"/>
    </row>
    <row r="11" spans="1:23" s="249" customFormat="1" ht="13.5" customHeight="1" x14ac:dyDescent="0.2">
      <c r="A11" s="554" t="s">
        <v>48</v>
      </c>
      <c r="B11" s="554"/>
      <c r="C11" s="554"/>
      <c r="D11" s="245">
        <v>1215</v>
      </c>
      <c r="E11" s="245">
        <v>2228</v>
      </c>
      <c r="F11" s="245">
        <v>33</v>
      </c>
      <c r="G11" s="245">
        <v>0</v>
      </c>
      <c r="H11" s="245">
        <v>0</v>
      </c>
      <c r="I11" s="245">
        <v>3476</v>
      </c>
      <c r="J11" s="248"/>
      <c r="K11"/>
      <c r="L11"/>
      <c r="M11"/>
      <c r="N11"/>
      <c r="O11"/>
      <c r="P11"/>
      <c r="Q11"/>
      <c r="R11" s="120"/>
      <c r="S11" s="120"/>
      <c r="T11" s="120"/>
      <c r="U11" s="120"/>
      <c r="V11" s="120"/>
      <c r="W11" s="120"/>
    </row>
    <row r="12" spans="1:23" ht="13.5" customHeight="1" x14ac:dyDescent="0.2">
      <c r="A12" s="550" t="s">
        <v>14</v>
      </c>
      <c r="B12" s="550"/>
      <c r="C12" s="550"/>
      <c r="D12" s="242">
        <v>5760</v>
      </c>
      <c r="E12" s="242">
        <v>4193</v>
      </c>
      <c r="F12" s="242">
        <v>2247</v>
      </c>
      <c r="G12" s="242">
        <v>0</v>
      </c>
      <c r="H12" s="242">
        <v>507</v>
      </c>
      <c r="I12" s="242">
        <v>12707</v>
      </c>
      <c r="J12" s="239"/>
      <c r="K12"/>
      <c r="L12"/>
      <c r="M12"/>
      <c r="N12"/>
      <c r="O12"/>
      <c r="P12"/>
      <c r="Q12"/>
      <c r="R12" s="120"/>
      <c r="S12" s="120"/>
      <c r="T12" s="120"/>
      <c r="U12" s="120"/>
      <c r="V12" s="120"/>
      <c r="W12" s="120"/>
    </row>
    <row r="13" spans="1:23" ht="13.5" customHeight="1" x14ac:dyDescent="0.2">
      <c r="A13" s="550" t="s">
        <v>15</v>
      </c>
      <c r="B13" s="550"/>
      <c r="C13" s="550"/>
      <c r="D13" s="242">
        <v>1716</v>
      </c>
      <c r="E13" s="242">
        <v>716</v>
      </c>
      <c r="F13" s="242">
        <v>616</v>
      </c>
      <c r="G13" s="242">
        <v>0</v>
      </c>
      <c r="H13" s="242">
        <v>2963</v>
      </c>
      <c r="I13" s="242">
        <v>6011</v>
      </c>
      <c r="J13" s="239"/>
      <c r="K13"/>
      <c r="L13"/>
      <c r="M13"/>
      <c r="N13"/>
      <c r="O13"/>
      <c r="P13"/>
      <c r="Q13"/>
      <c r="R13" s="120"/>
      <c r="S13" s="120"/>
      <c r="T13" s="120"/>
      <c r="U13" s="120"/>
      <c r="V13" s="120"/>
      <c r="W13" s="120"/>
    </row>
    <row r="14" spans="1:23" ht="13.5" customHeight="1" x14ac:dyDescent="0.2">
      <c r="A14" s="550" t="s">
        <v>16</v>
      </c>
      <c r="B14" s="550"/>
      <c r="C14" s="550"/>
      <c r="D14" s="242">
        <v>14471</v>
      </c>
      <c r="E14" s="242">
        <v>8003</v>
      </c>
      <c r="F14" s="242">
        <v>3313</v>
      </c>
      <c r="G14" s="242">
        <v>0</v>
      </c>
      <c r="H14" s="242">
        <v>449</v>
      </c>
      <c r="I14" s="242">
        <v>26236</v>
      </c>
      <c r="J14" s="239"/>
      <c r="K14"/>
      <c r="L14"/>
      <c r="M14"/>
      <c r="N14"/>
      <c r="O14"/>
      <c r="P14"/>
      <c r="Q14"/>
      <c r="R14" s="120"/>
      <c r="S14" s="120"/>
      <c r="T14" s="120"/>
      <c r="U14" s="120"/>
      <c r="V14" s="120"/>
      <c r="W14" s="120"/>
    </row>
    <row r="15" spans="1:23" ht="13.5" customHeight="1" x14ac:dyDescent="0.2">
      <c r="A15" s="550" t="s">
        <v>17</v>
      </c>
      <c r="B15" s="550"/>
      <c r="C15" s="550"/>
      <c r="D15" s="242">
        <v>6880</v>
      </c>
      <c r="E15" s="242">
        <v>6539</v>
      </c>
      <c r="F15" s="242">
        <v>1953</v>
      </c>
      <c r="G15" s="242">
        <v>0</v>
      </c>
      <c r="H15" s="242">
        <v>3003</v>
      </c>
      <c r="I15" s="242">
        <v>18375</v>
      </c>
      <c r="J15" s="239"/>
      <c r="K15"/>
      <c r="L15"/>
      <c r="M15"/>
      <c r="N15"/>
      <c r="O15"/>
      <c r="P15"/>
      <c r="Q15"/>
      <c r="R15" s="120"/>
      <c r="S15" s="120"/>
      <c r="T15" s="120"/>
      <c r="U15" s="120"/>
      <c r="V15" s="120"/>
      <c r="W15" s="120"/>
    </row>
    <row r="16" spans="1:23" ht="13.5" customHeight="1" x14ac:dyDescent="0.2">
      <c r="A16" s="550" t="s">
        <v>18</v>
      </c>
      <c r="B16" s="550"/>
      <c r="C16" s="550"/>
      <c r="D16" s="242">
        <v>1732</v>
      </c>
      <c r="E16" s="242">
        <v>839</v>
      </c>
      <c r="F16" s="242">
        <v>269</v>
      </c>
      <c r="G16" s="242">
        <v>0</v>
      </c>
      <c r="H16" s="242">
        <v>68</v>
      </c>
      <c r="I16" s="242">
        <v>2908</v>
      </c>
      <c r="J16" s="239"/>
      <c r="K16"/>
      <c r="L16"/>
      <c r="M16"/>
      <c r="N16"/>
      <c r="O16"/>
      <c r="P16"/>
      <c r="Q16"/>
      <c r="R16" s="120"/>
      <c r="S16" s="120"/>
      <c r="T16" s="120"/>
      <c r="U16" s="120"/>
      <c r="V16" s="120"/>
      <c r="W16" s="120"/>
    </row>
    <row r="17" spans="1:23" ht="13.5" customHeight="1" x14ac:dyDescent="0.2">
      <c r="A17" s="550" t="s">
        <v>19</v>
      </c>
      <c r="B17" s="550"/>
      <c r="C17" s="550"/>
      <c r="D17" s="242">
        <v>2398</v>
      </c>
      <c r="E17" s="242">
        <v>2147</v>
      </c>
      <c r="F17" s="242">
        <v>798</v>
      </c>
      <c r="G17" s="242">
        <v>0</v>
      </c>
      <c r="H17" s="242">
        <v>172</v>
      </c>
      <c r="I17" s="242">
        <v>5515</v>
      </c>
      <c r="J17" s="239"/>
      <c r="K17"/>
      <c r="L17"/>
      <c r="M17"/>
      <c r="N17"/>
      <c r="O17"/>
      <c r="P17"/>
      <c r="Q17"/>
      <c r="R17" s="120"/>
      <c r="S17" s="120"/>
      <c r="T17" s="120"/>
      <c r="U17" s="120"/>
      <c r="V17" s="120"/>
      <c r="W17" s="120"/>
    </row>
    <row r="18" spans="1:23" ht="13.5" customHeight="1" x14ac:dyDescent="0.2">
      <c r="A18" s="550" t="s">
        <v>20</v>
      </c>
      <c r="B18" s="550"/>
      <c r="C18" s="550"/>
      <c r="D18" s="242">
        <v>15363</v>
      </c>
      <c r="E18" s="242">
        <v>2768</v>
      </c>
      <c r="F18" s="242">
        <v>6563</v>
      </c>
      <c r="G18" s="242">
        <v>0</v>
      </c>
      <c r="H18" s="242">
        <v>109</v>
      </c>
      <c r="I18" s="242">
        <v>24803</v>
      </c>
      <c r="J18" s="239"/>
      <c r="K18"/>
      <c r="L18"/>
      <c r="M18"/>
      <c r="N18"/>
      <c r="O18"/>
      <c r="P18"/>
      <c r="Q18"/>
      <c r="R18" s="120"/>
      <c r="S18" s="120"/>
      <c r="T18" s="120"/>
      <c r="U18" s="120"/>
      <c r="V18" s="120"/>
      <c r="W18" s="120"/>
    </row>
    <row r="19" spans="1:23" ht="13.5" customHeight="1" x14ac:dyDescent="0.2">
      <c r="A19" s="550" t="s">
        <v>21</v>
      </c>
      <c r="B19" s="550"/>
      <c r="C19" s="550"/>
      <c r="D19" s="242">
        <v>1067</v>
      </c>
      <c r="E19" s="242">
        <v>1204</v>
      </c>
      <c r="F19" s="242">
        <v>166</v>
      </c>
      <c r="G19" s="242">
        <v>0</v>
      </c>
      <c r="H19" s="242">
        <v>55</v>
      </c>
      <c r="I19" s="242">
        <v>2492</v>
      </c>
      <c r="J19" s="239"/>
      <c r="K19"/>
      <c r="L19"/>
      <c r="M19"/>
      <c r="N19"/>
      <c r="O19"/>
      <c r="P19"/>
      <c r="Q19"/>
      <c r="R19" s="120"/>
      <c r="S19" s="120"/>
      <c r="T19" s="120"/>
      <c r="U19" s="120"/>
      <c r="V19" s="120"/>
      <c r="W19" s="120"/>
    </row>
    <row r="20" spans="1:23" ht="13.5" customHeight="1" x14ac:dyDescent="0.2">
      <c r="A20" s="550" t="s">
        <v>22</v>
      </c>
      <c r="B20" s="550"/>
      <c r="C20" s="550"/>
      <c r="D20" s="242">
        <v>407</v>
      </c>
      <c r="E20" s="242">
        <v>339</v>
      </c>
      <c r="F20" s="242">
        <v>25</v>
      </c>
      <c r="G20" s="242">
        <v>0</v>
      </c>
      <c r="H20" s="242">
        <v>34</v>
      </c>
      <c r="I20" s="242">
        <v>805</v>
      </c>
      <c r="J20" s="239"/>
      <c r="K20"/>
      <c r="L20"/>
      <c r="M20"/>
      <c r="N20"/>
      <c r="O20"/>
      <c r="P20"/>
      <c r="Q20"/>
      <c r="R20" s="120"/>
      <c r="S20" s="120"/>
      <c r="T20" s="120"/>
      <c r="U20" s="120"/>
      <c r="V20" s="120"/>
      <c r="W20" s="120"/>
    </row>
    <row r="21" spans="1:23" ht="13.5" customHeight="1" x14ac:dyDescent="0.2">
      <c r="A21" s="550" t="s">
        <v>23</v>
      </c>
      <c r="B21" s="550"/>
      <c r="C21" s="550"/>
      <c r="D21" s="242">
        <v>2396</v>
      </c>
      <c r="E21" s="242">
        <v>2047</v>
      </c>
      <c r="F21" s="242">
        <v>241</v>
      </c>
      <c r="G21" s="242">
        <v>0</v>
      </c>
      <c r="H21" s="242">
        <v>45</v>
      </c>
      <c r="I21" s="242">
        <v>4729</v>
      </c>
      <c r="J21" s="239"/>
      <c r="K21"/>
      <c r="L21"/>
      <c r="M21"/>
      <c r="N21"/>
      <c r="O21"/>
      <c r="P21"/>
      <c r="Q21"/>
      <c r="R21" s="120"/>
      <c r="S21" s="120"/>
      <c r="T21" s="120"/>
      <c r="U21" s="120"/>
      <c r="V21" s="120"/>
      <c r="W21" s="120"/>
    </row>
    <row r="22" spans="1:23" ht="13.5" customHeight="1" x14ac:dyDescent="0.2">
      <c r="A22" s="550" t="s">
        <v>24</v>
      </c>
      <c r="B22" s="550"/>
      <c r="C22" s="550"/>
      <c r="D22" s="242">
        <v>1878</v>
      </c>
      <c r="E22" s="242">
        <v>2356</v>
      </c>
      <c r="F22" s="242">
        <v>786</v>
      </c>
      <c r="G22" s="242">
        <v>0</v>
      </c>
      <c r="H22" s="242">
        <v>1709</v>
      </c>
      <c r="I22" s="242">
        <v>6729</v>
      </c>
      <c r="J22" s="239"/>
      <c r="K22"/>
      <c r="L22"/>
      <c r="M22"/>
      <c r="N22"/>
      <c r="O22"/>
      <c r="P22"/>
      <c r="Q22"/>
      <c r="R22" s="120"/>
      <c r="S22" s="120"/>
      <c r="T22" s="120"/>
      <c r="U22" s="120"/>
      <c r="V22" s="120"/>
      <c r="W22" s="120"/>
    </row>
    <row r="23" spans="1:23" ht="13.5" customHeight="1" x14ac:dyDescent="0.2">
      <c r="A23" s="550" t="s">
        <v>25</v>
      </c>
      <c r="B23" s="550"/>
      <c r="C23" s="550"/>
      <c r="D23" s="242">
        <v>354</v>
      </c>
      <c r="E23" s="242">
        <v>411</v>
      </c>
      <c r="F23" s="242">
        <v>98</v>
      </c>
      <c r="G23" s="242">
        <v>0</v>
      </c>
      <c r="H23" s="242">
        <v>18</v>
      </c>
      <c r="I23" s="242">
        <v>881</v>
      </c>
      <c r="J23" s="239"/>
      <c r="K23"/>
      <c r="L23"/>
      <c r="M23"/>
      <c r="N23"/>
      <c r="O23"/>
      <c r="P23"/>
      <c r="Q23"/>
      <c r="R23" s="120"/>
      <c r="S23" s="120"/>
      <c r="T23" s="120"/>
      <c r="U23" s="120"/>
      <c r="V23" s="120"/>
      <c r="W23" s="120"/>
    </row>
    <row r="24" spans="1:23" ht="13.5" customHeight="1" x14ac:dyDescent="0.2">
      <c r="A24" s="550" t="s">
        <v>26</v>
      </c>
      <c r="B24" s="550"/>
      <c r="C24" s="550"/>
      <c r="D24" s="242">
        <v>472</v>
      </c>
      <c r="E24" s="242">
        <v>519</v>
      </c>
      <c r="F24" s="242">
        <v>46</v>
      </c>
      <c r="G24" s="242">
        <v>0</v>
      </c>
      <c r="H24" s="242">
        <v>0</v>
      </c>
      <c r="I24" s="242">
        <v>1037</v>
      </c>
      <c r="J24" s="239"/>
      <c r="K24"/>
      <c r="L24"/>
      <c r="M24"/>
      <c r="N24"/>
      <c r="O24"/>
      <c r="P24"/>
      <c r="Q24"/>
      <c r="R24" s="120"/>
      <c r="S24" s="120"/>
      <c r="T24" s="120"/>
      <c r="U24" s="120"/>
      <c r="V24" s="120"/>
      <c r="W24" s="120"/>
    </row>
    <row r="25" spans="1:23" ht="13.5" customHeight="1" x14ac:dyDescent="0.2">
      <c r="A25" s="550" t="s">
        <v>27</v>
      </c>
      <c r="B25" s="550"/>
      <c r="C25" s="550"/>
      <c r="D25" s="242">
        <v>5052</v>
      </c>
      <c r="E25" s="242">
        <v>1350</v>
      </c>
      <c r="F25" s="242">
        <v>223</v>
      </c>
      <c r="G25" s="242">
        <v>0</v>
      </c>
      <c r="H25" s="242">
        <v>167</v>
      </c>
      <c r="I25" s="242">
        <v>6792</v>
      </c>
      <c r="J25" s="239"/>
      <c r="K25"/>
      <c r="L25"/>
      <c r="M25"/>
      <c r="N25"/>
      <c r="O25"/>
      <c r="P25"/>
      <c r="Q25"/>
      <c r="R25" s="120"/>
      <c r="S25" s="120"/>
      <c r="T25" s="120"/>
      <c r="U25" s="120"/>
      <c r="V25" s="120"/>
      <c r="W25" s="120"/>
    </row>
    <row r="26" spans="1:23" ht="13.5" customHeight="1" x14ac:dyDescent="0.2">
      <c r="A26" s="550" t="s">
        <v>28</v>
      </c>
      <c r="B26" s="550"/>
      <c r="C26" s="550"/>
      <c r="D26" s="242">
        <v>1232</v>
      </c>
      <c r="E26" s="242">
        <v>1420</v>
      </c>
      <c r="F26" s="242">
        <v>625</v>
      </c>
      <c r="G26" s="242">
        <v>0</v>
      </c>
      <c r="H26" s="242">
        <v>121</v>
      </c>
      <c r="I26" s="242">
        <v>3398</v>
      </c>
      <c r="J26" s="239"/>
      <c r="K26"/>
      <c r="L26"/>
      <c r="M26"/>
      <c r="N26"/>
      <c r="O26"/>
      <c r="P26"/>
      <c r="Q26"/>
      <c r="R26" s="120"/>
      <c r="S26" s="120"/>
      <c r="T26" s="120"/>
      <c r="U26" s="120"/>
      <c r="V26" s="120"/>
      <c r="W26" s="120"/>
    </row>
    <row r="27" spans="1:23" ht="13.5" customHeight="1" x14ac:dyDescent="0.2">
      <c r="A27" s="555" t="s">
        <v>29</v>
      </c>
      <c r="B27" s="555"/>
      <c r="C27" s="555"/>
      <c r="D27" s="250">
        <v>29707</v>
      </c>
      <c r="E27" s="250">
        <v>13359</v>
      </c>
      <c r="F27" s="250">
        <v>6123</v>
      </c>
      <c r="G27" s="250">
        <v>0</v>
      </c>
      <c r="H27" s="250">
        <v>4694</v>
      </c>
      <c r="I27" s="250">
        <v>53883</v>
      </c>
      <c r="J27" s="239"/>
      <c r="K27"/>
      <c r="L27"/>
      <c r="M27"/>
      <c r="N27"/>
      <c r="O27"/>
      <c r="P27"/>
      <c r="Q27"/>
      <c r="R27" s="120"/>
      <c r="S27" s="120"/>
      <c r="T27" s="120"/>
      <c r="U27" s="120"/>
      <c r="V27" s="120"/>
      <c r="W27" s="120"/>
    </row>
    <row r="28" spans="1:23" ht="13.5" customHeight="1" x14ac:dyDescent="0.2">
      <c r="A28" s="555" t="s">
        <v>30</v>
      </c>
      <c r="B28" s="555"/>
      <c r="C28" s="555"/>
      <c r="D28" s="250">
        <v>23886</v>
      </c>
      <c r="E28" s="250">
        <v>16070</v>
      </c>
      <c r="F28" s="250">
        <v>6385</v>
      </c>
      <c r="G28" s="250">
        <v>0</v>
      </c>
      <c r="H28" s="250">
        <v>3919</v>
      </c>
      <c r="I28" s="250">
        <v>50260</v>
      </c>
      <c r="J28" s="239"/>
      <c r="K28"/>
      <c r="L28"/>
      <c r="M28"/>
      <c r="N28"/>
      <c r="O28"/>
      <c r="P28"/>
      <c r="Q28"/>
      <c r="R28" s="120"/>
      <c r="S28" s="120"/>
      <c r="T28" s="120"/>
      <c r="U28" s="120"/>
      <c r="V28" s="120"/>
      <c r="W28" s="120"/>
    </row>
    <row r="29" spans="1:23" ht="13.5" customHeight="1" x14ac:dyDescent="0.2">
      <c r="A29" s="555" t="s">
        <v>31</v>
      </c>
      <c r="B29" s="555"/>
      <c r="C29" s="555"/>
      <c r="D29" s="250">
        <v>26373</v>
      </c>
      <c r="E29" s="250">
        <v>12293</v>
      </c>
      <c r="F29" s="250">
        <v>9583</v>
      </c>
      <c r="G29" s="250">
        <v>0</v>
      </c>
      <c r="H29" s="250">
        <v>3352</v>
      </c>
      <c r="I29" s="250">
        <v>51601</v>
      </c>
      <c r="J29" s="239"/>
      <c r="K29"/>
      <c r="L29"/>
      <c r="M29"/>
      <c r="N29"/>
      <c r="O29"/>
      <c r="P29"/>
      <c r="Q29"/>
      <c r="R29" s="120"/>
      <c r="S29" s="120"/>
      <c r="T29" s="120"/>
      <c r="U29" s="120"/>
      <c r="V29" s="120"/>
      <c r="W29" s="120"/>
    </row>
    <row r="30" spans="1:23" ht="13.5" customHeight="1" x14ac:dyDescent="0.2">
      <c r="A30" s="555" t="s">
        <v>32</v>
      </c>
      <c r="B30" s="555"/>
      <c r="C30" s="555"/>
      <c r="D30" s="250">
        <v>6574</v>
      </c>
      <c r="E30" s="250">
        <v>6876</v>
      </c>
      <c r="F30" s="250">
        <v>1362</v>
      </c>
      <c r="G30" s="250">
        <v>0</v>
      </c>
      <c r="H30" s="250">
        <v>1861</v>
      </c>
      <c r="I30" s="250">
        <v>16673</v>
      </c>
      <c r="J30" s="239"/>
      <c r="K30"/>
      <c r="L30"/>
      <c r="M30"/>
      <c r="N30"/>
      <c r="O30"/>
      <c r="P30"/>
      <c r="Q30"/>
      <c r="R30" s="120"/>
      <c r="S30" s="120"/>
      <c r="T30" s="120"/>
      <c r="U30" s="120"/>
      <c r="V30" s="120"/>
      <c r="W30" s="120"/>
    </row>
    <row r="31" spans="1:23" ht="13.5" customHeight="1" x14ac:dyDescent="0.2">
      <c r="A31" s="555" t="s">
        <v>33</v>
      </c>
      <c r="B31" s="555"/>
      <c r="C31" s="555"/>
      <c r="D31" s="250">
        <v>6284</v>
      </c>
      <c r="E31" s="250">
        <v>2770</v>
      </c>
      <c r="F31" s="250">
        <v>848</v>
      </c>
      <c r="G31" s="250">
        <v>0</v>
      </c>
      <c r="H31" s="250">
        <v>288</v>
      </c>
      <c r="I31" s="250">
        <v>10190</v>
      </c>
      <c r="J31" s="239"/>
      <c r="K31"/>
      <c r="L31"/>
      <c r="M31"/>
      <c r="N31"/>
      <c r="O31"/>
      <c r="P31"/>
      <c r="Q31"/>
      <c r="R31" s="120"/>
      <c r="S31" s="120"/>
      <c r="T31" s="120"/>
      <c r="U31" s="120"/>
      <c r="V31" s="120"/>
      <c r="W31" s="120"/>
    </row>
    <row r="32" spans="1:23" s="254" customFormat="1" ht="13.5" customHeight="1" x14ac:dyDescent="0.2">
      <c r="A32" s="555" t="s">
        <v>34</v>
      </c>
      <c r="B32" s="555"/>
      <c r="C32" s="555"/>
      <c r="D32" s="250">
        <v>92824</v>
      </c>
      <c r="E32" s="250">
        <v>51368</v>
      </c>
      <c r="F32" s="250">
        <v>24301</v>
      </c>
      <c r="G32" s="250">
        <v>0</v>
      </c>
      <c r="H32" s="250">
        <v>14114</v>
      </c>
      <c r="I32" s="250">
        <v>182607</v>
      </c>
      <c r="J32" s="253"/>
      <c r="K32"/>
      <c r="L32"/>
      <c r="M32"/>
      <c r="N32"/>
      <c r="O32"/>
      <c r="P32"/>
      <c r="Q32"/>
      <c r="R32" s="120"/>
      <c r="S32" s="120"/>
      <c r="T32" s="120"/>
      <c r="U32" s="120"/>
      <c r="V32" s="120"/>
      <c r="W32" s="120"/>
    </row>
    <row r="33" spans="1:17" ht="23.25" customHeight="1" x14ac:dyDescent="0.15">
      <c r="A33" s="574" t="s">
        <v>6</v>
      </c>
      <c r="B33" s="574"/>
      <c r="C33" s="574"/>
      <c r="D33" s="574"/>
      <c r="E33" s="574"/>
      <c r="F33" s="574"/>
      <c r="G33" s="574"/>
      <c r="H33" s="574"/>
      <c r="I33" s="574"/>
      <c r="J33" s="239"/>
      <c r="K33" s="301"/>
    </row>
    <row r="34" spans="1:17" ht="13.5" customHeight="1" x14ac:dyDescent="0.2">
      <c r="A34" s="550" t="s">
        <v>7</v>
      </c>
      <c r="B34" s="550"/>
      <c r="C34" s="550"/>
      <c r="D34" s="312">
        <v>62</v>
      </c>
      <c r="E34" s="312">
        <v>28.3</v>
      </c>
      <c r="F34" s="312">
        <v>6</v>
      </c>
      <c r="G34" s="312">
        <v>0</v>
      </c>
      <c r="H34" s="312">
        <v>3.7</v>
      </c>
      <c r="I34" s="242">
        <v>100</v>
      </c>
      <c r="J34" s="239"/>
      <c r="K34" s="120"/>
      <c r="L34" s="120"/>
      <c r="M34" s="120"/>
      <c r="N34" s="120"/>
      <c r="O34" s="120"/>
      <c r="P34" s="120"/>
      <c r="Q34" s="120"/>
    </row>
    <row r="35" spans="1:17" ht="13.5" customHeight="1" x14ac:dyDescent="0.2">
      <c r="A35" s="550" t="s">
        <v>308</v>
      </c>
      <c r="B35" s="550"/>
      <c r="C35" s="550"/>
      <c r="D35" s="312">
        <v>21.9</v>
      </c>
      <c r="E35" s="312">
        <v>75.599999999999994</v>
      </c>
      <c r="F35" s="312">
        <v>1.4</v>
      </c>
      <c r="G35" s="312">
        <v>0</v>
      </c>
      <c r="H35" s="312">
        <v>1.1000000000000001</v>
      </c>
      <c r="I35" s="242">
        <v>100</v>
      </c>
      <c r="J35" s="239"/>
      <c r="K35" s="120"/>
      <c r="L35" s="120"/>
      <c r="M35" s="120"/>
      <c r="N35" s="120"/>
      <c r="O35" s="120"/>
      <c r="P35" s="120"/>
    </row>
    <row r="36" spans="1:17" ht="13.5" customHeight="1" x14ac:dyDescent="0.2">
      <c r="A36" s="550" t="s">
        <v>9</v>
      </c>
      <c r="B36" s="550"/>
      <c r="C36" s="550"/>
      <c r="D36" s="312">
        <v>63.100000000000009</v>
      </c>
      <c r="E36" s="312">
        <v>24.3</v>
      </c>
      <c r="F36" s="312">
        <v>7.1</v>
      </c>
      <c r="G36" s="312">
        <v>0</v>
      </c>
      <c r="H36" s="312">
        <v>5.5</v>
      </c>
      <c r="I36" s="242">
        <v>100</v>
      </c>
      <c r="J36" s="239"/>
      <c r="K36" s="120"/>
      <c r="L36" s="120"/>
      <c r="M36" s="120"/>
      <c r="N36" s="120"/>
      <c r="O36" s="120"/>
      <c r="P36" s="120"/>
    </row>
    <row r="37" spans="1:17" ht="13.5" customHeight="1" x14ac:dyDescent="0.2">
      <c r="A37" s="550" t="s">
        <v>10</v>
      </c>
      <c r="B37" s="550"/>
      <c r="C37" s="550"/>
      <c r="D37" s="312">
        <v>52.5</v>
      </c>
      <c r="E37" s="312">
        <v>22.6</v>
      </c>
      <c r="F37" s="312">
        <v>13.9</v>
      </c>
      <c r="G37" s="312">
        <v>0</v>
      </c>
      <c r="H37" s="312">
        <v>11</v>
      </c>
      <c r="I37" s="242">
        <v>100</v>
      </c>
      <c r="J37" s="239"/>
      <c r="K37" s="120"/>
      <c r="L37" s="120"/>
      <c r="M37" s="120"/>
      <c r="N37" s="120"/>
      <c r="O37" s="120"/>
      <c r="P37" s="120"/>
    </row>
    <row r="38" spans="1:17" ht="13.5" customHeight="1" x14ac:dyDescent="0.2">
      <c r="A38" s="602" t="s">
        <v>11</v>
      </c>
      <c r="B38" s="602"/>
      <c r="C38" s="602"/>
      <c r="D38" s="312">
        <v>36.5</v>
      </c>
      <c r="E38" s="312">
        <v>59.599999999999994</v>
      </c>
      <c r="F38" s="312">
        <v>3.9</v>
      </c>
      <c r="G38" s="312">
        <v>0</v>
      </c>
      <c r="H38" s="312">
        <v>0</v>
      </c>
      <c r="I38" s="242">
        <v>100</v>
      </c>
      <c r="J38" s="239"/>
      <c r="K38" s="120"/>
      <c r="L38" s="120"/>
      <c r="M38" s="120"/>
      <c r="N38" s="120"/>
      <c r="O38" s="120"/>
      <c r="P38" s="120"/>
    </row>
    <row r="39" spans="1:17" s="249" customFormat="1" ht="13.5" customHeight="1" x14ac:dyDescent="0.2">
      <c r="A39" s="554" t="s">
        <v>12</v>
      </c>
      <c r="B39" s="554"/>
      <c r="C39" s="554"/>
      <c r="D39" s="312">
        <v>39.6</v>
      </c>
      <c r="E39" s="312">
        <v>50.8</v>
      </c>
      <c r="F39" s="312">
        <v>9.6</v>
      </c>
      <c r="G39" s="312">
        <v>0</v>
      </c>
      <c r="H39" s="312">
        <v>0</v>
      </c>
      <c r="I39" s="242">
        <v>100</v>
      </c>
      <c r="J39" s="248"/>
      <c r="K39" s="120"/>
      <c r="L39" s="120"/>
      <c r="M39" s="120"/>
      <c r="N39" s="120"/>
      <c r="O39" s="120"/>
      <c r="P39" s="120"/>
    </row>
    <row r="40" spans="1:17" s="249" customFormat="1" ht="13.5" customHeight="1" x14ac:dyDescent="0.2">
      <c r="A40" s="554" t="s">
        <v>48</v>
      </c>
      <c r="B40" s="554"/>
      <c r="C40" s="554"/>
      <c r="D40" s="312">
        <v>35</v>
      </c>
      <c r="E40" s="312">
        <v>64.099999999999994</v>
      </c>
      <c r="F40" s="312">
        <v>0.9</v>
      </c>
      <c r="G40" s="312">
        <v>0</v>
      </c>
      <c r="H40" s="312">
        <v>0</v>
      </c>
      <c r="I40" s="242">
        <v>100</v>
      </c>
      <c r="J40" s="248"/>
      <c r="K40" s="120"/>
      <c r="L40" s="120"/>
      <c r="M40" s="120"/>
      <c r="N40" s="120"/>
      <c r="O40" s="120"/>
      <c r="P40" s="120"/>
    </row>
    <row r="41" spans="1:17" ht="13.5" customHeight="1" x14ac:dyDescent="0.2">
      <c r="A41" s="550" t="s">
        <v>14</v>
      </c>
      <c r="B41" s="550"/>
      <c r="C41" s="550"/>
      <c r="D41" s="312">
        <v>45.3</v>
      </c>
      <c r="E41" s="312">
        <v>33</v>
      </c>
      <c r="F41" s="312">
        <v>17.7</v>
      </c>
      <c r="G41" s="312">
        <v>0</v>
      </c>
      <c r="H41" s="312">
        <v>4</v>
      </c>
      <c r="I41" s="242">
        <v>100</v>
      </c>
      <c r="J41" s="239"/>
      <c r="K41" s="120"/>
      <c r="L41" s="120"/>
      <c r="M41" s="120"/>
      <c r="N41" s="120"/>
      <c r="O41" s="120"/>
      <c r="P41" s="120"/>
    </row>
    <row r="42" spans="1:17" ht="13.5" customHeight="1" x14ac:dyDescent="0.2">
      <c r="A42" s="550" t="s">
        <v>15</v>
      </c>
      <c r="B42" s="550"/>
      <c r="C42" s="550"/>
      <c r="D42" s="312">
        <v>28.5</v>
      </c>
      <c r="E42" s="312">
        <v>11.9</v>
      </c>
      <c r="F42" s="312">
        <v>10.199999999999999</v>
      </c>
      <c r="G42" s="312">
        <v>0</v>
      </c>
      <c r="H42" s="312">
        <v>49.400000000000006</v>
      </c>
      <c r="I42" s="242">
        <v>100</v>
      </c>
      <c r="J42" s="239"/>
      <c r="K42" s="120"/>
      <c r="L42" s="120"/>
      <c r="M42" s="120"/>
      <c r="N42" s="120"/>
      <c r="O42" s="120"/>
      <c r="P42" s="120"/>
    </row>
    <row r="43" spans="1:17" ht="13.5" customHeight="1" x14ac:dyDescent="0.2">
      <c r="A43" s="550" t="s">
        <v>16</v>
      </c>
      <c r="B43" s="550"/>
      <c r="C43" s="550"/>
      <c r="D43" s="312">
        <v>55.2</v>
      </c>
      <c r="E43" s="312">
        <v>30.5</v>
      </c>
      <c r="F43" s="312">
        <v>12.6</v>
      </c>
      <c r="G43" s="312">
        <v>0</v>
      </c>
      <c r="H43" s="312">
        <v>1.7</v>
      </c>
      <c r="I43" s="242">
        <v>100</v>
      </c>
      <c r="J43" s="239"/>
      <c r="K43" s="120"/>
      <c r="L43" s="120"/>
      <c r="M43" s="120"/>
      <c r="N43" s="120"/>
      <c r="O43" s="120"/>
      <c r="P43" s="120"/>
    </row>
    <row r="44" spans="1:17" ht="13.5" customHeight="1" x14ac:dyDescent="0.2">
      <c r="A44" s="550" t="s">
        <v>17</v>
      </c>
      <c r="B44" s="550"/>
      <c r="C44" s="550"/>
      <c r="D44" s="312">
        <v>37.500000000000007</v>
      </c>
      <c r="E44" s="312">
        <v>35.6</v>
      </c>
      <c r="F44" s="312">
        <v>10.6</v>
      </c>
      <c r="G44" s="312">
        <v>0</v>
      </c>
      <c r="H44" s="312">
        <v>16.3</v>
      </c>
      <c r="I44" s="242">
        <v>100</v>
      </c>
      <c r="J44" s="239"/>
      <c r="K44" s="120"/>
      <c r="L44" s="120"/>
      <c r="M44" s="120"/>
      <c r="N44" s="120"/>
      <c r="O44" s="120"/>
      <c r="P44" s="120"/>
    </row>
    <row r="45" spans="1:17" ht="13.5" customHeight="1" x14ac:dyDescent="0.2">
      <c r="A45" s="550" t="s">
        <v>18</v>
      </c>
      <c r="B45" s="550"/>
      <c r="C45" s="550"/>
      <c r="D45" s="312">
        <v>59.500000000000007</v>
      </c>
      <c r="E45" s="312">
        <v>28.9</v>
      </c>
      <c r="F45" s="312">
        <v>9.3000000000000007</v>
      </c>
      <c r="G45" s="312">
        <v>0</v>
      </c>
      <c r="H45" s="312">
        <v>2.2999999999999998</v>
      </c>
      <c r="I45" s="242">
        <v>100</v>
      </c>
      <c r="J45" s="239"/>
      <c r="K45" s="120"/>
      <c r="L45" s="120"/>
      <c r="M45" s="120"/>
      <c r="N45" s="120"/>
      <c r="O45" s="120"/>
      <c r="P45" s="120"/>
    </row>
    <row r="46" spans="1:17" ht="13.5" customHeight="1" x14ac:dyDescent="0.2">
      <c r="A46" s="550" t="s">
        <v>19</v>
      </c>
      <c r="B46" s="550"/>
      <c r="C46" s="550"/>
      <c r="D46" s="312">
        <v>43.5</v>
      </c>
      <c r="E46" s="312">
        <v>38.9</v>
      </c>
      <c r="F46" s="312">
        <v>14.5</v>
      </c>
      <c r="G46" s="312">
        <v>0</v>
      </c>
      <c r="H46" s="312">
        <v>3.1</v>
      </c>
      <c r="I46" s="242">
        <v>100</v>
      </c>
      <c r="J46" s="239"/>
      <c r="K46" s="120"/>
      <c r="L46" s="120"/>
      <c r="M46" s="120"/>
      <c r="N46" s="120"/>
      <c r="O46" s="120"/>
      <c r="P46" s="120"/>
    </row>
    <row r="47" spans="1:17" ht="13.5" customHeight="1" x14ac:dyDescent="0.2">
      <c r="A47" s="550" t="s">
        <v>20</v>
      </c>
      <c r="B47" s="550"/>
      <c r="C47" s="550"/>
      <c r="D47" s="312">
        <v>61.9</v>
      </c>
      <c r="E47" s="312">
        <v>11.2</v>
      </c>
      <c r="F47" s="312">
        <v>26.5</v>
      </c>
      <c r="G47" s="312">
        <v>0</v>
      </c>
      <c r="H47" s="312">
        <v>0.4</v>
      </c>
      <c r="I47" s="242">
        <v>100</v>
      </c>
      <c r="J47" s="239"/>
      <c r="K47" s="120"/>
      <c r="L47" s="120"/>
      <c r="M47" s="120"/>
      <c r="N47" s="120"/>
      <c r="O47" s="120"/>
      <c r="P47" s="120"/>
    </row>
    <row r="48" spans="1:17" ht="13.5" customHeight="1" x14ac:dyDescent="0.2">
      <c r="A48" s="550" t="s">
        <v>21</v>
      </c>
      <c r="B48" s="550"/>
      <c r="C48" s="550"/>
      <c r="D48" s="312">
        <v>42.8</v>
      </c>
      <c r="E48" s="312">
        <v>48.3</v>
      </c>
      <c r="F48" s="312">
        <v>6.7</v>
      </c>
      <c r="G48" s="312">
        <v>0</v>
      </c>
      <c r="H48" s="312">
        <v>2.2000000000000002</v>
      </c>
      <c r="I48" s="242">
        <v>100</v>
      </c>
      <c r="J48" s="239"/>
      <c r="K48" s="120"/>
      <c r="L48" s="120"/>
      <c r="M48" s="120"/>
      <c r="N48" s="120"/>
      <c r="O48" s="120"/>
      <c r="P48" s="120"/>
    </row>
    <row r="49" spans="1:16" ht="13.5" customHeight="1" x14ac:dyDescent="0.2">
      <c r="A49" s="550" t="s">
        <v>22</v>
      </c>
      <c r="B49" s="550"/>
      <c r="C49" s="550"/>
      <c r="D49" s="312">
        <v>50.6</v>
      </c>
      <c r="E49" s="312">
        <v>42.1</v>
      </c>
      <c r="F49" s="312">
        <v>3.1</v>
      </c>
      <c r="G49" s="312">
        <v>0</v>
      </c>
      <c r="H49" s="312">
        <v>4.2</v>
      </c>
      <c r="I49" s="242">
        <v>100</v>
      </c>
      <c r="J49" s="239"/>
      <c r="K49" s="120"/>
      <c r="L49" s="120"/>
      <c r="M49" s="120"/>
      <c r="N49" s="120"/>
      <c r="O49" s="120"/>
      <c r="P49" s="120"/>
    </row>
    <row r="50" spans="1:16" ht="13.5" customHeight="1" x14ac:dyDescent="0.2">
      <c r="A50" s="550" t="s">
        <v>23</v>
      </c>
      <c r="B50" s="550"/>
      <c r="C50" s="550"/>
      <c r="D50" s="312">
        <v>50.600000000000009</v>
      </c>
      <c r="E50" s="312">
        <v>43.3</v>
      </c>
      <c r="F50" s="312">
        <v>5.0999999999999996</v>
      </c>
      <c r="G50" s="312">
        <v>0</v>
      </c>
      <c r="H50" s="312">
        <v>1</v>
      </c>
      <c r="I50" s="242">
        <v>100</v>
      </c>
      <c r="J50" s="239"/>
      <c r="K50" s="120"/>
      <c r="L50" s="120"/>
      <c r="M50" s="120"/>
      <c r="N50" s="120"/>
      <c r="O50" s="120"/>
      <c r="P50" s="120"/>
    </row>
    <row r="51" spans="1:16" ht="13.5" customHeight="1" x14ac:dyDescent="0.2">
      <c r="A51" s="550" t="s">
        <v>24</v>
      </c>
      <c r="B51" s="550"/>
      <c r="C51" s="550"/>
      <c r="D51" s="312">
        <v>27.9</v>
      </c>
      <c r="E51" s="312">
        <v>35</v>
      </c>
      <c r="F51" s="312">
        <v>11.7</v>
      </c>
      <c r="G51" s="312">
        <v>0</v>
      </c>
      <c r="H51" s="312">
        <v>25.4</v>
      </c>
      <c r="I51" s="242">
        <v>100</v>
      </c>
      <c r="J51" s="239"/>
      <c r="K51" s="120"/>
      <c r="L51" s="120"/>
      <c r="M51" s="120"/>
      <c r="N51" s="120"/>
      <c r="O51" s="120"/>
      <c r="P51" s="120"/>
    </row>
    <row r="52" spans="1:16" ht="13.5" customHeight="1" x14ac:dyDescent="0.2">
      <c r="A52" s="550" t="s">
        <v>25</v>
      </c>
      <c r="B52" s="550"/>
      <c r="C52" s="550"/>
      <c r="D52" s="312">
        <v>40.200000000000003</v>
      </c>
      <c r="E52" s="312">
        <v>46.7</v>
      </c>
      <c r="F52" s="312">
        <v>11.1</v>
      </c>
      <c r="G52" s="312">
        <v>0</v>
      </c>
      <c r="H52" s="312">
        <v>2</v>
      </c>
      <c r="I52" s="242">
        <v>100</v>
      </c>
      <c r="J52" s="239"/>
      <c r="K52" s="120"/>
      <c r="L52" s="120"/>
      <c r="M52" s="120"/>
      <c r="N52" s="120"/>
      <c r="O52" s="120"/>
      <c r="P52" s="120"/>
    </row>
    <row r="53" spans="1:16" ht="13.5" customHeight="1" x14ac:dyDescent="0.2">
      <c r="A53" s="550" t="s">
        <v>26</v>
      </c>
      <c r="B53" s="550"/>
      <c r="C53" s="550"/>
      <c r="D53" s="312">
        <v>45.5</v>
      </c>
      <c r="E53" s="312">
        <v>50.099999999999994</v>
      </c>
      <c r="F53" s="312">
        <v>4.4000000000000004</v>
      </c>
      <c r="G53" s="312">
        <v>0</v>
      </c>
      <c r="H53" s="312">
        <v>0</v>
      </c>
      <c r="I53" s="242">
        <v>100</v>
      </c>
      <c r="J53" s="239"/>
      <c r="K53" s="120"/>
      <c r="L53" s="120"/>
      <c r="M53" s="120"/>
      <c r="N53" s="120"/>
      <c r="O53" s="120"/>
      <c r="P53" s="120"/>
    </row>
    <row r="54" spans="1:16" ht="13.5" customHeight="1" x14ac:dyDescent="0.2">
      <c r="A54" s="550" t="s">
        <v>27</v>
      </c>
      <c r="B54" s="550"/>
      <c r="C54" s="550"/>
      <c r="D54" s="312">
        <v>74.3</v>
      </c>
      <c r="E54" s="312">
        <v>19.899999999999999</v>
      </c>
      <c r="F54" s="312">
        <v>3.3</v>
      </c>
      <c r="G54" s="312">
        <v>0</v>
      </c>
      <c r="H54" s="312">
        <v>2.5</v>
      </c>
      <c r="I54" s="242">
        <v>99.999999999999986</v>
      </c>
      <c r="J54" s="239"/>
      <c r="K54" s="120"/>
      <c r="L54" s="120"/>
      <c r="M54" s="120"/>
      <c r="N54" s="120"/>
      <c r="O54" s="120"/>
      <c r="P54" s="120"/>
    </row>
    <row r="55" spans="1:16" ht="13.5" customHeight="1" x14ac:dyDescent="0.2">
      <c r="A55" s="550" t="s">
        <v>28</v>
      </c>
      <c r="B55" s="550"/>
      <c r="C55" s="550"/>
      <c r="D55" s="312">
        <v>36.299999999999997</v>
      </c>
      <c r="E55" s="312">
        <v>41.7</v>
      </c>
      <c r="F55" s="312">
        <v>18.399999999999999</v>
      </c>
      <c r="G55" s="312">
        <v>0</v>
      </c>
      <c r="H55" s="312">
        <v>3.6</v>
      </c>
      <c r="I55" s="242">
        <v>100</v>
      </c>
      <c r="J55" s="239"/>
      <c r="K55" s="120"/>
      <c r="L55" s="120"/>
      <c r="M55" s="120"/>
      <c r="N55" s="120"/>
      <c r="O55" s="120"/>
      <c r="P55" s="120"/>
    </row>
    <row r="56" spans="1:16" ht="13.5" customHeight="1" x14ac:dyDescent="0.2">
      <c r="A56" s="555" t="s">
        <v>29</v>
      </c>
      <c r="B56" s="555"/>
      <c r="C56" s="555"/>
      <c r="D56" s="313">
        <v>55.099999999999987</v>
      </c>
      <c r="E56" s="313">
        <v>24.8</v>
      </c>
      <c r="F56" s="313">
        <v>11.4</v>
      </c>
      <c r="G56" s="313">
        <v>0</v>
      </c>
      <c r="H56" s="313">
        <v>8.6999999999999993</v>
      </c>
      <c r="I56" s="250">
        <v>100</v>
      </c>
      <c r="J56" s="239"/>
      <c r="K56" s="120"/>
      <c r="L56" s="120"/>
      <c r="M56" s="120"/>
      <c r="N56" s="120"/>
      <c r="O56" s="120"/>
      <c r="P56" s="120"/>
    </row>
    <row r="57" spans="1:16" ht="13.5" customHeight="1" x14ac:dyDescent="0.2">
      <c r="A57" s="555" t="s">
        <v>30</v>
      </c>
      <c r="B57" s="555"/>
      <c r="C57" s="555"/>
      <c r="D57" s="313">
        <v>47.5</v>
      </c>
      <c r="E57" s="313">
        <v>32</v>
      </c>
      <c r="F57" s="313">
        <v>12.7</v>
      </c>
      <c r="G57" s="313">
        <v>0</v>
      </c>
      <c r="H57" s="313">
        <v>7.8</v>
      </c>
      <c r="I57" s="250">
        <v>100</v>
      </c>
      <c r="J57" s="239"/>
      <c r="K57" s="120"/>
      <c r="L57" s="120"/>
      <c r="M57" s="120"/>
      <c r="N57" s="120"/>
      <c r="O57" s="120"/>
      <c r="P57" s="120"/>
    </row>
    <row r="58" spans="1:16" ht="13.5" customHeight="1" x14ac:dyDescent="0.2">
      <c r="A58" s="555" t="s">
        <v>31</v>
      </c>
      <c r="B58" s="555"/>
      <c r="C58" s="555"/>
      <c r="D58" s="313">
        <v>51.1</v>
      </c>
      <c r="E58" s="313">
        <v>23.8</v>
      </c>
      <c r="F58" s="313">
        <v>18.600000000000001</v>
      </c>
      <c r="G58" s="313">
        <v>0</v>
      </c>
      <c r="H58" s="313">
        <v>6.5</v>
      </c>
      <c r="I58" s="250">
        <v>100</v>
      </c>
      <c r="J58" s="239"/>
      <c r="K58" s="120"/>
      <c r="L58" s="120"/>
      <c r="M58" s="120"/>
      <c r="N58" s="120"/>
      <c r="O58" s="120"/>
      <c r="P58" s="120"/>
    </row>
    <row r="59" spans="1:16" ht="13.5" customHeight="1" x14ac:dyDescent="0.2">
      <c r="A59" s="555" t="s">
        <v>32</v>
      </c>
      <c r="B59" s="555"/>
      <c r="C59" s="555"/>
      <c r="D59" s="313">
        <v>39.4</v>
      </c>
      <c r="E59" s="313">
        <v>41.2</v>
      </c>
      <c r="F59" s="313">
        <v>8.1999999999999993</v>
      </c>
      <c r="G59" s="313">
        <v>0</v>
      </c>
      <c r="H59" s="313">
        <v>11.2</v>
      </c>
      <c r="I59" s="250">
        <v>100</v>
      </c>
      <c r="J59" s="239"/>
      <c r="K59" s="120"/>
      <c r="L59" s="120"/>
      <c r="M59" s="120"/>
      <c r="N59" s="120"/>
      <c r="O59" s="120"/>
      <c r="P59" s="120"/>
    </row>
    <row r="60" spans="1:16" ht="13.5" customHeight="1" x14ac:dyDescent="0.2">
      <c r="A60" s="555" t="s">
        <v>33</v>
      </c>
      <c r="B60" s="555"/>
      <c r="C60" s="555"/>
      <c r="D60" s="313">
        <v>61.7</v>
      </c>
      <c r="E60" s="313">
        <v>27.2</v>
      </c>
      <c r="F60" s="313">
        <v>8.3000000000000007</v>
      </c>
      <c r="G60" s="313">
        <v>0</v>
      </c>
      <c r="H60" s="313">
        <v>2.8</v>
      </c>
      <c r="I60" s="250">
        <v>100</v>
      </c>
      <c r="J60" s="239"/>
      <c r="K60" s="120"/>
      <c r="L60" s="120"/>
      <c r="M60" s="120"/>
      <c r="N60" s="120"/>
      <c r="O60" s="120"/>
      <c r="P60" s="120"/>
    </row>
    <row r="61" spans="1:16" s="254" customFormat="1" ht="13.5" customHeight="1" x14ac:dyDescent="0.2">
      <c r="A61" s="557" t="s">
        <v>34</v>
      </c>
      <c r="B61" s="557"/>
      <c r="C61" s="557"/>
      <c r="D61" s="314">
        <v>50.899999999999991</v>
      </c>
      <c r="E61" s="314">
        <v>28.1</v>
      </c>
      <c r="F61" s="314">
        <v>13.3</v>
      </c>
      <c r="G61" s="314">
        <v>0</v>
      </c>
      <c r="H61" s="314">
        <v>7.7</v>
      </c>
      <c r="I61" s="268">
        <v>100</v>
      </c>
      <c r="J61" s="253"/>
      <c r="K61" s="120"/>
      <c r="L61" s="120"/>
      <c r="M61" s="120"/>
      <c r="N61" s="120"/>
      <c r="O61" s="120"/>
      <c r="P61" s="120"/>
    </row>
    <row r="62" spans="1:16" ht="6" customHeight="1" x14ac:dyDescent="0.15"/>
    <row r="63" spans="1:16" s="260" customFormat="1" x14ac:dyDescent="0.15">
      <c r="A63" s="259" t="s">
        <v>35</v>
      </c>
      <c r="B63" s="259" t="s">
        <v>398</v>
      </c>
      <c r="C63" s="259"/>
      <c r="D63" s="259"/>
      <c r="E63" s="259"/>
      <c r="F63" s="259"/>
      <c r="G63" s="261"/>
      <c r="H63" s="259"/>
      <c r="I63" s="259"/>
      <c r="J63" s="259"/>
    </row>
    <row r="64" spans="1:16" s="260" customFormat="1" ht="10.5" customHeight="1" x14ac:dyDescent="0.15">
      <c r="A64" s="258" t="s">
        <v>342</v>
      </c>
      <c r="B64" s="556" t="s">
        <v>444</v>
      </c>
      <c r="C64" s="556"/>
      <c r="D64" s="556"/>
      <c r="E64" s="556"/>
      <c r="F64" s="556"/>
      <c r="G64" s="556"/>
      <c r="H64" s="556"/>
      <c r="I64" s="556"/>
      <c r="J64" s="556"/>
    </row>
    <row r="65" spans="1:10" ht="20.25" customHeight="1" x14ac:dyDescent="0.15">
      <c r="A65" s="315" t="s">
        <v>39</v>
      </c>
      <c r="B65" s="590" t="s">
        <v>445</v>
      </c>
      <c r="C65" s="590"/>
      <c r="D65" s="590"/>
      <c r="E65" s="590"/>
      <c r="F65" s="590"/>
      <c r="G65" s="590"/>
      <c r="H65" s="590"/>
      <c r="I65" s="239"/>
      <c r="J65" s="239"/>
    </row>
    <row r="66" spans="1:10" ht="20.25" customHeight="1" x14ac:dyDescent="0.15">
      <c r="A66" s="315" t="s">
        <v>53</v>
      </c>
      <c r="B66" s="590" t="s">
        <v>446</v>
      </c>
      <c r="C66" s="590"/>
      <c r="D66" s="590"/>
      <c r="E66" s="590"/>
      <c r="F66" s="590"/>
      <c r="G66" s="590"/>
      <c r="H66" s="590"/>
      <c r="I66" s="239"/>
      <c r="J66" s="239"/>
    </row>
    <row r="67" spans="1:10" x14ac:dyDescent="0.15">
      <c r="A67" s="239"/>
      <c r="B67" s="239"/>
      <c r="C67" s="239"/>
      <c r="D67" s="239"/>
      <c r="E67" s="239"/>
      <c r="F67" s="239"/>
      <c r="G67" s="239"/>
      <c r="H67" s="239"/>
      <c r="I67" s="239"/>
      <c r="J67" s="239"/>
    </row>
    <row r="68" spans="1:10" x14ac:dyDescent="0.15">
      <c r="A68" s="239"/>
      <c r="B68" s="239"/>
      <c r="C68" s="239"/>
      <c r="D68" s="239"/>
      <c r="E68" s="239"/>
      <c r="F68" s="239"/>
      <c r="G68" s="239"/>
      <c r="H68" s="239"/>
      <c r="I68" s="239"/>
      <c r="J68" s="239"/>
    </row>
    <row r="69" spans="1:10" x14ac:dyDescent="0.15">
      <c r="A69" s="239"/>
      <c r="B69" s="239"/>
      <c r="C69" s="239"/>
      <c r="D69" s="239"/>
      <c r="E69" s="239"/>
      <c r="F69" s="239"/>
      <c r="G69" s="239"/>
      <c r="H69" s="239"/>
      <c r="I69" s="239"/>
      <c r="J69" s="239"/>
    </row>
    <row r="70" spans="1:10" x14ac:dyDescent="0.15">
      <c r="A70" s="239"/>
      <c r="B70" s="239"/>
      <c r="C70" s="239"/>
      <c r="D70" s="239"/>
      <c r="E70" s="239"/>
      <c r="F70" s="239"/>
      <c r="G70" s="239"/>
      <c r="H70" s="239"/>
      <c r="I70" s="239"/>
      <c r="J70" s="239"/>
    </row>
    <row r="71" spans="1:10" x14ac:dyDescent="0.15">
      <c r="A71" s="239"/>
      <c r="B71" s="239"/>
      <c r="C71" s="239"/>
      <c r="D71" s="239"/>
      <c r="E71" s="239"/>
      <c r="F71" s="239"/>
      <c r="G71" s="239"/>
      <c r="H71" s="239"/>
      <c r="I71" s="239"/>
      <c r="J71" s="239"/>
    </row>
    <row r="72" spans="1:10" x14ac:dyDescent="0.15">
      <c r="A72" s="239"/>
      <c r="B72" s="239"/>
      <c r="C72" s="239"/>
      <c r="D72" s="239"/>
      <c r="E72" s="239"/>
      <c r="F72" s="239"/>
      <c r="G72" s="239"/>
      <c r="H72" s="239"/>
      <c r="I72" s="239"/>
      <c r="J72" s="239"/>
    </row>
    <row r="73" spans="1:10" x14ac:dyDescent="0.15">
      <c r="A73" s="239"/>
      <c r="B73" s="239"/>
      <c r="C73" s="239"/>
      <c r="D73" s="239"/>
      <c r="E73" s="239"/>
      <c r="F73" s="239"/>
      <c r="G73" s="239"/>
      <c r="H73" s="239"/>
      <c r="I73" s="239"/>
      <c r="J73" s="239"/>
    </row>
    <row r="74" spans="1:10" x14ac:dyDescent="0.15">
      <c r="A74" s="239"/>
      <c r="B74" s="239"/>
      <c r="C74" s="239"/>
      <c r="D74" s="239"/>
      <c r="E74" s="239"/>
      <c r="F74" s="239"/>
      <c r="G74" s="239"/>
      <c r="H74" s="239"/>
      <c r="I74" s="239"/>
      <c r="J74" s="239"/>
    </row>
    <row r="75" spans="1:10" x14ac:dyDescent="0.15">
      <c r="A75" s="239"/>
      <c r="B75" s="239"/>
      <c r="C75" s="239"/>
      <c r="D75" s="239"/>
      <c r="E75" s="239"/>
      <c r="F75" s="239"/>
      <c r="G75" s="239"/>
      <c r="H75" s="239"/>
      <c r="I75" s="239"/>
      <c r="J75" s="239"/>
    </row>
    <row r="76" spans="1:10" x14ac:dyDescent="0.15">
      <c r="A76" s="239"/>
      <c r="B76" s="239"/>
      <c r="C76" s="239"/>
      <c r="D76" s="239"/>
      <c r="E76" s="239"/>
      <c r="F76" s="239"/>
      <c r="G76" s="239"/>
      <c r="H76" s="239"/>
      <c r="I76" s="239"/>
      <c r="J76" s="239"/>
    </row>
    <row r="77" spans="1:10" x14ac:dyDescent="0.15">
      <c r="A77" s="239"/>
      <c r="B77" s="239"/>
      <c r="C77" s="239"/>
      <c r="D77" s="239"/>
      <c r="E77" s="239"/>
      <c r="F77" s="239"/>
      <c r="G77" s="239"/>
      <c r="H77" s="239"/>
      <c r="I77" s="239"/>
      <c r="J77" s="239"/>
    </row>
    <row r="78" spans="1:10" x14ac:dyDescent="0.15">
      <c r="A78" s="239"/>
      <c r="B78" s="239"/>
      <c r="C78" s="239"/>
      <c r="D78" s="239"/>
      <c r="E78" s="239"/>
      <c r="F78" s="239"/>
      <c r="G78" s="239"/>
      <c r="H78" s="239"/>
      <c r="I78" s="239"/>
      <c r="J78" s="239"/>
    </row>
    <row r="79" spans="1:10" x14ac:dyDescent="0.15">
      <c r="A79" s="239"/>
      <c r="B79" s="239"/>
      <c r="C79" s="239"/>
      <c r="D79" s="239"/>
      <c r="E79" s="239"/>
      <c r="F79" s="239"/>
      <c r="G79" s="239"/>
      <c r="H79" s="239"/>
      <c r="I79" s="239"/>
      <c r="J79" s="239"/>
    </row>
    <row r="80" spans="1:10" x14ac:dyDescent="0.15">
      <c r="A80" s="239"/>
      <c r="B80" s="239"/>
      <c r="C80" s="239"/>
      <c r="D80" s="239"/>
      <c r="E80" s="239"/>
      <c r="F80" s="239"/>
      <c r="G80" s="239"/>
      <c r="H80" s="239"/>
      <c r="I80" s="239"/>
      <c r="J80" s="239"/>
    </row>
    <row r="81" spans="1:10" x14ac:dyDescent="0.15">
      <c r="A81" s="239"/>
      <c r="B81" s="239"/>
      <c r="C81" s="239"/>
      <c r="D81" s="239"/>
      <c r="E81" s="239"/>
      <c r="F81" s="239"/>
      <c r="G81" s="239"/>
      <c r="H81" s="239"/>
      <c r="I81" s="239"/>
      <c r="J81" s="239"/>
    </row>
    <row r="82" spans="1:10" x14ac:dyDescent="0.15">
      <c r="A82" s="239"/>
      <c r="B82" s="239"/>
      <c r="C82" s="239"/>
      <c r="D82" s="239"/>
      <c r="E82" s="239"/>
      <c r="F82" s="239"/>
      <c r="G82" s="239"/>
      <c r="H82" s="239"/>
      <c r="I82" s="239"/>
      <c r="J82" s="239"/>
    </row>
    <row r="83" spans="1:10" x14ac:dyDescent="0.15">
      <c r="A83" s="239"/>
      <c r="B83" s="239"/>
      <c r="C83" s="239"/>
      <c r="D83" s="239"/>
      <c r="E83" s="239"/>
      <c r="F83" s="239"/>
      <c r="G83" s="239"/>
      <c r="H83" s="239"/>
      <c r="I83" s="239"/>
      <c r="J83" s="239"/>
    </row>
    <row r="84" spans="1:10" x14ac:dyDescent="0.15">
      <c r="A84" s="239"/>
      <c r="B84" s="239"/>
      <c r="C84" s="239"/>
      <c r="D84" s="239"/>
      <c r="E84" s="239"/>
      <c r="F84" s="239"/>
      <c r="G84" s="239"/>
      <c r="H84" s="239"/>
      <c r="I84" s="239"/>
      <c r="J84" s="239"/>
    </row>
    <row r="85" spans="1:10" x14ac:dyDescent="0.15">
      <c r="A85" s="239"/>
      <c r="B85" s="239"/>
      <c r="C85" s="239"/>
      <c r="D85" s="239"/>
      <c r="E85" s="239"/>
      <c r="F85" s="239"/>
      <c r="G85" s="239"/>
      <c r="H85" s="239"/>
      <c r="I85" s="239"/>
      <c r="J85" s="239"/>
    </row>
  </sheetData>
  <sheetProtection selectLockedCells="1" selectUnlockedCells="1"/>
  <mergeCells count="70">
    <mergeCell ref="B66:H66"/>
    <mergeCell ref="A58:C58"/>
    <mergeCell ref="A59:C59"/>
    <mergeCell ref="A60:C60"/>
    <mergeCell ref="A61:C61"/>
    <mergeCell ref="B64:J64"/>
    <mergeCell ref="B65:H65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K1" sqref="K1"/>
    </sheetView>
  </sheetViews>
  <sheetFormatPr defaultRowHeight="10.5" x14ac:dyDescent="0.15"/>
  <cols>
    <col min="1" max="1" width="3.28515625" style="238" customWidth="1"/>
    <col min="2" max="2" width="9" style="238" customWidth="1"/>
    <col min="3" max="3" width="9.42578125" style="238" customWidth="1"/>
    <col min="4" max="9" width="14.42578125" style="238" customWidth="1"/>
    <col min="10" max="16384" width="9.140625" style="238"/>
  </cols>
  <sheetData>
    <row r="1" spans="1:23" ht="19.5" customHeight="1" x14ac:dyDescent="0.2">
      <c r="A1" s="544" t="s">
        <v>447</v>
      </c>
      <c r="B1" s="544"/>
      <c r="C1" s="603" t="s">
        <v>448</v>
      </c>
      <c r="D1" s="603"/>
      <c r="E1" s="603"/>
      <c r="F1" s="603"/>
      <c r="G1" s="603"/>
      <c r="H1" s="603"/>
      <c r="I1" s="603"/>
      <c r="K1" s="415" t="s">
        <v>597</v>
      </c>
    </row>
    <row r="2" spans="1:23" ht="23.25" customHeight="1" x14ac:dyDescent="0.15">
      <c r="A2" s="545" t="s">
        <v>2</v>
      </c>
      <c r="B2" s="545"/>
      <c r="C2" s="545"/>
      <c r="D2" s="547" t="s">
        <v>439</v>
      </c>
      <c r="E2" s="547" t="s">
        <v>440</v>
      </c>
      <c r="F2" s="547" t="s">
        <v>441</v>
      </c>
      <c r="G2" s="547" t="s">
        <v>442</v>
      </c>
      <c r="H2" s="548" t="s">
        <v>443</v>
      </c>
      <c r="I2" s="548" t="s">
        <v>71</v>
      </c>
      <c r="J2" s="239"/>
    </row>
    <row r="3" spans="1:23" ht="23.25" customHeight="1" x14ac:dyDescent="0.15">
      <c r="A3" s="546"/>
      <c r="B3" s="546"/>
      <c r="C3" s="546"/>
      <c r="D3" s="547"/>
      <c r="E3" s="547"/>
      <c r="F3" s="547"/>
      <c r="G3" s="547"/>
      <c r="H3" s="548"/>
      <c r="I3" s="548"/>
      <c r="J3" s="239"/>
    </row>
    <row r="4" spans="1:23" ht="23.25" customHeight="1" x14ac:dyDescent="0.15">
      <c r="A4" s="574" t="s">
        <v>5</v>
      </c>
      <c r="B4" s="574"/>
      <c r="C4" s="574"/>
      <c r="D4" s="574"/>
      <c r="E4" s="574"/>
      <c r="F4" s="574"/>
      <c r="G4" s="574"/>
      <c r="H4" s="574"/>
      <c r="I4" s="574"/>
      <c r="J4" s="239"/>
    </row>
    <row r="5" spans="1:23" ht="13.5" customHeight="1" x14ac:dyDescent="0.2">
      <c r="A5" s="550" t="s">
        <v>7</v>
      </c>
      <c r="B5" s="550"/>
      <c r="C5" s="550"/>
      <c r="D5" s="242">
        <v>63466575</v>
      </c>
      <c r="E5" s="242">
        <v>15474716</v>
      </c>
      <c r="F5" s="242">
        <v>1398858</v>
      </c>
      <c r="G5" s="242">
        <v>756701</v>
      </c>
      <c r="H5" s="242">
        <v>573505</v>
      </c>
      <c r="I5" s="242">
        <v>81670355</v>
      </c>
      <c r="J5" s="239"/>
      <c r="K5"/>
      <c r="L5"/>
      <c r="M5"/>
      <c r="N5"/>
      <c r="O5"/>
      <c r="P5"/>
      <c r="Q5" s="316"/>
      <c r="R5" s="316"/>
      <c r="S5" s="316"/>
      <c r="T5" s="316"/>
      <c r="U5" s="316"/>
      <c r="V5" s="316"/>
      <c r="W5" s="301"/>
    </row>
    <row r="6" spans="1:23" ht="13.5" customHeight="1" x14ac:dyDescent="0.2">
      <c r="A6" s="550" t="s">
        <v>308</v>
      </c>
      <c r="B6" s="550"/>
      <c r="C6" s="550"/>
      <c r="D6" s="242">
        <v>1714306</v>
      </c>
      <c r="E6" s="242">
        <v>3697436</v>
      </c>
      <c r="F6" s="242">
        <v>740</v>
      </c>
      <c r="G6" s="242">
        <v>0</v>
      </c>
      <c r="H6" s="242">
        <v>42684</v>
      </c>
      <c r="I6" s="242">
        <v>5455166</v>
      </c>
      <c r="J6" s="239"/>
      <c r="K6"/>
      <c r="L6"/>
      <c r="M6"/>
      <c r="N6"/>
      <c r="O6"/>
      <c r="P6"/>
      <c r="Q6" s="316"/>
      <c r="R6" s="316"/>
      <c r="S6" s="316"/>
      <c r="T6" s="316"/>
      <c r="U6" s="316"/>
      <c r="V6" s="316"/>
      <c r="W6" s="301"/>
    </row>
    <row r="7" spans="1:23" ht="13.5" customHeight="1" x14ac:dyDescent="0.2">
      <c r="A7" s="550" t="s">
        <v>9</v>
      </c>
      <c r="B7" s="550"/>
      <c r="C7" s="550"/>
      <c r="D7" s="242">
        <v>28942034</v>
      </c>
      <c r="E7" s="242">
        <v>4960599</v>
      </c>
      <c r="F7" s="242">
        <v>701992</v>
      </c>
      <c r="G7" s="242">
        <v>310934</v>
      </c>
      <c r="H7" s="242">
        <v>192952</v>
      </c>
      <c r="I7" s="242">
        <v>35108511</v>
      </c>
      <c r="J7" s="239"/>
      <c r="K7"/>
      <c r="L7"/>
      <c r="M7"/>
      <c r="N7"/>
      <c r="O7"/>
      <c r="P7"/>
      <c r="Q7" s="316"/>
      <c r="R7" s="316"/>
      <c r="S7" s="316"/>
      <c r="T7" s="316"/>
      <c r="U7" s="316"/>
      <c r="V7" s="316"/>
      <c r="W7" s="301"/>
    </row>
    <row r="8" spans="1:23" ht="13.5" customHeight="1" x14ac:dyDescent="0.2">
      <c r="A8" s="550" t="s">
        <v>10</v>
      </c>
      <c r="B8" s="550"/>
      <c r="C8" s="550"/>
      <c r="D8" s="242">
        <v>137245339</v>
      </c>
      <c r="E8" s="242">
        <v>30409636</v>
      </c>
      <c r="F8" s="242">
        <v>5647209</v>
      </c>
      <c r="G8" s="242">
        <v>2890585</v>
      </c>
      <c r="H8" s="242">
        <v>6271756</v>
      </c>
      <c r="I8" s="242">
        <v>182464525</v>
      </c>
      <c r="J8" s="239"/>
      <c r="K8"/>
      <c r="L8"/>
      <c r="M8"/>
      <c r="N8"/>
      <c r="O8"/>
      <c r="P8"/>
      <c r="Q8" s="316"/>
      <c r="R8" s="316"/>
      <c r="S8" s="316"/>
      <c r="T8" s="316"/>
      <c r="U8" s="316"/>
      <c r="V8" s="316"/>
      <c r="W8" s="301"/>
    </row>
    <row r="9" spans="1:23" ht="13.5" customHeight="1" x14ac:dyDescent="0.2">
      <c r="A9" s="604" t="s">
        <v>11</v>
      </c>
      <c r="B9" s="604"/>
      <c r="C9" s="604"/>
      <c r="D9" s="242">
        <v>18865829</v>
      </c>
      <c r="E9" s="242">
        <v>28286853</v>
      </c>
      <c r="F9" s="242">
        <v>1253416</v>
      </c>
      <c r="G9" s="242">
        <v>2312</v>
      </c>
      <c r="H9" s="242">
        <v>0</v>
      </c>
      <c r="I9" s="242">
        <v>48408410</v>
      </c>
      <c r="J9" s="239"/>
      <c r="K9"/>
      <c r="L9"/>
      <c r="M9"/>
      <c r="N9"/>
      <c r="O9"/>
      <c r="P9"/>
      <c r="Q9" s="316"/>
      <c r="R9" s="316"/>
      <c r="S9" s="316"/>
      <c r="T9" s="316"/>
      <c r="U9" s="316"/>
      <c r="V9" s="316"/>
      <c r="W9" s="301"/>
    </row>
    <row r="10" spans="1:23" s="249" customFormat="1" ht="13.5" customHeight="1" x14ac:dyDescent="0.2">
      <c r="A10" s="554" t="s">
        <v>12</v>
      </c>
      <c r="B10" s="554"/>
      <c r="C10" s="554"/>
      <c r="D10" s="245">
        <v>6513025</v>
      </c>
      <c r="E10" s="245">
        <v>10437357</v>
      </c>
      <c r="F10" s="245">
        <v>1165251</v>
      </c>
      <c r="G10" s="245">
        <v>0</v>
      </c>
      <c r="H10" s="245">
        <v>0</v>
      </c>
      <c r="I10" s="245">
        <v>18115633</v>
      </c>
      <c r="J10" s="248"/>
      <c r="K10"/>
      <c r="L10"/>
      <c r="M10"/>
      <c r="N10"/>
      <c r="O10"/>
      <c r="P10"/>
      <c r="Q10" s="316"/>
      <c r="R10" s="316"/>
      <c r="S10" s="316"/>
      <c r="T10" s="316"/>
      <c r="U10" s="316"/>
      <c r="V10" s="316"/>
      <c r="W10" s="301"/>
    </row>
    <row r="11" spans="1:23" s="249" customFormat="1" ht="13.5" customHeight="1" x14ac:dyDescent="0.2">
      <c r="A11" s="554" t="s">
        <v>48</v>
      </c>
      <c r="B11" s="554"/>
      <c r="C11" s="554"/>
      <c r="D11" s="245">
        <v>12352804</v>
      </c>
      <c r="E11" s="245">
        <v>17849496</v>
      </c>
      <c r="F11" s="245">
        <v>88165</v>
      </c>
      <c r="G11" s="245">
        <v>2312</v>
      </c>
      <c r="H11" s="245">
        <v>0</v>
      </c>
      <c r="I11" s="245">
        <v>30292777</v>
      </c>
      <c r="J11" s="248"/>
      <c r="K11"/>
      <c r="L11"/>
      <c r="M11"/>
      <c r="N11"/>
      <c r="O11"/>
      <c r="P11"/>
      <c r="Q11" s="316"/>
      <c r="R11" s="316"/>
      <c r="S11" s="316"/>
      <c r="T11" s="316"/>
      <c r="U11" s="316"/>
      <c r="V11" s="316"/>
      <c r="W11" s="301"/>
    </row>
    <row r="12" spans="1:23" ht="13.5" customHeight="1" x14ac:dyDescent="0.2">
      <c r="A12" s="550" t="s">
        <v>14</v>
      </c>
      <c r="B12" s="550"/>
      <c r="C12" s="550"/>
      <c r="D12" s="242">
        <v>45085453</v>
      </c>
      <c r="E12" s="242">
        <v>13373426</v>
      </c>
      <c r="F12" s="242">
        <v>2889265</v>
      </c>
      <c r="G12" s="242">
        <v>2395281</v>
      </c>
      <c r="H12" s="242">
        <v>506796</v>
      </c>
      <c r="I12" s="242">
        <v>64250221</v>
      </c>
      <c r="J12" s="239"/>
      <c r="K12"/>
      <c r="L12"/>
      <c r="M12"/>
      <c r="N12"/>
      <c r="O12"/>
      <c r="P12"/>
      <c r="Q12" s="316"/>
      <c r="R12" s="316"/>
      <c r="S12" s="316"/>
      <c r="T12" s="316"/>
      <c r="U12" s="316"/>
      <c r="V12" s="316"/>
      <c r="W12" s="301"/>
    </row>
    <row r="13" spans="1:23" ht="13.5" customHeight="1" x14ac:dyDescent="0.2">
      <c r="A13" s="550" t="s">
        <v>15</v>
      </c>
      <c r="B13" s="550"/>
      <c r="C13" s="550"/>
      <c r="D13" s="242">
        <v>15608932</v>
      </c>
      <c r="E13" s="242">
        <v>3797999</v>
      </c>
      <c r="F13" s="242">
        <v>2254901</v>
      </c>
      <c r="G13" s="242">
        <v>307410</v>
      </c>
      <c r="H13" s="242">
        <v>4925548</v>
      </c>
      <c r="I13" s="242">
        <v>26894790</v>
      </c>
      <c r="J13" s="239"/>
      <c r="K13"/>
      <c r="L13"/>
      <c r="M13"/>
      <c r="N13"/>
      <c r="O13"/>
      <c r="P13"/>
      <c r="Q13" s="316"/>
      <c r="R13" s="316"/>
      <c r="S13" s="316"/>
      <c r="T13" s="316"/>
      <c r="U13" s="316"/>
      <c r="V13" s="316"/>
      <c r="W13" s="301"/>
    </row>
    <row r="14" spans="1:23" ht="13.5" customHeight="1" x14ac:dyDescent="0.2">
      <c r="A14" s="550" t="s">
        <v>16</v>
      </c>
      <c r="B14" s="550"/>
      <c r="C14" s="550"/>
      <c r="D14" s="242">
        <v>116665631</v>
      </c>
      <c r="E14" s="242">
        <v>49489333</v>
      </c>
      <c r="F14" s="242">
        <v>11645674</v>
      </c>
      <c r="G14" s="242">
        <v>2519502</v>
      </c>
      <c r="H14" s="242">
        <v>856548</v>
      </c>
      <c r="I14" s="242">
        <v>181176688</v>
      </c>
      <c r="J14" s="239"/>
      <c r="K14"/>
      <c r="L14"/>
      <c r="M14"/>
      <c r="N14"/>
      <c r="O14"/>
      <c r="P14"/>
      <c r="Q14" s="316"/>
      <c r="R14" s="316"/>
      <c r="S14" s="316"/>
      <c r="T14" s="316"/>
      <c r="U14" s="316"/>
      <c r="V14" s="316"/>
      <c r="W14" s="301"/>
    </row>
    <row r="15" spans="1:23" ht="13.5" customHeight="1" x14ac:dyDescent="0.2">
      <c r="A15" s="550" t="s">
        <v>17</v>
      </c>
      <c r="B15" s="550"/>
      <c r="C15" s="550"/>
      <c r="D15" s="242">
        <v>52042332</v>
      </c>
      <c r="E15" s="242">
        <v>33739609</v>
      </c>
      <c r="F15" s="242">
        <v>9021318</v>
      </c>
      <c r="G15" s="242">
        <v>1044141</v>
      </c>
      <c r="H15" s="242">
        <v>5888526</v>
      </c>
      <c r="I15" s="242">
        <v>101735926</v>
      </c>
      <c r="J15" s="239"/>
      <c r="K15"/>
      <c r="L15"/>
      <c r="M15"/>
      <c r="N15"/>
      <c r="O15"/>
      <c r="P15"/>
      <c r="Q15" s="316"/>
      <c r="R15" s="316"/>
      <c r="S15" s="316"/>
      <c r="T15" s="316"/>
      <c r="U15" s="316"/>
      <c r="V15" s="316"/>
      <c r="W15" s="301"/>
    </row>
    <row r="16" spans="1:23" ht="13.5" customHeight="1" x14ac:dyDescent="0.2">
      <c r="A16" s="550" t="s">
        <v>18</v>
      </c>
      <c r="B16" s="550"/>
      <c r="C16" s="550"/>
      <c r="D16" s="242">
        <v>15023721</v>
      </c>
      <c r="E16" s="242">
        <v>3398028</v>
      </c>
      <c r="F16" s="242">
        <v>503926</v>
      </c>
      <c r="G16" s="242">
        <v>278971</v>
      </c>
      <c r="H16" s="242">
        <v>24291</v>
      </c>
      <c r="I16" s="242">
        <v>19228937</v>
      </c>
      <c r="J16" s="239"/>
      <c r="K16"/>
      <c r="L16"/>
      <c r="M16"/>
      <c r="N16"/>
      <c r="O16"/>
      <c r="P16"/>
      <c r="Q16" s="316"/>
      <c r="R16" s="316"/>
      <c r="S16" s="316"/>
      <c r="T16" s="316"/>
      <c r="U16" s="316"/>
      <c r="V16" s="316"/>
      <c r="W16" s="301"/>
    </row>
    <row r="17" spans="1:23" ht="13.5" customHeight="1" x14ac:dyDescent="0.2">
      <c r="A17" s="550" t="s">
        <v>19</v>
      </c>
      <c r="B17" s="550"/>
      <c r="C17" s="550"/>
      <c r="D17" s="242">
        <v>14133072</v>
      </c>
      <c r="E17" s="242">
        <v>9296104</v>
      </c>
      <c r="F17" s="242">
        <v>1416566</v>
      </c>
      <c r="G17" s="242">
        <v>68257</v>
      </c>
      <c r="H17" s="242">
        <v>133908</v>
      </c>
      <c r="I17" s="242">
        <v>25047907</v>
      </c>
      <c r="J17" s="239"/>
      <c r="K17"/>
      <c r="L17"/>
      <c r="M17"/>
      <c r="N17"/>
      <c r="O17"/>
      <c r="P17"/>
      <c r="Q17" s="316"/>
      <c r="R17" s="316"/>
      <c r="S17" s="316"/>
      <c r="T17" s="316"/>
      <c r="U17" s="316"/>
      <c r="V17" s="316"/>
      <c r="W17" s="301"/>
    </row>
    <row r="18" spans="1:23" ht="13.5" customHeight="1" x14ac:dyDescent="0.2">
      <c r="A18" s="550" t="s">
        <v>20</v>
      </c>
      <c r="B18" s="550"/>
      <c r="C18" s="550"/>
      <c r="D18" s="242">
        <v>198608258</v>
      </c>
      <c r="E18" s="242">
        <v>11557152</v>
      </c>
      <c r="F18" s="242">
        <v>33063648</v>
      </c>
      <c r="G18" s="242">
        <v>8000</v>
      </c>
      <c r="H18" s="242">
        <v>106490</v>
      </c>
      <c r="I18" s="242">
        <v>243343548</v>
      </c>
      <c r="J18" s="239"/>
      <c r="K18"/>
      <c r="L18"/>
      <c r="M18"/>
      <c r="N18"/>
      <c r="O18"/>
      <c r="P18"/>
      <c r="Q18" s="316"/>
      <c r="R18" s="316"/>
      <c r="S18" s="316"/>
      <c r="T18" s="316"/>
      <c r="U18" s="316"/>
      <c r="V18" s="316"/>
      <c r="W18" s="301"/>
    </row>
    <row r="19" spans="1:23" ht="13.5" customHeight="1" x14ac:dyDescent="0.2">
      <c r="A19" s="550" t="s">
        <v>21</v>
      </c>
      <c r="B19" s="550"/>
      <c r="C19" s="550"/>
      <c r="D19" s="242">
        <v>8849485</v>
      </c>
      <c r="E19" s="242">
        <v>3748638</v>
      </c>
      <c r="F19" s="242">
        <v>231013</v>
      </c>
      <c r="G19" s="242">
        <v>43026</v>
      </c>
      <c r="H19" s="242">
        <v>60069</v>
      </c>
      <c r="I19" s="242">
        <v>12932231</v>
      </c>
      <c r="J19" s="239"/>
      <c r="K19"/>
      <c r="L19"/>
      <c r="M19"/>
      <c r="N19"/>
      <c r="O19"/>
      <c r="P19"/>
      <c r="Q19" s="316"/>
      <c r="R19" s="316"/>
      <c r="S19" s="316"/>
      <c r="T19" s="316"/>
      <c r="U19" s="316"/>
      <c r="V19" s="316"/>
      <c r="W19" s="301"/>
    </row>
    <row r="20" spans="1:23" ht="13.5" customHeight="1" x14ac:dyDescent="0.2">
      <c r="A20" s="550" t="s">
        <v>22</v>
      </c>
      <c r="B20" s="550"/>
      <c r="C20" s="550"/>
      <c r="D20" s="242">
        <v>1324707</v>
      </c>
      <c r="E20" s="242">
        <v>598618</v>
      </c>
      <c r="F20" s="242">
        <v>47510</v>
      </c>
      <c r="G20" s="242">
        <v>67733</v>
      </c>
      <c r="H20" s="242">
        <v>22452</v>
      </c>
      <c r="I20" s="242">
        <v>2061020</v>
      </c>
      <c r="J20" s="239"/>
      <c r="K20"/>
      <c r="L20"/>
      <c r="M20"/>
      <c r="N20"/>
      <c r="O20"/>
      <c r="P20"/>
      <c r="Q20" s="316"/>
      <c r="R20" s="316"/>
      <c r="S20" s="316"/>
      <c r="T20" s="316"/>
      <c r="U20" s="316"/>
      <c r="V20" s="316"/>
      <c r="W20" s="301"/>
    </row>
    <row r="21" spans="1:23" ht="13.5" customHeight="1" x14ac:dyDescent="0.2">
      <c r="A21" s="550" t="s">
        <v>23</v>
      </c>
      <c r="B21" s="550"/>
      <c r="C21" s="550"/>
      <c r="D21" s="242">
        <v>23914843</v>
      </c>
      <c r="E21" s="242">
        <v>9685580</v>
      </c>
      <c r="F21" s="242">
        <v>972135</v>
      </c>
      <c r="G21" s="242">
        <v>379039</v>
      </c>
      <c r="H21" s="242">
        <v>148465</v>
      </c>
      <c r="I21" s="242">
        <v>35100062</v>
      </c>
      <c r="J21" s="239"/>
      <c r="K21"/>
      <c r="L21"/>
      <c r="M21"/>
      <c r="N21"/>
      <c r="O21"/>
      <c r="P21"/>
      <c r="Q21" s="316"/>
      <c r="R21" s="316"/>
      <c r="S21" s="316"/>
      <c r="T21" s="316"/>
      <c r="U21" s="316"/>
      <c r="V21" s="316"/>
      <c r="W21" s="301"/>
    </row>
    <row r="22" spans="1:23" ht="13.5" customHeight="1" x14ac:dyDescent="0.2">
      <c r="A22" s="550" t="s">
        <v>24</v>
      </c>
      <c r="B22" s="550"/>
      <c r="C22" s="550"/>
      <c r="D22" s="242">
        <v>12931874</v>
      </c>
      <c r="E22" s="242">
        <v>9647327</v>
      </c>
      <c r="F22" s="242">
        <v>2063210</v>
      </c>
      <c r="G22" s="242">
        <v>1131314</v>
      </c>
      <c r="H22" s="242">
        <v>4608630</v>
      </c>
      <c r="I22" s="242">
        <v>30382355</v>
      </c>
      <c r="J22" s="239"/>
      <c r="K22"/>
      <c r="L22"/>
      <c r="M22"/>
      <c r="N22"/>
      <c r="O22"/>
      <c r="P22"/>
      <c r="Q22" s="316"/>
      <c r="R22" s="316"/>
      <c r="S22" s="316"/>
      <c r="T22" s="316"/>
      <c r="U22" s="316"/>
      <c r="V22" s="316"/>
      <c r="W22" s="301"/>
    </row>
    <row r="23" spans="1:23" ht="13.5" customHeight="1" x14ac:dyDescent="0.2">
      <c r="A23" s="550" t="s">
        <v>25</v>
      </c>
      <c r="B23" s="550"/>
      <c r="C23" s="550"/>
      <c r="D23" s="242">
        <v>1524278</v>
      </c>
      <c r="E23" s="242">
        <v>1588210</v>
      </c>
      <c r="F23" s="242">
        <v>326567</v>
      </c>
      <c r="G23" s="242">
        <v>2500</v>
      </c>
      <c r="H23" s="242">
        <v>9616</v>
      </c>
      <c r="I23" s="242">
        <v>3451171</v>
      </c>
      <c r="J23" s="239"/>
      <c r="K23"/>
      <c r="L23"/>
      <c r="M23"/>
      <c r="N23"/>
      <c r="O23"/>
      <c r="P23"/>
      <c r="Q23" s="316"/>
      <c r="R23" s="316"/>
      <c r="S23" s="316"/>
      <c r="T23" s="316"/>
      <c r="U23" s="316"/>
      <c r="V23" s="316"/>
      <c r="W23" s="301"/>
    </row>
    <row r="24" spans="1:23" ht="13.5" customHeight="1" x14ac:dyDescent="0.2">
      <c r="A24" s="550" t="s">
        <v>26</v>
      </c>
      <c r="B24" s="550"/>
      <c r="C24" s="550"/>
      <c r="D24" s="242">
        <v>2007860</v>
      </c>
      <c r="E24" s="242">
        <v>3536225</v>
      </c>
      <c r="F24" s="242">
        <v>39688</v>
      </c>
      <c r="G24" s="242">
        <v>88145</v>
      </c>
      <c r="H24" s="242">
        <v>0</v>
      </c>
      <c r="I24" s="242">
        <v>5671918</v>
      </c>
      <c r="J24" s="239"/>
      <c r="K24"/>
      <c r="L24"/>
      <c r="M24"/>
      <c r="N24"/>
      <c r="O24"/>
      <c r="P24"/>
      <c r="Q24" s="316"/>
      <c r="R24" s="316"/>
      <c r="S24" s="316"/>
      <c r="T24" s="316"/>
      <c r="U24" s="316"/>
      <c r="V24" s="316"/>
      <c r="W24" s="301"/>
    </row>
    <row r="25" spans="1:23" ht="13.5" customHeight="1" x14ac:dyDescent="0.2">
      <c r="A25" s="550" t="s">
        <v>27</v>
      </c>
      <c r="B25" s="550"/>
      <c r="C25" s="550"/>
      <c r="D25" s="242">
        <v>36558374</v>
      </c>
      <c r="E25" s="242">
        <v>8391895</v>
      </c>
      <c r="F25" s="242">
        <v>731219</v>
      </c>
      <c r="G25" s="242">
        <v>55818</v>
      </c>
      <c r="H25" s="242">
        <v>200265</v>
      </c>
      <c r="I25" s="242">
        <v>45937571</v>
      </c>
      <c r="J25" s="239"/>
      <c r="K25"/>
      <c r="L25"/>
      <c r="M25"/>
      <c r="N25"/>
      <c r="O25"/>
      <c r="P25"/>
      <c r="Q25" s="316"/>
      <c r="R25" s="316"/>
      <c r="S25" s="316"/>
      <c r="T25" s="316"/>
      <c r="U25" s="316"/>
      <c r="V25" s="316"/>
      <c r="W25" s="301"/>
    </row>
    <row r="26" spans="1:23" ht="13.5" customHeight="1" x14ac:dyDescent="0.2">
      <c r="A26" s="550" t="s">
        <v>28</v>
      </c>
      <c r="B26" s="550"/>
      <c r="C26" s="550"/>
      <c r="D26" s="242">
        <v>7423863</v>
      </c>
      <c r="E26" s="242">
        <v>7763526</v>
      </c>
      <c r="F26" s="242">
        <v>1748778</v>
      </c>
      <c r="G26" s="242">
        <v>545</v>
      </c>
      <c r="H26" s="242">
        <v>101051</v>
      </c>
      <c r="I26" s="242">
        <v>17037763</v>
      </c>
      <c r="J26" s="239"/>
      <c r="K26"/>
      <c r="L26"/>
      <c r="M26"/>
      <c r="N26"/>
      <c r="O26"/>
      <c r="P26"/>
      <c r="Q26" s="316"/>
      <c r="R26" s="316"/>
      <c r="S26" s="316"/>
      <c r="T26" s="316"/>
      <c r="U26" s="316"/>
      <c r="V26" s="316"/>
      <c r="W26" s="301"/>
    </row>
    <row r="27" spans="1:23" ht="13.5" customHeight="1" x14ac:dyDescent="0.2">
      <c r="A27" s="555" t="s">
        <v>29</v>
      </c>
      <c r="B27" s="555"/>
      <c r="C27" s="555"/>
      <c r="D27" s="250">
        <v>231368254</v>
      </c>
      <c r="E27" s="250">
        <v>54542387</v>
      </c>
      <c r="F27" s="250">
        <v>7748799</v>
      </c>
      <c r="G27" s="250">
        <v>3958220</v>
      </c>
      <c r="H27" s="250">
        <v>7080897</v>
      </c>
      <c r="I27" s="250">
        <v>304698557</v>
      </c>
      <c r="J27" s="239"/>
      <c r="K27"/>
      <c r="L27"/>
      <c r="M27"/>
      <c r="N27"/>
      <c r="O27"/>
      <c r="P27"/>
      <c r="Q27" s="316"/>
      <c r="R27" s="316"/>
      <c r="S27" s="316"/>
      <c r="T27" s="316"/>
      <c r="U27" s="316"/>
      <c r="V27" s="316"/>
      <c r="W27" s="301"/>
    </row>
    <row r="28" spans="1:23" ht="13.5" customHeight="1" x14ac:dyDescent="0.2">
      <c r="A28" s="555" t="s">
        <v>30</v>
      </c>
      <c r="B28" s="555"/>
      <c r="C28" s="555"/>
      <c r="D28" s="250">
        <v>196225845</v>
      </c>
      <c r="E28" s="250">
        <v>94947611</v>
      </c>
      <c r="F28" s="250">
        <v>18043256</v>
      </c>
      <c r="G28" s="250">
        <v>5224505</v>
      </c>
      <c r="H28" s="250">
        <v>6288892</v>
      </c>
      <c r="I28" s="250">
        <v>320730109</v>
      </c>
      <c r="J28" s="239"/>
      <c r="K28"/>
      <c r="L28"/>
      <c r="M28"/>
      <c r="N28"/>
      <c r="O28"/>
      <c r="P28"/>
      <c r="Q28" s="316"/>
      <c r="R28" s="316"/>
      <c r="S28" s="316"/>
      <c r="T28" s="316"/>
      <c r="U28" s="316"/>
      <c r="V28" s="316"/>
      <c r="W28" s="301"/>
    </row>
    <row r="29" spans="1:23" ht="13.5" customHeight="1" x14ac:dyDescent="0.2">
      <c r="A29" s="555" t="s">
        <v>31</v>
      </c>
      <c r="B29" s="555"/>
      <c r="C29" s="555"/>
      <c r="D29" s="250">
        <v>279807383</v>
      </c>
      <c r="E29" s="250">
        <v>57990893</v>
      </c>
      <c r="F29" s="250">
        <v>44005458</v>
      </c>
      <c r="G29" s="250">
        <v>1399369</v>
      </c>
      <c r="H29" s="250">
        <v>6153215</v>
      </c>
      <c r="I29" s="250">
        <v>389356318</v>
      </c>
      <c r="J29" s="239"/>
      <c r="K29"/>
      <c r="L29"/>
      <c r="M29"/>
      <c r="N29"/>
      <c r="O29"/>
      <c r="P29"/>
      <c r="Q29" s="316"/>
      <c r="R29" s="316"/>
      <c r="S29" s="316"/>
      <c r="T29" s="316"/>
      <c r="U29" s="316"/>
      <c r="V29" s="316"/>
      <c r="W29" s="301"/>
    </row>
    <row r="30" spans="1:23" ht="13.5" customHeight="1" x14ac:dyDescent="0.2">
      <c r="A30" s="555" t="s">
        <v>32</v>
      </c>
      <c r="B30" s="555"/>
      <c r="C30" s="555"/>
      <c r="D30" s="250">
        <v>50553047</v>
      </c>
      <c r="E30" s="250">
        <v>28804598</v>
      </c>
      <c r="F30" s="250">
        <v>3680123</v>
      </c>
      <c r="G30" s="250">
        <v>1711757</v>
      </c>
      <c r="H30" s="250">
        <v>4849232</v>
      </c>
      <c r="I30" s="250">
        <v>89598757</v>
      </c>
      <c r="J30" s="239"/>
      <c r="K30"/>
      <c r="L30"/>
      <c r="M30"/>
      <c r="N30"/>
      <c r="O30"/>
      <c r="P30"/>
      <c r="Q30" s="316"/>
      <c r="R30" s="316"/>
      <c r="S30" s="316"/>
      <c r="T30" s="316"/>
      <c r="U30" s="316"/>
      <c r="V30" s="316"/>
      <c r="W30" s="301"/>
    </row>
    <row r="31" spans="1:23" ht="13.5" customHeight="1" x14ac:dyDescent="0.2">
      <c r="A31" s="555" t="s">
        <v>33</v>
      </c>
      <c r="B31" s="555"/>
      <c r="C31" s="555"/>
      <c r="D31" s="250">
        <v>43982237</v>
      </c>
      <c r="E31" s="250">
        <v>16155421</v>
      </c>
      <c r="F31" s="250">
        <v>2479997</v>
      </c>
      <c r="G31" s="250">
        <v>56363</v>
      </c>
      <c r="H31" s="250">
        <v>301316</v>
      </c>
      <c r="I31" s="250">
        <v>62975334</v>
      </c>
      <c r="J31" s="239"/>
      <c r="K31"/>
      <c r="L31"/>
      <c r="M31"/>
      <c r="N31"/>
      <c r="O31"/>
      <c r="P31"/>
      <c r="Q31" s="316"/>
      <c r="R31" s="316"/>
      <c r="S31" s="316"/>
      <c r="T31" s="316"/>
      <c r="U31" s="316"/>
      <c r="V31" s="316"/>
      <c r="W31" s="301"/>
    </row>
    <row r="32" spans="1:23" s="254" customFormat="1" ht="13.5" customHeight="1" x14ac:dyDescent="0.2">
      <c r="A32" s="555" t="s">
        <v>34</v>
      </c>
      <c r="B32" s="555"/>
      <c r="C32" s="555"/>
      <c r="D32" s="250">
        <v>801936766</v>
      </c>
      <c r="E32" s="250">
        <v>252440910</v>
      </c>
      <c r="F32" s="250">
        <v>75957633</v>
      </c>
      <c r="G32" s="250">
        <v>12350214</v>
      </c>
      <c r="H32" s="250">
        <v>24673552</v>
      </c>
      <c r="I32" s="250">
        <v>1167359075</v>
      </c>
      <c r="J32" s="253"/>
      <c r="K32"/>
      <c r="L32"/>
      <c r="M32"/>
      <c r="N32"/>
      <c r="O32"/>
      <c r="P32"/>
      <c r="Q32" s="316"/>
      <c r="R32" s="316"/>
      <c r="S32" s="316"/>
      <c r="T32" s="316"/>
      <c r="U32" s="316"/>
      <c r="V32" s="316"/>
      <c r="W32" s="301"/>
    </row>
    <row r="33" spans="1:16" ht="23.25" customHeight="1" x14ac:dyDescent="0.15">
      <c r="A33" s="574" t="s">
        <v>6</v>
      </c>
      <c r="B33" s="574"/>
      <c r="C33" s="574"/>
      <c r="D33" s="574"/>
      <c r="E33" s="574"/>
      <c r="F33" s="574"/>
      <c r="G33" s="574"/>
      <c r="H33" s="574"/>
      <c r="I33" s="574"/>
      <c r="J33" s="239"/>
    </row>
    <row r="34" spans="1:16" ht="13.5" customHeight="1" x14ac:dyDescent="0.15">
      <c r="A34" s="550" t="s">
        <v>7</v>
      </c>
      <c r="B34" s="550"/>
      <c r="C34" s="550"/>
      <c r="D34" s="312">
        <v>77.8</v>
      </c>
      <c r="E34" s="312">
        <v>18.899999999999999</v>
      </c>
      <c r="F34" s="312">
        <v>1.7</v>
      </c>
      <c r="G34" s="312">
        <v>0.9</v>
      </c>
      <c r="H34" s="312">
        <v>0.7</v>
      </c>
      <c r="I34" s="242">
        <v>100</v>
      </c>
      <c r="J34" s="239"/>
      <c r="K34" s="317"/>
      <c r="L34" s="317"/>
      <c r="M34" s="317"/>
      <c r="N34" s="317"/>
      <c r="O34" s="317"/>
      <c r="P34" s="317"/>
    </row>
    <row r="35" spans="1:16" ht="13.5" customHeight="1" x14ac:dyDescent="0.15">
      <c r="A35" s="550" t="s">
        <v>308</v>
      </c>
      <c r="B35" s="550"/>
      <c r="C35" s="550"/>
      <c r="D35" s="312">
        <v>31.4</v>
      </c>
      <c r="E35" s="312">
        <v>67.800000000000011</v>
      </c>
      <c r="F35" s="312">
        <v>0</v>
      </c>
      <c r="G35" s="312">
        <v>0</v>
      </c>
      <c r="H35" s="312">
        <v>0.8</v>
      </c>
      <c r="I35" s="242">
        <v>100.00000000000001</v>
      </c>
      <c r="J35" s="239"/>
      <c r="K35" s="317"/>
      <c r="L35" s="317"/>
      <c r="M35" s="317"/>
      <c r="N35" s="317"/>
      <c r="O35" s="317"/>
      <c r="P35" s="317"/>
    </row>
    <row r="36" spans="1:16" ht="13.5" customHeight="1" x14ac:dyDescent="0.15">
      <c r="A36" s="550" t="s">
        <v>9</v>
      </c>
      <c r="B36" s="550"/>
      <c r="C36" s="550"/>
      <c r="D36" s="312">
        <v>82.5</v>
      </c>
      <c r="E36" s="312">
        <v>14.1</v>
      </c>
      <c r="F36" s="312">
        <v>2</v>
      </c>
      <c r="G36" s="312">
        <v>0.9</v>
      </c>
      <c r="H36" s="312">
        <v>0.5</v>
      </c>
      <c r="I36" s="242">
        <v>100</v>
      </c>
      <c r="J36" s="239"/>
      <c r="K36" s="317"/>
      <c r="L36" s="317"/>
      <c r="M36" s="317"/>
      <c r="N36" s="317"/>
      <c r="O36" s="317"/>
      <c r="P36" s="317"/>
    </row>
    <row r="37" spans="1:16" ht="13.5" customHeight="1" x14ac:dyDescent="0.15">
      <c r="A37" s="550" t="s">
        <v>10</v>
      </c>
      <c r="B37" s="550"/>
      <c r="C37" s="550"/>
      <c r="D37" s="312">
        <v>75.2</v>
      </c>
      <c r="E37" s="312">
        <v>16.7</v>
      </c>
      <c r="F37" s="312">
        <v>3.1</v>
      </c>
      <c r="G37" s="312">
        <v>1.6</v>
      </c>
      <c r="H37" s="312">
        <v>3.4</v>
      </c>
      <c r="I37" s="242">
        <v>100</v>
      </c>
      <c r="J37" s="239"/>
      <c r="K37" s="317"/>
      <c r="L37" s="317"/>
      <c r="M37" s="317"/>
      <c r="N37" s="317"/>
      <c r="O37" s="317"/>
      <c r="P37" s="317"/>
    </row>
    <row r="38" spans="1:16" ht="13.5" customHeight="1" x14ac:dyDescent="0.15">
      <c r="A38" s="604" t="s">
        <v>11</v>
      </c>
      <c r="B38" s="604"/>
      <c r="C38" s="604"/>
      <c r="D38" s="312">
        <v>39</v>
      </c>
      <c r="E38" s="312">
        <v>58.4</v>
      </c>
      <c r="F38" s="312">
        <v>2.6</v>
      </c>
      <c r="G38" s="312">
        <v>0</v>
      </c>
      <c r="H38" s="312">
        <v>0</v>
      </c>
      <c r="I38" s="242">
        <v>100</v>
      </c>
      <c r="J38" s="239"/>
      <c r="K38" s="317"/>
      <c r="L38" s="317"/>
      <c r="M38" s="317"/>
      <c r="N38" s="317"/>
      <c r="O38" s="317"/>
      <c r="P38" s="317"/>
    </row>
    <row r="39" spans="1:16" s="249" customFormat="1" ht="13.5" customHeight="1" x14ac:dyDescent="0.15">
      <c r="A39" s="554" t="s">
        <v>12</v>
      </c>
      <c r="B39" s="554"/>
      <c r="C39" s="554"/>
      <c r="D39" s="312">
        <v>36</v>
      </c>
      <c r="E39" s="312">
        <v>57.6</v>
      </c>
      <c r="F39" s="312">
        <v>6.4</v>
      </c>
      <c r="G39" s="312">
        <v>0</v>
      </c>
      <c r="H39" s="312">
        <v>0</v>
      </c>
      <c r="I39" s="242">
        <v>100</v>
      </c>
      <c r="J39" s="248"/>
      <c r="K39" s="317"/>
      <c r="L39" s="317"/>
      <c r="M39" s="317"/>
      <c r="N39" s="317"/>
      <c r="O39" s="317"/>
      <c r="P39" s="317"/>
    </row>
    <row r="40" spans="1:16" s="249" customFormat="1" ht="13.5" customHeight="1" x14ac:dyDescent="0.15">
      <c r="A40" s="554" t="s">
        <v>48</v>
      </c>
      <c r="B40" s="554"/>
      <c r="C40" s="554"/>
      <c r="D40" s="312">
        <v>40.799999999999997</v>
      </c>
      <c r="E40" s="312">
        <v>58.900000000000013</v>
      </c>
      <c r="F40" s="312">
        <v>0.3</v>
      </c>
      <c r="G40" s="312">
        <v>0</v>
      </c>
      <c r="H40" s="312">
        <v>0</v>
      </c>
      <c r="I40" s="242">
        <v>100.00000000000001</v>
      </c>
      <c r="J40" s="248"/>
      <c r="K40" s="317"/>
      <c r="L40" s="317"/>
      <c r="M40" s="317"/>
      <c r="N40" s="317"/>
      <c r="O40" s="317"/>
      <c r="P40" s="317"/>
    </row>
    <row r="41" spans="1:16" ht="13.5" customHeight="1" x14ac:dyDescent="0.15">
      <c r="A41" s="550" t="s">
        <v>14</v>
      </c>
      <c r="B41" s="550"/>
      <c r="C41" s="550"/>
      <c r="D41" s="312">
        <v>70.2</v>
      </c>
      <c r="E41" s="312">
        <v>20.8</v>
      </c>
      <c r="F41" s="312">
        <v>4.5</v>
      </c>
      <c r="G41" s="312">
        <v>3.7</v>
      </c>
      <c r="H41" s="312">
        <v>0.8</v>
      </c>
      <c r="I41" s="242">
        <v>100</v>
      </c>
      <c r="J41" s="239"/>
      <c r="K41" s="317"/>
      <c r="L41" s="317"/>
      <c r="M41" s="317"/>
      <c r="N41" s="317"/>
      <c r="O41" s="317"/>
      <c r="P41" s="317"/>
    </row>
    <row r="42" spans="1:16" ht="13.5" customHeight="1" x14ac:dyDescent="0.15">
      <c r="A42" s="550" t="s">
        <v>15</v>
      </c>
      <c r="B42" s="550"/>
      <c r="C42" s="550"/>
      <c r="D42" s="312">
        <v>58.100000000000009</v>
      </c>
      <c r="E42" s="312">
        <v>14.1</v>
      </c>
      <c r="F42" s="312">
        <v>8.4</v>
      </c>
      <c r="G42" s="312">
        <v>1.1000000000000001</v>
      </c>
      <c r="H42" s="312">
        <v>18.3</v>
      </c>
      <c r="I42" s="242">
        <v>100</v>
      </c>
      <c r="J42" s="239"/>
      <c r="K42" s="317"/>
      <c r="L42" s="317"/>
      <c r="M42" s="317"/>
      <c r="N42" s="317"/>
      <c r="O42" s="317"/>
      <c r="P42" s="317"/>
    </row>
    <row r="43" spans="1:16" ht="13.5" customHeight="1" x14ac:dyDescent="0.15">
      <c r="A43" s="550" t="s">
        <v>16</v>
      </c>
      <c r="B43" s="550"/>
      <c r="C43" s="550"/>
      <c r="D43" s="312">
        <v>64.399999999999991</v>
      </c>
      <c r="E43" s="312">
        <v>27.3</v>
      </c>
      <c r="F43" s="312">
        <v>6.4</v>
      </c>
      <c r="G43" s="312">
        <v>1.4</v>
      </c>
      <c r="H43" s="312">
        <v>0.5</v>
      </c>
      <c r="I43" s="242">
        <v>100</v>
      </c>
      <c r="J43" s="239"/>
      <c r="K43" s="317"/>
      <c r="L43" s="317"/>
      <c r="M43" s="317"/>
      <c r="N43" s="317"/>
      <c r="O43" s="317"/>
      <c r="P43" s="317"/>
    </row>
    <row r="44" spans="1:16" ht="13.5" customHeight="1" x14ac:dyDescent="0.15">
      <c r="A44" s="550" t="s">
        <v>17</v>
      </c>
      <c r="B44" s="550"/>
      <c r="C44" s="550"/>
      <c r="D44" s="312">
        <v>51.099999999999994</v>
      </c>
      <c r="E44" s="312">
        <v>33.200000000000003</v>
      </c>
      <c r="F44" s="312">
        <v>8.9</v>
      </c>
      <c r="G44" s="312">
        <v>1</v>
      </c>
      <c r="H44" s="312">
        <v>5.8</v>
      </c>
      <c r="I44" s="242">
        <v>100</v>
      </c>
      <c r="J44" s="239"/>
      <c r="K44" s="317"/>
      <c r="L44" s="317"/>
      <c r="M44" s="317"/>
      <c r="N44" s="317"/>
      <c r="O44" s="317"/>
      <c r="P44" s="317"/>
    </row>
    <row r="45" spans="1:16" ht="13.5" customHeight="1" x14ac:dyDescent="0.15">
      <c r="A45" s="550" t="s">
        <v>18</v>
      </c>
      <c r="B45" s="550"/>
      <c r="C45" s="550"/>
      <c r="D45" s="312">
        <v>78.100000000000009</v>
      </c>
      <c r="E45" s="312">
        <v>17.7</v>
      </c>
      <c r="F45" s="312">
        <v>2.6</v>
      </c>
      <c r="G45" s="312">
        <v>1.5</v>
      </c>
      <c r="H45" s="312">
        <v>0.1</v>
      </c>
      <c r="I45" s="242">
        <v>100</v>
      </c>
      <c r="J45" s="239"/>
      <c r="K45" s="317"/>
      <c r="L45" s="317"/>
      <c r="M45" s="317"/>
      <c r="N45" s="317"/>
      <c r="O45" s="317"/>
      <c r="P45" s="317"/>
    </row>
    <row r="46" spans="1:16" ht="13.5" customHeight="1" x14ac:dyDescent="0.15">
      <c r="A46" s="550" t="s">
        <v>19</v>
      </c>
      <c r="B46" s="550"/>
      <c r="C46" s="550"/>
      <c r="D46" s="312">
        <v>56.4</v>
      </c>
      <c r="E46" s="312">
        <v>37.1</v>
      </c>
      <c r="F46" s="312">
        <v>5.7</v>
      </c>
      <c r="G46" s="312">
        <v>0.3</v>
      </c>
      <c r="H46" s="312">
        <v>0.5</v>
      </c>
      <c r="I46" s="242">
        <v>100</v>
      </c>
      <c r="J46" s="239"/>
      <c r="K46" s="317"/>
      <c r="L46" s="317"/>
      <c r="M46" s="317"/>
      <c r="N46" s="317"/>
      <c r="O46" s="317"/>
      <c r="P46" s="317"/>
    </row>
    <row r="47" spans="1:16" ht="13.5" customHeight="1" x14ac:dyDescent="0.15">
      <c r="A47" s="550" t="s">
        <v>20</v>
      </c>
      <c r="B47" s="550"/>
      <c r="C47" s="550"/>
      <c r="D47" s="312">
        <v>81.7</v>
      </c>
      <c r="E47" s="312">
        <v>4.7</v>
      </c>
      <c r="F47" s="312">
        <v>13.6</v>
      </c>
      <c r="G47" s="312">
        <v>0</v>
      </c>
      <c r="H47" s="312">
        <v>0</v>
      </c>
      <c r="I47" s="242">
        <v>100</v>
      </c>
      <c r="J47" s="239"/>
      <c r="K47" s="317"/>
      <c r="L47" s="317"/>
      <c r="M47" s="317"/>
      <c r="N47" s="317"/>
      <c r="O47" s="317"/>
      <c r="P47" s="317"/>
    </row>
    <row r="48" spans="1:16" ht="13.5" customHeight="1" x14ac:dyDescent="0.15">
      <c r="A48" s="550" t="s">
        <v>21</v>
      </c>
      <c r="B48" s="550"/>
      <c r="C48" s="550"/>
      <c r="D48" s="312">
        <v>68.400000000000006</v>
      </c>
      <c r="E48" s="312">
        <v>29</v>
      </c>
      <c r="F48" s="312">
        <v>1.8</v>
      </c>
      <c r="G48" s="312">
        <v>0.3</v>
      </c>
      <c r="H48" s="312">
        <v>0.5</v>
      </c>
      <c r="I48" s="242">
        <v>100</v>
      </c>
      <c r="J48" s="239"/>
      <c r="K48" s="317"/>
      <c r="L48" s="317"/>
      <c r="M48" s="317"/>
      <c r="N48" s="317"/>
      <c r="O48" s="317"/>
      <c r="P48" s="317"/>
    </row>
    <row r="49" spans="1:16" ht="13.5" customHeight="1" x14ac:dyDescent="0.15">
      <c r="A49" s="550" t="s">
        <v>22</v>
      </c>
      <c r="B49" s="550"/>
      <c r="C49" s="550"/>
      <c r="D49" s="312">
        <v>64.300000000000011</v>
      </c>
      <c r="E49" s="312">
        <v>29</v>
      </c>
      <c r="F49" s="312">
        <v>2.2999999999999998</v>
      </c>
      <c r="G49" s="312">
        <v>3.3</v>
      </c>
      <c r="H49" s="312">
        <v>1.1000000000000001</v>
      </c>
      <c r="I49" s="242">
        <v>100</v>
      </c>
      <c r="J49" s="239"/>
      <c r="K49" s="317"/>
      <c r="L49" s="317"/>
      <c r="M49" s="317"/>
      <c r="N49" s="317"/>
      <c r="O49" s="317"/>
      <c r="P49" s="317"/>
    </row>
    <row r="50" spans="1:16" ht="13.5" customHeight="1" x14ac:dyDescent="0.15">
      <c r="A50" s="550" t="s">
        <v>23</v>
      </c>
      <c r="B50" s="550"/>
      <c r="C50" s="550"/>
      <c r="D50" s="312">
        <v>68.100000000000009</v>
      </c>
      <c r="E50" s="312">
        <v>27.6</v>
      </c>
      <c r="F50" s="312">
        <v>2.8</v>
      </c>
      <c r="G50" s="312">
        <v>1.1000000000000001</v>
      </c>
      <c r="H50" s="312">
        <v>0.4</v>
      </c>
      <c r="I50" s="242">
        <v>100.00000000000001</v>
      </c>
      <c r="J50" s="239"/>
      <c r="K50" s="317"/>
      <c r="L50" s="317"/>
      <c r="M50" s="317"/>
      <c r="N50" s="317"/>
      <c r="O50" s="317"/>
      <c r="P50" s="317"/>
    </row>
    <row r="51" spans="1:16" ht="13.5" customHeight="1" x14ac:dyDescent="0.15">
      <c r="A51" s="550" t="s">
        <v>24</v>
      </c>
      <c r="B51" s="550"/>
      <c r="C51" s="550"/>
      <c r="D51" s="312">
        <v>42.499999999999993</v>
      </c>
      <c r="E51" s="312">
        <v>31.8</v>
      </c>
      <c r="F51" s="312">
        <v>6.8</v>
      </c>
      <c r="G51" s="312">
        <v>3.7</v>
      </c>
      <c r="H51" s="312">
        <v>15.2</v>
      </c>
      <c r="I51" s="242">
        <v>100</v>
      </c>
      <c r="J51" s="239"/>
      <c r="K51" s="317"/>
      <c r="L51" s="317"/>
      <c r="M51" s="317"/>
      <c r="N51" s="317"/>
      <c r="O51" s="317"/>
      <c r="P51" s="317"/>
    </row>
    <row r="52" spans="1:16" ht="13.5" customHeight="1" x14ac:dyDescent="0.15">
      <c r="A52" s="550" t="s">
        <v>25</v>
      </c>
      <c r="B52" s="550"/>
      <c r="C52" s="550"/>
      <c r="D52" s="312">
        <v>44.2</v>
      </c>
      <c r="E52" s="312">
        <v>45.900000000000006</v>
      </c>
      <c r="F52" s="312">
        <v>9.5</v>
      </c>
      <c r="G52" s="312">
        <v>0.1</v>
      </c>
      <c r="H52" s="312">
        <v>0.3</v>
      </c>
      <c r="I52" s="242">
        <v>100</v>
      </c>
      <c r="J52" s="239"/>
      <c r="K52" s="317"/>
      <c r="L52" s="317"/>
      <c r="M52" s="317"/>
      <c r="N52" s="317"/>
      <c r="O52" s="317"/>
      <c r="P52" s="317"/>
    </row>
    <row r="53" spans="1:16" ht="13.5" customHeight="1" x14ac:dyDescent="0.15">
      <c r="A53" s="550" t="s">
        <v>26</v>
      </c>
      <c r="B53" s="550"/>
      <c r="C53" s="550"/>
      <c r="D53" s="312">
        <v>35.4</v>
      </c>
      <c r="E53" s="312">
        <v>62.300000000000011</v>
      </c>
      <c r="F53" s="312">
        <v>0.7</v>
      </c>
      <c r="G53" s="312">
        <v>1.6</v>
      </c>
      <c r="H53" s="312">
        <v>0</v>
      </c>
      <c r="I53" s="242">
        <v>100.00000000000001</v>
      </c>
      <c r="J53" s="239"/>
      <c r="K53" s="317"/>
      <c r="L53" s="317"/>
      <c r="M53" s="317"/>
      <c r="N53" s="317"/>
      <c r="O53" s="317"/>
      <c r="P53" s="317"/>
    </row>
    <row r="54" spans="1:16" ht="13.5" customHeight="1" x14ac:dyDescent="0.15">
      <c r="A54" s="550" t="s">
        <v>27</v>
      </c>
      <c r="B54" s="550"/>
      <c r="C54" s="550"/>
      <c r="D54" s="312">
        <v>79.600000000000009</v>
      </c>
      <c r="E54" s="312">
        <v>18.3</v>
      </c>
      <c r="F54" s="312">
        <v>1.6</v>
      </c>
      <c r="G54" s="312">
        <v>0.1</v>
      </c>
      <c r="H54" s="312">
        <v>0.4</v>
      </c>
      <c r="I54" s="242">
        <v>100</v>
      </c>
      <c r="J54" s="239"/>
      <c r="K54" s="317"/>
      <c r="L54" s="317"/>
      <c r="M54" s="317"/>
      <c r="N54" s="317"/>
      <c r="O54" s="317"/>
      <c r="P54" s="317"/>
    </row>
    <row r="55" spans="1:16" ht="13.5" customHeight="1" x14ac:dyDescent="0.15">
      <c r="A55" s="550" t="s">
        <v>28</v>
      </c>
      <c r="B55" s="550"/>
      <c r="C55" s="550"/>
      <c r="D55" s="312">
        <v>43.6</v>
      </c>
      <c r="E55" s="312">
        <v>45.500000000000007</v>
      </c>
      <c r="F55" s="312">
        <v>10.3</v>
      </c>
      <c r="G55" s="312">
        <v>0</v>
      </c>
      <c r="H55" s="312">
        <v>0.6</v>
      </c>
      <c r="I55" s="242">
        <v>100</v>
      </c>
      <c r="J55" s="239"/>
      <c r="K55" s="317"/>
      <c r="L55" s="317"/>
      <c r="M55" s="317"/>
      <c r="N55" s="317"/>
      <c r="O55" s="317"/>
      <c r="P55" s="317"/>
    </row>
    <row r="56" spans="1:16" ht="13.5" customHeight="1" x14ac:dyDescent="0.15">
      <c r="A56" s="555" t="s">
        <v>29</v>
      </c>
      <c r="B56" s="555"/>
      <c r="C56" s="555"/>
      <c r="D56" s="313">
        <v>76</v>
      </c>
      <c r="E56" s="313">
        <v>17.899999999999999</v>
      </c>
      <c r="F56" s="313">
        <v>2.5</v>
      </c>
      <c r="G56" s="313">
        <v>1.3</v>
      </c>
      <c r="H56" s="313">
        <v>2.2999999999999998</v>
      </c>
      <c r="I56" s="250">
        <v>100</v>
      </c>
      <c r="J56" s="239"/>
      <c r="K56" s="317"/>
      <c r="L56" s="317"/>
      <c r="M56" s="317"/>
      <c r="N56" s="317"/>
      <c r="O56" s="317"/>
      <c r="P56" s="317"/>
    </row>
    <row r="57" spans="1:16" ht="13.5" customHeight="1" x14ac:dyDescent="0.15">
      <c r="A57" s="555" t="s">
        <v>30</v>
      </c>
      <c r="B57" s="555"/>
      <c r="C57" s="555"/>
      <c r="D57" s="313">
        <v>61.2</v>
      </c>
      <c r="E57" s="313">
        <v>29.6</v>
      </c>
      <c r="F57" s="313">
        <v>5.6</v>
      </c>
      <c r="G57" s="313">
        <v>1.6</v>
      </c>
      <c r="H57" s="313">
        <v>2</v>
      </c>
      <c r="I57" s="250">
        <v>100</v>
      </c>
      <c r="J57" s="239"/>
      <c r="K57" s="317"/>
      <c r="L57" s="317"/>
      <c r="M57" s="317"/>
      <c r="N57" s="317"/>
      <c r="O57" s="317"/>
      <c r="P57" s="317"/>
    </row>
    <row r="58" spans="1:16" ht="13.5" customHeight="1" x14ac:dyDescent="0.15">
      <c r="A58" s="555" t="s">
        <v>31</v>
      </c>
      <c r="B58" s="555"/>
      <c r="C58" s="555"/>
      <c r="D58" s="313">
        <v>71.8</v>
      </c>
      <c r="E58" s="313">
        <v>14.9</v>
      </c>
      <c r="F58" s="313">
        <v>11.3</v>
      </c>
      <c r="G58" s="313">
        <v>0.4</v>
      </c>
      <c r="H58" s="313">
        <v>1.6</v>
      </c>
      <c r="I58" s="250">
        <v>100</v>
      </c>
      <c r="J58" s="239"/>
      <c r="K58" s="317"/>
      <c r="L58" s="317"/>
      <c r="M58" s="317"/>
      <c r="N58" s="317"/>
      <c r="O58" s="317"/>
      <c r="P58" s="317"/>
    </row>
    <row r="59" spans="1:16" ht="13.5" customHeight="1" x14ac:dyDescent="0.15">
      <c r="A59" s="555" t="s">
        <v>32</v>
      </c>
      <c r="B59" s="555"/>
      <c r="C59" s="555"/>
      <c r="D59" s="313">
        <v>56.499999999999993</v>
      </c>
      <c r="E59" s="313">
        <v>32.1</v>
      </c>
      <c r="F59" s="313">
        <v>4.0999999999999996</v>
      </c>
      <c r="G59" s="313">
        <v>1.9</v>
      </c>
      <c r="H59" s="313">
        <v>5.4</v>
      </c>
      <c r="I59" s="250">
        <v>100</v>
      </c>
      <c r="J59" s="239"/>
      <c r="K59" s="317"/>
      <c r="L59" s="317"/>
      <c r="M59" s="317"/>
      <c r="N59" s="317"/>
      <c r="O59" s="317"/>
      <c r="P59" s="317"/>
    </row>
    <row r="60" spans="1:16" ht="13.5" customHeight="1" x14ac:dyDescent="0.15">
      <c r="A60" s="555" t="s">
        <v>33</v>
      </c>
      <c r="B60" s="555"/>
      <c r="C60" s="555"/>
      <c r="D60" s="313">
        <v>69.8</v>
      </c>
      <c r="E60" s="313">
        <v>25.7</v>
      </c>
      <c r="F60" s="313">
        <v>3.9</v>
      </c>
      <c r="G60" s="313">
        <v>0.1</v>
      </c>
      <c r="H60" s="313">
        <v>0.5</v>
      </c>
      <c r="I60" s="250">
        <v>100</v>
      </c>
      <c r="J60" s="239"/>
      <c r="K60" s="317"/>
      <c r="L60" s="317"/>
      <c r="M60" s="317"/>
      <c r="N60" s="317"/>
      <c r="O60" s="317"/>
      <c r="P60" s="317"/>
    </row>
    <row r="61" spans="1:16" s="254" customFormat="1" ht="13.5" customHeight="1" x14ac:dyDescent="0.15">
      <c r="A61" s="557" t="s">
        <v>34</v>
      </c>
      <c r="B61" s="557"/>
      <c r="C61" s="557"/>
      <c r="D61" s="314">
        <v>68.7</v>
      </c>
      <c r="E61" s="314">
        <v>21.6</v>
      </c>
      <c r="F61" s="314">
        <v>6.5</v>
      </c>
      <c r="G61" s="314">
        <v>1.1000000000000001</v>
      </c>
      <c r="H61" s="314">
        <v>2.1</v>
      </c>
      <c r="I61" s="268">
        <v>100</v>
      </c>
      <c r="J61" s="253"/>
      <c r="K61" s="317"/>
      <c r="L61" s="317"/>
      <c r="M61" s="317"/>
      <c r="N61" s="317"/>
      <c r="O61" s="317"/>
      <c r="P61" s="317"/>
    </row>
    <row r="62" spans="1:16" ht="6" customHeight="1" x14ac:dyDescent="0.15"/>
    <row r="63" spans="1:16" s="260" customFormat="1" x14ac:dyDescent="0.15">
      <c r="A63" s="259" t="s">
        <v>35</v>
      </c>
      <c r="B63" s="259" t="s">
        <v>398</v>
      </c>
      <c r="C63" s="259"/>
      <c r="D63" s="259"/>
      <c r="E63" s="259"/>
      <c r="F63" s="259"/>
      <c r="G63" s="261"/>
      <c r="H63" s="259"/>
      <c r="I63" s="259"/>
      <c r="J63" s="259"/>
    </row>
    <row r="64" spans="1:16" s="260" customFormat="1" x14ac:dyDescent="0.15">
      <c r="A64" s="258" t="s">
        <v>342</v>
      </c>
      <c r="B64" s="556" t="s">
        <v>449</v>
      </c>
      <c r="C64" s="556"/>
      <c r="D64" s="556"/>
      <c r="E64" s="556"/>
      <c r="F64" s="556"/>
      <c r="G64" s="556"/>
      <c r="H64" s="556"/>
      <c r="I64" s="259"/>
      <c r="J64" s="259"/>
    </row>
    <row r="65" spans="1:10" ht="20.25" customHeight="1" x14ac:dyDescent="0.15">
      <c r="A65" s="315" t="s">
        <v>39</v>
      </c>
      <c r="B65" s="590" t="s">
        <v>445</v>
      </c>
      <c r="C65" s="590"/>
      <c r="D65" s="590"/>
      <c r="E65" s="590"/>
      <c r="F65" s="590"/>
      <c r="G65" s="590"/>
      <c r="H65" s="590"/>
      <c r="I65" s="239"/>
      <c r="J65" s="239"/>
    </row>
    <row r="66" spans="1:10" ht="20.25" customHeight="1" x14ac:dyDescent="0.15">
      <c r="A66" s="315" t="s">
        <v>53</v>
      </c>
      <c r="B66" s="590" t="s">
        <v>446</v>
      </c>
      <c r="C66" s="590"/>
      <c r="D66" s="590"/>
      <c r="E66" s="590"/>
      <c r="F66" s="590"/>
      <c r="G66" s="590"/>
      <c r="H66" s="590"/>
      <c r="I66" s="239"/>
      <c r="J66" s="239"/>
    </row>
    <row r="67" spans="1:10" x14ac:dyDescent="0.15">
      <c r="A67" s="239"/>
      <c r="B67" s="239"/>
      <c r="C67" s="239"/>
      <c r="D67" s="239"/>
      <c r="E67" s="239"/>
      <c r="F67" s="239"/>
      <c r="G67" s="239"/>
      <c r="H67" s="239"/>
      <c r="I67" s="239"/>
      <c r="J67" s="239"/>
    </row>
    <row r="68" spans="1:10" x14ac:dyDescent="0.15">
      <c r="A68" s="239"/>
      <c r="B68" s="239"/>
      <c r="C68" s="239"/>
      <c r="D68" s="239"/>
      <c r="E68" s="239"/>
      <c r="F68" s="239"/>
      <c r="G68" s="239"/>
      <c r="H68" s="239"/>
      <c r="I68" s="239"/>
      <c r="J68" s="239"/>
    </row>
    <row r="69" spans="1:10" x14ac:dyDescent="0.15">
      <c r="A69" s="239"/>
      <c r="B69" s="239"/>
      <c r="C69" s="239"/>
      <c r="D69" s="239"/>
      <c r="E69" s="239"/>
      <c r="F69" s="239"/>
      <c r="G69" s="239"/>
      <c r="H69" s="239"/>
      <c r="I69" s="239"/>
      <c r="J69" s="239"/>
    </row>
    <row r="70" spans="1:10" x14ac:dyDescent="0.15">
      <c r="A70" s="239"/>
      <c r="B70" s="239"/>
      <c r="C70" s="239"/>
      <c r="D70" s="239"/>
      <c r="E70" s="239"/>
      <c r="F70" s="239"/>
      <c r="G70" s="239"/>
      <c r="H70" s="239"/>
      <c r="I70" s="239"/>
      <c r="J70" s="239"/>
    </row>
    <row r="71" spans="1:10" x14ac:dyDescent="0.15">
      <c r="A71" s="239"/>
      <c r="B71" s="239"/>
      <c r="C71" s="239"/>
      <c r="D71" s="239"/>
      <c r="E71" s="239"/>
      <c r="F71" s="239"/>
      <c r="G71" s="239"/>
      <c r="H71" s="239"/>
      <c r="I71" s="239"/>
      <c r="J71" s="239"/>
    </row>
    <row r="72" spans="1:10" x14ac:dyDescent="0.15">
      <c r="A72" s="239"/>
      <c r="B72" s="239"/>
      <c r="C72" s="239"/>
      <c r="D72" s="239"/>
      <c r="E72" s="239"/>
      <c r="F72" s="239"/>
      <c r="G72" s="239"/>
      <c r="H72" s="239"/>
      <c r="I72" s="239"/>
      <c r="J72" s="239"/>
    </row>
    <row r="73" spans="1:10" x14ac:dyDescent="0.15">
      <c r="A73" s="239"/>
      <c r="B73" s="239"/>
      <c r="C73" s="239"/>
      <c r="D73" s="239"/>
      <c r="E73" s="239"/>
      <c r="F73" s="239"/>
      <c r="G73" s="239"/>
      <c r="H73" s="239"/>
      <c r="I73" s="239"/>
      <c r="J73" s="239"/>
    </row>
    <row r="74" spans="1:10" x14ac:dyDescent="0.15">
      <c r="A74" s="239"/>
      <c r="B74" s="239"/>
      <c r="C74" s="239"/>
      <c r="D74" s="239"/>
      <c r="E74" s="239"/>
      <c r="F74" s="239"/>
      <c r="G74" s="239"/>
      <c r="H74" s="239"/>
      <c r="I74" s="239"/>
      <c r="J74" s="239"/>
    </row>
    <row r="75" spans="1:10" x14ac:dyDescent="0.15">
      <c r="A75" s="239"/>
      <c r="B75" s="239"/>
      <c r="C75" s="239"/>
      <c r="D75" s="239"/>
      <c r="E75" s="239"/>
      <c r="F75" s="239"/>
      <c r="G75" s="239"/>
      <c r="H75" s="239"/>
      <c r="I75" s="239"/>
      <c r="J75" s="239"/>
    </row>
    <row r="76" spans="1:10" x14ac:dyDescent="0.15">
      <c r="A76" s="239"/>
      <c r="B76" s="239"/>
      <c r="C76" s="239"/>
      <c r="D76" s="239"/>
      <c r="E76" s="239"/>
      <c r="F76" s="239"/>
      <c r="G76" s="239"/>
      <c r="H76" s="239"/>
      <c r="I76" s="239"/>
      <c r="J76" s="239"/>
    </row>
    <row r="77" spans="1:10" x14ac:dyDescent="0.15">
      <c r="A77" s="239"/>
      <c r="B77" s="239"/>
      <c r="C77" s="239"/>
      <c r="D77" s="239"/>
      <c r="E77" s="239"/>
      <c r="F77" s="239"/>
      <c r="G77" s="239"/>
      <c r="H77" s="239"/>
      <c r="I77" s="239"/>
      <c r="J77" s="239"/>
    </row>
    <row r="78" spans="1:10" x14ac:dyDescent="0.15">
      <c r="A78" s="239"/>
      <c r="B78" s="239"/>
      <c r="C78" s="239"/>
      <c r="D78" s="239"/>
      <c r="E78" s="239"/>
      <c r="F78" s="239"/>
      <c r="G78" s="239"/>
      <c r="H78" s="239"/>
      <c r="I78" s="239"/>
      <c r="J78" s="239"/>
    </row>
    <row r="79" spans="1:10" x14ac:dyDescent="0.15">
      <c r="A79" s="239"/>
      <c r="B79" s="239"/>
      <c r="C79" s="239"/>
      <c r="D79" s="239"/>
      <c r="E79" s="239"/>
      <c r="F79" s="239"/>
      <c r="G79" s="239"/>
      <c r="H79" s="239"/>
      <c r="I79" s="239"/>
      <c r="J79" s="239"/>
    </row>
    <row r="80" spans="1:10" x14ac:dyDescent="0.15">
      <c r="A80" s="239"/>
      <c r="B80" s="239"/>
      <c r="C80" s="239"/>
      <c r="D80" s="239"/>
      <c r="E80" s="239"/>
      <c r="F80" s="239"/>
      <c r="G80" s="239"/>
      <c r="H80" s="239"/>
      <c r="I80" s="239"/>
      <c r="J80" s="239"/>
    </row>
    <row r="81" spans="1:10" x14ac:dyDescent="0.15">
      <c r="A81" s="239"/>
      <c r="B81" s="239"/>
      <c r="C81" s="239"/>
      <c r="D81" s="239"/>
      <c r="E81" s="239"/>
      <c r="F81" s="239"/>
      <c r="G81" s="239"/>
      <c r="H81" s="239"/>
      <c r="I81" s="239"/>
      <c r="J81" s="239"/>
    </row>
    <row r="82" spans="1:10" x14ac:dyDescent="0.15">
      <c r="A82" s="239"/>
      <c r="B82" s="239"/>
      <c r="C82" s="239"/>
      <c r="D82" s="239"/>
      <c r="E82" s="239"/>
      <c r="F82" s="239"/>
      <c r="G82" s="239"/>
      <c r="H82" s="239"/>
      <c r="I82" s="239"/>
      <c r="J82" s="239"/>
    </row>
    <row r="83" spans="1:10" x14ac:dyDescent="0.15">
      <c r="A83" s="239"/>
      <c r="B83" s="239"/>
      <c r="C83" s="239"/>
      <c r="D83" s="239"/>
      <c r="E83" s="239"/>
      <c r="F83" s="239"/>
      <c r="G83" s="239"/>
      <c r="H83" s="239"/>
      <c r="I83" s="239"/>
      <c r="J83" s="239"/>
    </row>
    <row r="84" spans="1:10" x14ac:dyDescent="0.15">
      <c r="A84" s="239"/>
      <c r="B84" s="239"/>
      <c r="C84" s="239"/>
      <c r="D84" s="239"/>
      <c r="E84" s="239"/>
      <c r="F84" s="239"/>
      <c r="G84" s="239"/>
      <c r="H84" s="239"/>
      <c r="I84" s="239"/>
      <c r="J84" s="239"/>
    </row>
    <row r="85" spans="1:10" x14ac:dyDescent="0.15">
      <c r="A85" s="239"/>
      <c r="B85" s="239"/>
      <c r="C85" s="239"/>
      <c r="D85" s="239"/>
      <c r="E85" s="239"/>
      <c r="F85" s="239"/>
      <c r="G85" s="239"/>
      <c r="H85" s="239"/>
      <c r="I85" s="239"/>
      <c r="J85" s="239"/>
    </row>
  </sheetData>
  <mergeCells count="70">
    <mergeCell ref="B66:H66"/>
    <mergeCell ref="A58:C58"/>
    <mergeCell ref="A59:C59"/>
    <mergeCell ref="A60:C60"/>
    <mergeCell ref="A61:C61"/>
    <mergeCell ref="B64:H64"/>
    <mergeCell ref="B65:H65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ageMargins left="0.7" right="0.7" top="0.75" bottom="0.75" header="0.3" footer="0.3"/>
  <pageSetup paperSize="9" scale="80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K1" sqref="K1"/>
    </sheetView>
  </sheetViews>
  <sheetFormatPr defaultRowHeight="10.5" x14ac:dyDescent="0.15"/>
  <cols>
    <col min="1" max="1" width="3.28515625" style="238" customWidth="1"/>
    <col min="2" max="2" width="9.140625" style="238" customWidth="1"/>
    <col min="3" max="3" width="9.42578125" style="238" customWidth="1"/>
    <col min="4" max="9" width="14.42578125" style="238" customWidth="1"/>
    <col min="10" max="13" width="9.140625" style="238"/>
    <col min="14" max="14" width="5.42578125" style="238" bestFit="1" customWidth="1"/>
    <col min="15" max="16384" width="9.140625" style="238"/>
  </cols>
  <sheetData>
    <row r="1" spans="1:17" ht="25.5" customHeight="1" x14ac:dyDescent="0.2">
      <c r="A1" s="544" t="s">
        <v>502</v>
      </c>
      <c r="B1" s="544"/>
      <c r="C1" s="605" t="s">
        <v>501</v>
      </c>
      <c r="D1" s="605"/>
      <c r="E1" s="605"/>
      <c r="F1" s="605"/>
      <c r="G1" s="605"/>
      <c r="H1" s="605"/>
      <c r="I1" s="605"/>
      <c r="K1" s="415" t="s">
        <v>597</v>
      </c>
    </row>
    <row r="2" spans="1:17" ht="23.25" customHeight="1" x14ac:dyDescent="0.15">
      <c r="A2" s="545" t="s">
        <v>2</v>
      </c>
      <c r="B2" s="545"/>
      <c r="C2" s="545"/>
      <c r="D2" s="547" t="s">
        <v>439</v>
      </c>
      <c r="E2" s="547" t="s">
        <v>440</v>
      </c>
      <c r="F2" s="547" t="s">
        <v>441</v>
      </c>
      <c r="G2" s="547" t="s">
        <v>442</v>
      </c>
      <c r="H2" s="548" t="s">
        <v>500</v>
      </c>
      <c r="I2" s="548" t="s">
        <v>71</v>
      </c>
      <c r="J2" s="239"/>
    </row>
    <row r="3" spans="1:17" ht="23.25" customHeight="1" x14ac:dyDescent="0.15">
      <c r="A3" s="546"/>
      <c r="B3" s="546"/>
      <c r="C3" s="546"/>
      <c r="D3" s="547"/>
      <c r="E3" s="547"/>
      <c r="F3" s="547"/>
      <c r="G3" s="547"/>
      <c r="H3" s="548"/>
      <c r="I3" s="548"/>
      <c r="J3" s="239"/>
    </row>
    <row r="4" spans="1:17" ht="23.25" customHeight="1" x14ac:dyDescent="0.15">
      <c r="A4" s="574" t="s">
        <v>499</v>
      </c>
      <c r="B4" s="574"/>
      <c r="C4" s="574"/>
      <c r="D4" s="574"/>
      <c r="E4" s="574"/>
      <c r="F4" s="574"/>
      <c r="G4" s="574"/>
      <c r="H4" s="574"/>
      <c r="I4" s="574"/>
      <c r="J4" s="239"/>
    </row>
    <row r="5" spans="1:17" ht="13.5" customHeight="1" x14ac:dyDescent="0.15">
      <c r="A5" s="550" t="s">
        <v>7</v>
      </c>
      <c r="B5" s="550"/>
      <c r="C5" s="550"/>
      <c r="D5" s="242">
        <v>8193</v>
      </c>
      <c r="E5" s="242">
        <v>4366</v>
      </c>
      <c r="F5" s="242">
        <v>1880</v>
      </c>
      <c r="G5" s="242">
        <v>0</v>
      </c>
      <c r="H5" s="242">
        <v>1225</v>
      </c>
      <c r="I5" s="242">
        <v>6533</v>
      </c>
      <c r="J5" s="239"/>
      <c r="K5" s="242"/>
      <c r="L5" s="242"/>
      <c r="M5" s="242"/>
      <c r="N5" s="242"/>
      <c r="O5" s="242"/>
      <c r="P5" s="242"/>
      <c r="Q5" s="405"/>
    </row>
    <row r="6" spans="1:17" ht="13.5" customHeight="1" x14ac:dyDescent="0.15">
      <c r="A6" s="550" t="s">
        <v>308</v>
      </c>
      <c r="B6" s="550"/>
      <c r="C6" s="550"/>
      <c r="D6" s="242">
        <v>10989</v>
      </c>
      <c r="E6" s="242">
        <v>6873</v>
      </c>
      <c r="F6" s="242">
        <v>74</v>
      </c>
      <c r="G6" s="242">
        <v>0</v>
      </c>
      <c r="H6" s="242">
        <v>5336</v>
      </c>
      <c r="I6" s="242">
        <v>7662</v>
      </c>
      <c r="J6" s="239"/>
      <c r="K6" s="242"/>
      <c r="L6" s="242"/>
      <c r="M6" s="242"/>
      <c r="N6" s="242"/>
      <c r="O6" s="242"/>
      <c r="P6" s="242"/>
      <c r="Q6" s="405"/>
    </row>
    <row r="7" spans="1:17" ht="13.5" customHeight="1" x14ac:dyDescent="0.15">
      <c r="A7" s="550" t="s">
        <v>9</v>
      </c>
      <c r="B7" s="550"/>
      <c r="C7" s="550"/>
      <c r="D7" s="242">
        <v>10366</v>
      </c>
      <c r="E7" s="242">
        <v>4602</v>
      </c>
      <c r="F7" s="242">
        <v>2236</v>
      </c>
      <c r="G7" s="242">
        <v>0</v>
      </c>
      <c r="H7" s="242">
        <v>788</v>
      </c>
      <c r="I7" s="242">
        <v>7927</v>
      </c>
      <c r="J7" s="239"/>
      <c r="K7" s="242"/>
      <c r="L7" s="242"/>
      <c r="M7" s="242"/>
      <c r="N7" s="242"/>
      <c r="O7" s="242"/>
      <c r="P7" s="242"/>
      <c r="Q7" s="405"/>
    </row>
    <row r="8" spans="1:17" ht="13.5" customHeight="1" x14ac:dyDescent="0.15">
      <c r="A8" s="550" t="s">
        <v>10</v>
      </c>
      <c r="B8" s="550"/>
      <c r="C8" s="550"/>
      <c r="D8" s="242">
        <v>7218</v>
      </c>
      <c r="E8" s="242">
        <v>3709</v>
      </c>
      <c r="F8" s="242">
        <v>1117</v>
      </c>
      <c r="G8" s="242">
        <v>0</v>
      </c>
      <c r="H8" s="242">
        <v>1579</v>
      </c>
      <c r="I8" s="242">
        <v>5035</v>
      </c>
      <c r="J8" s="239"/>
      <c r="K8" s="242"/>
      <c r="L8" s="242"/>
      <c r="M8" s="242"/>
      <c r="N8" s="242"/>
      <c r="O8" s="242"/>
      <c r="P8" s="242"/>
      <c r="Q8" s="405"/>
    </row>
    <row r="9" spans="1:17" ht="13.5" customHeight="1" x14ac:dyDescent="0.15">
      <c r="A9" s="604" t="s">
        <v>11</v>
      </c>
      <c r="B9" s="604"/>
      <c r="C9" s="604"/>
      <c r="D9" s="242">
        <v>9730</v>
      </c>
      <c r="E9" s="242">
        <v>8957</v>
      </c>
      <c r="F9" s="242">
        <v>5997</v>
      </c>
      <c r="G9" s="242">
        <v>0</v>
      </c>
      <c r="H9" s="242">
        <v>0</v>
      </c>
      <c r="I9" s="242">
        <v>9123</v>
      </c>
      <c r="J9" s="239"/>
      <c r="K9" s="242"/>
      <c r="L9" s="242"/>
      <c r="M9" s="242"/>
      <c r="N9" s="242"/>
      <c r="O9" s="242"/>
      <c r="P9" s="242"/>
      <c r="Q9" s="405"/>
    </row>
    <row r="10" spans="1:17" s="249" customFormat="1" ht="13.5" customHeight="1" x14ac:dyDescent="0.15">
      <c r="A10" s="554" t="s">
        <v>12</v>
      </c>
      <c r="B10" s="554"/>
      <c r="C10" s="554"/>
      <c r="D10" s="242">
        <v>8996</v>
      </c>
      <c r="E10" s="242">
        <v>11223</v>
      </c>
      <c r="F10" s="242">
        <v>6621</v>
      </c>
      <c r="G10" s="242">
        <v>0</v>
      </c>
      <c r="H10" s="242">
        <v>0</v>
      </c>
      <c r="I10" s="242">
        <v>9899</v>
      </c>
      <c r="J10" s="248"/>
      <c r="K10" s="242"/>
      <c r="L10" s="242"/>
      <c r="M10" s="242"/>
      <c r="N10" s="242"/>
      <c r="O10" s="242"/>
      <c r="P10" s="242"/>
      <c r="Q10" s="406"/>
    </row>
    <row r="11" spans="1:17" s="249" customFormat="1" ht="13.5" customHeight="1" x14ac:dyDescent="0.15">
      <c r="A11" s="554" t="s">
        <v>48</v>
      </c>
      <c r="B11" s="554"/>
      <c r="C11" s="554"/>
      <c r="D11" s="242">
        <v>10167</v>
      </c>
      <c r="E11" s="242">
        <v>8011</v>
      </c>
      <c r="F11" s="242">
        <v>2672</v>
      </c>
      <c r="G11" s="242">
        <v>0</v>
      </c>
      <c r="H11" s="242">
        <v>0</v>
      </c>
      <c r="I11" s="242">
        <v>8715</v>
      </c>
      <c r="J11" s="248"/>
      <c r="K11" s="242"/>
      <c r="L11" s="242"/>
      <c r="M11" s="242"/>
      <c r="N11" s="242"/>
      <c r="O11" s="242"/>
      <c r="P11" s="242"/>
      <c r="Q11" s="406"/>
    </row>
    <row r="12" spans="1:17" ht="13.5" customHeight="1" x14ac:dyDescent="0.15">
      <c r="A12" s="550" t="s">
        <v>14</v>
      </c>
      <c r="B12" s="550"/>
      <c r="C12" s="550"/>
      <c r="D12" s="242">
        <v>7827</v>
      </c>
      <c r="E12" s="242">
        <v>3189</v>
      </c>
      <c r="F12" s="242">
        <v>1286</v>
      </c>
      <c r="G12" s="242">
        <v>0</v>
      </c>
      <c r="H12" s="242">
        <v>1000</v>
      </c>
      <c r="I12" s="242">
        <v>5056</v>
      </c>
      <c r="J12" s="239"/>
      <c r="K12" s="242"/>
      <c r="L12" s="242"/>
      <c r="M12" s="242"/>
      <c r="N12" s="242"/>
      <c r="O12" s="242"/>
      <c r="P12" s="242"/>
      <c r="Q12" s="405"/>
    </row>
    <row r="13" spans="1:17" ht="13.5" customHeight="1" x14ac:dyDescent="0.15">
      <c r="A13" s="550" t="s">
        <v>15</v>
      </c>
      <c r="B13" s="550"/>
      <c r="C13" s="550"/>
      <c r="D13" s="242">
        <v>9096</v>
      </c>
      <c r="E13" s="242">
        <v>5304</v>
      </c>
      <c r="F13" s="242">
        <v>3661</v>
      </c>
      <c r="G13" s="242">
        <v>0</v>
      </c>
      <c r="H13" s="242">
        <v>1662</v>
      </c>
      <c r="I13" s="242">
        <v>4474</v>
      </c>
      <c r="J13" s="239"/>
      <c r="K13" s="242"/>
      <c r="L13" s="242"/>
      <c r="M13" s="242"/>
      <c r="N13" s="242"/>
      <c r="O13" s="242"/>
      <c r="P13" s="242"/>
      <c r="Q13" s="405"/>
    </row>
    <row r="14" spans="1:17" ht="13.5" customHeight="1" x14ac:dyDescent="0.15">
      <c r="A14" s="550" t="s">
        <v>16</v>
      </c>
      <c r="B14" s="550"/>
      <c r="C14" s="550"/>
      <c r="D14" s="242">
        <v>8062</v>
      </c>
      <c r="E14" s="242">
        <v>6184</v>
      </c>
      <c r="F14" s="242">
        <v>3515</v>
      </c>
      <c r="G14" s="242">
        <v>0</v>
      </c>
      <c r="H14" s="242">
        <v>1908</v>
      </c>
      <c r="I14" s="242">
        <v>6906</v>
      </c>
      <c r="J14" s="239"/>
      <c r="K14" s="242"/>
      <c r="L14" s="242"/>
      <c r="M14" s="242"/>
      <c r="N14" s="242"/>
      <c r="O14" s="242"/>
      <c r="P14" s="242"/>
      <c r="Q14" s="405"/>
    </row>
    <row r="15" spans="1:17" ht="13.5" customHeight="1" x14ac:dyDescent="0.15">
      <c r="A15" s="550" t="s">
        <v>17</v>
      </c>
      <c r="B15" s="550"/>
      <c r="C15" s="550"/>
      <c r="D15" s="242">
        <v>7564</v>
      </c>
      <c r="E15" s="242">
        <v>5160</v>
      </c>
      <c r="F15" s="242">
        <v>4619</v>
      </c>
      <c r="G15" s="242">
        <v>0</v>
      </c>
      <c r="H15" s="242">
        <v>1961</v>
      </c>
      <c r="I15" s="242">
        <v>5537</v>
      </c>
      <c r="J15" s="239"/>
      <c r="K15" s="242"/>
      <c r="L15" s="242"/>
      <c r="M15" s="242"/>
      <c r="N15" s="242"/>
      <c r="O15" s="242"/>
      <c r="P15" s="242"/>
      <c r="Q15" s="405"/>
    </row>
    <row r="16" spans="1:17" ht="13.5" customHeight="1" x14ac:dyDescent="0.15">
      <c r="A16" s="550" t="s">
        <v>18</v>
      </c>
      <c r="B16" s="550"/>
      <c r="C16" s="550"/>
      <c r="D16" s="242">
        <v>8674</v>
      </c>
      <c r="E16" s="242">
        <v>4050</v>
      </c>
      <c r="F16" s="242">
        <v>1873</v>
      </c>
      <c r="G16" s="242">
        <v>0</v>
      </c>
      <c r="H16" s="242">
        <v>357</v>
      </c>
      <c r="I16" s="242">
        <v>6612</v>
      </c>
      <c r="J16" s="239"/>
      <c r="K16" s="242"/>
      <c r="L16" s="242"/>
      <c r="M16" s="242"/>
      <c r="N16" s="242"/>
      <c r="O16" s="242"/>
      <c r="P16" s="242"/>
      <c r="Q16" s="405"/>
    </row>
    <row r="17" spans="1:17" ht="13.5" customHeight="1" x14ac:dyDescent="0.15">
      <c r="A17" s="550" t="s">
        <v>19</v>
      </c>
      <c r="B17" s="550"/>
      <c r="C17" s="550"/>
      <c r="D17" s="242">
        <v>5894</v>
      </c>
      <c r="E17" s="242">
        <v>4330</v>
      </c>
      <c r="F17" s="242">
        <v>1775</v>
      </c>
      <c r="G17" s="242">
        <v>0</v>
      </c>
      <c r="H17" s="242">
        <v>779</v>
      </c>
      <c r="I17" s="242">
        <v>4542</v>
      </c>
      <c r="J17" s="239"/>
      <c r="K17" s="242"/>
      <c r="L17" s="242"/>
      <c r="M17" s="242"/>
      <c r="N17" s="242"/>
      <c r="O17" s="242"/>
      <c r="P17" s="242"/>
      <c r="Q17" s="405"/>
    </row>
    <row r="18" spans="1:17" ht="13.5" customHeight="1" x14ac:dyDescent="0.15">
      <c r="A18" s="550" t="s">
        <v>20</v>
      </c>
      <c r="B18" s="550"/>
      <c r="C18" s="550"/>
      <c r="D18" s="242">
        <v>12928</v>
      </c>
      <c r="E18" s="242">
        <v>4175</v>
      </c>
      <c r="F18" s="242">
        <v>5038</v>
      </c>
      <c r="G18" s="242">
        <v>0</v>
      </c>
      <c r="H18" s="242">
        <v>977</v>
      </c>
      <c r="I18" s="242">
        <v>9811</v>
      </c>
      <c r="J18" s="239"/>
      <c r="K18" s="242"/>
      <c r="L18" s="242"/>
      <c r="M18" s="242"/>
      <c r="N18" s="242"/>
      <c r="O18" s="242"/>
      <c r="P18" s="242"/>
      <c r="Q18" s="405"/>
    </row>
    <row r="19" spans="1:17" ht="13.5" customHeight="1" x14ac:dyDescent="0.15">
      <c r="A19" s="550" t="s">
        <v>21</v>
      </c>
      <c r="B19" s="550"/>
      <c r="C19" s="550"/>
      <c r="D19" s="242">
        <v>8294</v>
      </c>
      <c r="E19" s="242">
        <v>3113</v>
      </c>
      <c r="F19" s="242">
        <v>1392</v>
      </c>
      <c r="G19" s="242">
        <v>0</v>
      </c>
      <c r="H19" s="242">
        <v>1092</v>
      </c>
      <c r="I19" s="242">
        <v>5189</v>
      </c>
      <c r="J19" s="239"/>
      <c r="K19" s="242"/>
      <c r="L19" s="242"/>
      <c r="M19" s="242"/>
      <c r="N19" s="242"/>
      <c r="O19" s="242"/>
      <c r="P19" s="242"/>
      <c r="Q19" s="405"/>
    </row>
    <row r="20" spans="1:17" ht="13.5" customHeight="1" x14ac:dyDescent="0.15">
      <c r="A20" s="550" t="s">
        <v>22</v>
      </c>
      <c r="B20" s="550"/>
      <c r="C20" s="550"/>
      <c r="D20" s="242">
        <v>3255</v>
      </c>
      <c r="E20" s="242">
        <v>1766</v>
      </c>
      <c r="F20" s="242">
        <v>1900</v>
      </c>
      <c r="G20" s="242">
        <v>0</v>
      </c>
      <c r="H20" s="242">
        <v>660</v>
      </c>
      <c r="I20" s="242">
        <v>2560</v>
      </c>
      <c r="J20" s="239"/>
      <c r="K20" s="242"/>
      <c r="L20" s="242"/>
      <c r="M20" s="242"/>
      <c r="N20" s="242"/>
      <c r="O20" s="242"/>
      <c r="P20" s="242"/>
      <c r="Q20" s="405"/>
    </row>
    <row r="21" spans="1:17" ht="13.5" customHeight="1" x14ac:dyDescent="0.15">
      <c r="A21" s="550" t="s">
        <v>23</v>
      </c>
      <c r="B21" s="550"/>
      <c r="C21" s="550"/>
      <c r="D21" s="242">
        <v>9981</v>
      </c>
      <c r="E21" s="242">
        <v>4732</v>
      </c>
      <c r="F21" s="242">
        <v>4034</v>
      </c>
      <c r="G21" s="242">
        <v>0</v>
      </c>
      <c r="H21" s="242">
        <v>3299</v>
      </c>
      <c r="I21" s="242">
        <v>7422</v>
      </c>
      <c r="J21" s="239"/>
      <c r="K21" s="242"/>
      <c r="L21" s="242"/>
      <c r="M21" s="242"/>
      <c r="N21" s="242"/>
      <c r="O21" s="242"/>
      <c r="P21" s="242"/>
      <c r="Q21" s="405"/>
    </row>
    <row r="22" spans="1:17" ht="13.5" customHeight="1" x14ac:dyDescent="0.15">
      <c r="A22" s="550" t="s">
        <v>24</v>
      </c>
      <c r="B22" s="550"/>
      <c r="C22" s="550"/>
      <c r="D22" s="242">
        <v>6886</v>
      </c>
      <c r="E22" s="242">
        <v>4095</v>
      </c>
      <c r="F22" s="242">
        <v>2625</v>
      </c>
      <c r="G22" s="242">
        <v>0</v>
      </c>
      <c r="H22" s="242">
        <v>2697</v>
      </c>
      <c r="I22" s="242">
        <v>4515</v>
      </c>
      <c r="J22" s="239"/>
      <c r="K22" s="242"/>
      <c r="L22" s="242"/>
      <c r="M22" s="242"/>
      <c r="N22" s="242"/>
      <c r="O22" s="242"/>
      <c r="P22" s="242"/>
      <c r="Q22" s="405"/>
    </row>
    <row r="23" spans="1:17" ht="13.5" customHeight="1" x14ac:dyDescent="0.15">
      <c r="A23" s="550" t="s">
        <v>25</v>
      </c>
      <c r="B23" s="550"/>
      <c r="C23" s="550"/>
      <c r="D23" s="242">
        <v>4306</v>
      </c>
      <c r="E23" s="242">
        <v>3864</v>
      </c>
      <c r="F23" s="242">
        <v>3332</v>
      </c>
      <c r="G23" s="242">
        <v>0</v>
      </c>
      <c r="H23" s="242">
        <v>534</v>
      </c>
      <c r="I23" s="242">
        <v>3917</v>
      </c>
      <c r="J23" s="239"/>
      <c r="K23" s="242"/>
      <c r="L23" s="242"/>
      <c r="M23" s="242"/>
      <c r="N23" s="242"/>
      <c r="O23" s="242"/>
      <c r="P23" s="242"/>
      <c r="Q23" s="405"/>
    </row>
    <row r="24" spans="1:17" ht="13.5" customHeight="1" x14ac:dyDescent="0.15">
      <c r="A24" s="550" t="s">
        <v>26</v>
      </c>
      <c r="B24" s="550"/>
      <c r="C24" s="550"/>
      <c r="D24" s="242">
        <v>4254</v>
      </c>
      <c r="E24" s="242">
        <v>6814</v>
      </c>
      <c r="F24" s="242">
        <v>863</v>
      </c>
      <c r="G24" s="242">
        <v>0</v>
      </c>
      <c r="H24" s="242">
        <v>0</v>
      </c>
      <c r="I24" s="242">
        <v>5470</v>
      </c>
      <c r="J24" s="239"/>
      <c r="K24" s="242"/>
      <c r="L24" s="242"/>
      <c r="M24" s="242"/>
      <c r="N24" s="242"/>
      <c r="O24" s="242"/>
      <c r="P24" s="242"/>
      <c r="Q24" s="405"/>
    </row>
    <row r="25" spans="1:17" ht="13.5" customHeight="1" x14ac:dyDescent="0.15">
      <c r="A25" s="550" t="s">
        <v>27</v>
      </c>
      <c r="B25" s="550"/>
      <c r="C25" s="550"/>
      <c r="D25" s="242">
        <v>7236</v>
      </c>
      <c r="E25" s="242">
        <v>6216</v>
      </c>
      <c r="F25" s="282">
        <v>3279</v>
      </c>
      <c r="G25" s="242">
        <v>0</v>
      </c>
      <c r="H25" s="242">
        <v>1199</v>
      </c>
      <c r="I25" s="242">
        <v>6763</v>
      </c>
      <c r="J25" s="239"/>
      <c r="K25" s="242"/>
      <c r="L25" s="242"/>
      <c r="M25" s="242"/>
      <c r="N25" s="242"/>
      <c r="O25" s="242"/>
      <c r="P25" s="242"/>
      <c r="Q25" s="405"/>
    </row>
    <row r="26" spans="1:17" ht="13.5" customHeight="1" x14ac:dyDescent="0.15">
      <c r="A26" s="550" t="s">
        <v>28</v>
      </c>
      <c r="B26" s="550"/>
      <c r="C26" s="550"/>
      <c r="D26" s="242">
        <v>6026</v>
      </c>
      <c r="E26" s="242">
        <v>5467</v>
      </c>
      <c r="F26" s="242">
        <v>2798</v>
      </c>
      <c r="G26" s="242">
        <v>0</v>
      </c>
      <c r="H26" s="242">
        <v>835</v>
      </c>
      <c r="I26" s="242">
        <v>5014</v>
      </c>
      <c r="J26" s="239"/>
      <c r="K26" s="242"/>
      <c r="L26" s="242"/>
      <c r="M26" s="242"/>
      <c r="N26" s="242"/>
      <c r="O26" s="242"/>
      <c r="P26" s="242"/>
      <c r="Q26" s="405"/>
    </row>
    <row r="27" spans="1:17" ht="13.5" customHeight="1" x14ac:dyDescent="0.15">
      <c r="A27" s="555" t="s">
        <v>29</v>
      </c>
      <c r="B27" s="555"/>
      <c r="C27" s="555"/>
      <c r="D27" s="250">
        <v>7788</v>
      </c>
      <c r="E27" s="250">
        <v>4083</v>
      </c>
      <c r="F27" s="250">
        <v>1266</v>
      </c>
      <c r="G27" s="250">
        <v>0</v>
      </c>
      <c r="H27" s="250">
        <v>1508</v>
      </c>
      <c r="I27" s="250">
        <v>5655</v>
      </c>
      <c r="J27" s="239"/>
      <c r="K27" s="242"/>
      <c r="L27" s="242"/>
      <c r="M27" s="242"/>
      <c r="N27" s="250"/>
      <c r="O27" s="242"/>
      <c r="P27" s="242"/>
      <c r="Q27" s="405"/>
    </row>
    <row r="28" spans="1:17" ht="13.5" customHeight="1" x14ac:dyDescent="0.15">
      <c r="A28" s="555" t="s">
        <v>30</v>
      </c>
      <c r="B28" s="555"/>
      <c r="C28" s="555"/>
      <c r="D28" s="250">
        <v>8215</v>
      </c>
      <c r="E28" s="250">
        <v>5908</v>
      </c>
      <c r="F28" s="250">
        <v>2826</v>
      </c>
      <c r="G28" s="250">
        <v>0</v>
      </c>
      <c r="H28" s="250">
        <v>1605</v>
      </c>
      <c r="I28" s="250">
        <v>6381</v>
      </c>
      <c r="J28" s="239"/>
      <c r="K28" s="242"/>
      <c r="L28" s="242"/>
      <c r="M28" s="242"/>
      <c r="N28" s="250"/>
      <c r="O28" s="242"/>
      <c r="P28" s="242"/>
      <c r="Q28" s="405"/>
    </row>
    <row r="29" spans="1:17" ht="13.5" customHeight="1" x14ac:dyDescent="0.15">
      <c r="A29" s="555" t="s">
        <v>31</v>
      </c>
      <c r="B29" s="555"/>
      <c r="C29" s="555"/>
      <c r="D29" s="250">
        <v>10610</v>
      </c>
      <c r="E29" s="250">
        <v>4717</v>
      </c>
      <c r="F29" s="250">
        <v>4592</v>
      </c>
      <c r="G29" s="250">
        <v>0</v>
      </c>
      <c r="H29" s="250">
        <v>1836</v>
      </c>
      <c r="I29" s="250">
        <v>7546</v>
      </c>
      <c r="J29" s="239"/>
      <c r="K29" s="242"/>
      <c r="L29" s="242"/>
      <c r="M29" s="242"/>
      <c r="N29" s="250"/>
      <c r="O29" s="242"/>
      <c r="P29" s="242"/>
      <c r="Q29" s="405"/>
    </row>
    <row r="30" spans="1:17" ht="13.5" customHeight="1" x14ac:dyDescent="0.15">
      <c r="A30" s="555" t="s">
        <v>32</v>
      </c>
      <c r="B30" s="555"/>
      <c r="C30" s="555"/>
      <c r="D30" s="250">
        <v>7690</v>
      </c>
      <c r="E30" s="250">
        <v>4189</v>
      </c>
      <c r="F30" s="250">
        <v>2702</v>
      </c>
      <c r="G30" s="250">
        <v>0</v>
      </c>
      <c r="H30" s="250">
        <v>2606</v>
      </c>
      <c r="I30" s="250">
        <v>5374</v>
      </c>
      <c r="J30" s="239"/>
      <c r="K30" s="242"/>
      <c r="L30" s="242"/>
      <c r="M30" s="242"/>
      <c r="N30" s="250"/>
      <c r="O30" s="242"/>
      <c r="P30" s="242"/>
      <c r="Q30" s="405"/>
    </row>
    <row r="31" spans="1:17" ht="13.5" customHeight="1" x14ac:dyDescent="0.15">
      <c r="A31" s="555" t="s">
        <v>33</v>
      </c>
      <c r="B31" s="555"/>
      <c r="C31" s="555"/>
      <c r="D31" s="250">
        <v>6999</v>
      </c>
      <c r="E31" s="250">
        <v>5832</v>
      </c>
      <c r="F31" s="250">
        <v>2925</v>
      </c>
      <c r="G31" s="250">
        <v>0</v>
      </c>
      <c r="H31" s="250">
        <v>1046</v>
      </c>
      <c r="I31" s="250">
        <v>6180</v>
      </c>
      <c r="J31" s="239"/>
      <c r="K31" s="242"/>
      <c r="L31" s="242"/>
      <c r="M31" s="242"/>
      <c r="N31" s="250"/>
      <c r="O31" s="242"/>
      <c r="P31" s="242"/>
      <c r="Q31" s="405"/>
    </row>
    <row r="32" spans="1:17" s="254" customFormat="1" ht="13.5" customHeight="1" x14ac:dyDescent="0.15">
      <c r="A32" s="557" t="s">
        <v>34</v>
      </c>
      <c r="B32" s="557"/>
      <c r="C32" s="557"/>
      <c r="D32" s="268">
        <v>8639</v>
      </c>
      <c r="E32" s="268">
        <v>4914</v>
      </c>
      <c r="F32" s="268">
        <v>3126</v>
      </c>
      <c r="G32" s="268">
        <v>0</v>
      </c>
      <c r="H32" s="268">
        <v>1748</v>
      </c>
      <c r="I32" s="268">
        <v>6393</v>
      </c>
      <c r="J32" s="253"/>
      <c r="K32" s="242"/>
      <c r="L32" s="242"/>
      <c r="M32" s="242"/>
      <c r="N32" s="250"/>
      <c r="O32" s="242"/>
      <c r="P32" s="242"/>
      <c r="Q32" s="404"/>
    </row>
    <row r="33" spans="1:17" s="260" customFormat="1" x14ac:dyDescent="0.15">
      <c r="A33" s="259" t="s">
        <v>35</v>
      </c>
      <c r="B33" s="259" t="s">
        <v>398</v>
      </c>
      <c r="C33" s="259"/>
      <c r="D33" s="259"/>
      <c r="E33" s="259"/>
      <c r="F33" s="259"/>
      <c r="G33" s="261"/>
      <c r="H33" s="259"/>
      <c r="I33" s="259"/>
      <c r="J33" s="259"/>
      <c r="K33" s="403"/>
      <c r="L33" s="403"/>
      <c r="M33" s="403"/>
      <c r="N33" s="403"/>
      <c r="O33" s="403"/>
      <c r="P33" s="403"/>
      <c r="Q33" s="402"/>
    </row>
    <row r="34" spans="1:17" s="260" customFormat="1" ht="10.5" customHeight="1" x14ac:dyDescent="0.15">
      <c r="A34" s="393" t="s">
        <v>342</v>
      </c>
      <c r="B34" s="556" t="s">
        <v>444</v>
      </c>
      <c r="C34" s="556"/>
      <c r="D34" s="556"/>
      <c r="E34" s="556"/>
      <c r="F34" s="556"/>
      <c r="G34" s="556"/>
      <c r="H34" s="556"/>
      <c r="I34" s="556"/>
      <c r="J34" s="556"/>
    </row>
    <row r="35" spans="1:17" ht="20.25" customHeight="1" x14ac:dyDescent="0.15">
      <c r="A35" s="315" t="s">
        <v>39</v>
      </c>
      <c r="B35" s="590" t="s">
        <v>445</v>
      </c>
      <c r="C35" s="590"/>
      <c r="D35" s="590"/>
      <c r="E35" s="590"/>
      <c r="F35" s="590"/>
      <c r="G35" s="590"/>
      <c r="H35" s="590"/>
      <c r="I35" s="239"/>
      <c r="J35" s="239"/>
    </row>
    <row r="36" spans="1:17" ht="20.25" customHeight="1" x14ac:dyDescent="0.15">
      <c r="A36" s="315" t="s">
        <v>53</v>
      </c>
      <c r="B36" s="590" t="s">
        <v>446</v>
      </c>
      <c r="C36" s="590"/>
      <c r="D36" s="590"/>
      <c r="E36" s="590"/>
      <c r="F36" s="590"/>
      <c r="G36" s="590"/>
      <c r="H36" s="590"/>
      <c r="I36" s="239"/>
      <c r="J36" s="239"/>
    </row>
    <row r="37" spans="1:17" x14ac:dyDescent="0.15">
      <c r="A37" s="239"/>
      <c r="B37" s="239"/>
      <c r="C37" s="239"/>
      <c r="D37" s="239"/>
      <c r="E37" s="239"/>
      <c r="F37" s="239"/>
      <c r="G37" s="239"/>
      <c r="H37" s="239"/>
      <c r="I37" s="239"/>
      <c r="J37" s="239"/>
    </row>
    <row r="38" spans="1:17" x14ac:dyDescent="0.15">
      <c r="A38" s="239"/>
      <c r="B38" s="239"/>
      <c r="C38" s="239"/>
      <c r="D38" s="239"/>
      <c r="E38" s="239"/>
      <c r="F38" s="239"/>
      <c r="G38" s="239"/>
      <c r="H38" s="239"/>
      <c r="I38" s="239"/>
      <c r="J38" s="239"/>
    </row>
    <row r="39" spans="1:17" x14ac:dyDescent="0.15">
      <c r="A39" s="239"/>
      <c r="B39" s="239"/>
      <c r="C39" s="239"/>
      <c r="D39" s="239"/>
      <c r="E39" s="239"/>
      <c r="F39" s="239"/>
      <c r="G39" s="239"/>
      <c r="H39" s="239"/>
      <c r="I39" s="239"/>
      <c r="J39" s="239"/>
    </row>
    <row r="40" spans="1:17" x14ac:dyDescent="0.15">
      <c r="A40" s="239"/>
      <c r="B40" s="239"/>
      <c r="C40" s="239"/>
      <c r="D40" s="239"/>
      <c r="E40" s="239"/>
      <c r="F40" s="239"/>
      <c r="G40" s="239"/>
      <c r="H40" s="239"/>
      <c r="I40" s="239"/>
      <c r="J40" s="239"/>
    </row>
    <row r="41" spans="1:17" x14ac:dyDescent="0.15">
      <c r="A41" s="239"/>
      <c r="B41" s="239"/>
      <c r="C41" s="239"/>
      <c r="D41" s="239"/>
      <c r="E41" s="239"/>
      <c r="F41" s="239"/>
      <c r="G41" s="239"/>
      <c r="H41" s="239"/>
      <c r="I41" s="239"/>
      <c r="J41" s="239"/>
    </row>
    <row r="42" spans="1:17" x14ac:dyDescent="0.15">
      <c r="A42" s="239"/>
      <c r="B42" s="239"/>
      <c r="C42" s="239"/>
      <c r="D42" s="239"/>
      <c r="E42" s="239"/>
      <c r="F42" s="239"/>
      <c r="G42" s="239"/>
      <c r="H42" s="239"/>
      <c r="I42" s="239"/>
      <c r="J42" s="239"/>
    </row>
    <row r="43" spans="1:17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</row>
    <row r="44" spans="1:17" x14ac:dyDescent="0.15">
      <c r="A44" s="239"/>
      <c r="B44" s="239"/>
      <c r="C44" s="239"/>
      <c r="D44" s="239"/>
      <c r="E44" s="239"/>
      <c r="F44" s="239"/>
      <c r="G44" s="239"/>
      <c r="H44" s="239"/>
      <c r="I44" s="239"/>
      <c r="J44" s="239"/>
    </row>
    <row r="45" spans="1:17" x14ac:dyDescent="0.15">
      <c r="A45" s="239"/>
      <c r="B45" s="239"/>
      <c r="C45" s="239"/>
      <c r="D45" s="239"/>
      <c r="E45" s="239"/>
      <c r="F45" s="239"/>
      <c r="G45" s="239"/>
      <c r="H45" s="239"/>
      <c r="I45" s="239"/>
      <c r="J45" s="239"/>
    </row>
    <row r="46" spans="1:17" x14ac:dyDescent="0.15">
      <c r="A46" s="239"/>
      <c r="B46" s="239"/>
      <c r="C46" s="239"/>
      <c r="D46" s="239"/>
      <c r="E46" s="239"/>
      <c r="F46" s="239"/>
      <c r="G46" s="239"/>
      <c r="H46" s="239"/>
      <c r="I46" s="239"/>
      <c r="J46" s="239"/>
    </row>
    <row r="47" spans="1:17" x14ac:dyDescent="0.15">
      <c r="A47" s="239"/>
      <c r="B47" s="239"/>
      <c r="C47" s="239"/>
      <c r="D47" s="239"/>
      <c r="E47" s="239"/>
      <c r="F47" s="239"/>
      <c r="G47" s="239"/>
      <c r="H47" s="239"/>
      <c r="I47" s="239"/>
      <c r="J47" s="239"/>
    </row>
    <row r="48" spans="1:17" x14ac:dyDescent="0.15">
      <c r="A48" s="239"/>
      <c r="B48" s="239"/>
      <c r="C48" s="239"/>
      <c r="D48" s="239"/>
      <c r="E48" s="239"/>
      <c r="F48" s="239"/>
      <c r="G48" s="239"/>
      <c r="H48" s="239"/>
      <c r="I48" s="239"/>
      <c r="J48" s="239"/>
    </row>
    <row r="49" spans="1:10" x14ac:dyDescent="0.15">
      <c r="A49" s="239"/>
      <c r="B49" s="239"/>
      <c r="C49" s="239"/>
      <c r="D49" s="239"/>
      <c r="E49" s="239"/>
      <c r="F49" s="239"/>
      <c r="G49" s="239"/>
      <c r="H49" s="239"/>
      <c r="I49" s="239"/>
      <c r="J49" s="239"/>
    </row>
    <row r="50" spans="1:10" x14ac:dyDescent="0.15">
      <c r="A50" s="239"/>
      <c r="B50" s="239"/>
      <c r="C50" s="239"/>
      <c r="D50" s="239"/>
      <c r="E50" s="239"/>
      <c r="F50" s="239"/>
      <c r="G50" s="239"/>
      <c r="H50" s="239"/>
      <c r="I50" s="239"/>
      <c r="J50" s="239"/>
    </row>
    <row r="51" spans="1:10" x14ac:dyDescent="0.15">
      <c r="A51" s="239"/>
      <c r="B51" s="239"/>
      <c r="C51" s="239"/>
      <c r="D51" s="239"/>
      <c r="E51" s="239"/>
      <c r="F51" s="239"/>
      <c r="G51" s="239"/>
      <c r="H51" s="239"/>
      <c r="I51" s="239"/>
      <c r="J51" s="239"/>
    </row>
    <row r="52" spans="1:10" x14ac:dyDescent="0.15">
      <c r="A52" s="239"/>
      <c r="B52" s="239"/>
      <c r="C52" s="239"/>
      <c r="D52" s="239"/>
      <c r="E52" s="239"/>
      <c r="F52" s="239"/>
      <c r="G52" s="239"/>
      <c r="H52" s="239"/>
      <c r="I52" s="239"/>
      <c r="J52" s="239"/>
    </row>
    <row r="53" spans="1:10" x14ac:dyDescent="0.15">
      <c r="A53" s="239"/>
      <c r="B53" s="239"/>
      <c r="C53" s="239"/>
      <c r="D53" s="239"/>
      <c r="E53" s="239"/>
      <c r="F53" s="239"/>
      <c r="G53" s="239"/>
      <c r="H53" s="239"/>
      <c r="I53" s="239"/>
      <c r="J53" s="239"/>
    </row>
    <row r="54" spans="1:10" x14ac:dyDescent="0.15">
      <c r="A54" s="239"/>
      <c r="B54" s="239"/>
      <c r="C54" s="239"/>
      <c r="D54" s="239"/>
      <c r="E54" s="239"/>
      <c r="F54" s="239"/>
      <c r="G54" s="239"/>
      <c r="H54" s="239"/>
      <c r="I54" s="239"/>
      <c r="J54" s="239"/>
    </row>
    <row r="55" spans="1:10" x14ac:dyDescent="0.15">
      <c r="A55" s="239"/>
      <c r="B55" s="239"/>
      <c r="C55" s="239"/>
      <c r="D55" s="239"/>
      <c r="E55" s="239"/>
      <c r="F55" s="239"/>
      <c r="G55" s="239"/>
      <c r="H55" s="239"/>
      <c r="I55" s="239"/>
      <c r="J55" s="239"/>
    </row>
  </sheetData>
  <mergeCells count="41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H35"/>
    <mergeCell ref="B36:H36"/>
    <mergeCell ref="A28:C28"/>
    <mergeCell ref="A29:C29"/>
    <mergeCell ref="A30:C30"/>
    <mergeCell ref="A31:C31"/>
    <mergeCell ref="A32:C32"/>
    <mergeCell ref="B34:J34"/>
  </mergeCells>
  <hyperlinks>
    <hyperlink ref="K1" location="'Indice delle tavole'!B62" display="TORNA ALL'INDICE"/>
  </hyperlinks>
  <pageMargins left="0.7" right="0.7" top="0.75" bottom="0.75" header="0.3" footer="0.3"/>
  <pageSetup paperSize="9" scale="74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activeCell="G1" sqref="G1"/>
    </sheetView>
  </sheetViews>
  <sheetFormatPr defaultRowHeight="12.75" x14ac:dyDescent="0.2"/>
  <cols>
    <col min="1" max="1" width="3.140625" style="318" bestFit="1" customWidth="1"/>
    <col min="2" max="2" width="9.5703125" style="318" customWidth="1"/>
    <col min="3" max="3" width="16.7109375" style="318" customWidth="1"/>
    <col min="4" max="5" width="27.42578125" style="318" customWidth="1"/>
    <col min="6" max="16384" width="9.140625" style="318"/>
  </cols>
  <sheetData>
    <row r="1" spans="1:20" ht="16.5" customHeight="1" x14ac:dyDescent="0.2">
      <c r="A1" s="607" t="s">
        <v>450</v>
      </c>
      <c r="B1" s="607"/>
      <c r="C1" s="607" t="s">
        <v>451</v>
      </c>
      <c r="D1" s="607"/>
      <c r="E1" s="607"/>
      <c r="G1" s="415" t="s">
        <v>597</v>
      </c>
    </row>
    <row r="2" spans="1:20" ht="22.5" customHeight="1" x14ac:dyDescent="0.2">
      <c r="A2" s="608" t="s">
        <v>414</v>
      </c>
      <c r="B2" s="608"/>
      <c r="C2" s="608"/>
      <c r="D2" s="275" t="s">
        <v>336</v>
      </c>
      <c r="E2" s="276" t="s">
        <v>415</v>
      </c>
      <c r="F2" s="319"/>
      <c r="G2" s="609"/>
      <c r="H2" s="60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1:20" ht="13.5" customHeight="1" x14ac:dyDescent="0.2">
      <c r="A3" s="610" t="s">
        <v>7</v>
      </c>
      <c r="B3" s="610"/>
      <c r="C3" s="610"/>
      <c r="D3" s="278">
        <v>34.700000000000003</v>
      </c>
      <c r="E3" s="278">
        <v>13.8</v>
      </c>
      <c r="F3" s="319"/>
      <c r="G3" s="182"/>
      <c r="H3" s="182"/>
      <c r="I3" s="320"/>
      <c r="J3" s="320"/>
      <c r="K3" s="319"/>
      <c r="L3" s="280"/>
      <c r="M3" s="279"/>
      <c r="N3" s="281"/>
      <c r="O3" s="319"/>
      <c r="P3" s="319"/>
      <c r="Q3" s="319"/>
      <c r="R3" s="319"/>
      <c r="S3" s="319"/>
      <c r="T3" s="319"/>
    </row>
    <row r="4" spans="1:20" ht="13.5" customHeight="1" x14ac:dyDescent="0.2">
      <c r="A4" s="606" t="s">
        <v>308</v>
      </c>
      <c r="B4" s="606"/>
      <c r="C4" s="606"/>
      <c r="D4" s="278">
        <v>100</v>
      </c>
      <c r="E4" s="278">
        <v>27.8</v>
      </c>
      <c r="F4" s="319"/>
      <c r="G4" s="182"/>
      <c r="H4" s="182"/>
      <c r="I4" s="320"/>
      <c r="J4" s="320"/>
      <c r="K4" s="319"/>
      <c r="L4" s="280"/>
      <c r="M4" s="279"/>
      <c r="N4" s="281"/>
      <c r="O4" s="319"/>
      <c r="P4" s="319"/>
      <c r="Q4" s="319"/>
      <c r="R4" s="319"/>
      <c r="S4" s="319"/>
      <c r="T4" s="319"/>
    </row>
    <row r="5" spans="1:20" ht="13.5" customHeight="1" x14ac:dyDescent="0.2">
      <c r="A5" s="606" t="s">
        <v>9</v>
      </c>
      <c r="B5" s="606"/>
      <c r="C5" s="606"/>
      <c r="D5" s="278">
        <v>51.3</v>
      </c>
      <c r="E5" s="278">
        <v>16.2</v>
      </c>
      <c r="F5" s="319"/>
      <c r="G5" s="182"/>
      <c r="H5" s="182"/>
      <c r="I5" s="320"/>
      <c r="J5" s="320"/>
      <c r="K5" s="319"/>
      <c r="L5" s="280"/>
      <c r="M5" s="279"/>
      <c r="N5" s="281"/>
      <c r="O5" s="319"/>
      <c r="P5" s="319"/>
      <c r="Q5" s="319"/>
      <c r="R5" s="319"/>
      <c r="S5" s="319"/>
      <c r="T5" s="319"/>
    </row>
    <row r="6" spans="1:20" ht="13.5" customHeight="1" x14ac:dyDescent="0.2">
      <c r="A6" s="606" t="s">
        <v>10</v>
      </c>
      <c r="B6" s="606"/>
      <c r="C6" s="606"/>
      <c r="D6" s="278">
        <v>80.5</v>
      </c>
      <c r="E6" s="278">
        <v>16.899999999999999</v>
      </c>
      <c r="F6" s="319"/>
      <c r="G6" s="182"/>
      <c r="H6" s="182"/>
      <c r="I6" s="320"/>
      <c r="J6" s="320"/>
      <c r="K6" s="319"/>
      <c r="L6" s="280"/>
      <c r="M6" s="279"/>
      <c r="N6" s="281"/>
      <c r="O6" s="319"/>
      <c r="P6" s="319"/>
      <c r="Q6" s="319"/>
      <c r="R6" s="319"/>
      <c r="S6" s="319"/>
      <c r="T6" s="319"/>
    </row>
    <row r="7" spans="1:20" ht="13.5" customHeight="1" x14ac:dyDescent="0.2">
      <c r="A7" s="611" t="s">
        <v>11</v>
      </c>
      <c r="B7" s="611"/>
      <c r="C7" s="611"/>
      <c r="D7" s="278">
        <v>93.2</v>
      </c>
      <c r="E7" s="278">
        <v>23.5</v>
      </c>
      <c r="G7" s="182"/>
      <c r="H7" s="182"/>
      <c r="I7" s="320"/>
      <c r="J7" s="320"/>
      <c r="K7" s="319"/>
      <c r="L7" s="280"/>
      <c r="M7" s="279"/>
      <c r="N7" s="281"/>
      <c r="O7" s="319"/>
      <c r="P7" s="319"/>
      <c r="Q7" s="319"/>
      <c r="R7" s="319"/>
      <c r="S7" s="319"/>
      <c r="T7" s="319"/>
    </row>
    <row r="8" spans="1:20" ht="13.5" customHeight="1" x14ac:dyDescent="0.2">
      <c r="A8" s="583" t="s">
        <v>416</v>
      </c>
      <c r="B8" s="583"/>
      <c r="C8" s="583"/>
      <c r="D8" s="282"/>
      <c r="E8" s="283">
        <v>19.100000000000001</v>
      </c>
      <c r="F8" s="319"/>
      <c r="G8" s="182"/>
      <c r="H8" s="182"/>
      <c r="I8" s="320"/>
      <c r="J8" s="320"/>
      <c r="K8" s="319"/>
      <c r="L8" s="280"/>
      <c r="M8" s="279"/>
      <c r="N8" s="281"/>
      <c r="O8" s="319"/>
      <c r="P8" s="319"/>
      <c r="Q8" s="319"/>
      <c r="R8" s="319"/>
      <c r="S8" s="319"/>
      <c r="T8" s="319"/>
    </row>
    <row r="9" spans="1:20" ht="13.5" customHeight="1" x14ac:dyDescent="0.2">
      <c r="A9" s="612" t="s">
        <v>48</v>
      </c>
      <c r="B9" s="612"/>
      <c r="C9" s="612"/>
      <c r="D9" s="283">
        <v>93.2</v>
      </c>
      <c r="E9" s="283">
        <v>28.7</v>
      </c>
      <c r="F9" s="319"/>
      <c r="G9" s="182"/>
      <c r="H9" s="182"/>
      <c r="I9" s="320"/>
      <c r="J9" s="320"/>
      <c r="K9" s="319"/>
      <c r="L9" s="280"/>
      <c r="M9" s="279"/>
      <c r="N9" s="281"/>
      <c r="O9" s="319"/>
      <c r="P9" s="319"/>
      <c r="Q9" s="319"/>
      <c r="R9" s="319"/>
      <c r="S9" s="319"/>
      <c r="T9" s="319"/>
    </row>
    <row r="10" spans="1:20" ht="13.5" customHeight="1" x14ac:dyDescent="0.2">
      <c r="A10" s="606" t="s">
        <v>14</v>
      </c>
      <c r="B10" s="606"/>
      <c r="C10" s="606"/>
      <c r="D10" s="278">
        <v>73</v>
      </c>
      <c r="E10" s="278">
        <v>11.9</v>
      </c>
      <c r="F10" s="319"/>
      <c r="G10" s="182"/>
      <c r="H10" s="182"/>
      <c r="I10" s="320"/>
      <c r="J10" s="320"/>
      <c r="K10" s="319"/>
      <c r="L10" s="280"/>
      <c r="M10" s="279"/>
      <c r="N10" s="281"/>
      <c r="O10" s="319"/>
      <c r="P10" s="319"/>
      <c r="Q10" s="319"/>
      <c r="R10" s="319"/>
      <c r="S10" s="319"/>
      <c r="T10" s="319"/>
    </row>
    <row r="11" spans="1:20" ht="13.5" customHeight="1" x14ac:dyDescent="0.2">
      <c r="A11" s="606" t="s">
        <v>329</v>
      </c>
      <c r="B11" s="606"/>
      <c r="C11" s="606"/>
      <c r="D11" s="278">
        <v>99.1</v>
      </c>
      <c r="E11" s="278">
        <v>25.9</v>
      </c>
      <c r="F11" s="319"/>
      <c r="G11" s="182"/>
      <c r="H11" s="182"/>
      <c r="I11" s="320"/>
      <c r="J11" s="320"/>
      <c r="K11" s="319"/>
      <c r="L11" s="280"/>
      <c r="M11" s="279"/>
      <c r="N11" s="281"/>
      <c r="O11" s="319"/>
      <c r="P11" s="319"/>
      <c r="Q11" s="319"/>
      <c r="R11" s="319"/>
      <c r="S11" s="319"/>
      <c r="T11" s="319"/>
    </row>
    <row r="12" spans="1:20" ht="13.5" customHeight="1" x14ac:dyDescent="0.2">
      <c r="A12" s="606" t="s">
        <v>330</v>
      </c>
      <c r="B12" s="606"/>
      <c r="C12" s="606"/>
      <c r="D12" s="278">
        <v>89.4</v>
      </c>
      <c r="E12" s="278">
        <v>27.6</v>
      </c>
      <c r="F12" s="319"/>
      <c r="G12" s="182"/>
      <c r="H12" s="182"/>
      <c r="I12" s="320"/>
      <c r="J12" s="320"/>
      <c r="K12" s="319"/>
      <c r="L12" s="280"/>
      <c r="M12" s="279"/>
      <c r="N12" s="281"/>
      <c r="O12" s="319"/>
      <c r="P12" s="319"/>
      <c r="Q12" s="319"/>
      <c r="R12" s="319"/>
      <c r="S12" s="319"/>
      <c r="T12" s="319"/>
    </row>
    <row r="13" spans="1:20" ht="13.5" customHeight="1" x14ac:dyDescent="0.2">
      <c r="A13" s="606" t="s">
        <v>17</v>
      </c>
      <c r="B13" s="606"/>
      <c r="C13" s="606"/>
      <c r="D13" s="278">
        <v>86.5</v>
      </c>
      <c r="E13" s="278">
        <v>24.7</v>
      </c>
      <c r="F13" s="319"/>
      <c r="G13" s="182"/>
      <c r="H13" s="182"/>
      <c r="I13" s="320"/>
      <c r="J13" s="320"/>
      <c r="K13" s="319"/>
      <c r="L13" s="280"/>
      <c r="M13" s="279"/>
      <c r="N13" s="281"/>
      <c r="O13" s="319"/>
      <c r="P13" s="319"/>
      <c r="Q13" s="319"/>
      <c r="R13" s="319"/>
      <c r="S13" s="319"/>
      <c r="T13" s="319"/>
    </row>
    <row r="14" spans="1:20" ht="13.5" customHeight="1" x14ac:dyDescent="0.2">
      <c r="A14" s="606" t="s">
        <v>18</v>
      </c>
      <c r="B14" s="606"/>
      <c r="C14" s="606"/>
      <c r="D14" s="278">
        <v>55.4</v>
      </c>
      <c r="E14" s="278">
        <v>17.399999999999999</v>
      </c>
      <c r="F14" s="319"/>
      <c r="G14" s="182"/>
      <c r="H14" s="182"/>
      <c r="I14" s="320"/>
      <c r="J14" s="320"/>
      <c r="K14" s="319"/>
      <c r="L14" s="280"/>
      <c r="M14" s="279"/>
      <c r="N14" s="281"/>
      <c r="O14" s="319"/>
      <c r="P14" s="319"/>
      <c r="Q14" s="319"/>
      <c r="R14" s="319"/>
      <c r="S14" s="319"/>
      <c r="T14" s="319"/>
    </row>
    <row r="15" spans="1:20" ht="13.5" customHeight="1" x14ac:dyDescent="0.2">
      <c r="A15" s="606" t="s">
        <v>19</v>
      </c>
      <c r="B15" s="606"/>
      <c r="C15" s="606"/>
      <c r="D15" s="278">
        <v>48.5</v>
      </c>
      <c r="E15" s="278">
        <v>17.2</v>
      </c>
      <c r="F15" s="319"/>
      <c r="G15" s="182"/>
      <c r="H15" s="182"/>
      <c r="I15" s="320"/>
      <c r="J15" s="320"/>
      <c r="K15" s="319"/>
      <c r="L15" s="280"/>
      <c r="M15" s="279"/>
      <c r="N15" s="281"/>
      <c r="O15" s="319"/>
      <c r="P15" s="319"/>
      <c r="Q15" s="319"/>
      <c r="R15" s="319"/>
      <c r="S15" s="319"/>
      <c r="T15" s="319"/>
    </row>
    <row r="16" spans="1:20" ht="13.5" customHeight="1" x14ac:dyDescent="0.2">
      <c r="A16" s="606" t="s">
        <v>20</v>
      </c>
      <c r="B16" s="606"/>
      <c r="C16" s="606"/>
      <c r="D16" s="278">
        <v>36</v>
      </c>
      <c r="E16" s="278">
        <v>18.2</v>
      </c>
      <c r="F16" s="319"/>
      <c r="G16" s="182"/>
      <c r="H16" s="182"/>
      <c r="I16" s="320"/>
      <c r="J16" s="320"/>
      <c r="K16" s="319"/>
      <c r="L16" s="280"/>
      <c r="M16" s="279"/>
      <c r="N16" s="281"/>
      <c r="O16" s="319"/>
      <c r="P16" s="319"/>
      <c r="Q16" s="319"/>
      <c r="R16" s="319"/>
      <c r="S16" s="319"/>
      <c r="T16" s="319"/>
    </row>
    <row r="17" spans="1:20" ht="13.5" customHeight="1" x14ac:dyDescent="0.2">
      <c r="A17" s="606" t="s">
        <v>21</v>
      </c>
      <c r="B17" s="606"/>
      <c r="C17" s="606"/>
      <c r="D17" s="278">
        <v>56.1</v>
      </c>
      <c r="E17" s="278">
        <v>8.8000000000000007</v>
      </c>
      <c r="F17" s="319"/>
      <c r="G17" s="182"/>
      <c r="H17" s="182"/>
      <c r="I17" s="320"/>
      <c r="J17" s="320"/>
      <c r="K17" s="319"/>
      <c r="L17" s="280"/>
      <c r="M17" s="279"/>
      <c r="N17" s="281"/>
      <c r="O17" s="319"/>
      <c r="P17" s="319"/>
      <c r="Q17" s="319"/>
      <c r="R17" s="319"/>
      <c r="S17" s="319"/>
      <c r="T17" s="319"/>
    </row>
    <row r="18" spans="1:20" ht="13.5" customHeight="1" x14ac:dyDescent="0.2">
      <c r="A18" s="606" t="s">
        <v>22</v>
      </c>
      <c r="B18" s="606"/>
      <c r="C18" s="606"/>
      <c r="D18" s="278">
        <v>45.6</v>
      </c>
      <c r="E18" s="278">
        <v>13.1</v>
      </c>
      <c r="F18" s="319"/>
      <c r="G18" s="182"/>
      <c r="H18" s="182"/>
      <c r="I18" s="320"/>
      <c r="J18" s="320"/>
      <c r="K18" s="319"/>
      <c r="L18" s="280"/>
      <c r="M18" s="279"/>
      <c r="N18" s="281"/>
      <c r="O18" s="319"/>
      <c r="P18" s="319"/>
      <c r="Q18" s="319"/>
      <c r="R18" s="319"/>
      <c r="S18" s="319"/>
      <c r="T18" s="319"/>
    </row>
    <row r="19" spans="1:20" ht="13.5" customHeight="1" x14ac:dyDescent="0.2">
      <c r="A19" s="606" t="s">
        <v>23</v>
      </c>
      <c r="B19" s="606"/>
      <c r="C19" s="606"/>
      <c r="D19" s="278">
        <v>74.7</v>
      </c>
      <c r="E19" s="278">
        <v>3.9</v>
      </c>
      <c r="F19" s="319"/>
      <c r="G19" s="182"/>
      <c r="H19" s="182"/>
      <c r="I19" s="320"/>
      <c r="J19" s="320"/>
      <c r="K19" s="319"/>
      <c r="L19" s="280"/>
      <c r="M19" s="279"/>
      <c r="N19" s="281"/>
      <c r="O19" s="319"/>
      <c r="P19" s="319"/>
      <c r="Q19" s="319"/>
      <c r="R19" s="319"/>
      <c r="S19" s="319"/>
      <c r="T19" s="319"/>
    </row>
    <row r="20" spans="1:20" ht="13.5" customHeight="1" x14ac:dyDescent="0.2">
      <c r="A20" s="606" t="s">
        <v>24</v>
      </c>
      <c r="B20" s="606"/>
      <c r="C20" s="606"/>
      <c r="D20" s="278">
        <v>78.3</v>
      </c>
      <c r="E20" s="278">
        <v>7.9</v>
      </c>
      <c r="F20" s="319"/>
      <c r="G20" s="182"/>
      <c r="H20" s="182"/>
      <c r="I20" s="320"/>
      <c r="J20" s="320"/>
      <c r="K20" s="319"/>
      <c r="L20" s="280"/>
      <c r="M20" s="279"/>
      <c r="N20" s="281"/>
      <c r="O20" s="319"/>
      <c r="P20" s="319"/>
      <c r="Q20" s="319"/>
      <c r="R20" s="319"/>
      <c r="S20" s="319"/>
      <c r="T20" s="319"/>
    </row>
    <row r="21" spans="1:20" ht="13.5" customHeight="1" x14ac:dyDescent="0.2">
      <c r="A21" s="606" t="s">
        <v>25</v>
      </c>
      <c r="B21" s="606"/>
      <c r="C21" s="606"/>
      <c r="D21" s="278">
        <v>34.4</v>
      </c>
      <c r="E21" s="278">
        <v>7.4</v>
      </c>
      <c r="F21" s="319"/>
      <c r="G21" s="182"/>
      <c r="H21" s="182"/>
      <c r="I21" s="320"/>
      <c r="J21" s="320"/>
      <c r="K21" s="319"/>
      <c r="L21" s="280"/>
      <c r="M21" s="279"/>
      <c r="N21" s="281"/>
      <c r="O21" s="319"/>
      <c r="P21" s="319"/>
      <c r="Q21" s="319"/>
      <c r="R21" s="319"/>
      <c r="S21" s="319"/>
      <c r="T21" s="319"/>
    </row>
    <row r="22" spans="1:20" ht="13.5" customHeight="1" x14ac:dyDescent="0.2">
      <c r="A22" s="606" t="s">
        <v>26</v>
      </c>
      <c r="B22" s="606"/>
      <c r="C22" s="606"/>
      <c r="D22" s="278">
        <v>19.100000000000001</v>
      </c>
      <c r="E22" s="278">
        <v>2.2000000000000002</v>
      </c>
      <c r="F22" s="319"/>
      <c r="G22" s="182"/>
      <c r="H22" s="182"/>
      <c r="I22" s="320"/>
      <c r="J22" s="320"/>
      <c r="K22" s="319"/>
      <c r="L22" s="280"/>
      <c r="M22" s="279"/>
      <c r="N22" s="281"/>
      <c r="O22" s="319"/>
      <c r="P22" s="319"/>
      <c r="Q22" s="319"/>
      <c r="R22" s="319"/>
      <c r="S22" s="319"/>
      <c r="T22" s="319"/>
    </row>
    <row r="23" spans="1:20" ht="13.5" customHeight="1" x14ac:dyDescent="0.2">
      <c r="A23" s="606" t="s">
        <v>27</v>
      </c>
      <c r="B23" s="606"/>
      <c r="C23" s="606"/>
      <c r="D23" s="278">
        <v>40.5</v>
      </c>
      <c r="E23" s="278">
        <v>5.7</v>
      </c>
      <c r="F23" s="319"/>
      <c r="G23" s="182"/>
      <c r="H23" s="182"/>
      <c r="I23" s="320"/>
      <c r="J23" s="320"/>
      <c r="K23" s="319"/>
      <c r="L23" s="280"/>
      <c r="M23" s="279"/>
      <c r="N23" s="281"/>
      <c r="O23" s="319"/>
      <c r="P23" s="319"/>
      <c r="Q23" s="319"/>
      <c r="R23" s="319"/>
      <c r="S23" s="319"/>
      <c r="T23" s="319"/>
    </row>
    <row r="24" spans="1:20" ht="13.5" customHeight="1" x14ac:dyDescent="0.2">
      <c r="A24" s="606" t="s">
        <v>28</v>
      </c>
      <c r="B24" s="606"/>
      <c r="C24" s="606"/>
      <c r="D24" s="278">
        <v>23.3</v>
      </c>
      <c r="E24" s="278">
        <v>11.7</v>
      </c>
      <c r="F24" s="319"/>
      <c r="G24" s="182"/>
      <c r="H24" s="182"/>
      <c r="I24" s="320"/>
      <c r="J24" s="320"/>
      <c r="K24" s="319"/>
      <c r="L24" s="280"/>
      <c r="M24" s="279"/>
      <c r="N24" s="281"/>
      <c r="O24" s="319"/>
      <c r="P24" s="319"/>
      <c r="Q24" s="319"/>
      <c r="R24" s="319"/>
      <c r="S24" s="319"/>
      <c r="T24" s="319"/>
    </row>
    <row r="25" spans="1:20" ht="13.5" customHeight="1" x14ac:dyDescent="0.2">
      <c r="A25" s="613" t="s">
        <v>29</v>
      </c>
      <c r="B25" s="613"/>
      <c r="C25" s="613"/>
      <c r="D25" s="286">
        <v>60.5</v>
      </c>
      <c r="E25" s="286">
        <v>16.2</v>
      </c>
      <c r="F25" s="319"/>
      <c r="G25" s="182"/>
      <c r="H25" s="182"/>
      <c r="I25" s="320"/>
      <c r="J25" s="320"/>
      <c r="K25" s="319"/>
      <c r="L25" s="280"/>
      <c r="M25" s="279"/>
      <c r="N25" s="281"/>
      <c r="O25" s="319"/>
      <c r="P25" s="319"/>
      <c r="Q25" s="319"/>
      <c r="R25" s="319"/>
      <c r="S25" s="319"/>
      <c r="T25" s="319"/>
    </row>
    <row r="26" spans="1:20" ht="13.5" customHeight="1" x14ac:dyDescent="0.2">
      <c r="A26" s="613" t="s">
        <v>30</v>
      </c>
      <c r="B26" s="613"/>
      <c r="C26" s="613"/>
      <c r="D26" s="286">
        <v>84.3</v>
      </c>
      <c r="E26" s="286">
        <v>20.5</v>
      </c>
      <c r="F26" s="319"/>
      <c r="G26" s="182"/>
      <c r="H26" s="182"/>
      <c r="I26" s="320"/>
      <c r="J26" s="320"/>
      <c r="K26" s="319"/>
      <c r="L26" s="280"/>
      <c r="M26" s="279"/>
      <c r="N26" s="281"/>
      <c r="O26" s="319"/>
      <c r="P26" s="319"/>
      <c r="Q26" s="319"/>
      <c r="R26" s="319"/>
      <c r="S26" s="319"/>
      <c r="T26" s="319"/>
    </row>
    <row r="27" spans="1:20" ht="13.5" customHeight="1" x14ac:dyDescent="0.2">
      <c r="A27" s="613" t="s">
        <v>31</v>
      </c>
      <c r="B27" s="613"/>
      <c r="C27" s="613"/>
      <c r="D27" s="286">
        <v>55</v>
      </c>
      <c r="E27" s="286">
        <v>19.899999999999999</v>
      </c>
      <c r="F27" s="319"/>
      <c r="G27" s="182"/>
      <c r="H27" s="182"/>
      <c r="I27" s="320"/>
      <c r="J27" s="320"/>
      <c r="K27" s="319"/>
      <c r="L27" s="280"/>
      <c r="M27" s="279"/>
      <c r="N27" s="281"/>
      <c r="O27" s="319"/>
      <c r="P27" s="319"/>
      <c r="Q27" s="319"/>
      <c r="R27" s="319"/>
      <c r="S27" s="319"/>
      <c r="T27" s="319"/>
    </row>
    <row r="28" spans="1:20" ht="13.5" customHeight="1" x14ac:dyDescent="0.2">
      <c r="A28" s="613" t="s">
        <v>32</v>
      </c>
      <c r="B28" s="613"/>
      <c r="C28" s="613"/>
      <c r="D28" s="286">
        <v>54.3</v>
      </c>
      <c r="E28" s="286">
        <v>5.5</v>
      </c>
      <c r="F28" s="319"/>
      <c r="G28" s="182"/>
      <c r="H28" s="182"/>
      <c r="I28" s="320"/>
      <c r="J28" s="320"/>
      <c r="K28" s="319"/>
      <c r="L28" s="280"/>
      <c r="M28" s="279"/>
      <c r="N28" s="281"/>
      <c r="O28" s="319"/>
      <c r="P28" s="319"/>
      <c r="Q28" s="319"/>
      <c r="R28" s="319"/>
      <c r="S28" s="319"/>
      <c r="T28" s="319"/>
    </row>
    <row r="29" spans="1:20" ht="13.5" customHeight="1" x14ac:dyDescent="0.2">
      <c r="A29" s="613" t="s">
        <v>33</v>
      </c>
      <c r="B29" s="613"/>
      <c r="C29" s="613"/>
      <c r="D29" s="286">
        <v>32.1</v>
      </c>
      <c r="E29" s="286">
        <v>6.8</v>
      </c>
      <c r="F29" s="319"/>
      <c r="G29" s="182"/>
      <c r="H29" s="182"/>
      <c r="I29" s="320"/>
      <c r="J29" s="320"/>
      <c r="K29" s="319"/>
      <c r="L29" s="280"/>
      <c r="M29" s="279"/>
      <c r="N29" s="281"/>
      <c r="O29" s="319"/>
      <c r="P29" s="319"/>
      <c r="Q29" s="319"/>
      <c r="R29" s="319"/>
      <c r="S29" s="319"/>
      <c r="T29" s="319"/>
    </row>
    <row r="30" spans="1:20" ht="13.5" customHeight="1" x14ac:dyDescent="0.2">
      <c r="A30" s="614" t="s">
        <v>34</v>
      </c>
      <c r="B30" s="614"/>
      <c r="C30" s="614"/>
      <c r="D30" s="286">
        <v>59.6</v>
      </c>
      <c r="E30" s="286">
        <v>14.1</v>
      </c>
      <c r="F30" s="319"/>
      <c r="G30" s="182"/>
      <c r="H30" s="182"/>
      <c r="I30" s="320"/>
      <c r="J30" s="320"/>
      <c r="K30" s="319"/>
      <c r="L30" s="280"/>
      <c r="M30" s="279"/>
      <c r="N30" s="281"/>
      <c r="O30" s="319"/>
      <c r="P30" s="319"/>
      <c r="Q30" s="319"/>
      <c r="R30" s="319"/>
      <c r="S30" s="319"/>
      <c r="T30" s="319"/>
    </row>
    <row r="31" spans="1:20" s="291" customFormat="1" ht="12" customHeight="1" x14ac:dyDescent="0.2">
      <c r="A31" s="289" t="s">
        <v>84</v>
      </c>
      <c r="B31" s="586" t="s">
        <v>417</v>
      </c>
      <c r="C31" s="586"/>
      <c r="D31" s="586"/>
      <c r="E31" s="586"/>
      <c r="F31" s="290"/>
      <c r="G31" s="321"/>
      <c r="J31" s="290"/>
      <c r="K31" s="290"/>
      <c r="L31" s="290"/>
      <c r="M31" s="290"/>
      <c r="N31" s="290"/>
      <c r="O31" s="290"/>
      <c r="P31" s="290"/>
      <c r="Q31" s="290"/>
      <c r="R31" s="290"/>
      <c r="S31" s="290"/>
    </row>
    <row r="32" spans="1:20" s="291" customFormat="1" ht="20.25" customHeight="1" x14ac:dyDescent="0.2">
      <c r="A32" s="169" t="s">
        <v>342</v>
      </c>
      <c r="B32" s="540" t="s">
        <v>343</v>
      </c>
      <c r="C32" s="540"/>
      <c r="D32" s="540"/>
      <c r="E32" s="540"/>
      <c r="F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</row>
    <row r="33" spans="1:241" s="291" customFormat="1" ht="12" customHeight="1" x14ac:dyDescent="0.2">
      <c r="A33" s="293" t="s">
        <v>51</v>
      </c>
      <c r="B33" s="587" t="s">
        <v>418</v>
      </c>
      <c r="C33" s="587"/>
      <c r="D33" s="587"/>
      <c r="E33" s="587"/>
      <c r="F33" s="290"/>
      <c r="G33" s="290"/>
      <c r="H33" s="305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</row>
    <row r="34" spans="1:241" s="296" customFormat="1" ht="12" customHeight="1" x14ac:dyDescent="0.2">
      <c r="A34" s="294" t="s">
        <v>345</v>
      </c>
      <c r="B34" s="584" t="s">
        <v>346</v>
      </c>
      <c r="C34" s="584"/>
      <c r="D34" s="584"/>
      <c r="E34" s="584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</row>
    <row r="35" spans="1:241" s="182" customFormat="1" ht="13.5" customHeight="1" x14ac:dyDescent="0.2">
      <c r="A35" s="229"/>
      <c r="B35" s="543"/>
      <c r="C35" s="543"/>
      <c r="D35" s="543"/>
      <c r="E35" s="543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</row>
    <row r="36" spans="1:241" x14ac:dyDescent="0.2">
      <c r="A36" s="319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41" x14ac:dyDescent="0.2">
      <c r="A37" s="319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41" x14ac:dyDescent="0.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41" x14ac:dyDescent="0.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41" x14ac:dyDescent="0.2">
      <c r="A40" s="319"/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41" x14ac:dyDescent="0.2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41" x14ac:dyDescent="0.2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41" x14ac:dyDescent="0.2">
      <c r="A43" s="319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41" x14ac:dyDescent="0.2">
      <c r="A44" s="319"/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</row>
    <row r="45" spans="1:241" x14ac:dyDescent="0.2">
      <c r="A45" s="319"/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</row>
    <row r="46" spans="1:241" x14ac:dyDescent="0.2">
      <c r="A46" s="319"/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</row>
    <row r="47" spans="1:241" x14ac:dyDescent="0.2">
      <c r="A47" s="319"/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</row>
    <row r="48" spans="1:241" x14ac:dyDescent="0.2">
      <c r="A48" s="319"/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</row>
    <row r="49" spans="1:20" x14ac:dyDescent="0.2">
      <c r="A49" s="319"/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</row>
    <row r="50" spans="1:20" x14ac:dyDescent="0.2">
      <c r="A50" s="319"/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</row>
    <row r="51" spans="1:20" x14ac:dyDescent="0.2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</row>
    <row r="52" spans="1:20" x14ac:dyDescent="0.2">
      <c r="A52" s="319"/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</row>
    <row r="53" spans="1:20" x14ac:dyDescent="0.2">
      <c r="A53" s="319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</row>
    <row r="54" spans="1:20" x14ac:dyDescent="0.2">
      <c r="A54" s="319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</row>
    <row r="55" spans="1:20" x14ac:dyDescent="0.2">
      <c r="A55" s="319"/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</row>
    <row r="56" spans="1:20" x14ac:dyDescent="0.2">
      <c r="A56" s="319"/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</row>
  </sheetData>
  <mergeCells count="37">
    <mergeCell ref="B35:E35"/>
    <mergeCell ref="A29:C29"/>
    <mergeCell ref="A30:C30"/>
    <mergeCell ref="B31:E31"/>
    <mergeCell ref="B32:E32"/>
    <mergeCell ref="B33:E33"/>
    <mergeCell ref="B34:E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C4"/>
    <mergeCell ref="A1:B1"/>
    <mergeCell ref="C1:E1"/>
    <mergeCell ref="A2:C2"/>
    <mergeCell ref="G2:H2"/>
    <mergeCell ref="A3:C3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workbookViewId="0">
      <selection activeCell="M1" sqref="M1"/>
    </sheetView>
  </sheetViews>
  <sheetFormatPr defaultRowHeight="12.75" x14ac:dyDescent="0.2"/>
  <cols>
    <col min="1" max="1" width="9.140625" style="34"/>
    <col min="2" max="2" width="1.7109375" style="34" customWidth="1"/>
    <col min="3" max="3" width="9.140625" style="34"/>
    <col min="4" max="11" width="13" style="34" customWidth="1"/>
    <col min="12" max="16384" width="9.140625" style="34"/>
  </cols>
  <sheetData>
    <row r="1" spans="1:20" ht="30" customHeight="1" x14ac:dyDescent="0.2">
      <c r="A1" s="436" t="s">
        <v>74</v>
      </c>
      <c r="B1" s="436"/>
      <c r="C1" s="442" t="s">
        <v>75</v>
      </c>
      <c r="D1" s="442"/>
      <c r="E1" s="442"/>
      <c r="F1" s="442"/>
      <c r="G1" s="442"/>
      <c r="H1" s="442"/>
      <c r="I1" s="442"/>
      <c r="J1" s="442"/>
      <c r="K1" s="442"/>
      <c r="M1" s="415" t="s">
        <v>597</v>
      </c>
    </row>
    <row r="2" spans="1:20" ht="29.25" x14ac:dyDescent="0.2">
      <c r="A2" s="443" t="s">
        <v>76</v>
      </c>
      <c r="B2" s="443"/>
      <c r="C2" s="443"/>
      <c r="D2" s="35" t="s">
        <v>64</v>
      </c>
      <c r="E2" s="35" t="s">
        <v>77</v>
      </c>
      <c r="F2" s="35" t="s">
        <v>66</v>
      </c>
      <c r="G2" s="35" t="s">
        <v>67</v>
      </c>
      <c r="H2" s="35" t="s">
        <v>68</v>
      </c>
      <c r="I2" s="35" t="s">
        <v>69</v>
      </c>
      <c r="J2" s="35" t="s">
        <v>70</v>
      </c>
      <c r="K2" s="35" t="s">
        <v>71</v>
      </c>
      <c r="L2" s="40"/>
      <c r="N2" s="41"/>
    </row>
    <row r="3" spans="1:20" x14ac:dyDescent="0.2">
      <c r="A3" s="435" t="s">
        <v>7</v>
      </c>
      <c r="B3" s="435"/>
      <c r="C3" s="435"/>
      <c r="D3" s="42">
        <v>55.599999999999987</v>
      </c>
      <c r="E3" s="42">
        <v>0</v>
      </c>
      <c r="F3" s="42">
        <v>0.6</v>
      </c>
      <c r="G3" s="42">
        <v>38.700000000000003</v>
      </c>
      <c r="H3" s="42">
        <v>1.2</v>
      </c>
      <c r="I3" s="42">
        <v>3.9</v>
      </c>
      <c r="J3" s="42">
        <v>0</v>
      </c>
      <c r="K3" s="42">
        <v>100</v>
      </c>
      <c r="M3" s="42"/>
      <c r="N3" s="42"/>
      <c r="O3" s="42"/>
      <c r="P3" s="42"/>
      <c r="Q3" s="42"/>
      <c r="R3" s="42"/>
      <c r="S3" s="42"/>
      <c r="T3" s="42"/>
    </row>
    <row r="4" spans="1:20" x14ac:dyDescent="0.2">
      <c r="A4" s="435" t="s">
        <v>8</v>
      </c>
      <c r="B4" s="435"/>
      <c r="C4" s="435"/>
      <c r="D4" s="42">
        <v>21.3</v>
      </c>
      <c r="E4" s="42">
        <v>0</v>
      </c>
      <c r="F4" s="42">
        <v>0</v>
      </c>
      <c r="G4" s="42">
        <v>0</v>
      </c>
      <c r="H4" s="42">
        <v>0</v>
      </c>
      <c r="I4" s="42">
        <v>78.7</v>
      </c>
      <c r="J4" s="42">
        <v>0</v>
      </c>
      <c r="K4" s="42">
        <v>100</v>
      </c>
      <c r="M4" s="42"/>
      <c r="N4" s="42"/>
      <c r="O4" s="42"/>
      <c r="P4" s="42"/>
      <c r="Q4" s="42"/>
      <c r="R4" s="42"/>
      <c r="S4" s="42"/>
      <c r="T4" s="42"/>
    </row>
    <row r="5" spans="1:20" x14ac:dyDescent="0.2">
      <c r="A5" s="435" t="s">
        <v>9</v>
      </c>
      <c r="B5" s="435"/>
      <c r="C5" s="435"/>
      <c r="D5" s="42">
        <v>73.3</v>
      </c>
      <c r="E5" s="42">
        <v>15.7</v>
      </c>
      <c r="F5" s="42">
        <v>0</v>
      </c>
      <c r="G5" s="42">
        <v>10.5</v>
      </c>
      <c r="H5" s="42">
        <v>0</v>
      </c>
      <c r="I5" s="42">
        <v>0.5</v>
      </c>
      <c r="J5" s="42">
        <v>0</v>
      </c>
      <c r="K5" s="42">
        <v>100</v>
      </c>
      <c r="M5" s="42"/>
      <c r="N5" s="42"/>
      <c r="O5" s="42"/>
      <c r="P5" s="42"/>
      <c r="Q5" s="42"/>
      <c r="R5" s="42"/>
      <c r="S5" s="42"/>
      <c r="T5" s="42"/>
    </row>
    <row r="6" spans="1:20" x14ac:dyDescent="0.2">
      <c r="A6" s="435" t="s">
        <v>10</v>
      </c>
      <c r="B6" s="435"/>
      <c r="C6" s="435"/>
      <c r="D6" s="42">
        <v>80.40000000000002</v>
      </c>
      <c r="E6" s="42">
        <v>8.3000000000000007</v>
      </c>
      <c r="F6" s="42">
        <v>1.3</v>
      </c>
      <c r="G6" s="42">
        <v>6.3</v>
      </c>
      <c r="H6" s="42">
        <v>0.1</v>
      </c>
      <c r="I6" s="42">
        <v>0.6</v>
      </c>
      <c r="J6" s="42">
        <v>3</v>
      </c>
      <c r="K6" s="42">
        <v>100</v>
      </c>
      <c r="M6" s="42"/>
      <c r="N6" s="42"/>
      <c r="O6" s="42"/>
      <c r="P6" s="42"/>
      <c r="Q6" s="42"/>
      <c r="R6" s="42"/>
      <c r="S6" s="42"/>
      <c r="T6" s="42"/>
    </row>
    <row r="7" spans="1:20" x14ac:dyDescent="0.2">
      <c r="A7" s="435" t="s">
        <v>11</v>
      </c>
      <c r="B7" s="435"/>
      <c r="C7" s="435"/>
      <c r="D7" s="42">
        <v>8.6999999999999993</v>
      </c>
      <c r="E7" s="42">
        <v>0</v>
      </c>
      <c r="F7" s="42">
        <v>0</v>
      </c>
      <c r="G7" s="42">
        <v>0</v>
      </c>
      <c r="H7" s="42">
        <v>0</v>
      </c>
      <c r="I7" s="42">
        <v>0.1</v>
      </c>
      <c r="J7" s="42">
        <v>91.2</v>
      </c>
      <c r="K7" s="42">
        <v>100</v>
      </c>
      <c r="M7" s="42"/>
      <c r="N7" s="42"/>
      <c r="O7" s="42"/>
      <c r="P7" s="42"/>
      <c r="Q7" s="42"/>
      <c r="R7" s="42"/>
      <c r="S7" s="42"/>
      <c r="T7" s="42"/>
    </row>
    <row r="8" spans="1:20" x14ac:dyDescent="0.2">
      <c r="A8" s="439" t="s">
        <v>72</v>
      </c>
      <c r="B8" s="439"/>
      <c r="C8" s="439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100</v>
      </c>
      <c r="K8" s="42">
        <v>100</v>
      </c>
      <c r="L8" s="43"/>
      <c r="M8" s="42"/>
      <c r="N8" s="42"/>
      <c r="O8" s="42"/>
      <c r="P8" s="42"/>
      <c r="Q8" s="42"/>
      <c r="R8" s="42"/>
      <c r="S8" s="42"/>
      <c r="T8" s="42"/>
    </row>
    <row r="9" spans="1:20" x14ac:dyDescent="0.2">
      <c r="A9" s="439" t="s">
        <v>48</v>
      </c>
      <c r="B9" s="439"/>
      <c r="C9" s="439"/>
      <c r="D9" s="42">
        <v>27.3</v>
      </c>
      <c r="E9" s="42">
        <v>0</v>
      </c>
      <c r="F9" s="42">
        <v>0</v>
      </c>
      <c r="G9" s="42">
        <v>0</v>
      </c>
      <c r="H9" s="42">
        <v>0</v>
      </c>
      <c r="I9" s="42">
        <v>0.2</v>
      </c>
      <c r="J9" s="42">
        <v>72.5</v>
      </c>
      <c r="K9" s="42">
        <v>100</v>
      </c>
      <c r="L9" s="43"/>
      <c r="M9" s="42"/>
      <c r="N9" s="42"/>
      <c r="O9" s="42"/>
      <c r="P9" s="42"/>
      <c r="Q9" s="42"/>
      <c r="R9" s="42"/>
      <c r="S9" s="42"/>
      <c r="T9" s="42"/>
    </row>
    <row r="10" spans="1:20" x14ac:dyDescent="0.2">
      <c r="A10" s="435" t="s">
        <v>14</v>
      </c>
      <c r="B10" s="435"/>
      <c r="C10" s="435"/>
      <c r="D10" s="42">
        <v>64.3</v>
      </c>
      <c r="E10" s="42">
        <v>0</v>
      </c>
      <c r="F10" s="42">
        <v>0</v>
      </c>
      <c r="G10" s="42">
        <v>34.700000000000003</v>
      </c>
      <c r="H10" s="42">
        <v>0</v>
      </c>
      <c r="I10" s="42">
        <v>1</v>
      </c>
      <c r="J10" s="42">
        <v>0</v>
      </c>
      <c r="K10" s="42">
        <v>100</v>
      </c>
      <c r="M10" s="42"/>
      <c r="N10" s="42"/>
      <c r="O10" s="42"/>
      <c r="P10" s="42"/>
      <c r="Q10" s="42"/>
      <c r="R10" s="42"/>
      <c r="S10" s="42"/>
      <c r="T10" s="42"/>
    </row>
    <row r="11" spans="1:20" x14ac:dyDescent="0.2">
      <c r="A11" s="435" t="s">
        <v>15</v>
      </c>
      <c r="B11" s="435"/>
      <c r="C11" s="435"/>
      <c r="D11" s="42">
        <v>44.4</v>
      </c>
      <c r="E11" s="42">
        <v>35.9</v>
      </c>
      <c r="F11" s="42">
        <v>0</v>
      </c>
      <c r="G11" s="42">
        <v>3.8</v>
      </c>
      <c r="H11" s="42">
        <v>10</v>
      </c>
      <c r="I11" s="42">
        <v>5.9</v>
      </c>
      <c r="J11" s="42">
        <v>0</v>
      </c>
      <c r="K11" s="42">
        <v>100</v>
      </c>
      <c r="M11" s="42"/>
      <c r="N11" s="42"/>
      <c r="O11" s="42"/>
      <c r="P11" s="42"/>
      <c r="Q11" s="42"/>
      <c r="R11" s="42"/>
      <c r="S11" s="42"/>
      <c r="T11" s="42"/>
    </row>
    <row r="12" spans="1:20" x14ac:dyDescent="0.2">
      <c r="A12" s="435" t="s">
        <v>16</v>
      </c>
      <c r="B12" s="435"/>
      <c r="C12" s="435"/>
      <c r="D12" s="42">
        <v>68.8</v>
      </c>
      <c r="E12" s="42">
        <v>5.2</v>
      </c>
      <c r="F12" s="42">
        <v>0</v>
      </c>
      <c r="G12" s="42">
        <v>1.8</v>
      </c>
      <c r="H12" s="42">
        <v>2.4</v>
      </c>
      <c r="I12" s="42">
        <v>20.3</v>
      </c>
      <c r="J12" s="42">
        <v>1.5</v>
      </c>
      <c r="K12" s="42">
        <v>100</v>
      </c>
      <c r="M12" s="42"/>
      <c r="N12" s="42"/>
      <c r="O12" s="42"/>
      <c r="P12" s="42"/>
      <c r="Q12" s="42"/>
      <c r="R12" s="42"/>
      <c r="S12" s="42"/>
      <c r="T12" s="42"/>
    </row>
    <row r="13" spans="1:20" x14ac:dyDescent="0.2">
      <c r="A13" s="435" t="s">
        <v>17</v>
      </c>
      <c r="B13" s="435"/>
      <c r="C13" s="435"/>
      <c r="D13" s="42">
        <v>55.400000000000013</v>
      </c>
      <c r="E13" s="42">
        <v>1.9</v>
      </c>
      <c r="F13" s="42">
        <v>0</v>
      </c>
      <c r="G13" s="42">
        <v>21.3</v>
      </c>
      <c r="H13" s="42">
        <v>13.6</v>
      </c>
      <c r="I13" s="42">
        <v>3.3</v>
      </c>
      <c r="J13" s="42">
        <v>4.5</v>
      </c>
      <c r="K13" s="42">
        <v>100</v>
      </c>
      <c r="M13" s="42"/>
      <c r="N13" s="42"/>
      <c r="O13" s="42"/>
      <c r="P13" s="42"/>
      <c r="Q13" s="42"/>
      <c r="R13" s="42"/>
      <c r="S13" s="42"/>
      <c r="T13" s="42"/>
    </row>
    <row r="14" spans="1:20" x14ac:dyDescent="0.2">
      <c r="A14" s="435" t="s">
        <v>18</v>
      </c>
      <c r="B14" s="435"/>
      <c r="C14" s="435"/>
      <c r="D14" s="42">
        <v>59.800000000000011</v>
      </c>
      <c r="E14" s="42">
        <v>30.4</v>
      </c>
      <c r="F14" s="42">
        <v>0</v>
      </c>
      <c r="G14" s="42">
        <v>0</v>
      </c>
      <c r="H14" s="42">
        <v>7.5</v>
      </c>
      <c r="I14" s="42">
        <v>2.2999999999999998</v>
      </c>
      <c r="J14" s="42">
        <v>0</v>
      </c>
      <c r="K14" s="42">
        <v>100.00000000000001</v>
      </c>
      <c r="M14" s="42"/>
      <c r="N14" s="42"/>
      <c r="O14" s="42"/>
      <c r="P14" s="42"/>
      <c r="Q14" s="42"/>
      <c r="R14" s="42"/>
      <c r="S14" s="42"/>
      <c r="T14" s="42"/>
    </row>
    <row r="15" spans="1:20" x14ac:dyDescent="0.2">
      <c r="A15" s="435" t="s">
        <v>19</v>
      </c>
      <c r="B15" s="435"/>
      <c r="C15" s="435"/>
      <c r="D15" s="42">
        <v>87</v>
      </c>
      <c r="E15" s="42">
        <v>5.8</v>
      </c>
      <c r="F15" s="42">
        <v>0</v>
      </c>
      <c r="G15" s="42">
        <v>5.3</v>
      </c>
      <c r="H15" s="42">
        <v>0</v>
      </c>
      <c r="I15" s="42">
        <v>1.9</v>
      </c>
      <c r="J15" s="42">
        <v>0</v>
      </c>
      <c r="K15" s="42">
        <v>100</v>
      </c>
      <c r="M15" s="42"/>
      <c r="N15" s="42"/>
      <c r="O15" s="42"/>
      <c r="P15" s="42"/>
      <c r="Q15" s="42"/>
      <c r="R15" s="42"/>
      <c r="S15" s="42"/>
      <c r="T15" s="42"/>
    </row>
    <row r="16" spans="1:20" x14ac:dyDescent="0.2">
      <c r="A16" s="435" t="s">
        <v>20</v>
      </c>
      <c r="B16" s="435"/>
      <c r="C16" s="435"/>
      <c r="D16" s="42">
        <v>93.600000000000009</v>
      </c>
      <c r="E16" s="42">
        <v>6.3</v>
      </c>
      <c r="F16" s="42">
        <v>0</v>
      </c>
      <c r="G16" s="42">
        <v>0</v>
      </c>
      <c r="H16" s="42">
        <v>0</v>
      </c>
      <c r="I16" s="42">
        <v>0.1</v>
      </c>
      <c r="J16" s="42">
        <v>0</v>
      </c>
      <c r="K16" s="42">
        <v>100</v>
      </c>
      <c r="M16" s="42"/>
      <c r="N16" s="42"/>
      <c r="O16" s="42"/>
      <c r="P16" s="42"/>
      <c r="Q16" s="42"/>
      <c r="R16" s="42"/>
      <c r="S16" s="42"/>
      <c r="T16" s="42"/>
    </row>
    <row r="17" spans="1:20" x14ac:dyDescent="0.2">
      <c r="A17" s="435" t="s">
        <v>21</v>
      </c>
      <c r="B17" s="435"/>
      <c r="C17" s="435"/>
      <c r="D17" s="42">
        <v>67.900000000000006</v>
      </c>
      <c r="E17" s="42">
        <v>21.5</v>
      </c>
      <c r="F17" s="42">
        <v>4.3</v>
      </c>
      <c r="G17" s="42">
        <v>0</v>
      </c>
      <c r="H17" s="42">
        <v>0</v>
      </c>
      <c r="I17" s="42">
        <v>4.5</v>
      </c>
      <c r="J17" s="42">
        <v>1.8</v>
      </c>
      <c r="K17" s="42">
        <v>100</v>
      </c>
      <c r="M17" s="42"/>
      <c r="N17" s="42"/>
      <c r="O17" s="42"/>
      <c r="P17" s="42"/>
      <c r="Q17" s="42"/>
      <c r="R17" s="42"/>
      <c r="S17" s="42"/>
      <c r="T17" s="42"/>
    </row>
    <row r="18" spans="1:20" x14ac:dyDescent="0.2">
      <c r="A18" s="435" t="s">
        <v>22</v>
      </c>
      <c r="B18" s="435"/>
      <c r="C18" s="435"/>
      <c r="D18" s="42">
        <v>52.1</v>
      </c>
      <c r="E18" s="42">
        <v>47.9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100</v>
      </c>
      <c r="M18" s="42"/>
      <c r="N18" s="42"/>
      <c r="O18" s="42"/>
      <c r="P18" s="42"/>
      <c r="Q18" s="42"/>
      <c r="R18" s="42"/>
      <c r="S18" s="42"/>
      <c r="T18" s="42"/>
    </row>
    <row r="19" spans="1:20" x14ac:dyDescent="0.2">
      <c r="A19" s="435" t="s">
        <v>23</v>
      </c>
      <c r="B19" s="435"/>
      <c r="C19" s="435"/>
      <c r="D19" s="42">
        <v>57.400000000000006</v>
      </c>
      <c r="E19" s="42">
        <v>40.5</v>
      </c>
      <c r="F19" s="42">
        <v>0</v>
      </c>
      <c r="G19" s="42">
        <v>2.1</v>
      </c>
      <c r="H19" s="42">
        <v>0</v>
      </c>
      <c r="I19" s="42">
        <v>0</v>
      </c>
      <c r="J19" s="42">
        <v>0</v>
      </c>
      <c r="K19" s="42">
        <v>100</v>
      </c>
      <c r="M19" s="42"/>
      <c r="N19" s="42"/>
      <c r="O19" s="42"/>
      <c r="P19" s="42"/>
      <c r="Q19" s="42"/>
      <c r="R19" s="42"/>
      <c r="S19" s="42"/>
      <c r="T19" s="42"/>
    </row>
    <row r="20" spans="1:20" x14ac:dyDescent="0.2">
      <c r="A20" s="435" t="s">
        <v>24</v>
      </c>
      <c r="B20" s="435"/>
      <c r="C20" s="435"/>
      <c r="D20" s="42">
        <v>60.9</v>
      </c>
      <c r="E20" s="42">
        <v>39.1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100</v>
      </c>
      <c r="M20" s="42"/>
      <c r="N20" s="42"/>
      <c r="O20" s="42"/>
      <c r="P20" s="42"/>
      <c r="Q20" s="42"/>
      <c r="R20" s="42"/>
      <c r="S20" s="42"/>
      <c r="T20" s="42"/>
    </row>
    <row r="21" spans="1:20" x14ac:dyDescent="0.2">
      <c r="A21" s="435" t="s">
        <v>25</v>
      </c>
      <c r="B21" s="435"/>
      <c r="C21" s="435"/>
      <c r="D21" s="42">
        <v>77.2</v>
      </c>
      <c r="E21" s="42">
        <v>22.8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100</v>
      </c>
      <c r="M21" s="42"/>
      <c r="N21" s="42"/>
      <c r="O21" s="42"/>
      <c r="P21" s="42"/>
      <c r="Q21" s="42"/>
      <c r="R21" s="42"/>
      <c r="S21" s="42"/>
      <c r="T21" s="42"/>
    </row>
    <row r="22" spans="1:20" x14ac:dyDescent="0.2">
      <c r="A22" s="435" t="s">
        <v>26</v>
      </c>
      <c r="B22" s="435"/>
      <c r="C22" s="435"/>
      <c r="D22" s="42">
        <v>84.3</v>
      </c>
      <c r="E22" s="42">
        <v>12.2</v>
      </c>
      <c r="F22" s="42">
        <v>0</v>
      </c>
      <c r="G22" s="42">
        <v>3.4</v>
      </c>
      <c r="H22" s="42">
        <v>0</v>
      </c>
      <c r="I22" s="42">
        <v>0.1</v>
      </c>
      <c r="J22" s="42">
        <v>0</v>
      </c>
      <c r="K22" s="42">
        <v>100</v>
      </c>
      <c r="M22" s="42"/>
      <c r="N22" s="42"/>
      <c r="O22" s="42"/>
      <c r="P22" s="42"/>
      <c r="Q22" s="42"/>
      <c r="R22" s="42"/>
      <c r="S22" s="42"/>
      <c r="T22" s="42"/>
    </row>
    <row r="23" spans="1:20" x14ac:dyDescent="0.2">
      <c r="A23" s="435" t="s">
        <v>27</v>
      </c>
      <c r="B23" s="435"/>
      <c r="C23" s="435"/>
      <c r="D23" s="42">
        <v>84.7</v>
      </c>
      <c r="E23" s="42">
        <v>15.3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100</v>
      </c>
      <c r="M23" s="42"/>
      <c r="N23" s="42"/>
      <c r="O23" s="42"/>
      <c r="P23" s="42"/>
      <c r="Q23" s="42"/>
      <c r="R23" s="42"/>
      <c r="S23" s="42"/>
      <c r="T23" s="42"/>
    </row>
    <row r="24" spans="1:20" x14ac:dyDescent="0.2">
      <c r="A24" s="435" t="s">
        <v>28</v>
      </c>
      <c r="B24" s="435"/>
      <c r="C24" s="435"/>
      <c r="D24" s="42">
        <v>88.399999999999991</v>
      </c>
      <c r="E24" s="42">
        <v>10.7</v>
      </c>
      <c r="F24" s="42">
        <v>0</v>
      </c>
      <c r="G24" s="42">
        <v>0.4</v>
      </c>
      <c r="H24" s="42">
        <v>0</v>
      </c>
      <c r="I24" s="42">
        <v>0.5</v>
      </c>
      <c r="J24" s="42">
        <v>0</v>
      </c>
      <c r="K24" s="42">
        <v>100</v>
      </c>
      <c r="M24" s="42"/>
      <c r="N24" s="42"/>
      <c r="O24" s="42"/>
      <c r="P24" s="42"/>
      <c r="Q24" s="42"/>
      <c r="R24" s="42"/>
      <c r="S24" s="42"/>
      <c r="T24" s="42"/>
    </row>
    <row r="25" spans="1:20" x14ac:dyDescent="0.2">
      <c r="A25" s="440" t="s">
        <v>29</v>
      </c>
      <c r="B25" s="440"/>
      <c r="C25" s="440"/>
      <c r="D25" s="44">
        <v>72.499999999999986</v>
      </c>
      <c r="E25" s="44">
        <v>6.8</v>
      </c>
      <c r="F25" s="44">
        <v>1</v>
      </c>
      <c r="G25" s="44">
        <v>15</v>
      </c>
      <c r="H25" s="44">
        <v>0.4</v>
      </c>
      <c r="I25" s="44">
        <v>2.4</v>
      </c>
      <c r="J25" s="44">
        <v>1.9</v>
      </c>
      <c r="K25" s="44">
        <v>100</v>
      </c>
      <c r="M25" s="44"/>
      <c r="N25" s="44"/>
      <c r="O25" s="44"/>
      <c r="P25" s="44"/>
      <c r="Q25" s="44"/>
      <c r="R25" s="44"/>
      <c r="S25" s="44"/>
      <c r="T25" s="44"/>
    </row>
    <row r="26" spans="1:20" x14ac:dyDescent="0.2">
      <c r="A26" s="440" t="s">
        <v>30</v>
      </c>
      <c r="B26" s="440"/>
      <c r="C26" s="440"/>
      <c r="D26" s="44">
        <v>51.499999999999993</v>
      </c>
      <c r="E26" s="44">
        <v>7.8</v>
      </c>
      <c r="F26" s="44">
        <v>0</v>
      </c>
      <c r="G26" s="44">
        <v>10.3</v>
      </c>
      <c r="H26" s="44">
        <v>2.5</v>
      </c>
      <c r="I26" s="44">
        <v>8.8000000000000007</v>
      </c>
      <c r="J26" s="44">
        <v>19.100000000000001</v>
      </c>
      <c r="K26" s="44">
        <v>100</v>
      </c>
      <c r="M26" s="44"/>
      <c r="N26" s="44"/>
      <c r="O26" s="44"/>
      <c r="P26" s="44"/>
      <c r="Q26" s="44"/>
      <c r="R26" s="44"/>
      <c r="S26" s="44"/>
      <c r="T26" s="44"/>
    </row>
    <row r="27" spans="1:20" x14ac:dyDescent="0.2">
      <c r="A27" s="440" t="s">
        <v>31</v>
      </c>
      <c r="B27" s="440"/>
      <c r="C27" s="440"/>
      <c r="D27" s="44">
        <v>79.400000000000006</v>
      </c>
      <c r="E27" s="44">
        <v>6.1</v>
      </c>
      <c r="F27" s="44">
        <v>0</v>
      </c>
      <c r="G27" s="44">
        <v>7.1</v>
      </c>
      <c r="H27" s="44">
        <v>4.5999999999999996</v>
      </c>
      <c r="I27" s="44">
        <v>1.4</v>
      </c>
      <c r="J27" s="44">
        <v>1.4</v>
      </c>
      <c r="K27" s="44">
        <v>100</v>
      </c>
      <c r="M27" s="44"/>
      <c r="N27" s="44"/>
      <c r="O27" s="44"/>
      <c r="P27" s="44"/>
      <c r="Q27" s="44"/>
      <c r="R27" s="44"/>
      <c r="S27" s="44"/>
      <c r="T27" s="44"/>
    </row>
    <row r="28" spans="1:20" x14ac:dyDescent="0.2">
      <c r="A28" s="440" t="s">
        <v>32</v>
      </c>
      <c r="B28" s="440"/>
      <c r="C28" s="440"/>
      <c r="D28" s="44">
        <v>62.099999999999994</v>
      </c>
      <c r="E28" s="44">
        <v>35.700000000000003</v>
      </c>
      <c r="F28" s="44">
        <v>0.5</v>
      </c>
      <c r="G28" s="44">
        <v>1</v>
      </c>
      <c r="H28" s="44">
        <v>0</v>
      </c>
      <c r="I28" s="44">
        <v>0.5</v>
      </c>
      <c r="J28" s="44">
        <v>0.2</v>
      </c>
      <c r="K28" s="44">
        <v>100</v>
      </c>
      <c r="M28" s="44"/>
      <c r="N28" s="44"/>
      <c r="O28" s="44"/>
      <c r="P28" s="44"/>
      <c r="Q28" s="44"/>
      <c r="R28" s="44"/>
      <c r="S28" s="44"/>
      <c r="T28" s="44"/>
    </row>
    <row r="29" spans="1:20" x14ac:dyDescent="0.2">
      <c r="A29" s="440" t="s">
        <v>33</v>
      </c>
      <c r="B29" s="440"/>
      <c r="C29" s="440"/>
      <c r="D29" s="44">
        <v>86.5</v>
      </c>
      <c r="E29" s="44">
        <v>13</v>
      </c>
      <c r="F29" s="44">
        <v>0</v>
      </c>
      <c r="G29" s="44">
        <v>0.2</v>
      </c>
      <c r="H29" s="44">
        <v>0</v>
      </c>
      <c r="I29" s="44">
        <v>0.3</v>
      </c>
      <c r="J29" s="44">
        <v>0</v>
      </c>
      <c r="K29" s="44">
        <v>100</v>
      </c>
      <c r="M29" s="44"/>
      <c r="N29" s="44"/>
      <c r="O29" s="44"/>
      <c r="P29" s="44"/>
      <c r="Q29" s="44"/>
      <c r="R29" s="44"/>
      <c r="S29" s="44"/>
      <c r="T29" s="44"/>
    </row>
    <row r="30" spans="1:20" x14ac:dyDescent="0.2">
      <c r="A30" s="440" t="s">
        <v>34</v>
      </c>
      <c r="B30" s="440"/>
      <c r="C30" s="440"/>
      <c r="D30" s="44">
        <v>68.7</v>
      </c>
      <c r="E30" s="44">
        <v>10.7</v>
      </c>
      <c r="F30" s="44">
        <v>0.3</v>
      </c>
      <c r="G30" s="44">
        <v>8.9</v>
      </c>
      <c r="H30" s="44">
        <v>1.8</v>
      </c>
      <c r="I30" s="44">
        <v>3.5</v>
      </c>
      <c r="J30" s="44">
        <v>6.1</v>
      </c>
      <c r="K30" s="44">
        <v>100</v>
      </c>
      <c r="M30" s="44"/>
      <c r="N30" s="44"/>
      <c r="O30" s="44"/>
      <c r="P30" s="44"/>
      <c r="Q30" s="44"/>
      <c r="R30" s="44"/>
      <c r="S30" s="44"/>
      <c r="T30" s="44"/>
    </row>
    <row r="31" spans="1:20" x14ac:dyDescent="0.2">
      <c r="A31" s="441" t="s">
        <v>73</v>
      </c>
      <c r="B31" s="441"/>
      <c r="C31" s="441"/>
      <c r="D31" s="441"/>
      <c r="E31" s="441"/>
      <c r="F31" s="441"/>
      <c r="G31" s="441"/>
      <c r="H31" s="441"/>
      <c r="I31" s="441"/>
      <c r="J31" s="441"/>
      <c r="K31" s="441"/>
    </row>
    <row r="33" spans="3:5" x14ac:dyDescent="0.2">
      <c r="E33" s="45">
        <f>SUM(E30:J30)</f>
        <v>31.299999999999997</v>
      </c>
    </row>
    <row r="34" spans="3:5" x14ac:dyDescent="0.2">
      <c r="C34" s="45"/>
      <c r="D34" s="45"/>
      <c r="E34" s="45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7"/>
  <sheetViews>
    <sheetView zoomScaleNormal="100" workbookViewId="0">
      <selection activeCell="L1" sqref="L1"/>
    </sheetView>
  </sheetViews>
  <sheetFormatPr defaultRowHeight="12" x14ac:dyDescent="0.2"/>
  <cols>
    <col min="1" max="1" width="2.5703125" style="162" bestFit="1" customWidth="1"/>
    <col min="2" max="2" width="7.42578125" style="162" customWidth="1"/>
    <col min="3" max="3" width="17.140625" style="162" customWidth="1"/>
    <col min="4" max="4" width="10.5703125" style="162" customWidth="1"/>
    <col min="5" max="10" width="15.28515625" style="162" customWidth="1"/>
    <col min="11" max="16384" width="9.140625" style="162"/>
  </cols>
  <sheetData>
    <row r="1" spans="1:12" ht="27" customHeight="1" x14ac:dyDescent="0.2">
      <c r="A1" s="616" t="s">
        <v>452</v>
      </c>
      <c r="B1" s="616"/>
      <c r="C1" s="616" t="s">
        <v>453</v>
      </c>
      <c r="D1" s="616"/>
      <c r="E1" s="616"/>
      <c r="F1" s="616"/>
      <c r="G1" s="616"/>
      <c r="H1" s="616"/>
      <c r="I1" s="616"/>
      <c r="J1" s="616"/>
      <c r="L1" s="415" t="s">
        <v>597</v>
      </c>
    </row>
    <row r="2" spans="1:12" ht="18" customHeight="1" x14ac:dyDescent="0.2">
      <c r="A2" s="617" t="s">
        <v>2</v>
      </c>
      <c r="B2" s="617"/>
      <c r="C2" s="617"/>
      <c r="D2" s="619" t="s">
        <v>99</v>
      </c>
      <c r="E2" s="619"/>
      <c r="F2" s="619"/>
      <c r="G2" s="619"/>
      <c r="H2" s="619"/>
      <c r="I2" s="619"/>
      <c r="J2" s="619"/>
    </row>
    <row r="3" spans="1:12" ht="20.25" customHeight="1" x14ac:dyDescent="0.2">
      <c r="A3" s="618"/>
      <c r="B3" s="618"/>
      <c r="C3" s="618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94</v>
      </c>
      <c r="I3" s="164" t="s">
        <v>325</v>
      </c>
      <c r="J3" s="164" t="s">
        <v>71</v>
      </c>
    </row>
    <row r="4" spans="1:12" ht="12.75" customHeight="1" x14ac:dyDescent="0.2">
      <c r="A4" s="620" t="s">
        <v>96</v>
      </c>
      <c r="B4" s="620"/>
      <c r="C4" s="620"/>
      <c r="D4" s="620"/>
      <c r="E4" s="620"/>
      <c r="F4" s="620"/>
      <c r="G4" s="620"/>
      <c r="H4" s="620"/>
      <c r="I4" s="620"/>
      <c r="J4" s="620"/>
    </row>
    <row r="5" spans="1:12" ht="12" customHeight="1" x14ac:dyDescent="0.2">
      <c r="A5" s="615" t="s">
        <v>7</v>
      </c>
      <c r="B5" s="615"/>
      <c r="C5" s="615"/>
      <c r="D5" s="322">
        <v>39890095</v>
      </c>
      <c r="E5" s="322">
        <v>31241963</v>
      </c>
      <c r="F5" s="322">
        <v>20668</v>
      </c>
      <c r="G5" s="322">
        <v>26917059</v>
      </c>
      <c r="H5" s="322">
        <v>17784479</v>
      </c>
      <c r="I5" s="322">
        <v>5370671</v>
      </c>
      <c r="J5" s="322">
        <v>121224935</v>
      </c>
    </row>
    <row r="6" spans="1:12" ht="12" customHeight="1" x14ac:dyDescent="0.2">
      <c r="A6" s="615" t="s">
        <v>308</v>
      </c>
      <c r="B6" s="615"/>
      <c r="C6" s="615"/>
      <c r="D6" s="322">
        <v>0</v>
      </c>
      <c r="E6" s="322">
        <v>0</v>
      </c>
      <c r="F6" s="322">
        <v>0</v>
      </c>
      <c r="G6" s="322">
        <v>13422098</v>
      </c>
      <c r="H6" s="322">
        <v>0</v>
      </c>
      <c r="I6" s="322">
        <v>0</v>
      </c>
      <c r="J6" s="322">
        <v>13422098</v>
      </c>
    </row>
    <row r="7" spans="1:12" ht="12" customHeight="1" x14ac:dyDescent="0.2">
      <c r="A7" s="615" t="s">
        <v>9</v>
      </c>
      <c r="B7" s="615"/>
      <c r="C7" s="615"/>
      <c r="D7" s="322">
        <v>24603401</v>
      </c>
      <c r="E7" s="322">
        <v>6034619</v>
      </c>
      <c r="F7" s="322">
        <v>172913</v>
      </c>
      <c r="G7" s="322">
        <v>10808183</v>
      </c>
      <c r="H7" s="322">
        <v>3025787</v>
      </c>
      <c r="I7" s="322">
        <v>5892711</v>
      </c>
      <c r="J7" s="322">
        <v>50537614</v>
      </c>
    </row>
    <row r="8" spans="1:12" ht="12" customHeight="1" x14ac:dyDescent="0.2">
      <c r="A8" s="615" t="s">
        <v>10</v>
      </c>
      <c r="B8" s="615"/>
      <c r="C8" s="615"/>
      <c r="D8" s="322">
        <v>142736416</v>
      </c>
      <c r="E8" s="322">
        <v>75758741</v>
      </c>
      <c r="F8" s="322">
        <v>498309</v>
      </c>
      <c r="G8" s="322">
        <v>59196047</v>
      </c>
      <c r="H8" s="322">
        <v>26650934</v>
      </c>
      <c r="I8" s="322">
        <v>11971251</v>
      </c>
      <c r="J8" s="322">
        <v>316811698</v>
      </c>
    </row>
    <row r="9" spans="1:12" ht="12" customHeight="1" x14ac:dyDescent="0.2">
      <c r="A9" s="615" t="s">
        <v>11</v>
      </c>
      <c r="B9" s="615"/>
      <c r="C9" s="615"/>
      <c r="D9" s="322">
        <v>11484864</v>
      </c>
      <c r="E9" s="322">
        <v>26692527</v>
      </c>
      <c r="F9" s="322">
        <v>236350</v>
      </c>
      <c r="G9" s="322">
        <v>103293206</v>
      </c>
      <c r="H9" s="322">
        <v>1582753</v>
      </c>
      <c r="I9" s="322">
        <v>1985874</v>
      </c>
      <c r="J9" s="322">
        <v>145275574</v>
      </c>
    </row>
    <row r="10" spans="1:12" ht="12" customHeight="1" x14ac:dyDescent="0.2">
      <c r="A10" s="621" t="s">
        <v>12</v>
      </c>
      <c r="B10" s="621"/>
      <c r="C10" s="621"/>
      <c r="D10" s="323">
        <v>11563230</v>
      </c>
      <c r="E10" s="323">
        <v>18438656</v>
      </c>
      <c r="F10" s="323">
        <v>208624</v>
      </c>
      <c r="G10" s="323">
        <v>100494576</v>
      </c>
      <c r="H10" s="323">
        <v>1582753</v>
      </c>
      <c r="I10" s="323">
        <v>1180872</v>
      </c>
      <c r="J10" s="323">
        <v>133468711</v>
      </c>
    </row>
    <row r="11" spans="1:12" ht="12" customHeight="1" x14ac:dyDescent="0.2">
      <c r="A11" s="621" t="s">
        <v>454</v>
      </c>
      <c r="B11" s="621"/>
      <c r="C11" s="621"/>
      <c r="D11" s="324">
        <v>-78366</v>
      </c>
      <c r="E11" s="323">
        <v>8253871</v>
      </c>
      <c r="F11" s="323">
        <v>27726</v>
      </c>
      <c r="G11" s="323">
        <v>2798630</v>
      </c>
      <c r="H11" s="323">
        <v>0</v>
      </c>
      <c r="I11" s="323">
        <v>805002</v>
      </c>
      <c r="J11" s="323">
        <v>11806863</v>
      </c>
    </row>
    <row r="12" spans="1:12" ht="12" customHeight="1" x14ac:dyDescent="0.2">
      <c r="A12" s="615" t="s">
        <v>14</v>
      </c>
      <c r="B12" s="615"/>
      <c r="C12" s="615"/>
      <c r="D12" s="322">
        <v>35989673</v>
      </c>
      <c r="E12" s="322">
        <v>42950828</v>
      </c>
      <c r="F12" s="322">
        <v>2983116</v>
      </c>
      <c r="G12" s="322">
        <v>25798639</v>
      </c>
      <c r="H12" s="322">
        <v>3965965</v>
      </c>
      <c r="I12" s="322">
        <v>12498425</v>
      </c>
      <c r="J12" s="322">
        <v>124186646</v>
      </c>
    </row>
    <row r="13" spans="1:12" ht="12" customHeight="1" x14ac:dyDescent="0.2">
      <c r="A13" s="615" t="s">
        <v>15</v>
      </c>
      <c r="B13" s="615"/>
      <c r="C13" s="615"/>
      <c r="D13" s="322">
        <v>17800029</v>
      </c>
      <c r="E13" s="322">
        <v>27745645</v>
      </c>
      <c r="F13" s="322">
        <v>42857</v>
      </c>
      <c r="G13" s="322">
        <v>24003909</v>
      </c>
      <c r="H13" s="322">
        <v>9097164</v>
      </c>
      <c r="I13" s="322">
        <v>2645450</v>
      </c>
      <c r="J13" s="322">
        <v>81335054</v>
      </c>
    </row>
    <row r="14" spans="1:12" ht="12" customHeight="1" x14ac:dyDescent="0.2">
      <c r="A14" s="615" t="s">
        <v>16</v>
      </c>
      <c r="B14" s="615"/>
      <c r="C14" s="615"/>
      <c r="D14" s="322">
        <v>59733778</v>
      </c>
      <c r="E14" s="322">
        <v>21116503</v>
      </c>
      <c r="F14" s="322">
        <v>335117</v>
      </c>
      <c r="G14" s="322">
        <v>33846731</v>
      </c>
      <c r="H14" s="322">
        <v>23844956</v>
      </c>
      <c r="I14" s="322">
        <v>7569245</v>
      </c>
      <c r="J14" s="322">
        <v>146446330</v>
      </c>
    </row>
    <row r="15" spans="1:12" ht="12" customHeight="1" x14ac:dyDescent="0.2">
      <c r="A15" s="615" t="s">
        <v>17</v>
      </c>
      <c r="B15" s="615"/>
      <c r="C15" s="615"/>
      <c r="D15" s="322">
        <v>35747377</v>
      </c>
      <c r="E15" s="322">
        <v>12276358</v>
      </c>
      <c r="F15" s="322">
        <v>19705</v>
      </c>
      <c r="G15" s="322">
        <v>58701738</v>
      </c>
      <c r="H15" s="322">
        <v>10185314</v>
      </c>
      <c r="I15" s="322">
        <v>9116011</v>
      </c>
      <c r="J15" s="322">
        <v>126046503</v>
      </c>
    </row>
    <row r="16" spans="1:12" ht="12" customHeight="1" x14ac:dyDescent="0.2">
      <c r="A16" s="615" t="s">
        <v>18</v>
      </c>
      <c r="B16" s="615"/>
      <c r="C16" s="615"/>
      <c r="D16" s="322">
        <v>7783320</v>
      </c>
      <c r="E16" s="322">
        <v>905216</v>
      </c>
      <c r="F16" s="322">
        <v>87420</v>
      </c>
      <c r="G16" s="322">
        <v>2105841</v>
      </c>
      <c r="H16" s="322">
        <v>2570254</v>
      </c>
      <c r="I16" s="322">
        <v>318976</v>
      </c>
      <c r="J16" s="322">
        <v>13771027</v>
      </c>
    </row>
    <row r="17" spans="1:10" ht="12" customHeight="1" x14ac:dyDescent="0.2">
      <c r="A17" s="615" t="s">
        <v>19</v>
      </c>
      <c r="B17" s="615"/>
      <c r="C17" s="615"/>
      <c r="D17" s="322">
        <v>14358651</v>
      </c>
      <c r="E17" s="322">
        <v>4140365</v>
      </c>
      <c r="F17" s="322">
        <v>38370</v>
      </c>
      <c r="G17" s="322">
        <v>6136704</v>
      </c>
      <c r="H17" s="322">
        <v>1761619</v>
      </c>
      <c r="I17" s="322">
        <v>1464973</v>
      </c>
      <c r="J17" s="322">
        <v>27900682</v>
      </c>
    </row>
    <row r="18" spans="1:10" ht="12" customHeight="1" x14ac:dyDescent="0.2">
      <c r="A18" s="615" t="s">
        <v>20</v>
      </c>
      <c r="B18" s="615"/>
      <c r="C18" s="615"/>
      <c r="D18" s="322">
        <v>70467827</v>
      </c>
      <c r="E18" s="322">
        <v>28322902</v>
      </c>
      <c r="F18" s="322">
        <v>81000</v>
      </c>
      <c r="G18" s="322">
        <v>59853216</v>
      </c>
      <c r="H18" s="322">
        <v>33772322</v>
      </c>
      <c r="I18" s="322">
        <v>37109560</v>
      </c>
      <c r="J18" s="322">
        <v>229606827</v>
      </c>
    </row>
    <row r="19" spans="1:10" ht="12" customHeight="1" x14ac:dyDescent="0.2">
      <c r="A19" s="615" t="s">
        <v>21</v>
      </c>
      <c r="B19" s="615"/>
      <c r="C19" s="615"/>
      <c r="D19" s="322">
        <v>8348799</v>
      </c>
      <c r="E19" s="322">
        <v>2732710</v>
      </c>
      <c r="F19" s="322">
        <v>0</v>
      </c>
      <c r="G19" s="322">
        <v>2827096</v>
      </c>
      <c r="H19" s="322">
        <v>2548342</v>
      </c>
      <c r="I19" s="322">
        <v>34058</v>
      </c>
      <c r="J19" s="322">
        <v>16491005</v>
      </c>
    </row>
    <row r="20" spans="1:10" ht="12" customHeight="1" x14ac:dyDescent="0.2">
      <c r="A20" s="615" t="s">
        <v>22</v>
      </c>
      <c r="B20" s="615"/>
      <c r="C20" s="615"/>
      <c r="D20" s="322">
        <v>1474232</v>
      </c>
      <c r="E20" s="322">
        <v>45484</v>
      </c>
      <c r="F20" s="322">
        <v>0</v>
      </c>
      <c r="G20" s="322">
        <v>48059</v>
      </c>
      <c r="H20" s="322">
        <v>1413416</v>
      </c>
      <c r="I20" s="322">
        <v>28041</v>
      </c>
      <c r="J20" s="322">
        <v>3009232</v>
      </c>
    </row>
    <row r="21" spans="1:10" ht="12" customHeight="1" x14ac:dyDescent="0.2">
      <c r="A21" s="615" t="s">
        <v>23</v>
      </c>
      <c r="B21" s="615"/>
      <c r="C21" s="615"/>
      <c r="D21" s="322">
        <v>43885728</v>
      </c>
      <c r="E21" s="322">
        <v>13335177</v>
      </c>
      <c r="F21" s="322">
        <v>38789</v>
      </c>
      <c r="G21" s="322">
        <v>19377323</v>
      </c>
      <c r="H21" s="322">
        <v>4491318</v>
      </c>
      <c r="I21" s="322">
        <v>2979509</v>
      </c>
      <c r="J21" s="322">
        <v>84107844</v>
      </c>
    </row>
    <row r="22" spans="1:10" ht="12" customHeight="1" x14ac:dyDescent="0.2">
      <c r="A22" s="615" t="s">
        <v>24</v>
      </c>
      <c r="B22" s="615"/>
      <c r="C22" s="615"/>
      <c r="D22" s="322">
        <v>37274277</v>
      </c>
      <c r="E22" s="322">
        <v>4413930</v>
      </c>
      <c r="F22" s="322">
        <v>95008</v>
      </c>
      <c r="G22" s="322">
        <v>9617310</v>
      </c>
      <c r="H22" s="322">
        <v>10574813</v>
      </c>
      <c r="I22" s="322">
        <v>2343987</v>
      </c>
      <c r="J22" s="322">
        <v>64319325</v>
      </c>
    </row>
    <row r="23" spans="1:10" ht="12" customHeight="1" x14ac:dyDescent="0.2">
      <c r="A23" s="615" t="s">
        <v>25</v>
      </c>
      <c r="B23" s="615"/>
      <c r="C23" s="615"/>
      <c r="D23" s="322">
        <v>2308593</v>
      </c>
      <c r="E23" s="322">
        <v>420440</v>
      </c>
      <c r="F23" s="322">
        <v>14000</v>
      </c>
      <c r="G23" s="322">
        <v>302491</v>
      </c>
      <c r="H23" s="322">
        <v>1732203</v>
      </c>
      <c r="I23" s="322">
        <v>16992</v>
      </c>
      <c r="J23" s="322">
        <v>4794719</v>
      </c>
    </row>
    <row r="24" spans="1:10" ht="12" customHeight="1" x14ac:dyDescent="0.2">
      <c r="A24" s="615" t="s">
        <v>26</v>
      </c>
      <c r="B24" s="615"/>
      <c r="C24" s="615"/>
      <c r="D24" s="322">
        <v>781020</v>
      </c>
      <c r="E24" s="322">
        <v>26555</v>
      </c>
      <c r="F24" s="322">
        <v>0</v>
      </c>
      <c r="G24" s="322">
        <v>860949</v>
      </c>
      <c r="H24" s="322">
        <v>3539187</v>
      </c>
      <c r="I24" s="322">
        <v>731704</v>
      </c>
      <c r="J24" s="322">
        <v>5939415</v>
      </c>
    </row>
    <row r="25" spans="1:10" ht="12" customHeight="1" x14ac:dyDescent="0.2">
      <c r="A25" s="615" t="s">
        <v>27</v>
      </c>
      <c r="B25" s="615"/>
      <c r="C25" s="615"/>
      <c r="D25" s="322">
        <v>66693629</v>
      </c>
      <c r="E25" s="322">
        <v>56567990</v>
      </c>
      <c r="F25" s="322">
        <v>47937</v>
      </c>
      <c r="G25" s="322">
        <v>19917803</v>
      </c>
      <c r="H25" s="322">
        <v>35350529</v>
      </c>
      <c r="I25" s="322">
        <v>1228446</v>
      </c>
      <c r="J25" s="322">
        <v>179806334</v>
      </c>
    </row>
    <row r="26" spans="1:10" ht="12" customHeight="1" x14ac:dyDescent="0.2">
      <c r="A26" s="615" t="s">
        <v>28</v>
      </c>
      <c r="B26" s="615"/>
      <c r="C26" s="615"/>
      <c r="D26" s="322">
        <v>16968514</v>
      </c>
      <c r="E26" s="322">
        <v>11643153</v>
      </c>
      <c r="F26" s="322">
        <v>47000</v>
      </c>
      <c r="G26" s="322">
        <v>18467659</v>
      </c>
      <c r="H26" s="322">
        <v>2052261</v>
      </c>
      <c r="I26" s="322">
        <v>2117336</v>
      </c>
      <c r="J26" s="322">
        <v>51295923</v>
      </c>
    </row>
    <row r="27" spans="1:10" ht="12" customHeight="1" x14ac:dyDescent="0.2">
      <c r="A27" s="622" t="s">
        <v>29</v>
      </c>
      <c r="B27" s="622"/>
      <c r="C27" s="622"/>
      <c r="D27" s="325">
        <v>207229912</v>
      </c>
      <c r="E27" s="325">
        <v>113035323</v>
      </c>
      <c r="F27" s="325">
        <v>691890</v>
      </c>
      <c r="G27" s="325">
        <v>110343387</v>
      </c>
      <c r="H27" s="325">
        <v>47461200</v>
      </c>
      <c r="I27" s="325">
        <v>23234633</v>
      </c>
      <c r="J27" s="325">
        <v>501996345</v>
      </c>
    </row>
    <row r="28" spans="1:10" ht="12" customHeight="1" x14ac:dyDescent="0.2">
      <c r="A28" s="622" t="s">
        <v>30</v>
      </c>
      <c r="B28" s="622"/>
      <c r="C28" s="622"/>
      <c r="D28" s="325">
        <v>125008344</v>
      </c>
      <c r="E28" s="325">
        <v>118505503</v>
      </c>
      <c r="F28" s="325">
        <v>3597440</v>
      </c>
      <c r="G28" s="325">
        <v>186942485</v>
      </c>
      <c r="H28" s="325">
        <v>38490838</v>
      </c>
      <c r="I28" s="325">
        <v>24698994</v>
      </c>
      <c r="J28" s="325">
        <v>497243604</v>
      </c>
    </row>
    <row r="29" spans="1:10" ht="12" customHeight="1" x14ac:dyDescent="0.2">
      <c r="A29" s="622" t="s">
        <v>31</v>
      </c>
      <c r="B29" s="622"/>
      <c r="C29" s="622"/>
      <c r="D29" s="325">
        <v>128357175</v>
      </c>
      <c r="E29" s="325">
        <v>45644841</v>
      </c>
      <c r="F29" s="325">
        <v>226495</v>
      </c>
      <c r="G29" s="325">
        <v>126797499</v>
      </c>
      <c r="H29" s="325">
        <v>48289509</v>
      </c>
      <c r="I29" s="325">
        <v>48009520</v>
      </c>
      <c r="J29" s="325">
        <v>397325039</v>
      </c>
    </row>
    <row r="30" spans="1:10" ht="12" customHeight="1" x14ac:dyDescent="0.2">
      <c r="A30" s="622" t="s">
        <v>32</v>
      </c>
      <c r="B30" s="622"/>
      <c r="C30" s="622"/>
      <c r="D30" s="325">
        <v>94072649</v>
      </c>
      <c r="E30" s="325">
        <v>20974296</v>
      </c>
      <c r="F30" s="325">
        <v>147797</v>
      </c>
      <c r="G30" s="325">
        <v>33033228</v>
      </c>
      <c r="H30" s="325">
        <v>24299279</v>
      </c>
      <c r="I30" s="325">
        <v>6134291</v>
      </c>
      <c r="J30" s="325">
        <v>178661540</v>
      </c>
    </row>
    <row r="31" spans="1:10" ht="12" customHeight="1" x14ac:dyDescent="0.2">
      <c r="A31" s="622" t="s">
        <v>33</v>
      </c>
      <c r="B31" s="622"/>
      <c r="C31" s="622"/>
      <c r="D31" s="325">
        <v>83662143</v>
      </c>
      <c r="E31" s="325">
        <v>68211143</v>
      </c>
      <c r="F31" s="325">
        <v>94937</v>
      </c>
      <c r="G31" s="325">
        <v>38385462</v>
      </c>
      <c r="H31" s="325">
        <v>37402790</v>
      </c>
      <c r="I31" s="325">
        <v>3345782</v>
      </c>
      <c r="J31" s="325">
        <v>231102257</v>
      </c>
    </row>
    <row r="32" spans="1:10" ht="12" customHeight="1" x14ac:dyDescent="0.2">
      <c r="A32" s="623" t="s">
        <v>34</v>
      </c>
      <c r="B32" s="623"/>
      <c r="C32" s="623"/>
      <c r="D32" s="326">
        <v>638330223</v>
      </c>
      <c r="E32" s="326">
        <v>366371106</v>
      </c>
      <c r="F32" s="326">
        <v>4758559</v>
      </c>
      <c r="G32" s="326">
        <v>495502061</v>
      </c>
      <c r="H32" s="326">
        <v>195943616</v>
      </c>
      <c r="I32" s="326">
        <v>105423220</v>
      </c>
      <c r="J32" s="326">
        <v>1806328785</v>
      </c>
    </row>
    <row r="33" spans="1:10" s="328" customFormat="1" ht="12" customHeight="1" x14ac:dyDescent="0.2">
      <c r="A33" s="327" t="s">
        <v>84</v>
      </c>
      <c r="B33" s="624" t="s">
        <v>455</v>
      </c>
      <c r="C33" s="624"/>
      <c r="D33" s="624"/>
      <c r="E33" s="624"/>
      <c r="F33" s="624"/>
      <c r="G33" s="624"/>
      <c r="H33" s="624"/>
      <c r="I33" s="624"/>
      <c r="J33" s="624"/>
    </row>
    <row r="34" spans="1:10" ht="20.25" customHeight="1" x14ac:dyDescent="0.2">
      <c r="A34" s="329" t="s">
        <v>37</v>
      </c>
      <c r="B34" s="625" t="s">
        <v>456</v>
      </c>
      <c r="C34" s="625"/>
      <c r="D34" s="625"/>
      <c r="E34" s="625"/>
      <c r="F34" s="625"/>
      <c r="G34" s="625"/>
      <c r="H34" s="625"/>
      <c r="I34" s="625"/>
      <c r="J34" s="625"/>
    </row>
    <row r="35" spans="1:10" x14ac:dyDescent="0.2">
      <c r="D35" s="172"/>
      <c r="E35" s="172"/>
      <c r="F35" s="172"/>
      <c r="G35" s="172"/>
      <c r="H35" s="172"/>
      <c r="I35" s="172"/>
    </row>
    <row r="36" spans="1:10" x14ac:dyDescent="0.2">
      <c r="D36" s="172"/>
      <c r="E36" s="172"/>
      <c r="F36" s="172"/>
      <c r="G36" s="172"/>
      <c r="H36" s="172"/>
      <c r="I36" s="172"/>
    </row>
    <row r="37" spans="1:10" x14ac:dyDescent="0.2">
      <c r="D37" s="172"/>
      <c r="E37" s="172"/>
      <c r="F37" s="172"/>
      <c r="G37" s="172"/>
      <c r="H37" s="172"/>
      <c r="I37" s="172"/>
    </row>
  </sheetData>
  <mergeCells count="35">
    <mergeCell ref="A30:C30"/>
    <mergeCell ref="A31:C31"/>
    <mergeCell ref="A32:C32"/>
    <mergeCell ref="B33:J33"/>
    <mergeCell ref="B34:J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L1" sqref="L1"/>
    </sheetView>
  </sheetViews>
  <sheetFormatPr defaultRowHeight="12" x14ac:dyDescent="0.2"/>
  <cols>
    <col min="1" max="1" width="2.5703125" style="162" bestFit="1" customWidth="1"/>
    <col min="2" max="2" width="8.42578125" style="162" customWidth="1"/>
    <col min="3" max="3" width="16.140625" style="162" customWidth="1"/>
    <col min="4" max="10" width="15" style="162" customWidth="1"/>
    <col min="11" max="16384" width="9.140625" style="162"/>
  </cols>
  <sheetData>
    <row r="1" spans="1:13" ht="27" customHeight="1" x14ac:dyDescent="0.2">
      <c r="A1" s="616" t="s">
        <v>457</v>
      </c>
      <c r="B1" s="616"/>
      <c r="C1" s="616" t="s">
        <v>458</v>
      </c>
      <c r="D1" s="616"/>
      <c r="E1" s="616"/>
      <c r="F1" s="616"/>
      <c r="G1" s="616"/>
      <c r="H1" s="616"/>
      <c r="I1" s="616"/>
      <c r="J1" s="616"/>
      <c r="K1" s="174"/>
      <c r="L1" s="415" t="s">
        <v>597</v>
      </c>
      <c r="M1" s="174"/>
    </row>
    <row r="2" spans="1:13" ht="16.5" customHeight="1" x14ac:dyDescent="0.2">
      <c r="A2" s="617" t="s">
        <v>2</v>
      </c>
      <c r="B2" s="617"/>
      <c r="C2" s="617"/>
      <c r="D2" s="619" t="s">
        <v>99</v>
      </c>
      <c r="E2" s="619"/>
      <c r="F2" s="619"/>
      <c r="G2" s="619"/>
      <c r="H2" s="619"/>
      <c r="I2" s="619"/>
      <c r="J2" s="619"/>
      <c r="K2" s="330"/>
      <c r="L2" s="330"/>
      <c r="M2" s="174"/>
    </row>
    <row r="3" spans="1:13" ht="18" x14ac:dyDescent="0.2">
      <c r="A3" s="618"/>
      <c r="B3" s="618"/>
      <c r="C3" s="618"/>
      <c r="D3" s="164" t="s">
        <v>306</v>
      </c>
      <c r="E3" s="164" t="s">
        <v>91</v>
      </c>
      <c r="F3" s="164" t="s">
        <v>92</v>
      </c>
      <c r="G3" s="164" t="s">
        <v>93</v>
      </c>
      <c r="H3" s="164" t="s">
        <v>94</v>
      </c>
      <c r="I3" s="164" t="s">
        <v>325</v>
      </c>
      <c r="J3" s="164" t="s">
        <v>71</v>
      </c>
      <c r="K3" s="174"/>
      <c r="L3" s="174"/>
      <c r="M3" s="174"/>
    </row>
    <row r="4" spans="1:13" ht="12.75" customHeight="1" x14ac:dyDescent="0.2">
      <c r="A4" s="620" t="s">
        <v>100</v>
      </c>
      <c r="B4" s="620"/>
      <c r="C4" s="620"/>
      <c r="D4" s="620"/>
      <c r="E4" s="620"/>
      <c r="F4" s="620"/>
      <c r="G4" s="620"/>
      <c r="H4" s="620"/>
      <c r="I4" s="620"/>
      <c r="J4" s="620"/>
    </row>
    <row r="5" spans="1:13" ht="12" customHeight="1" x14ac:dyDescent="0.2">
      <c r="A5" s="615" t="s">
        <v>7</v>
      </c>
      <c r="B5" s="615"/>
      <c r="C5" s="615"/>
      <c r="D5" s="235">
        <v>32.899999999999984</v>
      </c>
      <c r="E5" s="235">
        <v>25.8</v>
      </c>
      <c r="F5" s="235">
        <v>0</v>
      </c>
      <c r="G5" s="235">
        <v>22.2</v>
      </c>
      <c r="H5" s="235">
        <v>14.7</v>
      </c>
      <c r="I5" s="235">
        <v>4.4000000000000004</v>
      </c>
      <c r="J5" s="235">
        <v>100</v>
      </c>
    </row>
    <row r="6" spans="1:13" ht="12" customHeight="1" x14ac:dyDescent="0.2">
      <c r="A6" s="615" t="s">
        <v>308</v>
      </c>
      <c r="B6" s="615"/>
      <c r="C6" s="615"/>
      <c r="D6" s="235">
        <v>0</v>
      </c>
      <c r="E6" s="235">
        <v>0</v>
      </c>
      <c r="F6" s="235">
        <v>0</v>
      </c>
      <c r="G6" s="235">
        <v>100</v>
      </c>
      <c r="H6" s="235">
        <v>0</v>
      </c>
      <c r="I6" s="235">
        <v>0</v>
      </c>
      <c r="J6" s="235">
        <v>100</v>
      </c>
    </row>
    <row r="7" spans="1:13" ht="12" customHeight="1" x14ac:dyDescent="0.2">
      <c r="A7" s="615" t="s">
        <v>9</v>
      </c>
      <c r="B7" s="615"/>
      <c r="C7" s="615"/>
      <c r="D7" s="235">
        <v>48.7</v>
      </c>
      <c r="E7" s="235">
        <v>11.9</v>
      </c>
      <c r="F7" s="235">
        <v>0.3</v>
      </c>
      <c r="G7" s="235">
        <v>21.4</v>
      </c>
      <c r="H7" s="235">
        <v>6</v>
      </c>
      <c r="I7" s="235">
        <v>11.7</v>
      </c>
      <c r="J7" s="235">
        <v>100</v>
      </c>
    </row>
    <row r="8" spans="1:13" ht="12" customHeight="1" x14ac:dyDescent="0.2">
      <c r="A8" s="615" t="s">
        <v>10</v>
      </c>
      <c r="B8" s="615"/>
      <c r="C8" s="615"/>
      <c r="D8" s="235">
        <v>44.999999999999993</v>
      </c>
      <c r="E8" s="235">
        <v>23.9</v>
      </c>
      <c r="F8" s="235">
        <v>0.2</v>
      </c>
      <c r="G8" s="235">
        <v>18.7</v>
      </c>
      <c r="H8" s="235">
        <v>8.4</v>
      </c>
      <c r="I8" s="235">
        <v>3.8</v>
      </c>
      <c r="J8" s="235">
        <v>100</v>
      </c>
    </row>
    <row r="9" spans="1:13" ht="12" customHeight="1" x14ac:dyDescent="0.2">
      <c r="A9" s="615" t="s">
        <v>11</v>
      </c>
      <c r="B9" s="615"/>
      <c r="C9" s="615"/>
      <c r="D9" s="235">
        <v>7.9</v>
      </c>
      <c r="E9" s="235">
        <v>18.399999999999999</v>
      </c>
      <c r="F9" s="235">
        <v>0.2</v>
      </c>
      <c r="G9" s="235">
        <v>71</v>
      </c>
      <c r="H9" s="235">
        <v>1.1000000000000001</v>
      </c>
      <c r="I9" s="235">
        <v>1.4</v>
      </c>
      <c r="J9" s="235">
        <v>100</v>
      </c>
    </row>
    <row r="10" spans="1:13" ht="12" customHeight="1" x14ac:dyDescent="0.2">
      <c r="A10" s="621" t="s">
        <v>12</v>
      </c>
      <c r="B10" s="621"/>
      <c r="C10" s="621"/>
      <c r="D10" s="235">
        <v>8.6999999999999993</v>
      </c>
      <c r="E10" s="235">
        <v>13.8</v>
      </c>
      <c r="F10" s="235">
        <v>0.2</v>
      </c>
      <c r="G10" s="235">
        <v>75.199999999999989</v>
      </c>
      <c r="H10" s="235">
        <v>1.2</v>
      </c>
      <c r="I10" s="235">
        <v>0.9</v>
      </c>
      <c r="J10" s="235">
        <v>100</v>
      </c>
    </row>
    <row r="11" spans="1:13" ht="12" customHeight="1" x14ac:dyDescent="0.2">
      <c r="A11" s="621" t="s">
        <v>48</v>
      </c>
      <c r="B11" s="621"/>
      <c r="C11" s="621"/>
      <c r="D11" s="235">
        <v>-0.7</v>
      </c>
      <c r="E11" s="235">
        <v>70</v>
      </c>
      <c r="F11" s="235">
        <v>0.2</v>
      </c>
      <c r="G11" s="235">
        <v>23.7</v>
      </c>
      <c r="H11" s="235">
        <v>0</v>
      </c>
      <c r="I11" s="235">
        <v>6.8</v>
      </c>
      <c r="J11" s="235">
        <v>100</v>
      </c>
    </row>
    <row r="12" spans="1:13" ht="12" customHeight="1" x14ac:dyDescent="0.2">
      <c r="A12" s="615" t="s">
        <v>14</v>
      </c>
      <c r="B12" s="615"/>
      <c r="C12" s="615"/>
      <c r="D12" s="235">
        <v>29</v>
      </c>
      <c r="E12" s="235">
        <v>34.500000000000007</v>
      </c>
      <c r="F12" s="235">
        <v>2.4</v>
      </c>
      <c r="G12" s="235">
        <v>20.8</v>
      </c>
      <c r="H12" s="235">
        <v>3.2</v>
      </c>
      <c r="I12" s="235">
        <v>10.1</v>
      </c>
      <c r="J12" s="235">
        <v>100</v>
      </c>
    </row>
    <row r="13" spans="1:13" ht="12" customHeight="1" x14ac:dyDescent="0.2">
      <c r="A13" s="615" t="s">
        <v>15</v>
      </c>
      <c r="B13" s="615"/>
      <c r="C13" s="615"/>
      <c r="D13" s="235">
        <v>21.9</v>
      </c>
      <c r="E13" s="235">
        <v>34.000000000000007</v>
      </c>
      <c r="F13" s="235">
        <v>0.1</v>
      </c>
      <c r="G13" s="235">
        <v>29.5</v>
      </c>
      <c r="H13" s="235">
        <v>11.2</v>
      </c>
      <c r="I13" s="235">
        <v>3.3</v>
      </c>
      <c r="J13" s="235">
        <v>100</v>
      </c>
    </row>
    <row r="14" spans="1:13" ht="12" customHeight="1" x14ac:dyDescent="0.2">
      <c r="A14" s="615" t="s">
        <v>16</v>
      </c>
      <c r="B14" s="615"/>
      <c r="C14" s="615"/>
      <c r="D14" s="235">
        <v>40.799999999999997</v>
      </c>
      <c r="E14" s="235">
        <v>14.4</v>
      </c>
      <c r="F14" s="235">
        <v>0.2</v>
      </c>
      <c r="G14" s="235">
        <v>23.1</v>
      </c>
      <c r="H14" s="235">
        <v>16.3</v>
      </c>
      <c r="I14" s="235">
        <v>5.2</v>
      </c>
      <c r="J14" s="235">
        <v>100</v>
      </c>
    </row>
    <row r="15" spans="1:13" ht="12" customHeight="1" x14ac:dyDescent="0.2">
      <c r="A15" s="615" t="s">
        <v>17</v>
      </c>
      <c r="B15" s="615"/>
      <c r="C15" s="615"/>
      <c r="D15" s="235">
        <v>28.4</v>
      </c>
      <c r="E15" s="235">
        <v>9.6999999999999993</v>
      </c>
      <c r="F15" s="235">
        <v>0</v>
      </c>
      <c r="G15" s="235">
        <v>46.600000000000016</v>
      </c>
      <c r="H15" s="235">
        <v>8.1</v>
      </c>
      <c r="I15" s="235">
        <v>7.2</v>
      </c>
      <c r="J15" s="235">
        <v>100.00000000000001</v>
      </c>
    </row>
    <row r="16" spans="1:13" ht="12" customHeight="1" x14ac:dyDescent="0.2">
      <c r="A16" s="615" t="s">
        <v>18</v>
      </c>
      <c r="B16" s="615"/>
      <c r="C16" s="615"/>
      <c r="D16" s="235">
        <v>56.5</v>
      </c>
      <c r="E16" s="235">
        <v>6.6</v>
      </c>
      <c r="F16" s="235">
        <v>0.6</v>
      </c>
      <c r="G16" s="235">
        <v>15.3</v>
      </c>
      <c r="H16" s="235">
        <v>18.7</v>
      </c>
      <c r="I16" s="235">
        <v>2.2999999999999998</v>
      </c>
      <c r="J16" s="235">
        <v>100</v>
      </c>
    </row>
    <row r="17" spans="1:10" ht="12" customHeight="1" x14ac:dyDescent="0.2">
      <c r="A17" s="615" t="s">
        <v>19</v>
      </c>
      <c r="B17" s="615"/>
      <c r="C17" s="615"/>
      <c r="D17" s="235">
        <v>51.500000000000014</v>
      </c>
      <c r="E17" s="235">
        <v>14.8</v>
      </c>
      <c r="F17" s="235">
        <v>0.1</v>
      </c>
      <c r="G17" s="235">
        <v>22</v>
      </c>
      <c r="H17" s="235">
        <v>6.3</v>
      </c>
      <c r="I17" s="235">
        <v>5.3</v>
      </c>
      <c r="J17" s="235">
        <v>100</v>
      </c>
    </row>
    <row r="18" spans="1:10" ht="12" customHeight="1" x14ac:dyDescent="0.2">
      <c r="A18" s="615" t="s">
        <v>20</v>
      </c>
      <c r="B18" s="615"/>
      <c r="C18" s="615"/>
      <c r="D18" s="235">
        <v>30.7</v>
      </c>
      <c r="E18" s="235">
        <v>12.3</v>
      </c>
      <c r="F18" s="235">
        <v>0</v>
      </c>
      <c r="G18" s="235">
        <v>26.1</v>
      </c>
      <c r="H18" s="235">
        <v>14.7</v>
      </c>
      <c r="I18" s="235">
        <v>16.2</v>
      </c>
      <c r="J18" s="235">
        <v>100</v>
      </c>
    </row>
    <row r="19" spans="1:10" ht="12" customHeight="1" x14ac:dyDescent="0.2">
      <c r="A19" s="615" t="s">
        <v>21</v>
      </c>
      <c r="B19" s="615"/>
      <c r="C19" s="615"/>
      <c r="D19" s="235">
        <v>50.599999999999987</v>
      </c>
      <c r="E19" s="235">
        <v>16.600000000000001</v>
      </c>
      <c r="F19" s="235">
        <v>0</v>
      </c>
      <c r="G19" s="235">
        <v>17.100000000000001</v>
      </c>
      <c r="H19" s="235">
        <v>15.5</v>
      </c>
      <c r="I19" s="235">
        <v>0.2</v>
      </c>
      <c r="J19" s="235">
        <v>99.999999999999986</v>
      </c>
    </row>
    <row r="20" spans="1:10" ht="12" customHeight="1" x14ac:dyDescent="0.2">
      <c r="A20" s="615" t="s">
        <v>22</v>
      </c>
      <c r="B20" s="615"/>
      <c r="C20" s="615"/>
      <c r="D20" s="235">
        <v>49</v>
      </c>
      <c r="E20" s="235">
        <v>1.5</v>
      </c>
      <c r="F20" s="235">
        <v>0</v>
      </c>
      <c r="G20" s="235">
        <v>1.6</v>
      </c>
      <c r="H20" s="235">
        <v>47</v>
      </c>
      <c r="I20" s="235">
        <v>0.9</v>
      </c>
      <c r="J20" s="235">
        <v>100</v>
      </c>
    </row>
    <row r="21" spans="1:10" ht="12" customHeight="1" x14ac:dyDescent="0.2">
      <c r="A21" s="615" t="s">
        <v>23</v>
      </c>
      <c r="B21" s="615"/>
      <c r="C21" s="615"/>
      <c r="D21" s="235">
        <v>52.3</v>
      </c>
      <c r="E21" s="235">
        <v>15.9</v>
      </c>
      <c r="F21" s="235">
        <v>0</v>
      </c>
      <c r="G21" s="235">
        <v>23</v>
      </c>
      <c r="H21" s="235">
        <v>5.3</v>
      </c>
      <c r="I21" s="235">
        <v>3.5</v>
      </c>
      <c r="J21" s="235">
        <v>100</v>
      </c>
    </row>
    <row r="22" spans="1:10" ht="12" customHeight="1" x14ac:dyDescent="0.2">
      <c r="A22" s="615" t="s">
        <v>24</v>
      </c>
      <c r="B22" s="615"/>
      <c r="C22" s="615"/>
      <c r="D22" s="235">
        <v>58</v>
      </c>
      <c r="E22" s="235">
        <v>6.9</v>
      </c>
      <c r="F22" s="235">
        <v>0.1</v>
      </c>
      <c r="G22" s="235">
        <v>15</v>
      </c>
      <c r="H22" s="235">
        <v>16.399999999999999</v>
      </c>
      <c r="I22" s="235">
        <v>3.6</v>
      </c>
      <c r="J22" s="235">
        <v>100</v>
      </c>
    </row>
    <row r="23" spans="1:10" ht="12" customHeight="1" x14ac:dyDescent="0.2">
      <c r="A23" s="615" t="s">
        <v>25</v>
      </c>
      <c r="B23" s="615"/>
      <c r="C23" s="615"/>
      <c r="D23" s="235">
        <v>48.1</v>
      </c>
      <c r="E23" s="235">
        <v>8.8000000000000007</v>
      </c>
      <c r="F23" s="235">
        <v>0.3</v>
      </c>
      <c r="G23" s="235">
        <v>6.3</v>
      </c>
      <c r="H23" s="235">
        <v>36.1</v>
      </c>
      <c r="I23" s="235">
        <v>0.4</v>
      </c>
      <c r="J23" s="235">
        <v>100</v>
      </c>
    </row>
    <row r="24" spans="1:10" ht="12" customHeight="1" x14ac:dyDescent="0.2">
      <c r="A24" s="615" t="s">
        <v>26</v>
      </c>
      <c r="B24" s="615"/>
      <c r="C24" s="615"/>
      <c r="D24" s="235">
        <v>13.1</v>
      </c>
      <c r="E24" s="235">
        <v>0.4</v>
      </c>
      <c r="F24" s="235">
        <v>0</v>
      </c>
      <c r="G24" s="235">
        <v>14.5</v>
      </c>
      <c r="H24" s="235">
        <v>59.70000000000001</v>
      </c>
      <c r="I24" s="235">
        <v>12.3</v>
      </c>
      <c r="J24" s="235">
        <v>100.00000000000001</v>
      </c>
    </row>
    <row r="25" spans="1:10" ht="12" customHeight="1" x14ac:dyDescent="0.2">
      <c r="A25" s="615" t="s">
        <v>27</v>
      </c>
      <c r="B25" s="615"/>
      <c r="C25" s="615"/>
      <c r="D25" s="235">
        <v>37.000000000000007</v>
      </c>
      <c r="E25" s="235">
        <v>31.5</v>
      </c>
      <c r="F25" s="235">
        <v>0</v>
      </c>
      <c r="G25" s="235">
        <v>11.1</v>
      </c>
      <c r="H25" s="235">
        <v>19.7</v>
      </c>
      <c r="I25" s="235">
        <v>0.7</v>
      </c>
      <c r="J25" s="235">
        <v>100</v>
      </c>
    </row>
    <row r="26" spans="1:10" ht="12" customHeight="1" x14ac:dyDescent="0.2">
      <c r="A26" s="615" t="s">
        <v>28</v>
      </c>
      <c r="B26" s="615"/>
      <c r="C26" s="615"/>
      <c r="D26" s="235">
        <v>33.1</v>
      </c>
      <c r="E26" s="235">
        <v>22.7</v>
      </c>
      <c r="F26" s="235">
        <v>0.1</v>
      </c>
      <c r="G26" s="235">
        <v>36</v>
      </c>
      <c r="H26" s="235">
        <v>4</v>
      </c>
      <c r="I26" s="235">
        <v>4.0999999999999996</v>
      </c>
      <c r="J26" s="235">
        <v>100</v>
      </c>
    </row>
    <row r="27" spans="1:10" ht="12" customHeight="1" x14ac:dyDescent="0.2">
      <c r="A27" s="622" t="s">
        <v>29</v>
      </c>
      <c r="B27" s="622"/>
      <c r="C27" s="622"/>
      <c r="D27" s="180">
        <v>41.3</v>
      </c>
      <c r="E27" s="180">
        <v>22.5</v>
      </c>
      <c r="F27" s="180">
        <v>0.1</v>
      </c>
      <c r="G27" s="180">
        <v>22</v>
      </c>
      <c r="H27" s="180">
        <v>9.5</v>
      </c>
      <c r="I27" s="180">
        <v>4.5999999999999996</v>
      </c>
      <c r="J27" s="180">
        <v>100</v>
      </c>
    </row>
    <row r="28" spans="1:10" ht="12" customHeight="1" x14ac:dyDescent="0.2">
      <c r="A28" s="622" t="s">
        <v>30</v>
      </c>
      <c r="B28" s="622"/>
      <c r="C28" s="622"/>
      <c r="D28" s="180">
        <v>25.1</v>
      </c>
      <c r="E28" s="180">
        <v>23.8</v>
      </c>
      <c r="F28" s="180">
        <v>0.7</v>
      </c>
      <c r="G28" s="180">
        <v>37.699999999999982</v>
      </c>
      <c r="H28" s="180">
        <v>7.7</v>
      </c>
      <c r="I28" s="180">
        <v>5</v>
      </c>
      <c r="J28" s="180">
        <v>99.999999999999986</v>
      </c>
    </row>
    <row r="29" spans="1:10" ht="12" customHeight="1" x14ac:dyDescent="0.2">
      <c r="A29" s="622" t="s">
        <v>31</v>
      </c>
      <c r="B29" s="622"/>
      <c r="C29" s="622"/>
      <c r="D29" s="180">
        <v>32.200000000000003</v>
      </c>
      <c r="E29" s="180">
        <v>11.5</v>
      </c>
      <c r="F29" s="180">
        <v>0.1</v>
      </c>
      <c r="G29" s="180">
        <v>31.9</v>
      </c>
      <c r="H29" s="180">
        <v>12.2</v>
      </c>
      <c r="I29" s="180">
        <v>12.1</v>
      </c>
      <c r="J29" s="180">
        <v>100</v>
      </c>
    </row>
    <row r="30" spans="1:10" ht="12" customHeight="1" x14ac:dyDescent="0.2">
      <c r="A30" s="622" t="s">
        <v>32</v>
      </c>
      <c r="B30" s="622"/>
      <c r="C30" s="622"/>
      <c r="D30" s="180">
        <v>52.7</v>
      </c>
      <c r="E30" s="180">
        <v>11.7</v>
      </c>
      <c r="F30" s="180">
        <v>0.1</v>
      </c>
      <c r="G30" s="180">
        <v>18.5</v>
      </c>
      <c r="H30" s="180">
        <v>13.6</v>
      </c>
      <c r="I30" s="180">
        <v>3.4</v>
      </c>
      <c r="J30" s="180">
        <v>100</v>
      </c>
    </row>
    <row r="31" spans="1:10" ht="12" customHeight="1" x14ac:dyDescent="0.2">
      <c r="A31" s="622" t="s">
        <v>33</v>
      </c>
      <c r="B31" s="622"/>
      <c r="C31" s="622"/>
      <c r="D31" s="180">
        <v>36.299999999999983</v>
      </c>
      <c r="E31" s="180">
        <v>29.5</v>
      </c>
      <c r="F31" s="180">
        <v>0</v>
      </c>
      <c r="G31" s="180">
        <v>16.600000000000001</v>
      </c>
      <c r="H31" s="180">
        <v>16.2</v>
      </c>
      <c r="I31" s="180">
        <v>1.4</v>
      </c>
      <c r="J31" s="180">
        <v>99.999999999999986</v>
      </c>
    </row>
    <row r="32" spans="1:10" ht="12" customHeight="1" x14ac:dyDescent="0.2">
      <c r="A32" s="623" t="s">
        <v>34</v>
      </c>
      <c r="B32" s="623"/>
      <c r="C32" s="623"/>
      <c r="D32" s="237">
        <v>35.40000000000002</v>
      </c>
      <c r="E32" s="237">
        <v>20.3</v>
      </c>
      <c r="F32" s="237">
        <v>0.3</v>
      </c>
      <c r="G32" s="237">
        <v>27.4</v>
      </c>
      <c r="H32" s="237">
        <v>10.8</v>
      </c>
      <c r="I32" s="237">
        <v>5.8</v>
      </c>
      <c r="J32" s="237">
        <v>100</v>
      </c>
    </row>
    <row r="33" spans="1:10" s="328" customFormat="1" ht="12" customHeight="1" x14ac:dyDescent="0.2">
      <c r="A33" s="327" t="s">
        <v>84</v>
      </c>
      <c r="B33" s="624" t="s">
        <v>455</v>
      </c>
      <c r="C33" s="624"/>
      <c r="D33" s="624"/>
      <c r="E33" s="624"/>
      <c r="F33" s="624"/>
      <c r="G33" s="624"/>
      <c r="H33" s="624"/>
      <c r="I33" s="624"/>
      <c r="J33" s="624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2"/>
  <sheetViews>
    <sheetView workbookViewId="0">
      <selection activeCell="H1" sqref="H1"/>
    </sheetView>
  </sheetViews>
  <sheetFormatPr defaultRowHeight="12.75" x14ac:dyDescent="0.2"/>
  <cols>
    <col min="1" max="1" width="2.5703125" style="331" bestFit="1" customWidth="1"/>
    <col min="2" max="2" width="8.42578125" style="331" customWidth="1"/>
    <col min="3" max="3" width="22.140625" style="331" customWidth="1"/>
    <col min="4" max="6" width="18.7109375" style="331" customWidth="1"/>
    <col min="7" max="7" width="9.140625" style="331"/>
    <col min="8" max="8" width="11" style="331" bestFit="1" customWidth="1"/>
    <col min="9" max="16384" width="9.140625" style="331"/>
  </cols>
  <sheetData>
    <row r="1" spans="1:8" ht="32.25" customHeight="1" x14ac:dyDescent="0.2">
      <c r="A1" s="616" t="s">
        <v>459</v>
      </c>
      <c r="B1" s="616"/>
      <c r="C1" s="616" t="s">
        <v>460</v>
      </c>
      <c r="D1" s="616"/>
      <c r="E1" s="616"/>
      <c r="F1" s="616"/>
      <c r="H1" s="415" t="s">
        <v>597</v>
      </c>
    </row>
    <row r="2" spans="1:8" ht="31.5" customHeight="1" x14ac:dyDescent="0.2">
      <c r="A2" s="626" t="s">
        <v>2</v>
      </c>
      <c r="B2" s="626"/>
      <c r="C2" s="626"/>
      <c r="D2" s="332" t="s">
        <v>138</v>
      </c>
      <c r="E2" s="332" t="s">
        <v>137</v>
      </c>
      <c r="F2" s="333" t="s">
        <v>139</v>
      </c>
    </row>
    <row r="3" spans="1:8" x14ac:dyDescent="0.2">
      <c r="A3" s="627" t="s">
        <v>7</v>
      </c>
      <c r="B3" s="627"/>
      <c r="C3" s="627"/>
      <c r="D3" s="334">
        <v>2453</v>
      </c>
      <c r="E3" s="334">
        <v>39890095</v>
      </c>
      <c r="F3" s="335">
        <v>16262</v>
      </c>
    </row>
    <row r="4" spans="1:8" x14ac:dyDescent="0.2">
      <c r="A4" s="615" t="s">
        <v>308</v>
      </c>
      <c r="B4" s="615"/>
      <c r="C4" s="615"/>
      <c r="D4" s="322">
        <v>0</v>
      </c>
      <c r="E4" s="322">
        <v>0</v>
      </c>
      <c r="F4" s="336">
        <v>0</v>
      </c>
    </row>
    <row r="5" spans="1:8" x14ac:dyDescent="0.2">
      <c r="A5" s="615" t="s">
        <v>9</v>
      </c>
      <c r="B5" s="615"/>
      <c r="C5" s="615"/>
      <c r="D5" s="322">
        <v>1485</v>
      </c>
      <c r="E5" s="322">
        <v>24603401</v>
      </c>
      <c r="F5" s="337">
        <v>16568</v>
      </c>
    </row>
    <row r="6" spans="1:8" x14ac:dyDescent="0.2">
      <c r="A6" s="615" t="s">
        <v>10</v>
      </c>
      <c r="B6" s="615"/>
      <c r="C6" s="615"/>
      <c r="D6" s="322">
        <v>9150</v>
      </c>
      <c r="E6" s="322">
        <v>142736416</v>
      </c>
      <c r="F6" s="337">
        <v>15600</v>
      </c>
    </row>
    <row r="7" spans="1:8" ht="12.75" customHeight="1" x14ac:dyDescent="0.2">
      <c r="A7" s="615" t="s">
        <v>11</v>
      </c>
      <c r="B7" s="615"/>
      <c r="C7" s="615"/>
      <c r="D7" s="322">
        <v>312</v>
      </c>
      <c r="E7" s="322">
        <v>11484864</v>
      </c>
      <c r="F7" s="337">
        <v>36810</v>
      </c>
    </row>
    <row r="8" spans="1:8" x14ac:dyDescent="0.2">
      <c r="A8" s="621" t="s">
        <v>12</v>
      </c>
      <c r="B8" s="621"/>
      <c r="C8" s="621"/>
      <c r="D8" s="323">
        <v>298</v>
      </c>
      <c r="E8" s="323">
        <v>11563230</v>
      </c>
      <c r="F8" s="336">
        <v>38803</v>
      </c>
    </row>
    <row r="9" spans="1:8" x14ac:dyDescent="0.2">
      <c r="A9" s="621" t="s">
        <v>454</v>
      </c>
      <c r="B9" s="621"/>
      <c r="C9" s="621"/>
      <c r="D9" s="323">
        <v>14</v>
      </c>
      <c r="E9" s="323">
        <v>-78366</v>
      </c>
      <c r="F9" s="337">
        <v>-5598</v>
      </c>
    </row>
    <row r="10" spans="1:8" x14ac:dyDescent="0.2">
      <c r="A10" s="615" t="s">
        <v>14</v>
      </c>
      <c r="B10" s="615"/>
      <c r="C10" s="615"/>
      <c r="D10" s="322">
        <v>2562</v>
      </c>
      <c r="E10" s="322">
        <v>35989673</v>
      </c>
      <c r="F10" s="337">
        <v>14047</v>
      </c>
    </row>
    <row r="11" spans="1:8" x14ac:dyDescent="0.2">
      <c r="A11" s="615" t="s">
        <v>15</v>
      </c>
      <c r="B11" s="615"/>
      <c r="C11" s="615"/>
      <c r="D11" s="322">
        <v>1031</v>
      </c>
      <c r="E11" s="322">
        <v>17800029</v>
      </c>
      <c r="F11" s="337">
        <v>17265</v>
      </c>
    </row>
    <row r="12" spans="1:8" x14ac:dyDescent="0.2">
      <c r="A12" s="615" t="s">
        <v>16</v>
      </c>
      <c r="B12" s="615"/>
      <c r="C12" s="615"/>
      <c r="D12" s="322">
        <v>5004</v>
      </c>
      <c r="E12" s="322">
        <v>59733778</v>
      </c>
      <c r="F12" s="337">
        <v>11937</v>
      </c>
    </row>
    <row r="13" spans="1:8" x14ac:dyDescent="0.2">
      <c r="A13" s="615" t="s">
        <v>17</v>
      </c>
      <c r="B13" s="615"/>
      <c r="C13" s="615"/>
      <c r="D13" s="322">
        <v>2456</v>
      </c>
      <c r="E13" s="322">
        <v>35747377</v>
      </c>
      <c r="F13" s="337">
        <v>14555</v>
      </c>
    </row>
    <row r="14" spans="1:8" x14ac:dyDescent="0.2">
      <c r="A14" s="615" t="s">
        <v>18</v>
      </c>
      <c r="B14" s="615"/>
      <c r="C14" s="615"/>
      <c r="D14" s="322">
        <v>397</v>
      </c>
      <c r="E14" s="322">
        <v>7783320</v>
      </c>
      <c r="F14" s="337">
        <v>19605</v>
      </c>
    </row>
    <row r="15" spans="1:8" x14ac:dyDescent="0.2">
      <c r="A15" s="615" t="s">
        <v>19</v>
      </c>
      <c r="B15" s="615"/>
      <c r="C15" s="615"/>
      <c r="D15" s="322">
        <v>908</v>
      </c>
      <c r="E15" s="322">
        <v>14358651</v>
      </c>
      <c r="F15" s="337">
        <v>15813</v>
      </c>
    </row>
    <row r="16" spans="1:8" x14ac:dyDescent="0.2">
      <c r="A16" s="615" t="s">
        <v>20</v>
      </c>
      <c r="B16" s="615"/>
      <c r="C16" s="615"/>
      <c r="D16" s="322">
        <v>5415</v>
      </c>
      <c r="E16" s="322">
        <v>70467827</v>
      </c>
      <c r="F16" s="337">
        <v>13013</v>
      </c>
    </row>
    <row r="17" spans="1:8" x14ac:dyDescent="0.2">
      <c r="A17" s="615" t="s">
        <v>21</v>
      </c>
      <c r="B17" s="615"/>
      <c r="C17" s="615"/>
      <c r="D17" s="322">
        <v>775</v>
      </c>
      <c r="E17" s="322">
        <v>8348799</v>
      </c>
      <c r="F17" s="337">
        <v>10773</v>
      </c>
    </row>
    <row r="18" spans="1:8" x14ac:dyDescent="0.2">
      <c r="A18" s="615" t="s">
        <v>22</v>
      </c>
      <c r="B18" s="615"/>
      <c r="C18" s="615"/>
      <c r="D18" s="322">
        <v>95</v>
      </c>
      <c r="E18" s="322">
        <v>1474232</v>
      </c>
      <c r="F18" s="337">
        <v>15518</v>
      </c>
    </row>
    <row r="19" spans="1:8" x14ac:dyDescent="0.2">
      <c r="A19" s="615" t="s">
        <v>23</v>
      </c>
      <c r="B19" s="615"/>
      <c r="C19" s="615"/>
      <c r="D19" s="322">
        <v>2200</v>
      </c>
      <c r="E19" s="322">
        <v>43885728</v>
      </c>
      <c r="F19" s="337">
        <v>19948</v>
      </c>
    </row>
    <row r="20" spans="1:8" x14ac:dyDescent="0.2">
      <c r="A20" s="615" t="s">
        <v>24</v>
      </c>
      <c r="B20" s="615"/>
      <c r="C20" s="615"/>
      <c r="D20" s="322">
        <v>2874</v>
      </c>
      <c r="E20" s="322">
        <v>37274277</v>
      </c>
      <c r="F20" s="337">
        <v>12969</v>
      </c>
    </row>
    <row r="21" spans="1:8" x14ac:dyDescent="0.2">
      <c r="A21" s="615" t="s">
        <v>25</v>
      </c>
      <c r="B21" s="615"/>
      <c r="C21" s="615"/>
      <c r="D21" s="322">
        <v>209</v>
      </c>
      <c r="E21" s="322">
        <v>2308593</v>
      </c>
      <c r="F21" s="337">
        <v>11046</v>
      </c>
    </row>
    <row r="22" spans="1:8" x14ac:dyDescent="0.2">
      <c r="A22" s="615" t="s">
        <v>26</v>
      </c>
      <c r="B22" s="615"/>
      <c r="C22" s="615"/>
      <c r="D22" s="322">
        <v>123</v>
      </c>
      <c r="E22" s="322">
        <v>781020</v>
      </c>
      <c r="F22" s="337">
        <v>6350</v>
      </c>
    </row>
    <row r="23" spans="1:8" x14ac:dyDescent="0.2">
      <c r="A23" s="615" t="s">
        <v>27</v>
      </c>
      <c r="B23" s="615"/>
      <c r="C23" s="615"/>
      <c r="D23" s="322">
        <v>4687</v>
      </c>
      <c r="E23" s="322">
        <v>66693629</v>
      </c>
      <c r="F23" s="337">
        <v>14229</v>
      </c>
    </row>
    <row r="24" spans="1:8" x14ac:dyDescent="0.2">
      <c r="A24" s="615" t="s">
        <v>28</v>
      </c>
      <c r="B24" s="615"/>
      <c r="C24" s="615"/>
      <c r="D24" s="322">
        <v>985</v>
      </c>
      <c r="E24" s="322">
        <v>16968514</v>
      </c>
      <c r="F24" s="337">
        <v>17227</v>
      </c>
    </row>
    <row r="25" spans="1:8" x14ac:dyDescent="0.2">
      <c r="A25" s="622" t="s">
        <v>29</v>
      </c>
      <c r="B25" s="622"/>
      <c r="C25" s="622"/>
      <c r="D25" s="325">
        <v>13088</v>
      </c>
      <c r="E25" s="325">
        <v>207229912</v>
      </c>
      <c r="F25" s="338">
        <v>15834</v>
      </c>
    </row>
    <row r="26" spans="1:8" x14ac:dyDescent="0.2">
      <c r="A26" s="622" t="s">
        <v>30</v>
      </c>
      <c r="B26" s="622"/>
      <c r="C26" s="622"/>
      <c r="D26" s="325">
        <v>8909</v>
      </c>
      <c r="E26" s="325">
        <v>125008344</v>
      </c>
      <c r="F26" s="338">
        <v>14032</v>
      </c>
    </row>
    <row r="27" spans="1:8" x14ac:dyDescent="0.2">
      <c r="A27" s="622" t="s">
        <v>31</v>
      </c>
      <c r="B27" s="622"/>
      <c r="C27" s="622"/>
      <c r="D27" s="325">
        <v>9176</v>
      </c>
      <c r="E27" s="325">
        <v>128357175</v>
      </c>
      <c r="F27" s="338">
        <v>13988</v>
      </c>
    </row>
    <row r="28" spans="1:8" x14ac:dyDescent="0.2">
      <c r="A28" s="622" t="s">
        <v>32</v>
      </c>
      <c r="B28" s="622"/>
      <c r="C28" s="622"/>
      <c r="D28" s="325">
        <v>6276</v>
      </c>
      <c r="E28" s="325">
        <v>94072649</v>
      </c>
      <c r="F28" s="338">
        <v>14989</v>
      </c>
    </row>
    <row r="29" spans="1:8" x14ac:dyDescent="0.2">
      <c r="A29" s="622" t="s">
        <v>33</v>
      </c>
      <c r="B29" s="622"/>
      <c r="C29" s="622"/>
      <c r="D29" s="325">
        <v>5672</v>
      </c>
      <c r="E29" s="325">
        <v>83662143</v>
      </c>
      <c r="F29" s="338">
        <v>14750</v>
      </c>
    </row>
    <row r="30" spans="1:8" x14ac:dyDescent="0.2">
      <c r="A30" s="623" t="s">
        <v>34</v>
      </c>
      <c r="B30" s="623"/>
      <c r="C30" s="623"/>
      <c r="D30" s="326">
        <v>43121</v>
      </c>
      <c r="E30" s="326">
        <v>638330223</v>
      </c>
      <c r="F30" s="326">
        <v>14803</v>
      </c>
    </row>
    <row r="31" spans="1:8" s="328" customFormat="1" ht="22.5" customHeight="1" x14ac:dyDescent="0.2">
      <c r="A31" s="327" t="s">
        <v>84</v>
      </c>
      <c r="B31" s="624" t="s">
        <v>455</v>
      </c>
      <c r="C31" s="624"/>
      <c r="D31" s="624"/>
      <c r="E31" s="624"/>
      <c r="F31" s="624"/>
      <c r="G31" s="339"/>
      <c r="H31" s="339"/>
    </row>
    <row r="32" spans="1:8" ht="22.5" customHeight="1" x14ac:dyDescent="0.2">
      <c r="A32" s="329" t="s">
        <v>37</v>
      </c>
      <c r="B32" s="628" t="s">
        <v>456</v>
      </c>
      <c r="C32" s="628"/>
      <c r="D32" s="628"/>
      <c r="E32" s="628"/>
      <c r="F32" s="628"/>
    </row>
  </sheetData>
  <mergeCells count="33">
    <mergeCell ref="A30:C30"/>
    <mergeCell ref="B31:F31"/>
    <mergeCell ref="B32:F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" sqref="G1"/>
    </sheetView>
  </sheetViews>
  <sheetFormatPr defaultRowHeight="12.75" x14ac:dyDescent="0.2"/>
  <cols>
    <col min="1" max="1" width="2.5703125" style="340" bestFit="1" customWidth="1"/>
    <col min="2" max="2" width="8.42578125" style="340" customWidth="1"/>
    <col min="3" max="3" width="18.140625" style="340" customWidth="1"/>
    <col min="4" max="4" width="19.7109375" style="340" customWidth="1"/>
    <col min="5" max="5" width="20.28515625" style="340" customWidth="1"/>
    <col min="6" max="16384" width="9.140625" style="340"/>
  </cols>
  <sheetData>
    <row r="1" spans="1:10" ht="26.25" customHeight="1" x14ac:dyDescent="0.2">
      <c r="A1" s="630" t="s">
        <v>461</v>
      </c>
      <c r="B1" s="630"/>
      <c r="C1" s="631" t="s">
        <v>462</v>
      </c>
      <c r="D1" s="631"/>
      <c r="E1" s="631"/>
      <c r="G1" s="415" t="s">
        <v>597</v>
      </c>
    </row>
    <row r="2" spans="1:10" s="342" customFormat="1" ht="39" customHeight="1" x14ac:dyDescent="0.2">
      <c r="A2" s="632" t="s">
        <v>2</v>
      </c>
      <c r="B2" s="632"/>
      <c r="C2" s="632"/>
      <c r="D2" s="212" t="s">
        <v>336</v>
      </c>
      <c r="E2" s="341" t="s">
        <v>337</v>
      </c>
    </row>
    <row r="3" spans="1:10" x14ac:dyDescent="0.2">
      <c r="A3" s="633" t="s">
        <v>7</v>
      </c>
      <c r="B3" s="633"/>
      <c r="C3" s="633"/>
      <c r="D3" s="215">
        <v>99.4</v>
      </c>
      <c r="E3" s="215">
        <v>0.3</v>
      </c>
      <c r="F3" s="343"/>
      <c r="H3" s="344"/>
      <c r="I3" s="344"/>
      <c r="J3" s="344"/>
    </row>
    <row r="4" spans="1:10" x14ac:dyDescent="0.2">
      <c r="A4" s="634" t="s">
        <v>308</v>
      </c>
      <c r="B4" s="634"/>
      <c r="C4" s="634"/>
      <c r="D4" s="215">
        <v>0</v>
      </c>
      <c r="E4" s="215">
        <v>0</v>
      </c>
      <c r="F4" s="343"/>
      <c r="H4" s="344"/>
      <c r="I4" s="344"/>
      <c r="J4" s="344"/>
    </row>
    <row r="5" spans="1:10" x14ac:dyDescent="0.2">
      <c r="A5" s="629" t="s">
        <v>9</v>
      </c>
      <c r="B5" s="629"/>
      <c r="C5" s="629"/>
      <c r="D5" s="215">
        <v>80.8</v>
      </c>
      <c r="E5" s="215">
        <v>0.5</v>
      </c>
      <c r="F5" s="343"/>
      <c r="H5" s="344"/>
      <c r="I5" s="344"/>
      <c r="J5" s="344"/>
    </row>
    <row r="6" spans="1:10" x14ac:dyDescent="0.2">
      <c r="A6" s="629" t="s">
        <v>10</v>
      </c>
      <c r="B6" s="629"/>
      <c r="C6" s="629"/>
      <c r="D6" s="215">
        <v>89.3</v>
      </c>
      <c r="E6" s="215">
        <v>0.4</v>
      </c>
      <c r="F6" s="343"/>
      <c r="H6" s="344"/>
      <c r="I6" s="344"/>
      <c r="J6" s="344"/>
    </row>
    <row r="7" spans="1:10" x14ac:dyDescent="0.2">
      <c r="A7" s="629" t="s">
        <v>11</v>
      </c>
      <c r="B7" s="629"/>
      <c r="C7" s="629"/>
      <c r="D7" s="215">
        <v>92</v>
      </c>
      <c r="E7" s="215">
        <v>0.1</v>
      </c>
      <c r="F7" s="343"/>
      <c r="H7" s="344"/>
      <c r="I7" s="344"/>
      <c r="J7" s="344"/>
    </row>
    <row r="8" spans="1:10" x14ac:dyDescent="0.2">
      <c r="A8" s="635" t="s">
        <v>338</v>
      </c>
      <c r="B8" s="635"/>
      <c r="C8" s="635"/>
      <c r="D8" s="215">
        <v>100</v>
      </c>
      <c r="E8" s="215">
        <v>0.2</v>
      </c>
      <c r="F8" s="343"/>
      <c r="H8" s="344"/>
      <c r="I8" s="344"/>
      <c r="J8" s="344"/>
    </row>
    <row r="9" spans="1:10" x14ac:dyDescent="0.2">
      <c r="A9" s="636" t="s">
        <v>48</v>
      </c>
      <c r="B9" s="636"/>
      <c r="C9" s="636"/>
      <c r="D9" s="215">
        <v>92</v>
      </c>
      <c r="E9" s="215">
        <v>0</v>
      </c>
      <c r="F9" s="343"/>
      <c r="H9" s="344"/>
      <c r="I9" s="344"/>
      <c r="J9" s="344"/>
    </row>
    <row r="10" spans="1:10" x14ac:dyDescent="0.2">
      <c r="A10" s="629" t="s">
        <v>14</v>
      </c>
      <c r="B10" s="629"/>
      <c r="C10" s="629"/>
      <c r="D10" s="215">
        <v>86.9</v>
      </c>
      <c r="E10" s="215">
        <v>0.2</v>
      </c>
      <c r="F10" s="343"/>
      <c r="H10" s="344"/>
      <c r="I10" s="344"/>
      <c r="J10" s="344"/>
    </row>
    <row r="11" spans="1:10" x14ac:dyDescent="0.2">
      <c r="A11" s="629" t="s">
        <v>15</v>
      </c>
      <c r="B11" s="629"/>
      <c r="C11" s="629"/>
      <c r="D11" s="215">
        <v>96.3</v>
      </c>
      <c r="E11" s="215">
        <v>0.4</v>
      </c>
      <c r="F11" s="343"/>
      <c r="H11" s="344"/>
      <c r="I11" s="344"/>
      <c r="J11" s="344"/>
    </row>
    <row r="12" spans="1:10" x14ac:dyDescent="0.2">
      <c r="A12" s="629" t="s">
        <v>16</v>
      </c>
      <c r="B12" s="629"/>
      <c r="C12" s="629"/>
      <c r="D12" s="215">
        <v>95.5</v>
      </c>
      <c r="E12" s="215">
        <v>0.5</v>
      </c>
      <c r="F12" s="343"/>
      <c r="H12" s="344"/>
      <c r="I12" s="344"/>
      <c r="J12" s="344"/>
    </row>
    <row r="13" spans="1:10" x14ac:dyDescent="0.2">
      <c r="A13" s="629" t="s">
        <v>17</v>
      </c>
      <c r="B13" s="629"/>
      <c r="C13" s="629"/>
      <c r="D13" s="215">
        <v>90.9</v>
      </c>
      <c r="E13" s="215">
        <v>0.3</v>
      </c>
      <c r="F13" s="343"/>
      <c r="H13" s="344"/>
      <c r="I13" s="344"/>
      <c r="J13" s="344"/>
    </row>
    <row r="14" spans="1:10" x14ac:dyDescent="0.2">
      <c r="A14" s="629" t="s">
        <v>18</v>
      </c>
      <c r="B14" s="629"/>
      <c r="C14" s="629"/>
      <c r="D14" s="215">
        <v>53.3</v>
      </c>
      <c r="E14" s="215">
        <v>0.2</v>
      </c>
      <c r="F14" s="343"/>
      <c r="H14" s="344"/>
      <c r="I14" s="344"/>
      <c r="J14" s="344"/>
    </row>
    <row r="15" spans="1:10" x14ac:dyDescent="0.2">
      <c r="A15" s="629" t="s">
        <v>19</v>
      </c>
      <c r="B15" s="629"/>
      <c r="C15" s="629"/>
      <c r="D15" s="215">
        <v>46.3</v>
      </c>
      <c r="E15" s="215">
        <v>0.2</v>
      </c>
      <c r="F15" s="343"/>
      <c r="H15" s="344"/>
      <c r="I15" s="344"/>
      <c r="J15" s="344"/>
    </row>
    <row r="16" spans="1:10" x14ac:dyDescent="0.2">
      <c r="A16" s="629" t="s">
        <v>20</v>
      </c>
      <c r="B16" s="629"/>
      <c r="C16" s="629"/>
      <c r="D16" s="215">
        <v>70.599999999999994</v>
      </c>
      <c r="E16" s="215">
        <v>0.4</v>
      </c>
      <c r="F16" s="343"/>
      <c r="H16" s="344"/>
      <c r="I16" s="344"/>
      <c r="J16" s="344"/>
    </row>
    <row r="17" spans="1:10" x14ac:dyDescent="0.2">
      <c r="A17" s="629" t="s">
        <v>21</v>
      </c>
      <c r="B17" s="629"/>
      <c r="C17" s="629"/>
      <c r="D17" s="215">
        <v>62.6</v>
      </c>
      <c r="E17" s="215">
        <v>0.2</v>
      </c>
      <c r="F17" s="343"/>
      <c r="H17" s="344"/>
      <c r="I17" s="344"/>
      <c r="J17" s="344"/>
    </row>
    <row r="18" spans="1:10" x14ac:dyDescent="0.2">
      <c r="A18" s="629" t="s">
        <v>22</v>
      </c>
      <c r="B18" s="629"/>
      <c r="C18" s="629"/>
      <c r="D18" s="215">
        <v>16.2</v>
      </c>
      <c r="E18" s="215">
        <v>0.1</v>
      </c>
      <c r="F18" s="343"/>
      <c r="H18" s="344"/>
      <c r="I18" s="344"/>
      <c r="J18" s="344"/>
    </row>
    <row r="19" spans="1:10" x14ac:dyDescent="0.2">
      <c r="A19" s="629" t="s">
        <v>23</v>
      </c>
      <c r="B19" s="629"/>
      <c r="C19" s="629"/>
      <c r="D19" s="215">
        <v>63.5</v>
      </c>
      <c r="E19" s="215">
        <v>0.1</v>
      </c>
      <c r="F19" s="343"/>
      <c r="H19" s="344"/>
      <c r="I19" s="344"/>
      <c r="J19" s="344"/>
    </row>
    <row r="20" spans="1:10" x14ac:dyDescent="0.2">
      <c r="A20" s="629" t="s">
        <v>24</v>
      </c>
      <c r="B20" s="629"/>
      <c r="C20" s="629"/>
      <c r="D20" s="215">
        <v>81.400000000000006</v>
      </c>
      <c r="E20" s="215">
        <v>0.2</v>
      </c>
      <c r="F20" s="343"/>
      <c r="H20" s="344"/>
      <c r="I20" s="344"/>
      <c r="J20" s="344"/>
    </row>
    <row r="21" spans="1:10" x14ac:dyDescent="0.2">
      <c r="A21" s="629" t="s">
        <v>25</v>
      </c>
      <c r="B21" s="629"/>
      <c r="C21" s="629"/>
      <c r="D21" s="215">
        <v>42.7</v>
      </c>
      <c r="E21" s="215">
        <v>0.1</v>
      </c>
      <c r="F21" s="343"/>
      <c r="H21" s="344"/>
      <c r="I21" s="344"/>
      <c r="J21" s="344"/>
    </row>
    <row r="22" spans="1:10" x14ac:dyDescent="0.2">
      <c r="A22" s="629" t="s">
        <v>26</v>
      </c>
      <c r="B22" s="629"/>
      <c r="C22" s="629"/>
      <c r="D22" s="215">
        <v>11.4</v>
      </c>
      <c r="E22" s="215">
        <v>0</v>
      </c>
      <c r="F22" s="343"/>
      <c r="H22" s="344"/>
      <c r="I22" s="344"/>
      <c r="J22" s="344"/>
    </row>
    <row r="23" spans="1:10" x14ac:dyDescent="0.2">
      <c r="A23" s="629" t="s">
        <v>27</v>
      </c>
      <c r="B23" s="629"/>
      <c r="C23" s="629"/>
      <c r="D23" s="215">
        <v>55.1</v>
      </c>
      <c r="E23" s="215">
        <v>0.3</v>
      </c>
      <c r="F23" s="343"/>
      <c r="H23" s="344"/>
      <c r="I23" s="344"/>
      <c r="J23" s="344"/>
    </row>
    <row r="24" spans="1:10" x14ac:dyDescent="0.2">
      <c r="A24" s="629" t="s">
        <v>28</v>
      </c>
      <c r="B24" s="629"/>
      <c r="C24" s="629"/>
      <c r="D24" s="215">
        <v>29.7</v>
      </c>
      <c r="E24" s="215">
        <v>0.3</v>
      </c>
      <c r="F24" s="343"/>
      <c r="H24" s="344"/>
      <c r="I24" s="344"/>
      <c r="J24" s="344"/>
    </row>
    <row r="25" spans="1:10" x14ac:dyDescent="0.2">
      <c r="A25" s="637" t="s">
        <v>29</v>
      </c>
      <c r="B25" s="637"/>
      <c r="C25" s="637"/>
      <c r="D25" s="218">
        <v>90.5</v>
      </c>
      <c r="E25" s="218">
        <v>0.3</v>
      </c>
      <c r="F25" s="343"/>
      <c r="H25" s="344"/>
      <c r="I25" s="344"/>
      <c r="J25" s="344"/>
    </row>
    <row r="26" spans="1:10" x14ac:dyDescent="0.2">
      <c r="A26" s="637" t="s">
        <v>339</v>
      </c>
      <c r="B26" s="637"/>
      <c r="C26" s="637"/>
      <c r="D26" s="218">
        <v>91.3</v>
      </c>
      <c r="E26" s="218">
        <v>0.3</v>
      </c>
      <c r="F26" s="343"/>
      <c r="H26" s="344"/>
      <c r="I26" s="344"/>
      <c r="J26" s="344"/>
    </row>
    <row r="27" spans="1:10" x14ac:dyDescent="0.2">
      <c r="A27" s="637" t="s">
        <v>31</v>
      </c>
      <c r="B27" s="637"/>
      <c r="C27" s="637"/>
      <c r="D27" s="218">
        <v>69</v>
      </c>
      <c r="E27" s="218">
        <v>0.3</v>
      </c>
      <c r="F27" s="343"/>
      <c r="H27" s="344"/>
      <c r="I27" s="344"/>
      <c r="J27" s="344"/>
    </row>
    <row r="28" spans="1:10" x14ac:dyDescent="0.2">
      <c r="A28" s="637" t="s">
        <v>32</v>
      </c>
      <c r="B28" s="637"/>
      <c r="C28" s="637"/>
      <c r="D28" s="218">
        <v>49</v>
      </c>
      <c r="E28" s="218">
        <v>0.2</v>
      </c>
      <c r="F28" s="343"/>
      <c r="H28" s="344"/>
      <c r="I28" s="344"/>
      <c r="J28" s="344"/>
    </row>
    <row r="29" spans="1:10" x14ac:dyDescent="0.2">
      <c r="A29" s="637" t="s">
        <v>33</v>
      </c>
      <c r="B29" s="637"/>
      <c r="C29" s="637"/>
      <c r="D29" s="218">
        <v>42.6</v>
      </c>
      <c r="E29" s="218">
        <v>0.3</v>
      </c>
      <c r="F29" s="343"/>
      <c r="H29" s="344"/>
      <c r="I29" s="344"/>
      <c r="J29" s="344"/>
    </row>
    <row r="30" spans="1:10" x14ac:dyDescent="0.2">
      <c r="A30" s="640" t="s">
        <v>340</v>
      </c>
      <c r="B30" s="640"/>
      <c r="C30" s="640"/>
      <c r="D30" s="220">
        <v>73.8</v>
      </c>
      <c r="E30" s="220">
        <v>0.3</v>
      </c>
      <c r="F30" s="343"/>
      <c r="H30" s="344"/>
      <c r="I30" s="344"/>
      <c r="J30" s="344"/>
    </row>
    <row r="31" spans="1:10" s="346" customFormat="1" ht="22.5" customHeight="1" x14ac:dyDescent="0.2">
      <c r="A31" s="345" t="s">
        <v>84</v>
      </c>
      <c r="B31" s="641" t="s">
        <v>455</v>
      </c>
      <c r="C31" s="641"/>
      <c r="D31" s="641"/>
      <c r="E31" s="641"/>
    </row>
    <row r="32" spans="1:10" s="346" customFormat="1" ht="18" customHeight="1" x14ac:dyDescent="0.2">
      <c r="A32" s="347" t="s">
        <v>342</v>
      </c>
      <c r="B32" s="642" t="s">
        <v>463</v>
      </c>
      <c r="C32" s="642"/>
      <c r="D32" s="642"/>
      <c r="E32" s="642"/>
    </row>
    <row r="33" spans="1:5" s="348" customFormat="1" ht="22.5" customHeight="1" x14ac:dyDescent="0.2">
      <c r="A33" s="347" t="s">
        <v>51</v>
      </c>
      <c r="B33" s="642" t="s">
        <v>344</v>
      </c>
      <c r="C33" s="642"/>
      <c r="D33" s="642"/>
      <c r="E33" s="642"/>
    </row>
    <row r="34" spans="1:5" s="346" customFormat="1" ht="12" customHeight="1" x14ac:dyDescent="0.2">
      <c r="A34" s="349" t="s">
        <v>345</v>
      </c>
      <c r="B34" s="643" t="s">
        <v>346</v>
      </c>
      <c r="C34" s="643"/>
      <c r="D34" s="643"/>
      <c r="E34" s="643"/>
    </row>
    <row r="35" spans="1:5" s="346" customFormat="1" ht="9.75" customHeight="1" x14ac:dyDescent="0.2">
      <c r="A35" s="638"/>
      <c r="B35" s="638"/>
      <c r="C35" s="638"/>
      <c r="D35" s="638"/>
    </row>
    <row r="36" spans="1:5" s="346" customFormat="1" ht="9.75" customHeight="1" x14ac:dyDescent="0.2">
      <c r="A36" s="638"/>
      <c r="B36" s="638"/>
      <c r="C36" s="638"/>
      <c r="D36" s="638"/>
    </row>
    <row r="37" spans="1:5" s="350" customFormat="1" ht="12" x14ac:dyDescent="0.2">
      <c r="A37" s="639"/>
      <c r="B37" s="639"/>
      <c r="C37" s="639"/>
      <c r="D37" s="639"/>
    </row>
    <row r="38" spans="1:5" s="350" customFormat="1" ht="12" x14ac:dyDescent="0.2">
      <c r="A38" s="639"/>
      <c r="B38" s="639"/>
      <c r="C38" s="639"/>
      <c r="D38" s="639"/>
    </row>
    <row r="39" spans="1:5" s="350" customFormat="1" ht="12" x14ac:dyDescent="0.2">
      <c r="A39" s="639"/>
      <c r="B39" s="639"/>
      <c r="C39" s="639"/>
      <c r="D39" s="639"/>
    </row>
  </sheetData>
  <mergeCells count="40">
    <mergeCell ref="A36:D36"/>
    <mergeCell ref="A37:D37"/>
    <mergeCell ref="A38:D38"/>
    <mergeCell ref="A39:D39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L1" sqref="L1"/>
    </sheetView>
  </sheetViews>
  <sheetFormatPr defaultColWidth="13.28515625" defaultRowHeight="12" x14ac:dyDescent="0.2"/>
  <cols>
    <col min="1" max="1" width="9" style="351" customWidth="1"/>
    <col min="2" max="2" width="2.5703125" style="351" customWidth="1"/>
    <col min="3" max="16384" width="13.28515625" style="351"/>
  </cols>
  <sheetData>
    <row r="1" spans="1:12" ht="44.25" customHeight="1" x14ac:dyDescent="0.2">
      <c r="A1" s="644" t="s">
        <v>464</v>
      </c>
      <c r="B1" s="644"/>
      <c r="C1" s="644" t="s">
        <v>465</v>
      </c>
      <c r="D1" s="644"/>
      <c r="E1" s="644"/>
      <c r="F1" s="644"/>
      <c r="G1" s="644"/>
      <c r="H1" s="644"/>
      <c r="I1" s="644"/>
      <c r="J1" s="644"/>
      <c r="L1" s="415" t="s">
        <v>597</v>
      </c>
    </row>
    <row r="2" spans="1:12" ht="14.25" customHeight="1" x14ac:dyDescent="0.2">
      <c r="A2" s="645" t="s">
        <v>2</v>
      </c>
      <c r="B2" s="645"/>
      <c r="C2" s="645"/>
      <c r="D2" s="647" t="s">
        <v>138</v>
      </c>
      <c r="E2" s="647" t="s">
        <v>137</v>
      </c>
      <c r="F2" s="647" t="s">
        <v>466</v>
      </c>
      <c r="G2" s="647" t="s">
        <v>467</v>
      </c>
      <c r="H2" s="650" t="s">
        <v>468</v>
      </c>
      <c r="I2" s="650"/>
      <c r="J2" s="650"/>
    </row>
    <row r="3" spans="1:12" ht="34.5" customHeight="1" x14ac:dyDescent="0.2">
      <c r="A3" s="646"/>
      <c r="B3" s="646"/>
      <c r="C3" s="646"/>
      <c r="D3" s="648"/>
      <c r="E3" s="649"/>
      <c r="F3" s="648"/>
      <c r="G3" s="648"/>
      <c r="H3" s="352" t="s">
        <v>240</v>
      </c>
      <c r="I3" s="352" t="s">
        <v>469</v>
      </c>
      <c r="J3" s="352" t="s">
        <v>470</v>
      </c>
    </row>
    <row r="4" spans="1:12" ht="13.5" customHeight="1" x14ac:dyDescent="0.2">
      <c r="A4" s="652" t="s">
        <v>7</v>
      </c>
      <c r="B4" s="652"/>
      <c r="C4" s="652"/>
      <c r="D4" s="353">
        <v>4164</v>
      </c>
      <c r="E4" s="353">
        <v>31241963</v>
      </c>
      <c r="F4" s="353">
        <v>4722191</v>
      </c>
      <c r="G4" s="353">
        <v>10928235</v>
      </c>
      <c r="H4" s="354">
        <v>7503</v>
      </c>
      <c r="I4" s="354">
        <v>1134</v>
      </c>
      <c r="J4" s="354">
        <v>2624</v>
      </c>
    </row>
    <row r="5" spans="1:12" ht="13.5" customHeight="1" x14ac:dyDescent="0.2">
      <c r="A5" s="653" t="s">
        <v>308</v>
      </c>
      <c r="B5" s="653"/>
      <c r="C5" s="653"/>
      <c r="D5" s="355">
        <v>0</v>
      </c>
      <c r="E5" s="355">
        <v>0</v>
      </c>
      <c r="F5" s="355">
        <v>0</v>
      </c>
      <c r="G5" s="355">
        <v>0</v>
      </c>
      <c r="H5" s="356">
        <v>0</v>
      </c>
      <c r="I5" s="356">
        <v>0</v>
      </c>
      <c r="J5" s="356">
        <v>0</v>
      </c>
    </row>
    <row r="6" spans="1:12" ht="13.5" customHeight="1" x14ac:dyDescent="0.2">
      <c r="A6" s="651" t="s">
        <v>9</v>
      </c>
      <c r="B6" s="651"/>
      <c r="C6" s="651"/>
      <c r="D6" s="355">
        <v>721</v>
      </c>
      <c r="E6" s="355">
        <v>6034619</v>
      </c>
      <c r="F6" s="355">
        <v>11008</v>
      </c>
      <c r="G6" s="355">
        <v>0</v>
      </c>
      <c r="H6" s="356">
        <v>8370</v>
      </c>
      <c r="I6" s="356">
        <v>15</v>
      </c>
      <c r="J6" s="356">
        <v>0</v>
      </c>
    </row>
    <row r="7" spans="1:12" ht="13.5" customHeight="1" x14ac:dyDescent="0.2">
      <c r="A7" s="651" t="s">
        <v>10</v>
      </c>
      <c r="B7" s="651"/>
      <c r="C7" s="651"/>
      <c r="D7" s="355">
        <v>4790</v>
      </c>
      <c r="E7" s="355">
        <v>75758741</v>
      </c>
      <c r="F7" s="355">
        <v>7417106</v>
      </c>
      <c r="G7" s="355">
        <v>1010811</v>
      </c>
      <c r="H7" s="356">
        <v>15816</v>
      </c>
      <c r="I7" s="356">
        <v>1548</v>
      </c>
      <c r="J7" s="356">
        <v>211</v>
      </c>
    </row>
    <row r="8" spans="1:12" ht="13.5" customHeight="1" x14ac:dyDescent="0.2">
      <c r="A8" s="651" t="s">
        <v>11</v>
      </c>
      <c r="B8" s="651"/>
      <c r="C8" s="651"/>
      <c r="D8" s="355">
        <v>735</v>
      </c>
      <c r="E8" s="355">
        <v>26692527</v>
      </c>
      <c r="F8" s="355">
        <v>6669503</v>
      </c>
      <c r="G8" s="355">
        <v>0</v>
      </c>
      <c r="H8" s="356">
        <v>36316</v>
      </c>
      <c r="I8" s="356">
        <v>9074</v>
      </c>
      <c r="J8" s="356">
        <v>0</v>
      </c>
    </row>
    <row r="9" spans="1:12" s="359" customFormat="1" ht="13.5" customHeight="1" x14ac:dyDescent="0.2">
      <c r="A9" s="635" t="s">
        <v>12</v>
      </c>
      <c r="B9" s="635"/>
      <c r="C9" s="635"/>
      <c r="D9" s="357">
        <v>359</v>
      </c>
      <c r="E9" s="357">
        <v>18438656</v>
      </c>
      <c r="F9" s="357">
        <v>4853530</v>
      </c>
      <c r="G9" s="357">
        <v>0</v>
      </c>
      <c r="H9" s="358">
        <v>51361</v>
      </c>
      <c r="I9" s="358">
        <v>13520</v>
      </c>
      <c r="J9" s="356">
        <v>0</v>
      </c>
    </row>
    <row r="10" spans="1:12" s="359" customFormat="1" ht="13.5" customHeight="1" x14ac:dyDescent="0.2">
      <c r="A10" s="654" t="s">
        <v>48</v>
      </c>
      <c r="B10" s="654"/>
      <c r="C10" s="654"/>
      <c r="D10" s="357">
        <v>376</v>
      </c>
      <c r="E10" s="357">
        <v>8253871</v>
      </c>
      <c r="F10" s="357">
        <v>1815973</v>
      </c>
      <c r="G10" s="357">
        <v>0</v>
      </c>
      <c r="H10" s="358">
        <v>21952</v>
      </c>
      <c r="I10" s="358">
        <v>4830</v>
      </c>
      <c r="J10" s="356">
        <v>0</v>
      </c>
    </row>
    <row r="11" spans="1:12" ht="13.5" customHeight="1" x14ac:dyDescent="0.2">
      <c r="A11" s="651" t="s">
        <v>14</v>
      </c>
      <c r="B11" s="651"/>
      <c r="C11" s="651"/>
      <c r="D11" s="355">
        <v>5197</v>
      </c>
      <c r="E11" s="355">
        <v>42950828</v>
      </c>
      <c r="F11" s="355">
        <v>10552070</v>
      </c>
      <c r="G11" s="355">
        <v>49017930</v>
      </c>
      <c r="H11" s="356">
        <v>8265</v>
      </c>
      <c r="I11" s="356">
        <v>2030</v>
      </c>
      <c r="J11" s="356">
        <v>9432</v>
      </c>
    </row>
    <row r="12" spans="1:12" ht="13.5" customHeight="1" x14ac:dyDescent="0.2">
      <c r="A12" s="651" t="s">
        <v>15</v>
      </c>
      <c r="B12" s="651"/>
      <c r="C12" s="651"/>
      <c r="D12" s="355">
        <v>1031</v>
      </c>
      <c r="E12" s="355">
        <v>27745645</v>
      </c>
      <c r="F12" s="355">
        <v>5535407</v>
      </c>
      <c r="G12" s="355">
        <v>558696</v>
      </c>
      <c r="H12" s="356">
        <v>26911</v>
      </c>
      <c r="I12" s="356">
        <v>5369</v>
      </c>
      <c r="J12" s="356">
        <v>542</v>
      </c>
    </row>
    <row r="13" spans="1:12" ht="13.5" customHeight="1" x14ac:dyDescent="0.2">
      <c r="A13" s="651" t="s">
        <v>16</v>
      </c>
      <c r="B13" s="651"/>
      <c r="C13" s="651"/>
      <c r="D13" s="355">
        <v>2762</v>
      </c>
      <c r="E13" s="355">
        <v>21116503</v>
      </c>
      <c r="F13" s="355">
        <v>4045779</v>
      </c>
      <c r="G13" s="355">
        <v>6757885</v>
      </c>
      <c r="H13" s="356">
        <v>7645</v>
      </c>
      <c r="I13" s="356">
        <v>1465</v>
      </c>
      <c r="J13" s="356">
        <v>2447</v>
      </c>
    </row>
    <row r="14" spans="1:12" ht="13.5" customHeight="1" x14ac:dyDescent="0.2">
      <c r="A14" s="651" t="s">
        <v>17</v>
      </c>
      <c r="B14" s="651"/>
      <c r="C14" s="651"/>
      <c r="D14" s="355">
        <v>1570</v>
      </c>
      <c r="E14" s="355">
        <v>12276358</v>
      </c>
      <c r="F14" s="355">
        <v>2443620</v>
      </c>
      <c r="G14" s="355">
        <v>9982849</v>
      </c>
      <c r="H14" s="356">
        <v>7819</v>
      </c>
      <c r="I14" s="356">
        <v>1556</v>
      </c>
      <c r="J14" s="356">
        <v>6359</v>
      </c>
    </row>
    <row r="15" spans="1:12" ht="13.5" customHeight="1" x14ac:dyDescent="0.2">
      <c r="A15" s="651" t="s">
        <v>18</v>
      </c>
      <c r="B15" s="651"/>
      <c r="C15" s="651"/>
      <c r="D15" s="355">
        <v>164</v>
      </c>
      <c r="E15" s="355">
        <v>905216</v>
      </c>
      <c r="F15" s="355">
        <v>231455</v>
      </c>
      <c r="G15" s="355">
        <v>197279</v>
      </c>
      <c r="H15" s="356">
        <v>5520</v>
      </c>
      <c r="I15" s="356">
        <v>1411</v>
      </c>
      <c r="J15" s="356">
        <v>1203</v>
      </c>
    </row>
    <row r="16" spans="1:12" ht="13.5" customHeight="1" x14ac:dyDescent="0.2">
      <c r="A16" s="651" t="s">
        <v>19</v>
      </c>
      <c r="B16" s="651"/>
      <c r="C16" s="651"/>
      <c r="D16" s="355">
        <v>403</v>
      </c>
      <c r="E16" s="355">
        <v>4140365</v>
      </c>
      <c r="F16" s="355">
        <v>570541</v>
      </c>
      <c r="G16" s="355">
        <v>667094</v>
      </c>
      <c r="H16" s="356">
        <v>10274</v>
      </c>
      <c r="I16" s="356">
        <v>1416</v>
      </c>
      <c r="J16" s="356">
        <v>1655</v>
      </c>
    </row>
    <row r="17" spans="1:10" ht="13.5" customHeight="1" x14ac:dyDescent="0.2">
      <c r="A17" s="651" t="s">
        <v>20</v>
      </c>
      <c r="B17" s="651"/>
      <c r="C17" s="651"/>
      <c r="D17" s="355">
        <v>2461</v>
      </c>
      <c r="E17" s="355">
        <v>28322902</v>
      </c>
      <c r="F17" s="355">
        <v>632827</v>
      </c>
      <c r="G17" s="355">
        <v>124864</v>
      </c>
      <c r="H17" s="356">
        <v>11509</v>
      </c>
      <c r="I17" s="356">
        <v>257</v>
      </c>
      <c r="J17" s="356">
        <v>51</v>
      </c>
    </row>
    <row r="18" spans="1:10" ht="13.5" customHeight="1" x14ac:dyDescent="0.2">
      <c r="A18" s="651" t="s">
        <v>21</v>
      </c>
      <c r="B18" s="651"/>
      <c r="C18" s="651"/>
      <c r="D18" s="355">
        <v>545</v>
      </c>
      <c r="E18" s="355">
        <v>2732710</v>
      </c>
      <c r="F18" s="355">
        <v>390696</v>
      </c>
      <c r="G18" s="355">
        <v>370167</v>
      </c>
      <c r="H18" s="356">
        <v>5014</v>
      </c>
      <c r="I18" s="356">
        <v>717</v>
      </c>
      <c r="J18" s="356">
        <v>679</v>
      </c>
    </row>
    <row r="19" spans="1:10" ht="13.5" customHeight="1" x14ac:dyDescent="0.2">
      <c r="A19" s="651" t="s">
        <v>22</v>
      </c>
      <c r="B19" s="651"/>
      <c r="C19" s="651"/>
      <c r="D19" s="355">
        <v>6</v>
      </c>
      <c r="E19" s="355">
        <v>45484</v>
      </c>
      <c r="F19" s="355">
        <v>0</v>
      </c>
      <c r="G19" s="355">
        <v>0</v>
      </c>
      <c r="H19" s="356">
        <v>7581</v>
      </c>
      <c r="I19" s="356">
        <v>0</v>
      </c>
      <c r="J19" s="356">
        <v>0</v>
      </c>
    </row>
    <row r="20" spans="1:10" ht="13.5" customHeight="1" x14ac:dyDescent="0.2">
      <c r="A20" s="651" t="s">
        <v>23</v>
      </c>
      <c r="B20" s="651"/>
      <c r="C20" s="651"/>
      <c r="D20" s="355">
        <v>1327</v>
      </c>
      <c r="E20" s="355">
        <v>13335177</v>
      </c>
      <c r="F20" s="355">
        <v>1272088</v>
      </c>
      <c r="G20" s="355">
        <v>10087500</v>
      </c>
      <c r="H20" s="356">
        <v>10049</v>
      </c>
      <c r="I20" s="356">
        <v>959</v>
      </c>
      <c r="J20" s="356">
        <v>7602</v>
      </c>
    </row>
    <row r="21" spans="1:10" ht="13.5" customHeight="1" x14ac:dyDescent="0.2">
      <c r="A21" s="651" t="s">
        <v>24</v>
      </c>
      <c r="B21" s="651"/>
      <c r="C21" s="651"/>
      <c r="D21" s="355">
        <v>688</v>
      </c>
      <c r="E21" s="355">
        <v>4413930</v>
      </c>
      <c r="F21" s="355">
        <v>165622</v>
      </c>
      <c r="G21" s="355">
        <v>339029</v>
      </c>
      <c r="H21" s="356">
        <v>6416</v>
      </c>
      <c r="I21" s="356">
        <v>241</v>
      </c>
      <c r="J21" s="356">
        <v>493</v>
      </c>
    </row>
    <row r="22" spans="1:10" ht="13.5" customHeight="1" x14ac:dyDescent="0.2">
      <c r="A22" s="651" t="s">
        <v>25</v>
      </c>
      <c r="B22" s="651"/>
      <c r="C22" s="651"/>
      <c r="D22" s="355">
        <v>28</v>
      </c>
      <c r="E22" s="355">
        <v>420440</v>
      </c>
      <c r="F22" s="355">
        <v>21550</v>
      </c>
      <c r="G22" s="355">
        <v>0</v>
      </c>
      <c r="H22" s="356">
        <v>15016</v>
      </c>
      <c r="I22" s="356">
        <v>770</v>
      </c>
      <c r="J22" s="356">
        <v>0</v>
      </c>
    </row>
    <row r="23" spans="1:10" ht="13.5" customHeight="1" x14ac:dyDescent="0.2">
      <c r="A23" s="651" t="s">
        <v>26</v>
      </c>
      <c r="B23" s="651"/>
      <c r="C23" s="651"/>
      <c r="D23" s="355">
        <v>20</v>
      </c>
      <c r="E23" s="355">
        <v>26555</v>
      </c>
      <c r="F23" s="355">
        <v>36000</v>
      </c>
      <c r="G23" s="355">
        <v>73000</v>
      </c>
      <c r="H23" s="356">
        <v>1328</v>
      </c>
      <c r="I23" s="356">
        <v>1800</v>
      </c>
      <c r="J23" s="356">
        <v>3650</v>
      </c>
    </row>
    <row r="24" spans="1:10" ht="13.5" customHeight="1" x14ac:dyDescent="0.2">
      <c r="A24" s="651" t="s">
        <v>27</v>
      </c>
      <c r="B24" s="651"/>
      <c r="C24" s="651"/>
      <c r="D24" s="355">
        <v>2765</v>
      </c>
      <c r="E24" s="355">
        <v>56567990</v>
      </c>
      <c r="F24" s="355">
        <v>4183358</v>
      </c>
      <c r="G24" s="355">
        <v>1372679</v>
      </c>
      <c r="H24" s="356">
        <v>20459</v>
      </c>
      <c r="I24" s="356">
        <v>1513</v>
      </c>
      <c r="J24" s="356">
        <v>496</v>
      </c>
    </row>
    <row r="25" spans="1:10" ht="13.5" customHeight="1" x14ac:dyDescent="0.2">
      <c r="A25" s="651" t="s">
        <v>28</v>
      </c>
      <c r="B25" s="651"/>
      <c r="C25" s="651"/>
      <c r="D25" s="355">
        <v>1070</v>
      </c>
      <c r="E25" s="355">
        <v>11643153</v>
      </c>
      <c r="F25" s="355">
        <v>904537</v>
      </c>
      <c r="G25" s="355">
        <v>31762</v>
      </c>
      <c r="H25" s="356">
        <v>10881</v>
      </c>
      <c r="I25" s="356">
        <v>845</v>
      </c>
      <c r="J25" s="356">
        <v>30</v>
      </c>
    </row>
    <row r="26" spans="1:10" ht="13.5" customHeight="1" x14ac:dyDescent="0.2">
      <c r="A26" s="655" t="s">
        <v>29</v>
      </c>
      <c r="B26" s="655"/>
      <c r="C26" s="655"/>
      <c r="D26" s="360">
        <v>9675</v>
      </c>
      <c r="E26" s="360">
        <v>113035323</v>
      </c>
      <c r="F26" s="360">
        <v>12150305</v>
      </c>
      <c r="G26" s="360">
        <v>11939046</v>
      </c>
      <c r="H26" s="361">
        <v>11683</v>
      </c>
      <c r="I26" s="361">
        <v>1256</v>
      </c>
      <c r="J26" s="361">
        <v>1234</v>
      </c>
    </row>
    <row r="27" spans="1:10" ht="13.5" customHeight="1" x14ac:dyDescent="0.2">
      <c r="A27" s="655" t="s">
        <v>30</v>
      </c>
      <c r="B27" s="655"/>
      <c r="C27" s="655"/>
      <c r="D27" s="360">
        <v>9725</v>
      </c>
      <c r="E27" s="360">
        <v>118505503</v>
      </c>
      <c r="F27" s="360">
        <v>26802759</v>
      </c>
      <c r="G27" s="360">
        <v>56334511</v>
      </c>
      <c r="H27" s="361">
        <v>12186</v>
      </c>
      <c r="I27" s="361">
        <v>2756</v>
      </c>
      <c r="J27" s="361">
        <v>5793</v>
      </c>
    </row>
    <row r="28" spans="1:10" ht="13.5" customHeight="1" x14ac:dyDescent="0.2">
      <c r="A28" s="655" t="s">
        <v>31</v>
      </c>
      <c r="B28" s="655"/>
      <c r="C28" s="655"/>
      <c r="D28" s="360">
        <v>4598</v>
      </c>
      <c r="E28" s="360">
        <v>45644841</v>
      </c>
      <c r="F28" s="360">
        <v>3878443</v>
      </c>
      <c r="G28" s="360">
        <v>10972086</v>
      </c>
      <c r="H28" s="361">
        <v>9927</v>
      </c>
      <c r="I28" s="361">
        <v>844</v>
      </c>
      <c r="J28" s="361">
        <v>2386</v>
      </c>
    </row>
    <row r="29" spans="1:10" ht="13.5" customHeight="1" x14ac:dyDescent="0.2">
      <c r="A29" s="655" t="s">
        <v>32</v>
      </c>
      <c r="B29" s="655"/>
      <c r="C29" s="655"/>
      <c r="D29" s="360">
        <v>2614</v>
      </c>
      <c r="E29" s="360">
        <v>20974296</v>
      </c>
      <c r="F29" s="360">
        <v>1885956</v>
      </c>
      <c r="G29" s="360">
        <v>10869696</v>
      </c>
      <c r="H29" s="361">
        <v>8024</v>
      </c>
      <c r="I29" s="361">
        <v>721</v>
      </c>
      <c r="J29" s="361">
        <v>4158</v>
      </c>
    </row>
    <row r="30" spans="1:10" ht="13.5" customHeight="1" x14ac:dyDescent="0.2">
      <c r="A30" s="655" t="s">
        <v>33</v>
      </c>
      <c r="B30" s="655"/>
      <c r="C30" s="655"/>
      <c r="D30" s="360">
        <v>3835</v>
      </c>
      <c r="E30" s="360">
        <v>68211143</v>
      </c>
      <c r="F30" s="360">
        <v>5087895</v>
      </c>
      <c r="G30" s="360">
        <v>1404441</v>
      </c>
      <c r="H30" s="361">
        <v>17786</v>
      </c>
      <c r="I30" s="361">
        <v>1327</v>
      </c>
      <c r="J30" s="361">
        <v>366</v>
      </c>
    </row>
    <row r="31" spans="1:10" s="364" customFormat="1" ht="13.5" customHeight="1" x14ac:dyDescent="0.2">
      <c r="A31" s="656" t="s">
        <v>34</v>
      </c>
      <c r="B31" s="656"/>
      <c r="C31" s="656"/>
      <c r="D31" s="362">
        <v>30447</v>
      </c>
      <c r="E31" s="362">
        <v>366371106</v>
      </c>
      <c r="F31" s="362">
        <v>49805358</v>
      </c>
      <c r="G31" s="362">
        <v>91519780</v>
      </c>
      <c r="H31" s="363">
        <v>12033</v>
      </c>
      <c r="I31" s="363">
        <v>1636</v>
      </c>
      <c r="J31" s="363">
        <v>3006</v>
      </c>
    </row>
    <row r="32" spans="1:10" s="365" customFormat="1" ht="22.5" customHeight="1" x14ac:dyDescent="0.2">
      <c r="A32" s="657" t="s">
        <v>471</v>
      </c>
      <c r="B32" s="657"/>
      <c r="C32" s="657"/>
      <c r="D32" s="657"/>
      <c r="E32" s="657"/>
      <c r="F32" s="657"/>
      <c r="G32" s="657"/>
      <c r="H32" s="657"/>
      <c r="I32" s="657"/>
      <c r="J32" s="657"/>
    </row>
  </sheetData>
  <mergeCells count="37">
    <mergeCell ref="A28:C28"/>
    <mergeCell ref="A29:C29"/>
    <mergeCell ref="A30:C30"/>
    <mergeCell ref="A31:C31"/>
    <mergeCell ref="A32:J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J2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1" sqref="G1"/>
    </sheetView>
  </sheetViews>
  <sheetFormatPr defaultColWidth="19.85546875" defaultRowHeight="12.75" x14ac:dyDescent="0.2"/>
  <cols>
    <col min="1" max="1" width="2.5703125" style="342" bestFit="1" customWidth="1"/>
    <col min="2" max="2" width="8.42578125" style="342" customWidth="1"/>
    <col min="3" max="3" width="16" style="342" customWidth="1"/>
    <col min="4" max="4" width="20.7109375" style="342" customWidth="1"/>
    <col min="5" max="5" width="19.7109375" style="342" bestFit="1" customWidth="1"/>
    <col min="6" max="16384" width="19.85546875" style="342"/>
  </cols>
  <sheetData>
    <row r="1" spans="1:7" ht="26.25" customHeight="1" x14ac:dyDescent="0.2">
      <c r="A1" s="644" t="s">
        <v>472</v>
      </c>
      <c r="B1" s="644"/>
      <c r="C1" s="658" t="s">
        <v>473</v>
      </c>
      <c r="D1" s="658"/>
      <c r="E1" s="658"/>
      <c r="G1" s="415" t="s">
        <v>597</v>
      </c>
    </row>
    <row r="2" spans="1:7" ht="39" customHeight="1" x14ac:dyDescent="0.2">
      <c r="A2" s="632" t="s">
        <v>2</v>
      </c>
      <c r="B2" s="632"/>
      <c r="C2" s="659"/>
      <c r="D2" s="226" t="s">
        <v>336</v>
      </c>
      <c r="E2" s="366" t="s">
        <v>337</v>
      </c>
    </row>
    <row r="3" spans="1:7" x14ac:dyDescent="0.2">
      <c r="A3" s="652" t="s">
        <v>7</v>
      </c>
      <c r="B3" s="652"/>
      <c r="C3" s="652"/>
      <c r="D3" s="215">
        <v>100</v>
      </c>
      <c r="E3" s="215">
        <v>12.5</v>
      </c>
    </row>
    <row r="4" spans="1:7" x14ac:dyDescent="0.2">
      <c r="A4" s="653" t="s">
        <v>308</v>
      </c>
      <c r="B4" s="653"/>
      <c r="C4" s="653"/>
      <c r="D4" s="215">
        <v>0</v>
      </c>
      <c r="E4" s="215">
        <v>0</v>
      </c>
    </row>
    <row r="5" spans="1:7" x14ac:dyDescent="0.2">
      <c r="A5" s="651" t="s">
        <v>9</v>
      </c>
      <c r="B5" s="651"/>
      <c r="C5" s="651"/>
      <c r="D5" s="215">
        <v>61.5</v>
      </c>
      <c r="E5" s="215">
        <v>5.2</v>
      </c>
    </row>
    <row r="6" spans="1:7" x14ac:dyDescent="0.2">
      <c r="A6" s="651" t="s">
        <v>10</v>
      </c>
      <c r="B6" s="651"/>
      <c r="C6" s="651"/>
      <c r="D6" s="215">
        <v>71.8</v>
      </c>
      <c r="E6" s="215">
        <v>6.1</v>
      </c>
    </row>
    <row r="7" spans="1:7" x14ac:dyDescent="0.2">
      <c r="A7" s="651" t="s">
        <v>11</v>
      </c>
      <c r="B7" s="651"/>
      <c r="C7" s="651"/>
      <c r="D7" s="215">
        <v>100</v>
      </c>
      <c r="E7" s="215">
        <v>10.4</v>
      </c>
    </row>
    <row r="8" spans="1:7" x14ac:dyDescent="0.2">
      <c r="A8" s="635" t="s">
        <v>416</v>
      </c>
      <c r="B8" s="635"/>
      <c r="C8" s="635"/>
      <c r="D8" s="215">
        <v>100</v>
      </c>
      <c r="E8" s="215">
        <v>9.4</v>
      </c>
    </row>
    <row r="9" spans="1:7" x14ac:dyDescent="0.2">
      <c r="A9" s="654" t="s">
        <v>48</v>
      </c>
      <c r="B9" s="654"/>
      <c r="C9" s="654"/>
      <c r="D9" s="215">
        <v>100</v>
      </c>
      <c r="E9" s="215">
        <v>11.5</v>
      </c>
    </row>
    <row r="10" spans="1:7" x14ac:dyDescent="0.2">
      <c r="A10" s="651" t="s">
        <v>14</v>
      </c>
      <c r="B10" s="651"/>
      <c r="C10" s="651"/>
      <c r="D10" s="215">
        <v>100</v>
      </c>
      <c r="E10" s="215">
        <v>14.7</v>
      </c>
    </row>
    <row r="11" spans="1:7" x14ac:dyDescent="0.2">
      <c r="A11" s="651" t="s">
        <v>15</v>
      </c>
      <c r="B11" s="651"/>
      <c r="C11" s="651"/>
      <c r="D11" s="215">
        <v>98.6</v>
      </c>
      <c r="E11" s="215">
        <v>13.3</v>
      </c>
    </row>
    <row r="12" spans="1:7" x14ac:dyDescent="0.2">
      <c r="A12" s="651" t="s">
        <v>16</v>
      </c>
      <c r="B12" s="651"/>
      <c r="C12" s="651"/>
      <c r="D12" s="215">
        <v>92.7</v>
      </c>
      <c r="E12" s="215">
        <v>7</v>
      </c>
    </row>
    <row r="13" spans="1:7" x14ac:dyDescent="0.2">
      <c r="A13" s="651" t="s">
        <v>17</v>
      </c>
      <c r="B13" s="651"/>
      <c r="C13" s="651"/>
      <c r="D13" s="215">
        <v>93.8</v>
      </c>
      <c r="E13" s="215">
        <v>4.8</v>
      </c>
    </row>
    <row r="14" spans="1:7" x14ac:dyDescent="0.2">
      <c r="A14" s="651" t="s">
        <v>18</v>
      </c>
      <c r="B14" s="651"/>
      <c r="C14" s="651"/>
      <c r="D14" s="215">
        <v>63</v>
      </c>
      <c r="E14" s="215">
        <v>1.9</v>
      </c>
    </row>
    <row r="15" spans="1:7" x14ac:dyDescent="0.2">
      <c r="A15" s="651" t="s">
        <v>19</v>
      </c>
      <c r="B15" s="651"/>
      <c r="C15" s="651"/>
      <c r="D15" s="215">
        <v>42.8</v>
      </c>
      <c r="E15" s="215">
        <v>3.2</v>
      </c>
    </row>
    <row r="16" spans="1:7" x14ac:dyDescent="0.2">
      <c r="A16" s="651" t="s">
        <v>20</v>
      </c>
      <c r="B16" s="651"/>
      <c r="C16" s="651"/>
      <c r="D16" s="215">
        <v>53.2</v>
      </c>
      <c r="E16" s="215">
        <v>4</v>
      </c>
    </row>
    <row r="17" spans="1:5" x14ac:dyDescent="0.2">
      <c r="A17" s="651" t="s">
        <v>21</v>
      </c>
      <c r="B17" s="651"/>
      <c r="C17" s="651"/>
      <c r="D17" s="215">
        <v>25.2</v>
      </c>
      <c r="E17" s="215">
        <v>4.3</v>
      </c>
    </row>
    <row r="18" spans="1:5" x14ac:dyDescent="0.2">
      <c r="A18" s="651" t="s">
        <v>22</v>
      </c>
      <c r="B18" s="651"/>
      <c r="C18" s="651"/>
      <c r="D18" s="215">
        <v>4.4000000000000004</v>
      </c>
      <c r="E18" s="215">
        <v>0.2</v>
      </c>
    </row>
    <row r="19" spans="1:5" x14ac:dyDescent="0.2">
      <c r="A19" s="651" t="s">
        <v>23</v>
      </c>
      <c r="B19" s="651"/>
      <c r="C19" s="651"/>
      <c r="D19" s="215">
        <v>71.599999999999994</v>
      </c>
      <c r="E19" s="215">
        <v>1.5</v>
      </c>
    </row>
    <row r="20" spans="1:5" x14ac:dyDescent="0.2">
      <c r="A20" s="651" t="s">
        <v>24</v>
      </c>
      <c r="B20" s="651"/>
      <c r="C20" s="651"/>
      <c r="D20" s="215">
        <v>50</v>
      </c>
      <c r="E20" s="215">
        <v>1.1000000000000001</v>
      </c>
    </row>
    <row r="21" spans="1:5" x14ac:dyDescent="0.2">
      <c r="A21" s="651" t="s">
        <v>25</v>
      </c>
      <c r="B21" s="651"/>
      <c r="C21" s="651"/>
      <c r="D21" s="215">
        <v>19.100000000000001</v>
      </c>
      <c r="E21" s="215">
        <v>0.4</v>
      </c>
    </row>
    <row r="22" spans="1:5" x14ac:dyDescent="0.2">
      <c r="A22" s="651" t="s">
        <v>26</v>
      </c>
      <c r="B22" s="651"/>
      <c r="C22" s="651"/>
      <c r="D22" s="215">
        <v>8.4</v>
      </c>
      <c r="E22" s="215">
        <v>0.1</v>
      </c>
    </row>
    <row r="23" spans="1:5" x14ac:dyDescent="0.2">
      <c r="A23" s="651" t="s">
        <v>27</v>
      </c>
      <c r="B23" s="651"/>
      <c r="C23" s="651"/>
      <c r="D23" s="215">
        <v>67.7</v>
      </c>
      <c r="E23" s="215">
        <v>4</v>
      </c>
    </row>
    <row r="24" spans="1:5" x14ac:dyDescent="0.2">
      <c r="A24" s="651" t="s">
        <v>28</v>
      </c>
      <c r="B24" s="651"/>
      <c r="C24" s="651"/>
      <c r="D24" s="215">
        <v>46.2</v>
      </c>
      <c r="E24" s="215">
        <v>5.5</v>
      </c>
    </row>
    <row r="25" spans="1:5" x14ac:dyDescent="0.2">
      <c r="A25" s="655" t="s">
        <v>29</v>
      </c>
      <c r="B25" s="655"/>
      <c r="C25" s="655"/>
      <c r="D25" s="218">
        <v>80.400000000000006</v>
      </c>
      <c r="E25" s="218">
        <v>7.6</v>
      </c>
    </row>
    <row r="26" spans="1:5" x14ac:dyDescent="0.2">
      <c r="A26" s="637" t="s">
        <v>339</v>
      </c>
      <c r="B26" s="637"/>
      <c r="C26" s="637"/>
      <c r="D26" s="218">
        <v>97.9</v>
      </c>
      <c r="E26" s="218">
        <v>10.9</v>
      </c>
    </row>
    <row r="27" spans="1:5" x14ac:dyDescent="0.2">
      <c r="A27" s="655" t="s">
        <v>31</v>
      </c>
      <c r="B27" s="655"/>
      <c r="C27" s="655"/>
      <c r="D27" s="218">
        <v>63.1</v>
      </c>
      <c r="E27" s="218">
        <v>4</v>
      </c>
    </row>
    <row r="28" spans="1:5" x14ac:dyDescent="0.2">
      <c r="A28" s="655" t="s">
        <v>32</v>
      </c>
      <c r="B28" s="655"/>
      <c r="C28" s="655"/>
      <c r="D28" s="218">
        <v>37.299999999999997</v>
      </c>
      <c r="E28" s="218">
        <v>1.3</v>
      </c>
    </row>
    <row r="29" spans="1:5" x14ac:dyDescent="0.2">
      <c r="A29" s="655" t="s">
        <v>33</v>
      </c>
      <c r="B29" s="655"/>
      <c r="C29" s="655"/>
      <c r="D29" s="218">
        <v>57.1</v>
      </c>
      <c r="E29" s="218">
        <v>4.4000000000000004</v>
      </c>
    </row>
    <row r="30" spans="1:5" x14ac:dyDescent="0.2">
      <c r="A30" s="640" t="s">
        <v>340</v>
      </c>
      <c r="B30" s="640"/>
      <c r="C30" s="640"/>
      <c r="D30" s="220">
        <v>69.099999999999994</v>
      </c>
      <c r="E30" s="220">
        <v>4.9000000000000004</v>
      </c>
    </row>
    <row r="31" spans="1:5" s="365" customFormat="1" ht="20.25" customHeight="1" x14ac:dyDescent="0.2">
      <c r="A31" s="367" t="s">
        <v>84</v>
      </c>
      <c r="B31" s="661" t="s">
        <v>474</v>
      </c>
      <c r="C31" s="661"/>
      <c r="D31" s="661"/>
      <c r="E31" s="661"/>
    </row>
    <row r="32" spans="1:5" s="365" customFormat="1" ht="21" customHeight="1" x14ac:dyDescent="0.2">
      <c r="A32" s="368" t="s">
        <v>342</v>
      </c>
      <c r="B32" s="662" t="s">
        <v>475</v>
      </c>
      <c r="C32" s="662"/>
      <c r="D32" s="662"/>
      <c r="E32" s="662"/>
    </row>
    <row r="33" spans="1:5" s="351" customFormat="1" ht="19.5" customHeight="1" x14ac:dyDescent="0.2">
      <c r="A33" s="368" t="s">
        <v>51</v>
      </c>
      <c r="B33" s="662" t="s">
        <v>476</v>
      </c>
      <c r="C33" s="662"/>
      <c r="D33" s="662"/>
      <c r="E33" s="662"/>
    </row>
    <row r="34" spans="1:5" s="346" customFormat="1" ht="12" customHeight="1" x14ac:dyDescent="0.2">
      <c r="A34" s="369" t="s">
        <v>345</v>
      </c>
      <c r="B34" s="663" t="s">
        <v>477</v>
      </c>
      <c r="C34" s="663"/>
      <c r="D34" s="663"/>
      <c r="E34" s="663"/>
    </row>
    <row r="35" spans="1:5" s="346" customFormat="1" ht="12" x14ac:dyDescent="0.2">
      <c r="A35" s="638"/>
      <c r="B35" s="638"/>
      <c r="C35" s="638"/>
      <c r="D35" s="638"/>
    </row>
    <row r="36" spans="1:5" s="346" customFormat="1" ht="12" x14ac:dyDescent="0.2">
      <c r="A36" s="638"/>
      <c r="B36" s="638"/>
      <c r="C36" s="638"/>
      <c r="D36" s="638"/>
    </row>
    <row r="37" spans="1:5" s="351" customFormat="1" ht="12" x14ac:dyDescent="0.2">
      <c r="A37" s="660"/>
      <c r="B37" s="660"/>
      <c r="C37" s="660"/>
      <c r="D37" s="660"/>
    </row>
  </sheetData>
  <mergeCells count="38">
    <mergeCell ref="A36:D36"/>
    <mergeCell ref="A37:D37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workbookViewId="0">
      <selection activeCell="L1" sqref="L1"/>
    </sheetView>
  </sheetViews>
  <sheetFormatPr defaultRowHeight="12" x14ac:dyDescent="0.2"/>
  <cols>
    <col min="1" max="1" width="2.5703125" style="351" bestFit="1" customWidth="1"/>
    <col min="2" max="2" width="8.42578125" style="351" customWidth="1"/>
    <col min="3" max="3" width="7.28515625" style="351" customWidth="1"/>
    <col min="4" max="4" width="7.42578125" style="351" bestFit="1" customWidth="1"/>
    <col min="5" max="5" width="11" style="351" bestFit="1" customWidth="1"/>
    <col min="6" max="6" width="12.42578125" style="351" customWidth="1"/>
    <col min="7" max="7" width="13.140625" style="351" customWidth="1"/>
    <col min="8" max="10" width="13.42578125" style="351" customWidth="1"/>
    <col min="11" max="11" width="9.140625" style="351"/>
    <col min="12" max="12" width="18.7109375" style="351" customWidth="1"/>
    <col min="13" max="13" width="9.140625" style="351"/>
    <col min="14" max="14" width="13.5703125" style="351" bestFit="1" customWidth="1"/>
    <col min="15" max="16384" width="9.140625" style="351"/>
  </cols>
  <sheetData>
    <row r="1" spans="1:15" ht="44.25" customHeight="1" x14ac:dyDescent="0.2">
      <c r="A1" s="644" t="s">
        <v>478</v>
      </c>
      <c r="B1" s="644"/>
      <c r="C1" s="644" t="s">
        <v>479</v>
      </c>
      <c r="D1" s="644"/>
      <c r="E1" s="644"/>
      <c r="F1" s="644"/>
      <c r="G1" s="644"/>
      <c r="H1" s="644"/>
      <c r="I1" s="644"/>
      <c r="J1" s="644"/>
      <c r="L1" s="415" t="s">
        <v>597</v>
      </c>
    </row>
    <row r="2" spans="1:15" ht="16.5" customHeight="1" x14ac:dyDescent="0.2">
      <c r="A2" s="645" t="s">
        <v>2</v>
      </c>
      <c r="B2" s="645"/>
      <c r="C2" s="645"/>
      <c r="D2" s="647" t="s">
        <v>138</v>
      </c>
      <c r="E2" s="647" t="s">
        <v>137</v>
      </c>
      <c r="F2" s="647" t="s">
        <v>480</v>
      </c>
      <c r="G2" s="647" t="s">
        <v>481</v>
      </c>
      <c r="H2" s="664" t="s">
        <v>468</v>
      </c>
      <c r="I2" s="664"/>
      <c r="J2" s="664"/>
    </row>
    <row r="3" spans="1:15" ht="41.25" customHeight="1" x14ac:dyDescent="0.2">
      <c r="A3" s="646"/>
      <c r="B3" s="646"/>
      <c r="C3" s="646"/>
      <c r="D3" s="648"/>
      <c r="E3" s="649"/>
      <c r="F3" s="648"/>
      <c r="G3" s="648"/>
      <c r="H3" s="352" t="s">
        <v>240</v>
      </c>
      <c r="I3" s="352" t="s">
        <v>482</v>
      </c>
      <c r="J3" s="352" t="s">
        <v>470</v>
      </c>
      <c r="L3" s="370"/>
    </row>
    <row r="4" spans="1:15" ht="14.25" customHeight="1" x14ac:dyDescent="0.2">
      <c r="A4" s="652" t="s">
        <v>7</v>
      </c>
      <c r="B4" s="652"/>
      <c r="C4" s="652"/>
      <c r="D4" s="353">
        <v>6376</v>
      </c>
      <c r="E4" s="353">
        <v>26917059</v>
      </c>
      <c r="F4" s="353">
        <v>25327163</v>
      </c>
      <c r="G4" s="353">
        <v>11732406</v>
      </c>
      <c r="H4" s="353">
        <v>4222</v>
      </c>
      <c r="I4" s="354">
        <v>3972</v>
      </c>
      <c r="J4" s="354">
        <v>1840</v>
      </c>
      <c r="L4" s="371"/>
      <c r="N4" s="371"/>
    </row>
    <row r="5" spans="1:15" ht="14.25" customHeight="1" x14ac:dyDescent="0.2">
      <c r="A5" s="653" t="s">
        <v>308</v>
      </c>
      <c r="B5" s="653"/>
      <c r="C5" s="653"/>
      <c r="D5" s="355">
        <v>569</v>
      </c>
      <c r="E5" s="355">
        <v>13422098</v>
      </c>
      <c r="F5" s="355">
        <v>8030844</v>
      </c>
      <c r="G5" s="355">
        <v>1663465</v>
      </c>
      <c r="H5" s="355">
        <v>23589</v>
      </c>
      <c r="I5" s="356">
        <v>14114</v>
      </c>
      <c r="J5" s="356">
        <v>2923</v>
      </c>
      <c r="L5" s="371"/>
      <c r="N5" s="371"/>
    </row>
    <row r="6" spans="1:15" ht="14.25" customHeight="1" x14ac:dyDescent="0.2">
      <c r="A6" s="651" t="s">
        <v>9</v>
      </c>
      <c r="B6" s="651"/>
      <c r="C6" s="651"/>
      <c r="D6" s="355">
        <v>2279</v>
      </c>
      <c r="E6" s="355">
        <v>10808183</v>
      </c>
      <c r="F6" s="355">
        <v>11679711</v>
      </c>
      <c r="G6" s="355">
        <v>3113544</v>
      </c>
      <c r="H6" s="355">
        <v>4743</v>
      </c>
      <c r="I6" s="356">
        <v>5125</v>
      </c>
      <c r="J6" s="356">
        <v>1366</v>
      </c>
      <c r="L6" s="371"/>
      <c r="N6" s="371"/>
    </row>
    <row r="7" spans="1:15" ht="14.25" customHeight="1" x14ac:dyDescent="0.2">
      <c r="A7" s="651" t="s">
        <v>10</v>
      </c>
      <c r="B7" s="651"/>
      <c r="C7" s="651"/>
      <c r="D7" s="355">
        <v>9603</v>
      </c>
      <c r="E7" s="355">
        <v>59196047</v>
      </c>
      <c r="F7" s="355">
        <v>51296946</v>
      </c>
      <c r="G7" s="355">
        <v>12438612</v>
      </c>
      <c r="H7" s="355">
        <v>6164</v>
      </c>
      <c r="I7" s="356">
        <v>5342</v>
      </c>
      <c r="J7" s="356">
        <v>1295</v>
      </c>
      <c r="L7" s="371"/>
      <c r="N7" s="371"/>
    </row>
    <row r="8" spans="1:15" ht="14.25" customHeight="1" x14ac:dyDescent="0.2">
      <c r="A8" s="651" t="s">
        <v>11</v>
      </c>
      <c r="B8" s="651"/>
      <c r="C8" s="651"/>
      <c r="D8" s="355">
        <v>5726</v>
      </c>
      <c r="E8" s="355">
        <v>103293206</v>
      </c>
      <c r="F8" s="355">
        <v>100477835</v>
      </c>
      <c r="G8" s="355">
        <v>0</v>
      </c>
      <c r="H8" s="355">
        <v>18039</v>
      </c>
      <c r="I8" s="356">
        <v>17548</v>
      </c>
      <c r="J8" s="356">
        <v>0</v>
      </c>
      <c r="L8" s="371"/>
      <c r="N8" s="371"/>
    </row>
    <row r="9" spans="1:15" s="359" customFormat="1" ht="14.25" customHeight="1" x14ac:dyDescent="0.2">
      <c r="A9" s="635" t="s">
        <v>12</v>
      </c>
      <c r="B9" s="635"/>
      <c r="C9" s="635"/>
      <c r="D9" s="357">
        <v>4396</v>
      </c>
      <c r="E9" s="357">
        <v>100494576</v>
      </c>
      <c r="F9" s="357">
        <v>98354245</v>
      </c>
      <c r="G9" s="357">
        <v>0</v>
      </c>
      <c r="H9" s="357">
        <v>22860</v>
      </c>
      <c r="I9" s="358">
        <v>22374</v>
      </c>
      <c r="J9" s="358">
        <v>0</v>
      </c>
      <c r="L9" s="371"/>
      <c r="N9" s="371"/>
      <c r="O9" s="351"/>
    </row>
    <row r="10" spans="1:15" s="359" customFormat="1" ht="14.25" customHeight="1" x14ac:dyDescent="0.2">
      <c r="A10" s="654" t="s">
        <v>48</v>
      </c>
      <c r="B10" s="654"/>
      <c r="C10" s="654"/>
      <c r="D10" s="357">
        <v>1330</v>
      </c>
      <c r="E10" s="357">
        <v>2798630</v>
      </c>
      <c r="F10" s="357">
        <v>2123590</v>
      </c>
      <c r="G10" s="357">
        <v>0</v>
      </c>
      <c r="H10" s="357">
        <v>2104</v>
      </c>
      <c r="I10" s="358">
        <v>1597</v>
      </c>
      <c r="J10" s="358">
        <v>0</v>
      </c>
      <c r="L10" s="371"/>
      <c r="N10" s="371"/>
      <c r="O10" s="351"/>
    </row>
    <row r="11" spans="1:15" ht="14.25" customHeight="1" x14ac:dyDescent="0.2">
      <c r="A11" s="651" t="s">
        <v>14</v>
      </c>
      <c r="B11" s="651"/>
      <c r="C11" s="651"/>
      <c r="D11" s="355">
        <v>36377</v>
      </c>
      <c r="E11" s="355">
        <v>25798639</v>
      </c>
      <c r="F11" s="355">
        <v>18469742</v>
      </c>
      <c r="G11" s="355">
        <v>417739535</v>
      </c>
      <c r="H11" s="355">
        <v>709</v>
      </c>
      <c r="I11" s="356">
        <v>508</v>
      </c>
      <c r="J11" s="356">
        <v>11484</v>
      </c>
      <c r="L11" s="371"/>
      <c r="N11" s="371"/>
    </row>
    <row r="12" spans="1:15" ht="14.25" customHeight="1" x14ac:dyDescent="0.2">
      <c r="A12" s="651" t="s">
        <v>329</v>
      </c>
      <c r="B12" s="651"/>
      <c r="C12" s="651"/>
      <c r="D12" s="355">
        <v>3828</v>
      </c>
      <c r="E12" s="355">
        <v>24003909</v>
      </c>
      <c r="F12" s="355">
        <v>36762450</v>
      </c>
      <c r="G12" s="355">
        <v>7293270</v>
      </c>
      <c r="H12" s="355">
        <v>6271</v>
      </c>
      <c r="I12" s="356">
        <v>9604</v>
      </c>
      <c r="J12" s="356">
        <v>1905</v>
      </c>
      <c r="L12" s="371"/>
      <c r="N12" s="371"/>
    </row>
    <row r="13" spans="1:15" ht="14.25" customHeight="1" x14ac:dyDescent="0.2">
      <c r="A13" s="651" t="s">
        <v>330</v>
      </c>
      <c r="B13" s="651"/>
      <c r="C13" s="651"/>
      <c r="D13" s="355">
        <v>15145</v>
      </c>
      <c r="E13" s="355">
        <v>33846731</v>
      </c>
      <c r="F13" s="355">
        <v>23825731</v>
      </c>
      <c r="G13" s="355">
        <v>35790741</v>
      </c>
      <c r="H13" s="355">
        <v>2235</v>
      </c>
      <c r="I13" s="356">
        <v>1573</v>
      </c>
      <c r="J13" s="356">
        <v>2363</v>
      </c>
      <c r="L13" s="371"/>
      <c r="N13" s="371"/>
    </row>
    <row r="14" spans="1:15" ht="14.25" customHeight="1" x14ac:dyDescent="0.2">
      <c r="A14" s="651" t="s">
        <v>17</v>
      </c>
      <c r="B14" s="651"/>
      <c r="C14" s="651"/>
      <c r="D14" s="355">
        <v>11971</v>
      </c>
      <c r="E14" s="355">
        <v>58701738</v>
      </c>
      <c r="F14" s="355">
        <v>38742508</v>
      </c>
      <c r="G14" s="355">
        <v>60154064</v>
      </c>
      <c r="H14" s="355">
        <v>4904</v>
      </c>
      <c r="I14" s="356">
        <v>3236</v>
      </c>
      <c r="J14" s="356">
        <v>5025</v>
      </c>
      <c r="L14" s="371"/>
      <c r="N14" s="371"/>
    </row>
    <row r="15" spans="1:15" ht="14.25" customHeight="1" x14ac:dyDescent="0.2">
      <c r="A15" s="651" t="s">
        <v>18</v>
      </c>
      <c r="B15" s="651"/>
      <c r="C15" s="651"/>
      <c r="D15" s="355">
        <v>551</v>
      </c>
      <c r="E15" s="355">
        <v>2105841</v>
      </c>
      <c r="F15" s="355">
        <v>1743520</v>
      </c>
      <c r="G15" s="355">
        <v>39773</v>
      </c>
      <c r="H15" s="355">
        <v>3822</v>
      </c>
      <c r="I15" s="356">
        <v>3164</v>
      </c>
      <c r="J15" s="356">
        <v>72</v>
      </c>
      <c r="L15" s="371"/>
      <c r="N15" s="371"/>
    </row>
    <row r="16" spans="1:15" ht="14.25" customHeight="1" x14ac:dyDescent="0.2">
      <c r="A16" s="651" t="s">
        <v>19</v>
      </c>
      <c r="B16" s="651"/>
      <c r="C16" s="651"/>
      <c r="D16" s="355">
        <v>2034</v>
      </c>
      <c r="E16" s="355">
        <v>6136704</v>
      </c>
      <c r="F16" s="355">
        <v>18050450</v>
      </c>
      <c r="G16" s="355">
        <v>10872967</v>
      </c>
      <c r="H16" s="355">
        <v>3017</v>
      </c>
      <c r="I16" s="356">
        <v>8874</v>
      </c>
      <c r="J16" s="356">
        <v>5346</v>
      </c>
      <c r="L16" s="371"/>
      <c r="N16" s="371"/>
    </row>
    <row r="17" spans="1:15" ht="14.25" customHeight="1" x14ac:dyDescent="0.2">
      <c r="A17" s="651" t="s">
        <v>20</v>
      </c>
      <c r="B17" s="651"/>
      <c r="C17" s="651"/>
      <c r="D17" s="355">
        <v>6591</v>
      </c>
      <c r="E17" s="355">
        <v>59853216</v>
      </c>
      <c r="F17" s="355">
        <v>5093381</v>
      </c>
      <c r="G17" s="355">
        <v>992280</v>
      </c>
      <c r="H17" s="355">
        <v>9081</v>
      </c>
      <c r="I17" s="356">
        <v>773</v>
      </c>
      <c r="J17" s="356">
        <v>151</v>
      </c>
      <c r="L17" s="371"/>
      <c r="N17" s="371"/>
    </row>
    <row r="18" spans="1:15" ht="14.25" customHeight="1" x14ac:dyDescent="0.2">
      <c r="A18" s="651" t="s">
        <v>21</v>
      </c>
      <c r="B18" s="651"/>
      <c r="C18" s="651"/>
      <c r="D18" s="355">
        <v>499</v>
      </c>
      <c r="E18" s="355">
        <v>2827096</v>
      </c>
      <c r="F18" s="355">
        <v>1604933</v>
      </c>
      <c r="G18" s="355">
        <v>353160</v>
      </c>
      <c r="H18" s="355">
        <v>5666</v>
      </c>
      <c r="I18" s="356">
        <v>3216</v>
      </c>
      <c r="J18" s="356">
        <v>708</v>
      </c>
      <c r="L18" s="371"/>
      <c r="N18" s="371"/>
    </row>
    <row r="19" spans="1:15" ht="14.25" customHeight="1" x14ac:dyDescent="0.2">
      <c r="A19" s="651" t="s">
        <v>22</v>
      </c>
      <c r="B19" s="651"/>
      <c r="C19" s="651"/>
      <c r="D19" s="355">
        <v>9</v>
      </c>
      <c r="E19" s="355">
        <v>48059</v>
      </c>
      <c r="F19" s="355">
        <v>0</v>
      </c>
      <c r="G19" s="355">
        <v>0</v>
      </c>
      <c r="H19" s="355">
        <v>5340</v>
      </c>
      <c r="I19" s="356">
        <v>0</v>
      </c>
      <c r="J19" s="356">
        <v>0</v>
      </c>
      <c r="L19" s="371"/>
      <c r="N19" s="371"/>
    </row>
    <row r="20" spans="1:15" ht="14.25" customHeight="1" x14ac:dyDescent="0.2">
      <c r="A20" s="651" t="s">
        <v>23</v>
      </c>
      <c r="B20" s="651"/>
      <c r="C20" s="651"/>
      <c r="D20" s="355">
        <v>1026</v>
      </c>
      <c r="E20" s="355">
        <v>19377323</v>
      </c>
      <c r="F20" s="355">
        <v>2033153</v>
      </c>
      <c r="G20" s="355">
        <v>4970800</v>
      </c>
      <c r="H20" s="355">
        <v>18886</v>
      </c>
      <c r="I20" s="356">
        <v>1982</v>
      </c>
      <c r="J20" s="356">
        <v>4845</v>
      </c>
      <c r="L20" s="371"/>
      <c r="N20" s="371"/>
    </row>
    <row r="21" spans="1:15" ht="14.25" customHeight="1" x14ac:dyDescent="0.2">
      <c r="A21" s="651" t="s">
        <v>24</v>
      </c>
      <c r="B21" s="651"/>
      <c r="C21" s="651"/>
      <c r="D21" s="355">
        <v>1462</v>
      </c>
      <c r="E21" s="355">
        <v>9617310</v>
      </c>
      <c r="F21" s="355">
        <v>487528</v>
      </c>
      <c r="G21" s="355">
        <v>78767</v>
      </c>
      <c r="H21" s="355">
        <v>6578</v>
      </c>
      <c r="I21" s="356">
        <v>333</v>
      </c>
      <c r="J21" s="356">
        <v>54</v>
      </c>
      <c r="L21" s="371"/>
      <c r="N21" s="371"/>
    </row>
    <row r="22" spans="1:15" ht="14.25" customHeight="1" x14ac:dyDescent="0.2">
      <c r="A22" s="651" t="s">
        <v>25</v>
      </c>
      <c r="B22" s="651"/>
      <c r="C22" s="651"/>
      <c r="D22" s="355">
        <v>122</v>
      </c>
      <c r="E22" s="355">
        <v>302491</v>
      </c>
      <c r="F22" s="355">
        <v>40279</v>
      </c>
      <c r="G22" s="355">
        <v>0</v>
      </c>
      <c r="H22" s="355">
        <v>2479</v>
      </c>
      <c r="I22" s="356">
        <v>330</v>
      </c>
      <c r="J22" s="356">
        <v>0</v>
      </c>
      <c r="L22" s="371"/>
      <c r="N22" s="371"/>
    </row>
    <row r="23" spans="1:15" ht="14.25" customHeight="1" x14ac:dyDescent="0.2">
      <c r="A23" s="651" t="s">
        <v>26</v>
      </c>
      <c r="B23" s="651"/>
      <c r="C23" s="651"/>
      <c r="D23" s="355">
        <v>115</v>
      </c>
      <c r="E23" s="355">
        <v>860949</v>
      </c>
      <c r="F23" s="355">
        <v>733905</v>
      </c>
      <c r="G23" s="355">
        <v>280844</v>
      </c>
      <c r="H23" s="355">
        <v>7487</v>
      </c>
      <c r="I23" s="356">
        <v>6382</v>
      </c>
      <c r="J23" s="356">
        <v>2442</v>
      </c>
      <c r="L23" s="371"/>
      <c r="N23" s="371"/>
    </row>
    <row r="24" spans="1:15" ht="14.25" customHeight="1" x14ac:dyDescent="0.2">
      <c r="A24" s="651" t="s">
        <v>27</v>
      </c>
      <c r="B24" s="651"/>
      <c r="C24" s="651"/>
      <c r="D24" s="355">
        <v>1209</v>
      </c>
      <c r="E24" s="355">
        <v>19917803</v>
      </c>
      <c r="F24" s="355">
        <v>2251762</v>
      </c>
      <c r="G24" s="355">
        <v>45916</v>
      </c>
      <c r="H24" s="355">
        <v>16475</v>
      </c>
      <c r="I24" s="356">
        <v>1862</v>
      </c>
      <c r="J24" s="356">
        <v>38</v>
      </c>
      <c r="L24" s="371"/>
      <c r="N24" s="371"/>
    </row>
    <row r="25" spans="1:15" ht="14.25" customHeight="1" x14ac:dyDescent="0.2">
      <c r="A25" s="651" t="s">
        <v>28</v>
      </c>
      <c r="B25" s="651"/>
      <c r="C25" s="651"/>
      <c r="D25" s="355">
        <v>1761</v>
      </c>
      <c r="E25" s="355">
        <v>18467659</v>
      </c>
      <c r="F25" s="355">
        <v>8000352</v>
      </c>
      <c r="G25" s="355">
        <v>177293</v>
      </c>
      <c r="H25" s="355">
        <v>10487</v>
      </c>
      <c r="I25" s="356">
        <v>4543</v>
      </c>
      <c r="J25" s="356">
        <v>101</v>
      </c>
      <c r="L25" s="371"/>
      <c r="N25" s="371"/>
    </row>
    <row r="26" spans="1:15" ht="14.25" customHeight="1" x14ac:dyDescent="0.2">
      <c r="A26" s="655" t="s">
        <v>29</v>
      </c>
      <c r="B26" s="655"/>
      <c r="C26" s="655"/>
      <c r="D26" s="360">
        <v>18827</v>
      </c>
      <c r="E26" s="360">
        <v>110343387</v>
      </c>
      <c r="F26" s="360">
        <v>96334664</v>
      </c>
      <c r="G26" s="360">
        <v>28948027</v>
      </c>
      <c r="H26" s="360">
        <v>5861</v>
      </c>
      <c r="I26" s="361">
        <v>5117</v>
      </c>
      <c r="J26" s="361">
        <v>1538</v>
      </c>
      <c r="L26" s="371"/>
      <c r="N26" s="371"/>
    </row>
    <row r="27" spans="1:15" ht="14.25" customHeight="1" x14ac:dyDescent="0.2">
      <c r="A27" s="655" t="s">
        <v>30</v>
      </c>
      <c r="B27" s="655"/>
      <c r="C27" s="655"/>
      <c r="D27" s="360">
        <v>61076</v>
      </c>
      <c r="E27" s="360">
        <v>186942485</v>
      </c>
      <c r="F27" s="360">
        <v>179535758</v>
      </c>
      <c r="G27" s="360">
        <v>460823546</v>
      </c>
      <c r="H27" s="360">
        <v>3061</v>
      </c>
      <c r="I27" s="361">
        <v>2940</v>
      </c>
      <c r="J27" s="361">
        <v>7545</v>
      </c>
      <c r="L27" s="371"/>
      <c r="N27" s="371"/>
    </row>
    <row r="28" spans="1:15" ht="14.25" customHeight="1" x14ac:dyDescent="0.2">
      <c r="A28" s="655" t="s">
        <v>31</v>
      </c>
      <c r="B28" s="655"/>
      <c r="C28" s="655"/>
      <c r="D28" s="360">
        <v>21147</v>
      </c>
      <c r="E28" s="360">
        <v>126797499</v>
      </c>
      <c r="F28" s="360">
        <v>63629859</v>
      </c>
      <c r="G28" s="360">
        <v>72059084</v>
      </c>
      <c r="H28" s="360">
        <v>5996</v>
      </c>
      <c r="I28" s="361">
        <v>3009</v>
      </c>
      <c r="J28" s="361">
        <v>3408</v>
      </c>
      <c r="L28" s="371"/>
      <c r="N28" s="371"/>
    </row>
    <row r="29" spans="1:15" ht="14.25" customHeight="1" x14ac:dyDescent="0.2">
      <c r="A29" s="655" t="s">
        <v>32</v>
      </c>
      <c r="B29" s="655"/>
      <c r="C29" s="655"/>
      <c r="D29" s="360">
        <v>3233</v>
      </c>
      <c r="E29" s="360">
        <v>33033228</v>
      </c>
      <c r="F29" s="360">
        <v>4899798</v>
      </c>
      <c r="G29" s="360">
        <v>5683571</v>
      </c>
      <c r="H29" s="360">
        <v>10218</v>
      </c>
      <c r="I29" s="361">
        <v>1516</v>
      </c>
      <c r="J29" s="361">
        <v>1758</v>
      </c>
      <c r="L29" s="371"/>
      <c r="N29" s="371"/>
    </row>
    <row r="30" spans="1:15" ht="14.25" customHeight="1" x14ac:dyDescent="0.2">
      <c r="A30" s="655" t="s">
        <v>33</v>
      </c>
      <c r="B30" s="655"/>
      <c r="C30" s="655"/>
      <c r="D30" s="360">
        <v>2970</v>
      </c>
      <c r="E30" s="360">
        <v>38385462</v>
      </c>
      <c r="F30" s="360">
        <v>10252114</v>
      </c>
      <c r="G30" s="360">
        <v>223209</v>
      </c>
      <c r="H30" s="360">
        <v>12924</v>
      </c>
      <c r="I30" s="361">
        <v>3452</v>
      </c>
      <c r="J30" s="361">
        <v>75</v>
      </c>
      <c r="L30" s="371"/>
      <c r="N30" s="371"/>
    </row>
    <row r="31" spans="1:15" s="364" customFormat="1" ht="14.25" customHeight="1" x14ac:dyDescent="0.2">
      <c r="A31" s="656" t="s">
        <v>34</v>
      </c>
      <c r="B31" s="656"/>
      <c r="C31" s="656"/>
      <c r="D31" s="362">
        <v>107253</v>
      </c>
      <c r="E31" s="362">
        <v>495502061</v>
      </c>
      <c r="F31" s="362">
        <v>354652193</v>
      </c>
      <c r="G31" s="362">
        <v>567737437</v>
      </c>
      <c r="H31" s="362">
        <v>4620</v>
      </c>
      <c r="I31" s="363">
        <v>3307</v>
      </c>
      <c r="J31" s="363">
        <v>5293</v>
      </c>
      <c r="L31" s="371"/>
      <c r="N31" s="371"/>
      <c r="O31" s="351"/>
    </row>
    <row r="32" spans="1:15" s="365" customFormat="1" ht="18" customHeight="1" x14ac:dyDescent="0.2">
      <c r="A32" s="367" t="s">
        <v>84</v>
      </c>
      <c r="B32" s="666" t="s">
        <v>455</v>
      </c>
      <c r="C32" s="666"/>
      <c r="D32" s="666"/>
      <c r="E32" s="666"/>
      <c r="F32" s="666"/>
      <c r="G32" s="666"/>
      <c r="H32" s="666"/>
      <c r="I32" s="666"/>
      <c r="J32" s="666"/>
    </row>
    <row r="33" spans="1:10" x14ac:dyDescent="0.2">
      <c r="A33" s="372"/>
      <c r="B33" s="665"/>
      <c r="C33" s="665"/>
      <c r="D33" s="665"/>
      <c r="E33" s="665"/>
      <c r="F33" s="665"/>
      <c r="G33" s="665"/>
      <c r="H33" s="665"/>
      <c r="I33" s="665"/>
      <c r="J33" s="665"/>
    </row>
  </sheetData>
  <mergeCells count="38">
    <mergeCell ref="B33:J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J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J1"/>
    <mergeCell ref="A2:C3"/>
    <mergeCell ref="D2:D3"/>
    <mergeCell ref="E2:E3"/>
    <mergeCell ref="F2:F3"/>
    <mergeCell ref="G2:G3"/>
    <mergeCell ref="H2:J2"/>
    <mergeCell ref="A4:C4"/>
    <mergeCell ref="A5:C5"/>
    <mergeCell ref="A6:C6"/>
    <mergeCell ref="A7:C7"/>
    <mergeCell ref="A8:C8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G1" sqref="G1"/>
    </sheetView>
  </sheetViews>
  <sheetFormatPr defaultRowHeight="12.75" x14ac:dyDescent="0.2"/>
  <cols>
    <col min="1" max="1" width="2.5703125" style="342" bestFit="1" customWidth="1"/>
    <col min="2" max="2" width="8.42578125" style="342" customWidth="1"/>
    <col min="3" max="3" width="16" style="342" customWidth="1"/>
    <col min="4" max="4" width="21.140625" style="342" bestFit="1" customWidth="1"/>
    <col min="5" max="5" width="20.5703125" style="342" bestFit="1" customWidth="1"/>
    <col min="6" max="16384" width="9.140625" style="342"/>
  </cols>
  <sheetData>
    <row r="1" spans="1:11" ht="23.25" customHeight="1" x14ac:dyDescent="0.2">
      <c r="A1" s="644" t="s">
        <v>483</v>
      </c>
      <c r="B1" s="644"/>
      <c r="C1" s="644" t="s">
        <v>484</v>
      </c>
      <c r="D1" s="644"/>
      <c r="E1" s="644"/>
      <c r="G1" s="415" t="s">
        <v>597</v>
      </c>
    </row>
    <row r="2" spans="1:11" ht="31.5" customHeight="1" x14ac:dyDescent="0.2">
      <c r="A2" s="632" t="s">
        <v>2</v>
      </c>
      <c r="B2" s="632"/>
      <c r="C2" s="632"/>
      <c r="D2" s="212" t="s">
        <v>336</v>
      </c>
      <c r="E2" s="366" t="s">
        <v>337</v>
      </c>
    </row>
    <row r="3" spans="1:11" x14ac:dyDescent="0.2">
      <c r="A3" s="652" t="s">
        <v>7</v>
      </c>
      <c r="B3" s="652"/>
      <c r="C3" s="652"/>
      <c r="D3" s="215">
        <v>100</v>
      </c>
      <c r="E3" s="215">
        <v>0.6</v>
      </c>
      <c r="G3" s="373"/>
      <c r="I3" s="374"/>
      <c r="J3" s="374"/>
      <c r="K3" s="374"/>
    </row>
    <row r="4" spans="1:11" x14ac:dyDescent="0.2">
      <c r="A4" s="653" t="s">
        <v>308</v>
      </c>
      <c r="B4" s="653"/>
      <c r="C4" s="653"/>
      <c r="D4" s="215">
        <v>100</v>
      </c>
      <c r="E4" s="215">
        <v>1.9</v>
      </c>
      <c r="G4" s="373"/>
      <c r="I4" s="374"/>
      <c r="J4" s="374"/>
      <c r="K4" s="374"/>
    </row>
    <row r="5" spans="1:11" x14ac:dyDescent="0.2">
      <c r="A5" s="651" t="s">
        <v>9</v>
      </c>
      <c r="B5" s="651"/>
      <c r="C5" s="651"/>
      <c r="D5" s="215">
        <v>75.2</v>
      </c>
      <c r="E5" s="215">
        <v>0.5</v>
      </c>
      <c r="G5" s="373"/>
      <c r="I5" s="374"/>
      <c r="J5" s="374"/>
      <c r="K5" s="374"/>
    </row>
    <row r="6" spans="1:11" x14ac:dyDescent="0.2">
      <c r="A6" s="651" t="s">
        <v>10</v>
      </c>
      <c r="B6" s="651"/>
      <c r="C6" s="651"/>
      <c r="D6" s="215">
        <v>60.2</v>
      </c>
      <c r="E6" s="215">
        <v>0.4</v>
      </c>
      <c r="G6" s="373"/>
      <c r="I6" s="374"/>
      <c r="J6" s="374"/>
      <c r="K6" s="374"/>
    </row>
    <row r="7" spans="1:11" x14ac:dyDescent="0.2">
      <c r="A7" s="651" t="s">
        <v>11</v>
      </c>
      <c r="B7" s="651"/>
      <c r="C7" s="651"/>
      <c r="D7" s="215">
        <v>75</v>
      </c>
      <c r="E7" s="215">
        <v>2.6</v>
      </c>
      <c r="G7" s="373"/>
      <c r="I7" s="374"/>
      <c r="J7" s="374"/>
      <c r="K7" s="374"/>
    </row>
    <row r="8" spans="1:11" x14ac:dyDescent="0.2">
      <c r="A8" s="635" t="s">
        <v>416</v>
      </c>
      <c r="B8" s="635"/>
      <c r="C8" s="635"/>
      <c r="D8" s="215">
        <v>100</v>
      </c>
      <c r="E8" s="215">
        <v>4.3</v>
      </c>
      <c r="G8" s="373"/>
      <c r="I8" s="374"/>
      <c r="J8" s="374"/>
      <c r="K8" s="374"/>
    </row>
    <row r="9" spans="1:11" x14ac:dyDescent="0.2">
      <c r="A9" s="654" t="s">
        <v>48</v>
      </c>
      <c r="B9" s="654"/>
      <c r="C9" s="654"/>
      <c r="D9" s="215">
        <v>75</v>
      </c>
      <c r="E9" s="215">
        <v>1.1000000000000001</v>
      </c>
      <c r="G9" s="373"/>
      <c r="I9" s="374"/>
      <c r="J9" s="374"/>
      <c r="K9" s="374"/>
    </row>
    <row r="10" spans="1:11" x14ac:dyDescent="0.2">
      <c r="A10" s="651" t="s">
        <v>14</v>
      </c>
      <c r="B10" s="651"/>
      <c r="C10" s="651"/>
      <c r="D10" s="215">
        <v>97.2</v>
      </c>
      <c r="E10" s="215">
        <v>3.3</v>
      </c>
      <c r="G10" s="373"/>
      <c r="I10" s="374"/>
      <c r="J10" s="374"/>
      <c r="K10" s="374"/>
    </row>
    <row r="11" spans="1:11" x14ac:dyDescent="0.2">
      <c r="A11" s="651" t="s">
        <v>15</v>
      </c>
      <c r="B11" s="651"/>
      <c r="C11" s="651"/>
      <c r="D11" s="215">
        <v>78.099999999999994</v>
      </c>
      <c r="E11" s="215">
        <v>1.2</v>
      </c>
      <c r="G11" s="373"/>
      <c r="I11" s="374"/>
      <c r="J11" s="374"/>
      <c r="K11" s="374"/>
    </row>
    <row r="12" spans="1:11" x14ac:dyDescent="0.2">
      <c r="A12" s="651" t="s">
        <v>16</v>
      </c>
      <c r="B12" s="651"/>
      <c r="C12" s="651"/>
      <c r="D12" s="215">
        <v>95.5</v>
      </c>
      <c r="E12" s="215">
        <v>1.4</v>
      </c>
      <c r="G12" s="373"/>
      <c r="I12" s="374"/>
      <c r="J12" s="374"/>
      <c r="K12" s="374"/>
    </row>
    <row r="13" spans="1:11" x14ac:dyDescent="0.2">
      <c r="A13" s="651" t="s">
        <v>17</v>
      </c>
      <c r="B13" s="651"/>
      <c r="C13" s="651"/>
      <c r="D13" s="215">
        <v>99.3</v>
      </c>
      <c r="E13" s="215">
        <v>1.3</v>
      </c>
      <c r="G13" s="373"/>
      <c r="I13" s="374"/>
      <c r="J13" s="374"/>
      <c r="K13" s="374"/>
    </row>
    <row r="14" spans="1:11" x14ac:dyDescent="0.2">
      <c r="A14" s="651" t="s">
        <v>18</v>
      </c>
      <c r="B14" s="651"/>
      <c r="C14" s="651"/>
      <c r="D14" s="215">
        <v>52.2</v>
      </c>
      <c r="E14" s="215">
        <v>0.2</v>
      </c>
      <c r="G14" s="373"/>
      <c r="I14" s="374"/>
      <c r="J14" s="374"/>
      <c r="K14" s="374"/>
    </row>
    <row r="15" spans="1:11" x14ac:dyDescent="0.2">
      <c r="A15" s="651" t="s">
        <v>19</v>
      </c>
      <c r="B15" s="651"/>
      <c r="C15" s="651"/>
      <c r="D15" s="215">
        <v>41.5</v>
      </c>
      <c r="E15" s="215">
        <v>0.5</v>
      </c>
      <c r="G15" s="373"/>
      <c r="I15" s="374"/>
      <c r="J15" s="374"/>
      <c r="K15" s="374"/>
    </row>
    <row r="16" spans="1:11" x14ac:dyDescent="0.2">
      <c r="A16" s="651" t="s">
        <v>20</v>
      </c>
      <c r="B16" s="651"/>
      <c r="C16" s="651"/>
      <c r="D16" s="215">
        <v>62.4</v>
      </c>
      <c r="E16" s="215">
        <v>0.5</v>
      </c>
      <c r="G16" s="373"/>
      <c r="I16" s="374"/>
      <c r="J16" s="374"/>
      <c r="K16" s="374"/>
    </row>
    <row r="17" spans="1:11" x14ac:dyDescent="0.2">
      <c r="A17" s="651" t="s">
        <v>21</v>
      </c>
      <c r="B17" s="651"/>
      <c r="C17" s="651"/>
      <c r="D17" s="215">
        <v>36.4</v>
      </c>
      <c r="E17" s="215">
        <v>0.2</v>
      </c>
      <c r="G17" s="373"/>
      <c r="I17" s="374"/>
      <c r="J17" s="374"/>
      <c r="K17" s="374"/>
    </row>
    <row r="18" spans="1:11" x14ac:dyDescent="0.2">
      <c r="A18" s="651" t="s">
        <v>22</v>
      </c>
      <c r="B18" s="651"/>
      <c r="C18" s="651"/>
      <c r="D18" s="215">
        <v>2.9</v>
      </c>
      <c r="E18" s="215">
        <v>0</v>
      </c>
      <c r="G18" s="373"/>
      <c r="I18" s="374"/>
      <c r="J18" s="374"/>
      <c r="K18" s="374"/>
    </row>
    <row r="19" spans="1:11" x14ac:dyDescent="0.2">
      <c r="A19" s="651" t="s">
        <v>23</v>
      </c>
      <c r="B19" s="651"/>
      <c r="C19" s="651"/>
      <c r="D19" s="215">
        <v>63.6</v>
      </c>
      <c r="E19" s="215">
        <v>0.1</v>
      </c>
      <c r="G19" s="373"/>
      <c r="I19" s="374"/>
      <c r="J19" s="374"/>
      <c r="K19" s="374"/>
    </row>
    <row r="20" spans="1:11" x14ac:dyDescent="0.2">
      <c r="A20" s="651" t="s">
        <v>24</v>
      </c>
      <c r="B20" s="651"/>
      <c r="C20" s="651"/>
      <c r="D20" s="215">
        <v>55.8</v>
      </c>
      <c r="E20" s="215">
        <v>0.2</v>
      </c>
      <c r="G20" s="373"/>
      <c r="I20" s="374"/>
      <c r="J20" s="374"/>
      <c r="K20" s="374"/>
    </row>
    <row r="21" spans="1:11" x14ac:dyDescent="0.2">
      <c r="A21" s="651" t="s">
        <v>25</v>
      </c>
      <c r="B21" s="651"/>
      <c r="C21" s="651"/>
      <c r="D21" s="215">
        <v>32.1</v>
      </c>
      <c r="E21" s="215">
        <v>0.1</v>
      </c>
      <c r="G21" s="373"/>
      <c r="I21" s="374"/>
      <c r="J21" s="374"/>
      <c r="K21" s="374"/>
    </row>
    <row r="22" spans="1:11" x14ac:dyDescent="0.2">
      <c r="A22" s="651" t="s">
        <v>26</v>
      </c>
      <c r="B22" s="651"/>
      <c r="C22" s="651"/>
      <c r="D22" s="215">
        <v>8.6999999999999993</v>
      </c>
      <c r="E22" s="215">
        <v>0</v>
      </c>
      <c r="G22" s="373"/>
      <c r="I22" s="374"/>
      <c r="J22" s="374"/>
      <c r="K22" s="374"/>
    </row>
    <row r="23" spans="1:11" x14ac:dyDescent="0.2">
      <c r="A23" s="651" t="s">
        <v>27</v>
      </c>
      <c r="B23" s="651"/>
      <c r="C23" s="651"/>
      <c r="D23" s="215">
        <v>39.700000000000003</v>
      </c>
      <c r="E23" s="215">
        <v>0.1</v>
      </c>
      <c r="G23" s="373"/>
      <c r="I23" s="374"/>
      <c r="J23" s="374"/>
      <c r="K23" s="374"/>
    </row>
    <row r="24" spans="1:11" x14ac:dyDescent="0.2">
      <c r="A24" s="651" t="s">
        <v>28</v>
      </c>
      <c r="B24" s="651"/>
      <c r="C24" s="651"/>
      <c r="D24" s="215">
        <v>35.299999999999997</v>
      </c>
      <c r="E24" s="215">
        <v>0.5</v>
      </c>
      <c r="G24" s="373"/>
      <c r="I24" s="374"/>
      <c r="J24" s="374"/>
      <c r="K24" s="374"/>
    </row>
    <row r="25" spans="1:11" x14ac:dyDescent="0.2">
      <c r="A25" s="655" t="s">
        <v>29</v>
      </c>
      <c r="B25" s="655"/>
      <c r="C25" s="655"/>
      <c r="D25" s="218">
        <v>78.099999999999994</v>
      </c>
      <c r="E25" s="218">
        <v>0.5</v>
      </c>
      <c r="G25" s="373"/>
      <c r="I25" s="374"/>
      <c r="J25" s="374"/>
      <c r="K25" s="374"/>
    </row>
    <row r="26" spans="1:11" x14ac:dyDescent="0.2">
      <c r="A26" s="637" t="s">
        <v>339</v>
      </c>
      <c r="B26" s="637"/>
      <c r="C26" s="637"/>
      <c r="D26" s="218">
        <v>90.6</v>
      </c>
      <c r="E26" s="218">
        <v>2.2000000000000002</v>
      </c>
      <c r="G26" s="373"/>
      <c r="I26" s="374"/>
      <c r="J26" s="374"/>
      <c r="K26" s="374"/>
    </row>
    <row r="27" spans="1:11" x14ac:dyDescent="0.2">
      <c r="A27" s="655" t="s">
        <v>31</v>
      </c>
      <c r="B27" s="655"/>
      <c r="C27" s="655"/>
      <c r="D27" s="218">
        <v>66.900000000000006</v>
      </c>
      <c r="E27" s="218">
        <v>0.8</v>
      </c>
      <c r="G27" s="373"/>
      <c r="I27" s="374"/>
      <c r="J27" s="374"/>
      <c r="K27" s="374"/>
    </row>
    <row r="28" spans="1:11" x14ac:dyDescent="0.2">
      <c r="A28" s="655" t="s">
        <v>32</v>
      </c>
      <c r="B28" s="655"/>
      <c r="C28" s="655"/>
      <c r="D28" s="218">
        <v>38.5</v>
      </c>
      <c r="E28" s="218">
        <v>0.1</v>
      </c>
      <c r="G28" s="373"/>
      <c r="I28" s="374"/>
      <c r="J28" s="374"/>
      <c r="K28" s="374"/>
    </row>
    <row r="29" spans="1:11" x14ac:dyDescent="0.2">
      <c r="A29" s="655" t="s">
        <v>33</v>
      </c>
      <c r="B29" s="655"/>
      <c r="C29" s="655"/>
      <c r="D29" s="218">
        <v>37.5</v>
      </c>
      <c r="E29" s="218">
        <v>0.2</v>
      </c>
      <c r="G29" s="373"/>
      <c r="I29" s="374"/>
      <c r="J29" s="374"/>
      <c r="K29" s="374"/>
    </row>
    <row r="30" spans="1:11" x14ac:dyDescent="0.2">
      <c r="A30" s="640" t="s">
        <v>340</v>
      </c>
      <c r="B30" s="640"/>
      <c r="C30" s="640"/>
      <c r="D30" s="218">
        <v>65.8</v>
      </c>
      <c r="E30" s="218">
        <v>0.8</v>
      </c>
      <c r="G30" s="373"/>
      <c r="I30" s="374"/>
      <c r="J30" s="374"/>
      <c r="K30" s="374"/>
    </row>
    <row r="31" spans="1:11" s="365" customFormat="1" ht="19.5" customHeight="1" x14ac:dyDescent="0.2">
      <c r="A31" s="375" t="s">
        <v>84</v>
      </c>
      <c r="B31" s="668" t="s">
        <v>455</v>
      </c>
      <c r="C31" s="668"/>
      <c r="D31" s="668"/>
      <c r="E31" s="668"/>
      <c r="I31" s="374"/>
      <c r="J31" s="374"/>
      <c r="K31" s="374"/>
    </row>
    <row r="32" spans="1:11" s="365" customFormat="1" ht="21.75" customHeight="1" x14ac:dyDescent="0.2">
      <c r="A32" s="376" t="s">
        <v>342</v>
      </c>
      <c r="B32" s="669" t="s">
        <v>343</v>
      </c>
      <c r="C32" s="669"/>
      <c r="D32" s="669"/>
      <c r="E32" s="669"/>
      <c r="I32" s="374"/>
      <c r="J32" s="374"/>
      <c r="K32" s="374"/>
    </row>
    <row r="33" spans="1:11" s="351" customFormat="1" ht="21.75" customHeight="1" x14ac:dyDescent="0.2">
      <c r="A33" s="376" t="s">
        <v>51</v>
      </c>
      <c r="B33" s="669" t="s">
        <v>485</v>
      </c>
      <c r="C33" s="669"/>
      <c r="D33" s="669"/>
      <c r="E33" s="669"/>
      <c r="I33" s="374"/>
      <c r="J33" s="374"/>
      <c r="K33" s="374"/>
    </row>
    <row r="34" spans="1:11" s="346" customFormat="1" x14ac:dyDescent="0.2">
      <c r="A34" s="377" t="s">
        <v>345</v>
      </c>
      <c r="B34" s="670" t="s">
        <v>346</v>
      </c>
      <c r="C34" s="670"/>
      <c r="D34" s="670"/>
      <c r="E34" s="670"/>
      <c r="I34" s="374"/>
      <c r="J34" s="374"/>
      <c r="K34" s="374"/>
    </row>
    <row r="35" spans="1:11" s="346" customFormat="1" ht="12" x14ac:dyDescent="0.2">
      <c r="A35" s="638"/>
      <c r="B35" s="638"/>
      <c r="C35" s="638"/>
      <c r="D35" s="638"/>
      <c r="E35" s="638"/>
    </row>
    <row r="36" spans="1:11" s="346" customFormat="1" ht="12" x14ac:dyDescent="0.2">
      <c r="A36" s="638"/>
      <c r="B36" s="638"/>
      <c r="C36" s="638"/>
      <c r="D36" s="638"/>
      <c r="E36" s="638"/>
    </row>
    <row r="37" spans="1:11" s="351" customFormat="1" ht="12" x14ac:dyDescent="0.2">
      <c r="A37" s="667"/>
      <c r="B37" s="667"/>
      <c r="C37" s="667"/>
      <c r="D37" s="667"/>
      <c r="E37" s="667"/>
    </row>
  </sheetData>
  <mergeCells count="38">
    <mergeCell ref="A36:E36"/>
    <mergeCell ref="A37:E37"/>
    <mergeCell ref="A30:C30"/>
    <mergeCell ref="B31:E31"/>
    <mergeCell ref="B32:E32"/>
    <mergeCell ref="B33:E33"/>
    <mergeCell ref="B34:E34"/>
    <mergeCell ref="A35:E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workbookViewId="0">
      <selection activeCell="N1" sqref="N1"/>
    </sheetView>
  </sheetViews>
  <sheetFormatPr defaultRowHeight="12.75" x14ac:dyDescent="0.2"/>
  <cols>
    <col min="1" max="1" width="2.5703125" style="34" customWidth="1"/>
    <col min="2" max="2" width="7.42578125" style="34" customWidth="1"/>
    <col min="3" max="3" width="8.85546875" style="34" customWidth="1"/>
    <col min="4" max="4" width="10.140625" style="34" customWidth="1"/>
    <col min="5" max="6" width="11.140625" style="34" customWidth="1"/>
    <col min="7" max="7" width="10.28515625" style="34" customWidth="1"/>
    <col min="8" max="8" width="9.85546875" style="34" customWidth="1"/>
    <col min="9" max="9" width="8.5703125" style="34" customWidth="1"/>
    <col min="10" max="10" width="10.140625" style="34" customWidth="1"/>
    <col min="11" max="11" width="11.28515625" style="34" customWidth="1"/>
    <col min="12" max="12" width="10" style="34" customWidth="1"/>
    <col min="13" max="16384" width="9.140625" style="34"/>
  </cols>
  <sheetData>
    <row r="1" spans="1:24" ht="19.5" customHeight="1" x14ac:dyDescent="0.2">
      <c r="A1" s="672" t="s">
        <v>486</v>
      </c>
      <c r="B1" s="672"/>
      <c r="C1" s="672" t="s">
        <v>487</v>
      </c>
      <c r="D1" s="672"/>
      <c r="E1" s="672"/>
      <c r="F1" s="672"/>
      <c r="G1" s="672"/>
      <c r="H1" s="672"/>
      <c r="I1" s="672"/>
      <c r="J1" s="672"/>
      <c r="K1" s="672"/>
      <c r="L1" s="672"/>
      <c r="N1" s="415" t="s">
        <v>597</v>
      </c>
    </row>
    <row r="2" spans="1:24" ht="17.25" customHeight="1" x14ac:dyDescent="0.2">
      <c r="A2" s="673" t="s">
        <v>76</v>
      </c>
      <c r="B2" s="673"/>
      <c r="C2" s="673"/>
      <c r="D2" s="675" t="s">
        <v>488</v>
      </c>
      <c r="E2" s="675"/>
      <c r="F2" s="675"/>
      <c r="G2" s="675" t="s">
        <v>489</v>
      </c>
      <c r="H2" s="675"/>
      <c r="I2" s="675"/>
      <c r="J2" s="676" t="s">
        <v>490</v>
      </c>
      <c r="K2" s="678" t="s">
        <v>491</v>
      </c>
      <c r="L2" s="678" t="s">
        <v>492</v>
      </c>
    </row>
    <row r="3" spans="1:24" s="379" customFormat="1" ht="23.25" customHeight="1" x14ac:dyDescent="0.2">
      <c r="A3" s="674"/>
      <c r="B3" s="674"/>
      <c r="C3" s="674"/>
      <c r="D3" s="378" t="s">
        <v>493</v>
      </c>
      <c r="E3" s="378" t="s">
        <v>494</v>
      </c>
      <c r="F3" s="378" t="s">
        <v>71</v>
      </c>
      <c r="G3" s="378" t="s">
        <v>493</v>
      </c>
      <c r="H3" s="378" t="s">
        <v>494</v>
      </c>
      <c r="I3" s="378" t="s">
        <v>71</v>
      </c>
      <c r="J3" s="677"/>
      <c r="K3" s="679"/>
      <c r="L3" s="679"/>
    </row>
    <row r="4" spans="1:24" ht="12.75" customHeight="1" x14ac:dyDescent="0.2">
      <c r="A4" s="680" t="s">
        <v>7</v>
      </c>
      <c r="B4" s="680"/>
      <c r="C4" s="680"/>
      <c r="D4" s="380">
        <v>54</v>
      </c>
      <c r="E4" s="380">
        <v>0</v>
      </c>
      <c r="F4" s="380">
        <v>54</v>
      </c>
      <c r="G4" s="380">
        <v>836</v>
      </c>
      <c r="H4" s="380">
        <v>361</v>
      </c>
      <c r="I4" s="380">
        <v>1197</v>
      </c>
      <c r="J4" s="380">
        <v>1251</v>
      </c>
      <c r="K4" s="380">
        <v>361</v>
      </c>
      <c r="L4" s="381">
        <v>28.9</v>
      </c>
      <c r="N4"/>
      <c r="O4"/>
      <c r="P4"/>
      <c r="Q4"/>
      <c r="R4"/>
      <c r="S4"/>
      <c r="T4"/>
      <c r="U4"/>
      <c r="V4"/>
      <c r="W4"/>
      <c r="X4"/>
    </row>
    <row r="5" spans="1:24" ht="12.75" customHeight="1" x14ac:dyDescent="0.2">
      <c r="A5" s="681" t="s">
        <v>308</v>
      </c>
      <c r="B5" s="681"/>
      <c r="C5" s="681"/>
      <c r="D5" s="382">
        <v>9</v>
      </c>
      <c r="E5" s="382">
        <v>0</v>
      </c>
      <c r="F5" s="382">
        <v>9</v>
      </c>
      <c r="G5" s="382">
        <v>67</v>
      </c>
      <c r="H5" s="382">
        <v>7</v>
      </c>
      <c r="I5" s="382">
        <v>74</v>
      </c>
      <c r="J5" s="382">
        <v>83</v>
      </c>
      <c r="K5" s="382">
        <v>7</v>
      </c>
      <c r="L5" s="49">
        <v>8.4</v>
      </c>
      <c r="N5"/>
      <c r="O5"/>
      <c r="P5"/>
      <c r="Q5"/>
      <c r="R5"/>
      <c r="S5"/>
      <c r="T5"/>
      <c r="U5"/>
      <c r="V5"/>
      <c r="W5"/>
      <c r="X5"/>
    </row>
    <row r="6" spans="1:24" s="384" customFormat="1" ht="12.75" customHeight="1" x14ac:dyDescent="0.2">
      <c r="A6" s="682" t="s">
        <v>9</v>
      </c>
      <c r="B6" s="682"/>
      <c r="C6" s="682"/>
      <c r="D6" s="383">
        <v>59</v>
      </c>
      <c r="E6" s="383">
        <v>4</v>
      </c>
      <c r="F6" s="383">
        <v>63</v>
      </c>
      <c r="G6" s="383">
        <v>191</v>
      </c>
      <c r="H6" s="382">
        <v>43</v>
      </c>
      <c r="I6" s="383">
        <v>234</v>
      </c>
      <c r="J6" s="382">
        <v>297</v>
      </c>
      <c r="K6" s="382">
        <v>47</v>
      </c>
      <c r="L6" s="49">
        <v>15.8</v>
      </c>
      <c r="N6"/>
      <c r="O6"/>
      <c r="P6"/>
      <c r="Q6"/>
      <c r="R6"/>
      <c r="S6"/>
      <c r="T6"/>
      <c r="U6"/>
      <c r="V6"/>
      <c r="W6"/>
      <c r="X6"/>
    </row>
    <row r="7" spans="1:24" s="384" customFormat="1" ht="12.75" customHeight="1" x14ac:dyDescent="0.2">
      <c r="A7" s="682" t="s">
        <v>10</v>
      </c>
      <c r="B7" s="682"/>
      <c r="C7" s="682"/>
      <c r="D7" s="383">
        <v>150</v>
      </c>
      <c r="E7" s="383">
        <v>7</v>
      </c>
      <c r="F7" s="383">
        <v>157</v>
      </c>
      <c r="G7" s="383">
        <v>1369</v>
      </c>
      <c r="H7" s="382">
        <v>147</v>
      </c>
      <c r="I7" s="383">
        <v>1516</v>
      </c>
      <c r="J7" s="382">
        <v>1673</v>
      </c>
      <c r="K7" s="382">
        <v>154</v>
      </c>
      <c r="L7" s="49">
        <v>9.1999999999999993</v>
      </c>
      <c r="N7"/>
      <c r="O7"/>
      <c r="P7"/>
      <c r="Q7"/>
      <c r="R7"/>
      <c r="S7"/>
      <c r="T7"/>
      <c r="U7"/>
      <c r="V7"/>
      <c r="W7"/>
      <c r="X7"/>
    </row>
    <row r="8" spans="1:24" s="384" customFormat="1" ht="12" customHeight="1" x14ac:dyDescent="0.2">
      <c r="A8" s="682" t="s">
        <v>11</v>
      </c>
      <c r="B8" s="682"/>
      <c r="C8" s="682"/>
      <c r="D8" s="383">
        <v>18</v>
      </c>
      <c r="E8" s="383">
        <v>0</v>
      </c>
      <c r="F8" s="383">
        <v>18</v>
      </c>
      <c r="G8" s="383">
        <v>292</v>
      </c>
      <c r="H8" s="382">
        <v>0</v>
      </c>
      <c r="I8" s="383">
        <v>292</v>
      </c>
      <c r="J8" s="382">
        <v>310</v>
      </c>
      <c r="K8" s="382">
        <v>0</v>
      </c>
      <c r="L8" s="49">
        <v>0</v>
      </c>
      <c r="N8"/>
      <c r="O8"/>
      <c r="P8"/>
      <c r="Q8"/>
      <c r="R8"/>
      <c r="S8"/>
      <c r="T8"/>
      <c r="U8"/>
      <c r="V8"/>
      <c r="W8"/>
      <c r="X8"/>
    </row>
    <row r="9" spans="1:24" s="387" customFormat="1" ht="12.75" customHeight="1" x14ac:dyDescent="0.2">
      <c r="A9" s="671" t="s">
        <v>12</v>
      </c>
      <c r="B9" s="671"/>
      <c r="C9" s="671"/>
      <c r="D9" s="385">
        <v>1</v>
      </c>
      <c r="E9" s="385">
        <v>0</v>
      </c>
      <c r="F9" s="385">
        <v>1</v>
      </c>
      <c r="G9" s="385">
        <v>116</v>
      </c>
      <c r="H9" s="386">
        <v>0</v>
      </c>
      <c r="I9" s="385">
        <v>116</v>
      </c>
      <c r="J9" s="386">
        <v>117</v>
      </c>
      <c r="K9" s="386">
        <v>0</v>
      </c>
      <c r="L9" s="53">
        <v>0</v>
      </c>
      <c r="N9"/>
      <c r="O9"/>
      <c r="P9"/>
      <c r="Q9"/>
      <c r="R9"/>
      <c r="S9"/>
      <c r="T9"/>
      <c r="U9"/>
      <c r="V9"/>
      <c r="W9"/>
      <c r="X9"/>
    </row>
    <row r="10" spans="1:24" s="387" customFormat="1" ht="12.75" customHeight="1" x14ac:dyDescent="0.2">
      <c r="A10" s="671" t="s">
        <v>48</v>
      </c>
      <c r="B10" s="671"/>
      <c r="C10" s="671"/>
      <c r="D10" s="385">
        <v>17</v>
      </c>
      <c r="E10" s="385">
        <v>0</v>
      </c>
      <c r="F10" s="385">
        <v>17</v>
      </c>
      <c r="G10" s="385">
        <v>176</v>
      </c>
      <c r="H10" s="385">
        <v>0</v>
      </c>
      <c r="I10" s="385">
        <v>176</v>
      </c>
      <c r="J10" s="386">
        <v>193</v>
      </c>
      <c r="K10" s="386">
        <v>0</v>
      </c>
      <c r="L10" s="53">
        <v>0</v>
      </c>
      <c r="N10"/>
      <c r="O10"/>
      <c r="P10"/>
      <c r="Q10"/>
      <c r="R10"/>
      <c r="S10"/>
      <c r="T10"/>
      <c r="U10"/>
      <c r="V10"/>
      <c r="W10"/>
      <c r="X10"/>
    </row>
    <row r="11" spans="1:24" s="384" customFormat="1" ht="12.75" customHeight="1" x14ac:dyDescent="0.2">
      <c r="A11" s="682" t="s">
        <v>14</v>
      </c>
      <c r="B11" s="682"/>
      <c r="C11" s="682"/>
      <c r="D11" s="383">
        <v>40</v>
      </c>
      <c r="E11" s="383">
        <v>0</v>
      </c>
      <c r="F11" s="383">
        <v>40</v>
      </c>
      <c r="G11" s="383">
        <v>555</v>
      </c>
      <c r="H11" s="383">
        <v>16</v>
      </c>
      <c r="I11" s="383">
        <v>571</v>
      </c>
      <c r="J11" s="382">
        <v>611</v>
      </c>
      <c r="K11" s="382">
        <v>16</v>
      </c>
      <c r="L11" s="49">
        <v>2.6</v>
      </c>
      <c r="N11"/>
      <c r="O11"/>
      <c r="P11"/>
      <c r="Q11"/>
      <c r="R11"/>
      <c r="S11"/>
      <c r="T11"/>
      <c r="U11"/>
      <c r="V11"/>
      <c r="W11"/>
      <c r="X11"/>
    </row>
    <row r="12" spans="1:24" s="384" customFormat="1" ht="12.75" customHeight="1" x14ac:dyDescent="0.2">
      <c r="A12" s="682" t="s">
        <v>15</v>
      </c>
      <c r="B12" s="682"/>
      <c r="C12" s="682"/>
      <c r="D12" s="383">
        <v>26</v>
      </c>
      <c r="E12" s="383">
        <v>16</v>
      </c>
      <c r="F12" s="383">
        <v>42</v>
      </c>
      <c r="G12" s="383">
        <v>199</v>
      </c>
      <c r="H12" s="383">
        <v>16</v>
      </c>
      <c r="I12" s="383">
        <v>215</v>
      </c>
      <c r="J12" s="382">
        <v>257</v>
      </c>
      <c r="K12" s="382">
        <v>32</v>
      </c>
      <c r="L12" s="49">
        <v>12.5</v>
      </c>
      <c r="N12"/>
      <c r="O12"/>
      <c r="P12"/>
      <c r="Q12"/>
      <c r="R12"/>
      <c r="S12"/>
      <c r="T12"/>
      <c r="U12"/>
      <c r="V12"/>
      <c r="W12"/>
      <c r="X12"/>
    </row>
    <row r="13" spans="1:24" s="384" customFormat="1" ht="12.75" customHeight="1" x14ac:dyDescent="0.2">
      <c r="A13" s="682" t="s">
        <v>16</v>
      </c>
      <c r="B13" s="682"/>
      <c r="C13" s="682"/>
      <c r="D13" s="383">
        <v>61</v>
      </c>
      <c r="E13" s="383">
        <v>6</v>
      </c>
      <c r="F13" s="383">
        <v>67</v>
      </c>
      <c r="G13" s="383">
        <v>309</v>
      </c>
      <c r="H13" s="383">
        <v>22</v>
      </c>
      <c r="I13" s="383">
        <v>331</v>
      </c>
      <c r="J13" s="382">
        <v>398</v>
      </c>
      <c r="K13" s="382">
        <v>28</v>
      </c>
      <c r="L13" s="49">
        <v>7</v>
      </c>
      <c r="N13"/>
      <c r="O13"/>
      <c r="P13"/>
      <c r="Q13"/>
      <c r="R13"/>
      <c r="S13"/>
      <c r="T13"/>
      <c r="U13"/>
      <c r="V13"/>
      <c r="W13"/>
      <c r="X13"/>
    </row>
    <row r="14" spans="1:24" s="384" customFormat="1" ht="12.75" customHeight="1" x14ac:dyDescent="0.2">
      <c r="A14" s="682" t="s">
        <v>17</v>
      </c>
      <c r="B14" s="682"/>
      <c r="C14" s="682"/>
      <c r="D14" s="383">
        <v>55</v>
      </c>
      <c r="E14" s="383">
        <v>0</v>
      </c>
      <c r="F14" s="383">
        <v>55</v>
      </c>
      <c r="G14" s="383">
        <v>271</v>
      </c>
      <c r="H14" s="383">
        <v>3</v>
      </c>
      <c r="I14" s="383">
        <v>274</v>
      </c>
      <c r="J14" s="382">
        <v>329</v>
      </c>
      <c r="K14" s="382">
        <v>3</v>
      </c>
      <c r="L14" s="49">
        <v>0.9</v>
      </c>
      <c r="N14"/>
      <c r="O14"/>
      <c r="P14"/>
      <c r="Q14"/>
      <c r="R14"/>
      <c r="S14"/>
      <c r="T14"/>
      <c r="U14"/>
      <c r="V14"/>
      <c r="W14"/>
      <c r="X14"/>
    </row>
    <row r="15" spans="1:24" s="384" customFormat="1" ht="12.75" customHeight="1" x14ac:dyDescent="0.2">
      <c r="A15" s="682" t="s">
        <v>18</v>
      </c>
      <c r="B15" s="682"/>
      <c r="C15" s="682"/>
      <c r="D15" s="383">
        <v>16</v>
      </c>
      <c r="E15" s="383">
        <v>0</v>
      </c>
      <c r="F15" s="383">
        <v>16</v>
      </c>
      <c r="G15" s="383">
        <v>90</v>
      </c>
      <c r="H15" s="383">
        <v>2</v>
      </c>
      <c r="I15" s="383">
        <v>92</v>
      </c>
      <c r="J15" s="382">
        <v>108</v>
      </c>
      <c r="K15" s="382">
        <v>2</v>
      </c>
      <c r="L15" s="49">
        <v>1.9</v>
      </c>
      <c r="N15"/>
      <c r="O15"/>
      <c r="P15"/>
      <c r="Q15"/>
      <c r="R15"/>
      <c r="S15"/>
      <c r="T15"/>
      <c r="U15"/>
      <c r="V15"/>
      <c r="W15"/>
      <c r="X15"/>
    </row>
    <row r="16" spans="1:24" s="384" customFormat="1" ht="12.75" customHeight="1" x14ac:dyDescent="0.2">
      <c r="A16" s="682" t="s">
        <v>19</v>
      </c>
      <c r="B16" s="682"/>
      <c r="C16" s="682"/>
      <c r="D16" s="383">
        <v>19</v>
      </c>
      <c r="E16" s="383">
        <v>1</v>
      </c>
      <c r="F16" s="383">
        <v>20</v>
      </c>
      <c r="G16" s="383">
        <v>218</v>
      </c>
      <c r="H16" s="383">
        <v>10</v>
      </c>
      <c r="I16" s="383">
        <v>228</v>
      </c>
      <c r="J16" s="382">
        <v>248</v>
      </c>
      <c r="K16" s="382">
        <v>11</v>
      </c>
      <c r="L16" s="49">
        <v>4.4000000000000004</v>
      </c>
      <c r="N16"/>
      <c r="O16"/>
      <c r="P16"/>
      <c r="Q16"/>
      <c r="R16"/>
      <c r="S16"/>
      <c r="T16"/>
      <c r="U16"/>
      <c r="V16"/>
      <c r="W16"/>
      <c r="X16"/>
    </row>
    <row r="17" spans="1:24" s="384" customFormat="1" ht="12.75" customHeight="1" x14ac:dyDescent="0.2">
      <c r="A17" s="682" t="s">
        <v>20</v>
      </c>
      <c r="B17" s="682"/>
      <c r="C17" s="682"/>
      <c r="D17" s="383">
        <v>27</v>
      </c>
      <c r="E17" s="383">
        <v>15</v>
      </c>
      <c r="F17" s="383">
        <v>42</v>
      </c>
      <c r="G17" s="383">
        <v>248</v>
      </c>
      <c r="H17" s="383">
        <v>130</v>
      </c>
      <c r="I17" s="383">
        <v>378</v>
      </c>
      <c r="J17" s="382">
        <v>420</v>
      </c>
      <c r="K17" s="382">
        <v>145</v>
      </c>
      <c r="L17" s="49">
        <v>34.5</v>
      </c>
      <c r="N17"/>
      <c r="O17"/>
      <c r="P17"/>
      <c r="Q17"/>
      <c r="R17"/>
      <c r="S17"/>
      <c r="T17"/>
      <c r="U17"/>
      <c r="V17"/>
      <c r="W17"/>
      <c r="X17"/>
    </row>
    <row r="18" spans="1:24" s="384" customFormat="1" ht="12.75" customHeight="1" x14ac:dyDescent="0.2">
      <c r="A18" s="682" t="s">
        <v>21</v>
      </c>
      <c r="B18" s="682"/>
      <c r="C18" s="682"/>
      <c r="D18" s="383">
        <v>18</v>
      </c>
      <c r="E18" s="383">
        <v>9</v>
      </c>
      <c r="F18" s="383">
        <v>27</v>
      </c>
      <c r="G18" s="383">
        <v>204</v>
      </c>
      <c r="H18" s="383">
        <v>101</v>
      </c>
      <c r="I18" s="383">
        <v>305</v>
      </c>
      <c r="J18" s="382">
        <v>332</v>
      </c>
      <c r="K18" s="382">
        <v>110</v>
      </c>
      <c r="L18" s="49">
        <v>33.1</v>
      </c>
      <c r="N18"/>
      <c r="O18"/>
      <c r="P18"/>
      <c r="Q18"/>
      <c r="R18"/>
      <c r="S18"/>
      <c r="T18"/>
      <c r="U18"/>
      <c r="V18"/>
      <c r="W18"/>
      <c r="X18"/>
    </row>
    <row r="19" spans="1:24" s="384" customFormat="1" ht="12.75" customHeight="1" x14ac:dyDescent="0.2">
      <c r="A19" s="682" t="s">
        <v>22</v>
      </c>
      <c r="B19" s="682"/>
      <c r="C19" s="682"/>
      <c r="D19" s="383">
        <v>5</v>
      </c>
      <c r="E19" s="383">
        <v>3</v>
      </c>
      <c r="F19" s="383">
        <v>8</v>
      </c>
      <c r="G19" s="383">
        <v>79</v>
      </c>
      <c r="H19" s="383">
        <v>57</v>
      </c>
      <c r="I19" s="383">
        <v>136</v>
      </c>
      <c r="J19" s="382">
        <v>144</v>
      </c>
      <c r="K19" s="382">
        <v>60</v>
      </c>
      <c r="L19" s="49">
        <v>41.7</v>
      </c>
      <c r="N19"/>
      <c r="O19"/>
      <c r="P19"/>
      <c r="Q19"/>
      <c r="R19"/>
      <c r="S19"/>
      <c r="T19"/>
      <c r="U19"/>
      <c r="V19"/>
      <c r="W19"/>
      <c r="X19"/>
    </row>
    <row r="20" spans="1:24" s="384" customFormat="1" ht="12.75" customHeight="1" x14ac:dyDescent="0.2">
      <c r="A20" s="682" t="s">
        <v>23</v>
      </c>
      <c r="B20" s="682"/>
      <c r="C20" s="682"/>
      <c r="D20" s="383">
        <v>30</v>
      </c>
      <c r="E20" s="383">
        <v>21</v>
      </c>
      <c r="F20" s="383">
        <v>51</v>
      </c>
      <c r="G20" s="383">
        <v>316</v>
      </c>
      <c r="H20" s="383">
        <v>234</v>
      </c>
      <c r="I20" s="383">
        <v>550</v>
      </c>
      <c r="J20" s="382">
        <v>601</v>
      </c>
      <c r="K20" s="382">
        <v>255</v>
      </c>
      <c r="L20" s="49">
        <v>42.4</v>
      </c>
      <c r="N20"/>
      <c r="O20"/>
      <c r="P20"/>
      <c r="Q20"/>
      <c r="R20"/>
      <c r="S20"/>
      <c r="T20"/>
      <c r="U20"/>
      <c r="V20"/>
      <c r="W20"/>
      <c r="X20"/>
    </row>
    <row r="21" spans="1:24" s="384" customFormat="1" ht="12.75" customHeight="1" x14ac:dyDescent="0.2">
      <c r="A21" s="682" t="s">
        <v>24</v>
      </c>
      <c r="B21" s="682"/>
      <c r="C21" s="682"/>
      <c r="D21" s="383">
        <v>28</v>
      </c>
      <c r="E21" s="383">
        <v>12</v>
      </c>
      <c r="F21" s="383">
        <v>40</v>
      </c>
      <c r="G21" s="383">
        <v>190</v>
      </c>
      <c r="H21" s="383">
        <v>68</v>
      </c>
      <c r="I21" s="383">
        <v>258</v>
      </c>
      <c r="J21" s="382">
        <v>298</v>
      </c>
      <c r="K21" s="382">
        <v>80</v>
      </c>
      <c r="L21" s="49">
        <v>26.8</v>
      </c>
      <c r="N21"/>
      <c r="O21"/>
      <c r="P21"/>
      <c r="Q21"/>
      <c r="R21"/>
      <c r="S21"/>
      <c r="T21"/>
      <c r="U21"/>
      <c r="V21"/>
      <c r="W21"/>
      <c r="X21"/>
    </row>
    <row r="22" spans="1:24" s="384" customFormat="1" ht="12.75" customHeight="1" x14ac:dyDescent="0.2">
      <c r="A22" s="682" t="s">
        <v>25</v>
      </c>
      <c r="B22" s="682"/>
      <c r="C22" s="682"/>
      <c r="D22" s="383">
        <v>6</v>
      </c>
      <c r="E22" s="383">
        <v>7</v>
      </c>
      <c r="F22" s="383">
        <v>13</v>
      </c>
      <c r="G22" s="383">
        <v>98</v>
      </c>
      <c r="H22" s="383">
        <v>33</v>
      </c>
      <c r="I22" s="383">
        <v>131</v>
      </c>
      <c r="J22" s="382">
        <v>144</v>
      </c>
      <c r="K22" s="382">
        <v>40</v>
      </c>
      <c r="L22" s="49">
        <v>27.8</v>
      </c>
      <c r="N22"/>
      <c r="O22"/>
      <c r="P22"/>
      <c r="Q22"/>
      <c r="R22"/>
      <c r="S22"/>
      <c r="T22"/>
      <c r="U22"/>
      <c r="V22"/>
      <c r="W22"/>
      <c r="X22"/>
    </row>
    <row r="23" spans="1:24" s="384" customFormat="1" ht="12.75" customHeight="1" x14ac:dyDescent="0.2">
      <c r="A23" s="682" t="s">
        <v>26</v>
      </c>
      <c r="B23" s="682"/>
      <c r="C23" s="682"/>
      <c r="D23" s="383">
        <v>9</v>
      </c>
      <c r="E23" s="383">
        <v>4</v>
      </c>
      <c r="F23" s="383">
        <v>13</v>
      </c>
      <c r="G23" s="383">
        <v>211</v>
      </c>
      <c r="H23" s="383">
        <v>193</v>
      </c>
      <c r="I23" s="383">
        <v>404</v>
      </c>
      <c r="J23" s="382">
        <v>417</v>
      </c>
      <c r="K23" s="382">
        <v>197</v>
      </c>
      <c r="L23" s="49">
        <v>47.2</v>
      </c>
      <c r="N23"/>
      <c r="O23"/>
      <c r="P23"/>
      <c r="Q23"/>
      <c r="R23"/>
      <c r="S23"/>
      <c r="T23"/>
      <c r="U23"/>
      <c r="V23"/>
      <c r="W23"/>
      <c r="X23"/>
    </row>
    <row r="24" spans="1:24" s="384" customFormat="1" ht="12.75" customHeight="1" x14ac:dyDescent="0.2">
      <c r="A24" s="682" t="s">
        <v>27</v>
      </c>
      <c r="B24" s="682"/>
      <c r="C24" s="682"/>
      <c r="D24" s="383">
        <v>36</v>
      </c>
      <c r="E24" s="383">
        <v>24</v>
      </c>
      <c r="F24" s="383">
        <v>60</v>
      </c>
      <c r="G24" s="383">
        <v>329</v>
      </c>
      <c r="H24" s="383">
        <v>61</v>
      </c>
      <c r="I24" s="383">
        <v>390</v>
      </c>
      <c r="J24" s="382">
        <v>450</v>
      </c>
      <c r="K24" s="382">
        <v>85</v>
      </c>
      <c r="L24" s="49">
        <v>18.899999999999999</v>
      </c>
      <c r="N24"/>
      <c r="O24"/>
      <c r="P24"/>
      <c r="Q24"/>
      <c r="R24"/>
      <c r="S24"/>
      <c r="T24"/>
      <c r="U24"/>
      <c r="V24"/>
      <c r="W24"/>
      <c r="X24"/>
    </row>
    <row r="25" spans="1:24" s="384" customFormat="1" ht="12.75" customHeight="1" x14ac:dyDescent="0.2">
      <c r="A25" s="682" t="s">
        <v>28</v>
      </c>
      <c r="B25" s="682"/>
      <c r="C25" s="682"/>
      <c r="D25" s="383">
        <v>22</v>
      </c>
      <c r="E25" s="383">
        <v>7</v>
      </c>
      <c r="F25" s="383">
        <v>29</v>
      </c>
      <c r="G25" s="383">
        <v>247</v>
      </c>
      <c r="H25" s="383">
        <v>130</v>
      </c>
      <c r="I25" s="383">
        <v>377</v>
      </c>
      <c r="J25" s="382">
        <v>406</v>
      </c>
      <c r="K25" s="382">
        <v>137</v>
      </c>
      <c r="L25" s="49">
        <v>33.700000000000003</v>
      </c>
      <c r="N25"/>
      <c r="O25"/>
      <c r="P25"/>
      <c r="Q25"/>
      <c r="R25"/>
      <c r="S25"/>
      <c r="T25"/>
      <c r="U25"/>
      <c r="V25"/>
      <c r="W25"/>
      <c r="X25"/>
    </row>
    <row r="26" spans="1:24" s="384" customFormat="1" ht="12.75" customHeight="1" x14ac:dyDescent="0.2">
      <c r="A26" s="683" t="s">
        <v>29</v>
      </c>
      <c r="B26" s="683"/>
      <c r="C26" s="683"/>
      <c r="D26" s="388">
        <v>272</v>
      </c>
      <c r="E26" s="388">
        <v>11</v>
      </c>
      <c r="F26" s="388">
        <v>283</v>
      </c>
      <c r="G26" s="388">
        <v>2463</v>
      </c>
      <c r="H26" s="388">
        <v>558</v>
      </c>
      <c r="I26" s="388">
        <v>3021</v>
      </c>
      <c r="J26" s="388">
        <v>3304</v>
      </c>
      <c r="K26" s="389">
        <v>569</v>
      </c>
      <c r="L26" s="55">
        <v>17.2</v>
      </c>
      <c r="N26"/>
      <c r="O26"/>
      <c r="P26"/>
      <c r="Q26"/>
      <c r="R26"/>
      <c r="S26"/>
      <c r="T26"/>
      <c r="U26"/>
      <c r="V26"/>
      <c r="W26"/>
      <c r="X26"/>
    </row>
    <row r="27" spans="1:24" s="384" customFormat="1" ht="12.75" customHeight="1" x14ac:dyDescent="0.2">
      <c r="A27" s="683" t="s">
        <v>30</v>
      </c>
      <c r="B27" s="683"/>
      <c r="C27" s="683"/>
      <c r="D27" s="388">
        <v>145</v>
      </c>
      <c r="E27" s="388">
        <v>22</v>
      </c>
      <c r="F27" s="388">
        <v>167</v>
      </c>
      <c r="G27" s="388">
        <v>1355</v>
      </c>
      <c r="H27" s="388">
        <v>54</v>
      </c>
      <c r="I27" s="388">
        <v>1409</v>
      </c>
      <c r="J27" s="388">
        <v>1576</v>
      </c>
      <c r="K27" s="389">
        <v>76</v>
      </c>
      <c r="L27" s="55">
        <v>4.8</v>
      </c>
      <c r="N27"/>
      <c r="O27"/>
      <c r="P27"/>
      <c r="Q27"/>
      <c r="R27"/>
      <c r="S27"/>
      <c r="T27"/>
      <c r="U27"/>
      <c r="V27"/>
      <c r="W27"/>
      <c r="X27"/>
    </row>
    <row r="28" spans="1:24" s="384" customFormat="1" ht="12.75" customHeight="1" x14ac:dyDescent="0.2">
      <c r="A28" s="683" t="s">
        <v>31</v>
      </c>
      <c r="B28" s="683"/>
      <c r="C28" s="683"/>
      <c r="D28" s="388">
        <v>117</v>
      </c>
      <c r="E28" s="388">
        <v>16</v>
      </c>
      <c r="F28" s="388">
        <v>133</v>
      </c>
      <c r="G28" s="388">
        <v>827</v>
      </c>
      <c r="H28" s="388">
        <v>145</v>
      </c>
      <c r="I28" s="388">
        <v>972</v>
      </c>
      <c r="J28" s="388">
        <v>1105</v>
      </c>
      <c r="K28" s="389">
        <v>161</v>
      </c>
      <c r="L28" s="55">
        <v>14.6</v>
      </c>
      <c r="N28"/>
      <c r="O28"/>
      <c r="P28"/>
      <c r="Q28"/>
      <c r="R28"/>
      <c r="S28"/>
      <c r="T28"/>
      <c r="U28"/>
      <c r="V28"/>
      <c r="W28"/>
      <c r="X28"/>
    </row>
    <row r="29" spans="1:24" s="384" customFormat="1" ht="12.75" customHeight="1" x14ac:dyDescent="0.2">
      <c r="A29" s="683" t="s">
        <v>32</v>
      </c>
      <c r="B29" s="683"/>
      <c r="C29" s="683"/>
      <c r="D29" s="388">
        <v>96</v>
      </c>
      <c r="E29" s="388">
        <v>56</v>
      </c>
      <c r="F29" s="388">
        <v>152</v>
      </c>
      <c r="G29" s="388">
        <v>1098</v>
      </c>
      <c r="H29" s="388">
        <v>686</v>
      </c>
      <c r="I29" s="388">
        <v>1784</v>
      </c>
      <c r="J29" s="388">
        <v>1936</v>
      </c>
      <c r="K29" s="389">
        <v>742</v>
      </c>
      <c r="L29" s="55">
        <v>38.299999999999997</v>
      </c>
      <c r="N29"/>
      <c r="O29"/>
      <c r="P29"/>
      <c r="Q29"/>
      <c r="R29"/>
      <c r="S29"/>
      <c r="T29"/>
      <c r="U29"/>
      <c r="V29"/>
      <c r="W29"/>
      <c r="X29"/>
    </row>
    <row r="30" spans="1:24" s="384" customFormat="1" ht="12.75" customHeight="1" x14ac:dyDescent="0.2">
      <c r="A30" s="683" t="s">
        <v>33</v>
      </c>
      <c r="B30" s="683"/>
      <c r="C30" s="683"/>
      <c r="D30" s="388">
        <v>58</v>
      </c>
      <c r="E30" s="388">
        <v>31</v>
      </c>
      <c r="F30" s="388">
        <v>89</v>
      </c>
      <c r="G30" s="388">
        <v>576</v>
      </c>
      <c r="H30" s="388">
        <v>191</v>
      </c>
      <c r="I30" s="388">
        <v>767</v>
      </c>
      <c r="J30" s="388">
        <v>856</v>
      </c>
      <c r="K30" s="389">
        <v>222</v>
      </c>
      <c r="L30" s="55">
        <v>25.9</v>
      </c>
      <c r="N30"/>
      <c r="O30"/>
      <c r="P30"/>
      <c r="Q30"/>
      <c r="R30"/>
      <c r="S30"/>
      <c r="T30"/>
      <c r="U30"/>
      <c r="V30"/>
      <c r="W30"/>
      <c r="X30"/>
    </row>
    <row r="31" spans="1:24" s="384" customFormat="1" ht="12.75" customHeight="1" x14ac:dyDescent="0.2">
      <c r="A31" s="684" t="s">
        <v>34</v>
      </c>
      <c r="B31" s="684"/>
      <c r="C31" s="684"/>
      <c r="D31" s="390">
        <v>688</v>
      </c>
      <c r="E31" s="390">
        <v>136</v>
      </c>
      <c r="F31" s="390">
        <v>824</v>
      </c>
      <c r="G31" s="390">
        <v>6319</v>
      </c>
      <c r="H31" s="390">
        <v>1634</v>
      </c>
      <c r="I31" s="390">
        <v>7953</v>
      </c>
      <c r="J31" s="390">
        <v>8777</v>
      </c>
      <c r="K31" s="391">
        <v>1770</v>
      </c>
      <c r="L31" s="56">
        <v>20.2</v>
      </c>
      <c r="N31"/>
      <c r="O31"/>
      <c r="P31"/>
      <c r="Q31"/>
      <c r="R31"/>
      <c r="S31"/>
      <c r="T31"/>
      <c r="U31"/>
      <c r="V31"/>
      <c r="W31"/>
      <c r="X31"/>
    </row>
    <row r="33" spans="10:11" x14ac:dyDescent="0.2">
      <c r="J33" s="392"/>
    </row>
    <row r="34" spans="10:11" x14ac:dyDescent="0.2">
      <c r="J34" s="392"/>
    </row>
    <row r="35" spans="10:11" x14ac:dyDescent="0.2">
      <c r="K35" s="392"/>
    </row>
  </sheetData>
  <mergeCells count="36"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27:C27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L1"/>
    <mergeCell ref="A2:C3"/>
    <mergeCell ref="D2:F2"/>
    <mergeCell ref="G2:I2"/>
    <mergeCell ref="J2:J3"/>
    <mergeCell ref="K2:K3"/>
    <mergeCell ref="L2:L3"/>
    <mergeCell ref="A4:C4"/>
    <mergeCell ref="A5:C5"/>
    <mergeCell ref="A6:C6"/>
    <mergeCell ref="A7:C7"/>
    <mergeCell ref="A8:C8"/>
  </mergeCells>
  <hyperlinks>
    <hyperlink ref="N1" location="'Indice delle tavole'!B50" display="TORNA ALL'INDICE"/>
  </hyperlinks>
  <pageMargins left="0.6692913385826772" right="0.70866141732283472" top="0.98425196850393704" bottom="1.3779527559055118" header="0.51181102362204722" footer="0.8661417322834645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Normal="100" workbookViewId="0">
      <selection activeCell="M1" sqref="M1"/>
    </sheetView>
  </sheetViews>
  <sheetFormatPr defaultRowHeight="12.75" x14ac:dyDescent="0.2"/>
  <cols>
    <col min="1" max="1" width="2.5703125" style="34" customWidth="1"/>
    <col min="2" max="2" width="8.42578125" style="34" customWidth="1"/>
    <col min="3" max="3" width="21.140625" style="34" customWidth="1"/>
    <col min="4" max="11" width="12.140625" style="34" customWidth="1"/>
    <col min="12" max="16384" width="9.140625" style="34"/>
  </cols>
  <sheetData>
    <row r="1" spans="1:20" ht="17.25" customHeight="1" x14ac:dyDescent="0.2">
      <c r="A1" s="444" t="s">
        <v>78</v>
      </c>
      <c r="B1" s="444"/>
      <c r="C1" s="444" t="s">
        <v>79</v>
      </c>
      <c r="D1" s="444"/>
      <c r="E1" s="444"/>
      <c r="F1" s="444"/>
      <c r="G1" s="444"/>
      <c r="H1" s="444"/>
      <c r="I1" s="444"/>
      <c r="J1" s="444"/>
      <c r="K1" s="444"/>
      <c r="M1" s="415" t="s">
        <v>597</v>
      </c>
    </row>
    <row r="2" spans="1:20" s="47" customFormat="1" ht="54" x14ac:dyDescent="0.2">
      <c r="A2" s="445" t="s">
        <v>2</v>
      </c>
      <c r="B2" s="445"/>
      <c r="C2" s="445"/>
      <c r="D2" s="46" t="s">
        <v>498</v>
      </c>
      <c r="E2" s="46" t="s">
        <v>497</v>
      </c>
      <c r="F2" s="46" t="s">
        <v>496</v>
      </c>
      <c r="G2" s="46" t="s">
        <v>80</v>
      </c>
      <c r="H2" s="46" t="s">
        <v>81</v>
      </c>
      <c r="I2" s="46" t="s">
        <v>82</v>
      </c>
      <c r="J2" s="46" t="s">
        <v>83</v>
      </c>
      <c r="K2" s="46" t="s">
        <v>71</v>
      </c>
      <c r="N2" s="48"/>
    </row>
    <row r="3" spans="1:20" ht="11.25" customHeight="1" x14ac:dyDescent="0.2">
      <c r="A3" s="435" t="s">
        <v>7</v>
      </c>
      <c r="B3" s="435"/>
      <c r="C3" s="435"/>
      <c r="D3" s="49">
        <v>12</v>
      </c>
      <c r="E3" s="49">
        <v>13.8</v>
      </c>
      <c r="F3" s="49">
        <v>9.4</v>
      </c>
      <c r="G3" s="49">
        <v>4.5999999999999996</v>
      </c>
      <c r="H3" s="49">
        <v>3.5</v>
      </c>
      <c r="I3" s="49">
        <v>53.999999999999986</v>
      </c>
      <c r="J3" s="49">
        <v>2.7</v>
      </c>
      <c r="K3" s="49">
        <v>99.999999999999986</v>
      </c>
      <c r="M3"/>
      <c r="N3"/>
      <c r="O3"/>
      <c r="P3"/>
      <c r="Q3"/>
      <c r="R3"/>
      <c r="S3"/>
      <c r="T3"/>
    </row>
    <row r="4" spans="1:20" ht="11.25" customHeight="1" x14ac:dyDescent="0.2">
      <c r="A4" s="435" t="s">
        <v>8</v>
      </c>
      <c r="B4" s="435"/>
      <c r="C4" s="435"/>
      <c r="D4" s="49">
        <v>10.9</v>
      </c>
      <c r="E4" s="49">
        <v>66.599999999999994</v>
      </c>
      <c r="F4" s="49">
        <v>0</v>
      </c>
      <c r="G4" s="49">
        <v>3.3</v>
      </c>
      <c r="H4" s="49">
        <v>4.2</v>
      </c>
      <c r="I4" s="49">
        <v>7.7</v>
      </c>
      <c r="J4" s="49">
        <v>7.3</v>
      </c>
      <c r="K4" s="49">
        <v>100</v>
      </c>
      <c r="M4"/>
      <c r="N4"/>
      <c r="O4"/>
      <c r="P4"/>
      <c r="Q4"/>
      <c r="R4"/>
      <c r="S4"/>
      <c r="T4"/>
    </row>
    <row r="5" spans="1:20" ht="11.25" customHeight="1" x14ac:dyDescent="0.2">
      <c r="A5" s="435" t="s">
        <v>9</v>
      </c>
      <c r="B5" s="435"/>
      <c r="C5" s="435"/>
      <c r="D5" s="49">
        <v>10.4</v>
      </c>
      <c r="E5" s="49">
        <v>16.2</v>
      </c>
      <c r="F5" s="49">
        <v>5.2</v>
      </c>
      <c r="G5" s="49">
        <v>0.6</v>
      </c>
      <c r="H5" s="49">
        <v>1.6</v>
      </c>
      <c r="I5" s="49">
        <v>57.79999999999999</v>
      </c>
      <c r="J5" s="49">
        <v>8.1999999999999993</v>
      </c>
      <c r="K5" s="49">
        <v>99.999999999999986</v>
      </c>
      <c r="M5"/>
      <c r="N5"/>
      <c r="O5"/>
      <c r="P5"/>
      <c r="Q5"/>
      <c r="R5"/>
      <c r="S5"/>
      <c r="T5"/>
    </row>
    <row r="6" spans="1:20" ht="11.25" customHeight="1" x14ac:dyDescent="0.2">
      <c r="A6" s="435" t="s">
        <v>10</v>
      </c>
      <c r="B6" s="435"/>
      <c r="C6" s="435"/>
      <c r="D6" s="49">
        <v>4.4000000000000004</v>
      </c>
      <c r="E6" s="49">
        <v>9.1999999999999993</v>
      </c>
      <c r="F6" s="49">
        <v>6</v>
      </c>
      <c r="G6" s="49">
        <v>1.7</v>
      </c>
      <c r="H6" s="49">
        <v>1.3</v>
      </c>
      <c r="I6" s="49">
        <v>77.100000000000009</v>
      </c>
      <c r="J6" s="49">
        <v>0.3</v>
      </c>
      <c r="K6" s="49">
        <v>100.00000000000001</v>
      </c>
      <c r="M6"/>
      <c r="N6"/>
      <c r="O6"/>
      <c r="P6"/>
      <c r="Q6"/>
      <c r="R6"/>
      <c r="S6"/>
      <c r="T6"/>
    </row>
    <row r="7" spans="1:20" s="51" customFormat="1" ht="11.25" customHeight="1" x14ac:dyDescent="0.2">
      <c r="A7" s="446" t="s">
        <v>11</v>
      </c>
      <c r="B7" s="446"/>
      <c r="C7" s="446"/>
      <c r="D7" s="50">
        <v>0</v>
      </c>
      <c r="E7" s="50">
        <v>87.5</v>
      </c>
      <c r="F7" s="50">
        <v>0</v>
      </c>
      <c r="G7" s="50">
        <v>0.7</v>
      </c>
      <c r="H7" s="50">
        <v>0</v>
      </c>
      <c r="I7" s="50">
        <v>9.6</v>
      </c>
      <c r="J7" s="50">
        <v>2.2000000000000002</v>
      </c>
      <c r="K7" s="50">
        <v>100</v>
      </c>
      <c r="M7"/>
      <c r="N7"/>
      <c r="O7"/>
      <c r="P7"/>
      <c r="Q7"/>
      <c r="R7"/>
      <c r="S7"/>
      <c r="T7"/>
    </row>
    <row r="8" spans="1:20" s="52" customFormat="1" ht="11.25" customHeight="1" x14ac:dyDescent="0.2">
      <c r="A8" s="447" t="s">
        <v>12</v>
      </c>
      <c r="B8" s="447"/>
      <c r="C8" s="447"/>
      <c r="D8" s="50" t="s">
        <v>495</v>
      </c>
      <c r="E8" s="50" t="s">
        <v>495</v>
      </c>
      <c r="F8" s="50" t="s">
        <v>495</v>
      </c>
      <c r="G8" s="50" t="s">
        <v>495</v>
      </c>
      <c r="H8" s="50" t="s">
        <v>495</v>
      </c>
      <c r="I8" s="50" t="s">
        <v>495</v>
      </c>
      <c r="J8" s="50" t="s">
        <v>495</v>
      </c>
      <c r="K8" s="50" t="s">
        <v>495</v>
      </c>
      <c r="M8"/>
      <c r="N8"/>
      <c r="O8"/>
      <c r="P8"/>
      <c r="Q8"/>
      <c r="R8"/>
      <c r="S8"/>
      <c r="T8"/>
    </row>
    <row r="9" spans="1:20" s="52" customFormat="1" ht="11.25" customHeight="1" x14ac:dyDescent="0.2">
      <c r="A9" s="447" t="s">
        <v>48</v>
      </c>
      <c r="B9" s="447"/>
      <c r="C9" s="447"/>
      <c r="D9" s="53">
        <v>0</v>
      </c>
      <c r="E9" s="53">
        <v>87.5</v>
      </c>
      <c r="F9" s="53">
        <v>0</v>
      </c>
      <c r="G9" s="53">
        <v>0.7</v>
      </c>
      <c r="H9" s="53">
        <v>0</v>
      </c>
      <c r="I9" s="53">
        <v>9.6</v>
      </c>
      <c r="J9" s="53">
        <v>2.2000000000000002</v>
      </c>
      <c r="K9" s="53">
        <v>100</v>
      </c>
      <c r="M9"/>
      <c r="N9"/>
      <c r="O9"/>
      <c r="P9"/>
      <c r="Q9"/>
      <c r="R9"/>
      <c r="S9"/>
      <c r="T9"/>
    </row>
    <row r="10" spans="1:20" ht="11.25" customHeight="1" x14ac:dyDescent="0.2">
      <c r="A10" s="435" t="s">
        <v>14</v>
      </c>
      <c r="B10" s="435"/>
      <c r="C10" s="435"/>
      <c r="D10" s="49">
        <v>9.5</v>
      </c>
      <c r="E10" s="49">
        <v>9</v>
      </c>
      <c r="F10" s="49">
        <v>4.7</v>
      </c>
      <c r="G10" s="49">
        <v>2.2999999999999998</v>
      </c>
      <c r="H10" s="49">
        <v>1.5</v>
      </c>
      <c r="I10" s="49">
        <v>69.900000000000006</v>
      </c>
      <c r="J10" s="49">
        <v>3.1</v>
      </c>
      <c r="K10" s="49">
        <v>100</v>
      </c>
      <c r="M10"/>
      <c r="N10"/>
      <c r="O10"/>
      <c r="P10"/>
      <c r="Q10"/>
      <c r="R10"/>
      <c r="S10"/>
      <c r="T10"/>
    </row>
    <row r="11" spans="1:20" ht="11.25" customHeight="1" x14ac:dyDescent="0.2">
      <c r="A11" s="435" t="s">
        <v>15</v>
      </c>
      <c r="B11" s="435"/>
      <c r="C11" s="435"/>
      <c r="D11" s="49">
        <v>29.4</v>
      </c>
      <c r="E11" s="49">
        <v>35.70000000000001</v>
      </c>
      <c r="F11" s="49">
        <v>3.7</v>
      </c>
      <c r="G11" s="49">
        <v>7.6</v>
      </c>
      <c r="H11" s="49">
        <v>4</v>
      </c>
      <c r="I11" s="49">
        <v>19.399999999999999</v>
      </c>
      <c r="J11" s="49">
        <v>0.2</v>
      </c>
      <c r="K11" s="49">
        <v>100.00000000000001</v>
      </c>
      <c r="M11"/>
      <c r="N11"/>
      <c r="O11"/>
      <c r="P11"/>
      <c r="Q11"/>
      <c r="R11"/>
      <c r="S11"/>
      <c r="T11"/>
    </row>
    <row r="12" spans="1:20" ht="11.25" customHeight="1" x14ac:dyDescent="0.2">
      <c r="A12" s="435" t="s">
        <v>16</v>
      </c>
      <c r="B12" s="435"/>
      <c r="C12" s="435"/>
      <c r="D12" s="49">
        <v>2.8</v>
      </c>
      <c r="E12" s="49">
        <v>5.9</v>
      </c>
      <c r="F12" s="49">
        <v>10.9</v>
      </c>
      <c r="G12" s="49">
        <v>2.4</v>
      </c>
      <c r="H12" s="49">
        <v>1.1000000000000001</v>
      </c>
      <c r="I12" s="49">
        <v>71.199999999999989</v>
      </c>
      <c r="J12" s="49">
        <v>5.7</v>
      </c>
      <c r="K12" s="49">
        <v>99.999999999999986</v>
      </c>
      <c r="M12"/>
      <c r="N12"/>
      <c r="O12"/>
      <c r="P12"/>
      <c r="Q12"/>
      <c r="R12"/>
      <c r="S12"/>
      <c r="T12"/>
    </row>
    <row r="13" spans="1:20" ht="11.25" customHeight="1" x14ac:dyDescent="0.2">
      <c r="A13" s="435" t="s">
        <v>17</v>
      </c>
      <c r="B13" s="435"/>
      <c r="C13" s="435"/>
      <c r="D13" s="49">
        <v>8.6999999999999993</v>
      </c>
      <c r="E13" s="49">
        <v>13.6</v>
      </c>
      <c r="F13" s="49">
        <v>8.5</v>
      </c>
      <c r="G13" s="49">
        <v>4.9000000000000004</v>
      </c>
      <c r="H13" s="49">
        <v>0.8</v>
      </c>
      <c r="I13" s="49">
        <v>62.300000000000011</v>
      </c>
      <c r="J13" s="49">
        <v>1.2</v>
      </c>
      <c r="K13" s="49">
        <v>100.00000000000001</v>
      </c>
      <c r="M13"/>
      <c r="N13"/>
      <c r="O13"/>
      <c r="P13"/>
      <c r="Q13"/>
      <c r="R13"/>
      <c r="S13"/>
      <c r="T13"/>
    </row>
    <row r="14" spans="1:20" ht="11.25" customHeight="1" x14ac:dyDescent="0.2">
      <c r="A14" s="435" t="s">
        <v>18</v>
      </c>
      <c r="B14" s="435"/>
      <c r="C14" s="435"/>
      <c r="D14" s="49">
        <v>8</v>
      </c>
      <c r="E14" s="49">
        <v>15</v>
      </c>
      <c r="F14" s="49">
        <v>20.5</v>
      </c>
      <c r="G14" s="49">
        <v>2.4</v>
      </c>
      <c r="H14" s="49">
        <v>0.4</v>
      </c>
      <c r="I14" s="49">
        <v>46.900000000000013</v>
      </c>
      <c r="J14" s="49">
        <v>6.8</v>
      </c>
      <c r="K14" s="49">
        <v>100.00000000000001</v>
      </c>
      <c r="M14"/>
      <c r="N14"/>
      <c r="O14"/>
      <c r="P14"/>
      <c r="Q14"/>
      <c r="R14"/>
      <c r="S14"/>
      <c r="T14"/>
    </row>
    <row r="15" spans="1:20" ht="11.25" customHeight="1" x14ac:dyDescent="0.2">
      <c r="A15" s="435" t="s">
        <v>19</v>
      </c>
      <c r="B15" s="435"/>
      <c r="C15" s="435"/>
      <c r="D15" s="49">
        <v>0</v>
      </c>
      <c r="E15" s="49">
        <v>17.5</v>
      </c>
      <c r="F15" s="49">
        <v>9.5</v>
      </c>
      <c r="G15" s="49">
        <v>6.5</v>
      </c>
      <c r="H15" s="49">
        <v>0.8</v>
      </c>
      <c r="I15" s="49">
        <v>61.1</v>
      </c>
      <c r="J15" s="49">
        <v>4.5999999999999996</v>
      </c>
      <c r="K15" s="49">
        <v>100</v>
      </c>
      <c r="M15"/>
      <c r="N15"/>
      <c r="O15"/>
      <c r="P15"/>
      <c r="Q15"/>
      <c r="R15"/>
      <c r="S15"/>
      <c r="T15"/>
    </row>
    <row r="16" spans="1:20" ht="11.25" customHeight="1" x14ac:dyDescent="0.2">
      <c r="A16" s="435" t="s">
        <v>20</v>
      </c>
      <c r="B16" s="435"/>
      <c r="C16" s="435"/>
      <c r="D16" s="54">
        <v>3.4</v>
      </c>
      <c r="E16" s="54">
        <v>20</v>
      </c>
      <c r="F16" s="54">
        <v>13.3</v>
      </c>
      <c r="G16" s="54">
        <v>1.4</v>
      </c>
      <c r="H16" s="54">
        <v>0.1</v>
      </c>
      <c r="I16" s="54">
        <v>61.7</v>
      </c>
      <c r="J16" s="54">
        <v>0.1</v>
      </c>
      <c r="K16" s="49">
        <v>100</v>
      </c>
      <c r="M16"/>
      <c r="N16"/>
      <c r="O16"/>
      <c r="P16"/>
      <c r="Q16"/>
      <c r="R16"/>
      <c r="S16"/>
      <c r="T16"/>
    </row>
    <row r="17" spans="1:20" ht="11.25" customHeight="1" x14ac:dyDescent="0.2">
      <c r="A17" s="435" t="s">
        <v>21</v>
      </c>
      <c r="B17" s="435"/>
      <c r="C17" s="435"/>
      <c r="D17" s="54">
        <v>16.2</v>
      </c>
      <c r="E17" s="54">
        <v>18.100000000000001</v>
      </c>
      <c r="F17" s="54">
        <v>9.9</v>
      </c>
      <c r="G17" s="54">
        <v>3.5</v>
      </c>
      <c r="H17" s="54">
        <v>1.7</v>
      </c>
      <c r="I17" s="54">
        <v>45.2</v>
      </c>
      <c r="J17" s="54">
        <v>5.4</v>
      </c>
      <c r="K17" s="49">
        <v>100</v>
      </c>
      <c r="M17"/>
      <c r="N17"/>
      <c r="O17"/>
      <c r="P17"/>
      <c r="Q17"/>
      <c r="R17"/>
      <c r="S17"/>
      <c r="T17"/>
    </row>
    <row r="18" spans="1:20" ht="11.25" customHeight="1" x14ac:dyDescent="0.2">
      <c r="A18" s="435" t="s">
        <v>22</v>
      </c>
      <c r="B18" s="435"/>
      <c r="C18" s="435"/>
      <c r="D18" s="49">
        <v>8.6</v>
      </c>
      <c r="E18" s="49">
        <v>24.4</v>
      </c>
      <c r="F18" s="49">
        <v>19</v>
      </c>
      <c r="G18" s="49">
        <v>8.6999999999999993</v>
      </c>
      <c r="H18" s="49">
        <v>0.9</v>
      </c>
      <c r="I18" s="49">
        <v>38.4</v>
      </c>
      <c r="J18" s="49">
        <v>0</v>
      </c>
      <c r="K18" s="49">
        <v>100</v>
      </c>
      <c r="M18"/>
      <c r="N18"/>
      <c r="O18"/>
      <c r="P18"/>
      <c r="Q18"/>
      <c r="R18"/>
      <c r="S18"/>
      <c r="T18"/>
    </row>
    <row r="19" spans="1:20" ht="11.25" customHeight="1" x14ac:dyDescent="0.2">
      <c r="A19" s="435" t="s">
        <v>23</v>
      </c>
      <c r="B19" s="435"/>
      <c r="C19" s="435"/>
      <c r="D19" s="49">
        <v>10.5</v>
      </c>
      <c r="E19" s="49">
        <v>20.9</v>
      </c>
      <c r="F19" s="49">
        <v>12.8</v>
      </c>
      <c r="G19" s="49">
        <v>2.4</v>
      </c>
      <c r="H19" s="49">
        <v>0.6</v>
      </c>
      <c r="I19" s="49">
        <v>43.7</v>
      </c>
      <c r="J19" s="49">
        <v>9.1</v>
      </c>
      <c r="K19" s="49">
        <v>100</v>
      </c>
      <c r="M19"/>
      <c r="N19"/>
      <c r="O19"/>
      <c r="P19"/>
      <c r="Q19"/>
      <c r="R19"/>
      <c r="S19"/>
      <c r="T19"/>
    </row>
    <row r="20" spans="1:20" ht="11.25" customHeight="1" x14ac:dyDescent="0.2">
      <c r="A20" s="435" t="s">
        <v>24</v>
      </c>
      <c r="B20" s="435"/>
      <c r="C20" s="435"/>
      <c r="D20" s="49">
        <v>7.4</v>
      </c>
      <c r="E20" s="49">
        <v>15</v>
      </c>
      <c r="F20" s="49">
        <v>14.7</v>
      </c>
      <c r="G20" s="49">
        <v>8.1999999999999993</v>
      </c>
      <c r="H20" s="49">
        <v>0.3</v>
      </c>
      <c r="I20" s="49">
        <v>48.900000000000006</v>
      </c>
      <c r="J20" s="49">
        <v>5.5</v>
      </c>
      <c r="K20" s="49">
        <v>100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435" t="s">
        <v>25</v>
      </c>
      <c r="B21" s="435"/>
      <c r="C21" s="435"/>
      <c r="D21" s="49">
        <v>23.4</v>
      </c>
      <c r="E21" s="49">
        <v>35.899999999999984</v>
      </c>
      <c r="F21" s="49">
        <v>5.4</v>
      </c>
      <c r="G21" s="49">
        <v>2.2000000000000002</v>
      </c>
      <c r="H21" s="49">
        <v>0.4</v>
      </c>
      <c r="I21" s="49">
        <v>29.3</v>
      </c>
      <c r="J21" s="49">
        <v>3.4</v>
      </c>
      <c r="K21" s="49">
        <v>100</v>
      </c>
      <c r="M21"/>
      <c r="N21"/>
      <c r="O21"/>
      <c r="P21"/>
      <c r="Q21"/>
      <c r="R21"/>
      <c r="S21"/>
      <c r="T21"/>
    </row>
    <row r="22" spans="1:20" ht="11.25" customHeight="1" x14ac:dyDescent="0.2">
      <c r="A22" s="435" t="s">
        <v>26</v>
      </c>
      <c r="B22" s="435"/>
      <c r="C22" s="435"/>
      <c r="D22" s="49">
        <v>4.4000000000000004</v>
      </c>
      <c r="E22" s="49">
        <v>25.6</v>
      </c>
      <c r="F22" s="49">
        <v>23.8</v>
      </c>
      <c r="G22" s="49">
        <v>6.2</v>
      </c>
      <c r="H22" s="49">
        <v>0.2</v>
      </c>
      <c r="I22" s="49">
        <v>36.799999999999997</v>
      </c>
      <c r="J22" s="49">
        <v>3</v>
      </c>
      <c r="K22" s="49">
        <v>100</v>
      </c>
      <c r="M22"/>
      <c r="N22"/>
      <c r="O22"/>
      <c r="P22"/>
      <c r="Q22"/>
      <c r="R22"/>
      <c r="S22"/>
      <c r="T22"/>
    </row>
    <row r="23" spans="1:20" ht="11.25" customHeight="1" x14ac:dyDescent="0.2">
      <c r="A23" s="435" t="s">
        <v>27</v>
      </c>
      <c r="B23" s="435"/>
      <c r="C23" s="435"/>
      <c r="D23" s="49">
        <v>17</v>
      </c>
      <c r="E23" s="49">
        <v>14.2</v>
      </c>
      <c r="F23" s="49">
        <v>17.5</v>
      </c>
      <c r="G23" s="49">
        <v>3.8</v>
      </c>
      <c r="H23" s="49">
        <v>0.7</v>
      </c>
      <c r="I23" s="49">
        <v>45.499999999999993</v>
      </c>
      <c r="J23" s="49">
        <v>1.3</v>
      </c>
      <c r="K23" s="49">
        <v>99.999999999999986</v>
      </c>
      <c r="M23"/>
      <c r="N23"/>
      <c r="O23"/>
      <c r="P23"/>
      <c r="Q23"/>
      <c r="R23"/>
      <c r="S23"/>
      <c r="T23"/>
    </row>
    <row r="24" spans="1:20" ht="11.25" customHeight="1" x14ac:dyDescent="0.2">
      <c r="A24" s="435" t="s">
        <v>28</v>
      </c>
      <c r="B24" s="435"/>
      <c r="C24" s="435"/>
      <c r="D24" s="49">
        <v>22.8</v>
      </c>
      <c r="E24" s="49">
        <v>56.800000000000004</v>
      </c>
      <c r="F24" s="49">
        <v>2.4</v>
      </c>
      <c r="G24" s="49">
        <v>3.1</v>
      </c>
      <c r="H24" s="49">
        <v>1.2</v>
      </c>
      <c r="I24" s="49">
        <v>13.6</v>
      </c>
      <c r="J24" s="49">
        <v>0.1</v>
      </c>
      <c r="K24" s="49">
        <v>100</v>
      </c>
      <c r="M24"/>
      <c r="N24"/>
      <c r="O24"/>
      <c r="P24"/>
      <c r="Q24"/>
      <c r="R24"/>
      <c r="S24"/>
      <c r="T24"/>
    </row>
    <row r="25" spans="1:20" ht="11.25" customHeight="1" x14ac:dyDescent="0.2">
      <c r="A25" s="440" t="s">
        <v>29</v>
      </c>
      <c r="B25" s="440"/>
      <c r="C25" s="440"/>
      <c r="D25" s="55">
        <v>7.1</v>
      </c>
      <c r="E25" s="55">
        <v>11.8</v>
      </c>
      <c r="F25" s="55">
        <v>6.7</v>
      </c>
      <c r="G25" s="55">
        <v>2.2999999999999998</v>
      </c>
      <c r="H25" s="55">
        <v>1.9</v>
      </c>
      <c r="I25" s="55">
        <v>68.400000000000006</v>
      </c>
      <c r="J25" s="55">
        <v>1.8</v>
      </c>
      <c r="K25" s="55">
        <v>100</v>
      </c>
      <c r="M25"/>
      <c r="N25"/>
      <c r="O25"/>
      <c r="P25"/>
      <c r="Q25"/>
      <c r="R25"/>
      <c r="S25"/>
      <c r="T25"/>
    </row>
    <row r="26" spans="1:20" ht="11.25" customHeight="1" x14ac:dyDescent="0.2">
      <c r="A26" s="440" t="s">
        <v>30</v>
      </c>
      <c r="B26" s="440"/>
      <c r="C26" s="440"/>
      <c r="D26" s="55">
        <v>9.6</v>
      </c>
      <c r="E26" s="55">
        <v>18.600000000000001</v>
      </c>
      <c r="F26" s="55">
        <v>6.8</v>
      </c>
      <c r="G26" s="55">
        <v>3.2</v>
      </c>
      <c r="H26" s="55">
        <v>1.7</v>
      </c>
      <c r="I26" s="55">
        <v>56.499999999999993</v>
      </c>
      <c r="J26" s="55">
        <v>3.6</v>
      </c>
      <c r="K26" s="55">
        <v>100</v>
      </c>
      <c r="M26"/>
      <c r="N26"/>
      <c r="O26"/>
      <c r="P26"/>
      <c r="Q26"/>
      <c r="R26"/>
      <c r="S26"/>
      <c r="T26"/>
    </row>
    <row r="27" spans="1:20" ht="11.25" customHeight="1" x14ac:dyDescent="0.2">
      <c r="A27" s="440" t="s">
        <v>31</v>
      </c>
      <c r="B27" s="440"/>
      <c r="C27" s="440"/>
      <c r="D27" s="55">
        <v>5</v>
      </c>
      <c r="E27" s="55">
        <v>17.5</v>
      </c>
      <c r="F27" s="55">
        <v>11.8</v>
      </c>
      <c r="G27" s="55">
        <v>3.1</v>
      </c>
      <c r="H27" s="55">
        <v>0.4</v>
      </c>
      <c r="I27" s="55">
        <v>60.999999999999993</v>
      </c>
      <c r="J27" s="55">
        <v>1.2</v>
      </c>
      <c r="K27" s="55">
        <v>99.999999999999986</v>
      </c>
      <c r="M27"/>
      <c r="N27"/>
      <c r="O27"/>
      <c r="P27"/>
      <c r="Q27"/>
      <c r="R27"/>
      <c r="S27"/>
      <c r="T27"/>
    </row>
    <row r="28" spans="1:20" ht="11.25" customHeight="1" x14ac:dyDescent="0.2">
      <c r="A28" s="440" t="s">
        <v>32</v>
      </c>
      <c r="B28" s="440"/>
      <c r="C28" s="440"/>
      <c r="D28" s="55">
        <v>10.4</v>
      </c>
      <c r="E28" s="55">
        <v>19.399999999999999</v>
      </c>
      <c r="F28" s="55">
        <v>13.5</v>
      </c>
      <c r="G28" s="55">
        <v>4.9000000000000004</v>
      </c>
      <c r="H28" s="55">
        <v>0.6</v>
      </c>
      <c r="I28" s="55">
        <v>44.6</v>
      </c>
      <c r="J28" s="55">
        <v>6.6</v>
      </c>
      <c r="K28" s="55">
        <v>100</v>
      </c>
      <c r="M28"/>
      <c r="N28"/>
      <c r="O28"/>
      <c r="P28"/>
      <c r="Q28"/>
      <c r="R28"/>
      <c r="S28"/>
      <c r="T28"/>
    </row>
    <row r="29" spans="1:20" ht="11.25" customHeight="1" x14ac:dyDescent="0.2">
      <c r="A29" s="440" t="s">
        <v>33</v>
      </c>
      <c r="B29" s="440"/>
      <c r="C29" s="440"/>
      <c r="D29" s="55">
        <v>19.8</v>
      </c>
      <c r="E29" s="55">
        <v>35.099999999999987</v>
      </c>
      <c r="F29" s="55">
        <v>10.1</v>
      </c>
      <c r="G29" s="55">
        <v>3.5</v>
      </c>
      <c r="H29" s="55">
        <v>0.9</v>
      </c>
      <c r="I29" s="55">
        <v>29.9</v>
      </c>
      <c r="J29" s="55">
        <v>0.7</v>
      </c>
      <c r="K29" s="55">
        <v>99.999999999999986</v>
      </c>
      <c r="M29"/>
      <c r="N29"/>
      <c r="O29"/>
      <c r="P29"/>
      <c r="Q29"/>
      <c r="R29"/>
      <c r="S29"/>
      <c r="T29"/>
    </row>
    <row r="30" spans="1:20" ht="11.25" customHeight="1" x14ac:dyDescent="0.2">
      <c r="A30" s="448" t="s">
        <v>34</v>
      </c>
      <c r="B30" s="448"/>
      <c r="C30" s="448"/>
      <c r="D30" s="56">
        <v>8.9</v>
      </c>
      <c r="E30" s="56">
        <v>18.100000000000001</v>
      </c>
      <c r="F30" s="56">
        <v>9</v>
      </c>
      <c r="G30" s="56">
        <v>3.1</v>
      </c>
      <c r="H30" s="56">
        <v>1.3</v>
      </c>
      <c r="I30" s="56">
        <v>57.099999999999994</v>
      </c>
      <c r="J30" s="56">
        <v>2.5</v>
      </c>
      <c r="K30" s="56">
        <v>100</v>
      </c>
      <c r="M30"/>
      <c r="N30"/>
      <c r="O30"/>
      <c r="P30"/>
      <c r="Q30"/>
      <c r="R30"/>
      <c r="S30"/>
      <c r="T30"/>
    </row>
    <row r="31" spans="1:20" s="57" customFormat="1" x14ac:dyDescent="0.2">
      <c r="A31" s="58" t="s">
        <v>35</v>
      </c>
      <c r="B31" s="449" t="s">
        <v>85</v>
      </c>
      <c r="C31" s="449"/>
      <c r="D31" s="449"/>
      <c r="E31" s="449"/>
      <c r="F31" s="449"/>
      <c r="G31" s="449"/>
      <c r="H31" s="449"/>
      <c r="I31" s="449"/>
      <c r="J31" s="449"/>
      <c r="K31" s="449"/>
    </row>
    <row r="32" spans="1:20" s="57" customFormat="1" x14ac:dyDescent="0.2">
      <c r="A32" s="58" t="s">
        <v>342</v>
      </c>
      <c r="B32" s="449" t="s">
        <v>86</v>
      </c>
      <c r="C32" s="449"/>
      <c r="D32" s="449"/>
      <c r="E32" s="449"/>
      <c r="F32" s="449"/>
      <c r="G32" s="449"/>
      <c r="H32" s="449"/>
      <c r="I32" s="449"/>
      <c r="J32" s="449"/>
      <c r="K32" s="449"/>
    </row>
  </sheetData>
  <mergeCells count="33">
    <mergeCell ref="A30:C30"/>
    <mergeCell ref="B31:K31"/>
    <mergeCell ref="B32:K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N10" sqref="N10"/>
    </sheetView>
  </sheetViews>
  <sheetFormatPr defaultRowHeight="9.75" customHeight="1" x14ac:dyDescent="0.2"/>
  <cols>
    <col min="1" max="1" width="2.5703125" style="71" customWidth="1"/>
    <col min="2" max="2" width="6.85546875" style="71" customWidth="1"/>
    <col min="3" max="3" width="20" style="71" customWidth="1"/>
    <col min="4" max="4" width="12.28515625" style="65" bestFit="1" customWidth="1"/>
    <col min="5" max="5" width="12.85546875" style="65" customWidth="1"/>
    <col min="6" max="10" width="11.7109375" style="65" customWidth="1"/>
    <col min="11" max="11" width="12.28515625" style="65" bestFit="1" customWidth="1"/>
    <col min="12" max="16384" width="9.140625" style="65"/>
  </cols>
  <sheetData>
    <row r="1" spans="1:20" s="59" customFormat="1" ht="27" customHeight="1" x14ac:dyDescent="0.2">
      <c r="A1" s="451" t="s">
        <v>87</v>
      </c>
      <c r="B1" s="451"/>
      <c r="C1" s="452" t="s">
        <v>88</v>
      </c>
      <c r="D1" s="452"/>
      <c r="E1" s="452"/>
      <c r="F1" s="452"/>
      <c r="G1" s="452"/>
      <c r="H1" s="452"/>
      <c r="I1" s="452"/>
      <c r="J1" s="452"/>
      <c r="K1" s="452"/>
      <c r="M1" s="415" t="s">
        <v>597</v>
      </c>
    </row>
    <row r="2" spans="1:20" s="60" customFormat="1" ht="12" x14ac:dyDescent="0.2">
      <c r="A2" s="453" t="s">
        <v>2</v>
      </c>
      <c r="B2" s="453"/>
      <c r="C2" s="453"/>
      <c r="D2" s="455" t="s">
        <v>89</v>
      </c>
      <c r="E2" s="455"/>
      <c r="F2" s="455"/>
      <c r="G2" s="455"/>
      <c r="H2" s="455"/>
      <c r="I2" s="455"/>
      <c r="J2" s="455"/>
      <c r="K2" s="455"/>
    </row>
    <row r="3" spans="1:20" s="63" customFormat="1" ht="29.25" x14ac:dyDescent="0.2">
      <c r="A3" s="454"/>
      <c r="B3" s="454"/>
      <c r="C3" s="454"/>
      <c r="D3" s="61" t="s">
        <v>90</v>
      </c>
      <c r="E3" s="61" t="s">
        <v>91</v>
      </c>
      <c r="F3" s="61" t="s">
        <v>92</v>
      </c>
      <c r="G3" s="61" t="s">
        <v>93</v>
      </c>
      <c r="H3" s="61" t="s">
        <v>94</v>
      </c>
      <c r="I3" s="62" t="s">
        <v>608</v>
      </c>
      <c r="J3" s="61" t="s">
        <v>95</v>
      </c>
      <c r="K3" s="61" t="s">
        <v>71</v>
      </c>
    </row>
    <row r="4" spans="1:20" s="63" customFormat="1" ht="15" customHeight="1" x14ac:dyDescent="0.2">
      <c r="A4" s="456" t="s">
        <v>96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M4"/>
      <c r="N4"/>
      <c r="O4"/>
      <c r="P4"/>
      <c r="Q4"/>
      <c r="R4"/>
      <c r="S4"/>
      <c r="T4"/>
    </row>
    <row r="5" spans="1:20" ht="11.25" customHeight="1" x14ac:dyDescent="0.2">
      <c r="A5" s="457" t="s">
        <v>7</v>
      </c>
      <c r="B5" s="457"/>
      <c r="C5" s="457"/>
      <c r="D5" s="64">
        <v>203492976</v>
      </c>
      <c r="E5" s="64">
        <v>139909684</v>
      </c>
      <c r="F5" s="64">
        <v>313160</v>
      </c>
      <c r="G5" s="64">
        <v>88391048</v>
      </c>
      <c r="H5" s="64">
        <v>35361506</v>
      </c>
      <c r="I5" s="64">
        <v>50441001</v>
      </c>
      <c r="J5" s="64">
        <v>36699250</v>
      </c>
      <c r="K5" s="64">
        <v>554608625</v>
      </c>
      <c r="M5"/>
      <c r="N5"/>
      <c r="O5"/>
      <c r="P5"/>
      <c r="Q5"/>
      <c r="R5"/>
      <c r="S5"/>
      <c r="T5"/>
    </row>
    <row r="6" spans="1:20" ht="11.25" customHeight="1" x14ac:dyDescent="0.2">
      <c r="A6" s="457" t="s">
        <v>8</v>
      </c>
      <c r="B6" s="457"/>
      <c r="C6" s="457"/>
      <c r="D6" s="64">
        <v>6161474</v>
      </c>
      <c r="E6" s="64">
        <v>95183</v>
      </c>
      <c r="F6" s="64">
        <v>0</v>
      </c>
      <c r="G6" s="64">
        <v>19269438</v>
      </c>
      <c r="H6" s="64">
        <v>3804</v>
      </c>
      <c r="I6" s="64">
        <v>648472</v>
      </c>
      <c r="J6" s="64">
        <v>206481</v>
      </c>
      <c r="K6" s="64">
        <v>26384852</v>
      </c>
      <c r="M6"/>
      <c r="N6"/>
      <c r="O6"/>
      <c r="P6"/>
      <c r="Q6"/>
      <c r="R6"/>
      <c r="S6"/>
      <c r="T6"/>
    </row>
    <row r="7" spans="1:20" ht="11.25" customHeight="1" x14ac:dyDescent="0.2">
      <c r="A7" s="457" t="s">
        <v>9</v>
      </c>
      <c r="B7" s="457"/>
      <c r="C7" s="457"/>
      <c r="D7" s="64">
        <v>97669655</v>
      </c>
      <c r="E7" s="64">
        <v>44408092</v>
      </c>
      <c r="F7" s="64">
        <v>1097212</v>
      </c>
      <c r="G7" s="64">
        <v>37012071</v>
      </c>
      <c r="H7" s="64">
        <v>4922714</v>
      </c>
      <c r="I7" s="64">
        <v>20453584</v>
      </c>
      <c r="J7" s="64">
        <v>12628332</v>
      </c>
      <c r="K7" s="64">
        <v>218191660</v>
      </c>
      <c r="M7"/>
      <c r="N7"/>
      <c r="O7"/>
      <c r="P7"/>
      <c r="Q7"/>
      <c r="R7"/>
      <c r="S7"/>
      <c r="T7"/>
    </row>
    <row r="8" spans="1:20" ht="11.25" customHeight="1" x14ac:dyDescent="0.2">
      <c r="A8" s="457" t="s">
        <v>10</v>
      </c>
      <c r="B8" s="457"/>
      <c r="C8" s="457"/>
      <c r="D8" s="64">
        <v>532447564</v>
      </c>
      <c r="E8" s="64">
        <v>428079100</v>
      </c>
      <c r="F8" s="64">
        <v>2826760</v>
      </c>
      <c r="G8" s="64">
        <v>186149713</v>
      </c>
      <c r="H8" s="64">
        <v>46398609</v>
      </c>
      <c r="I8" s="64">
        <v>73927203</v>
      </c>
      <c r="J8" s="64">
        <v>77549039</v>
      </c>
      <c r="K8" s="64">
        <v>1347377988</v>
      </c>
      <c r="M8"/>
      <c r="N8"/>
      <c r="O8"/>
      <c r="P8"/>
      <c r="Q8"/>
      <c r="R8"/>
      <c r="S8"/>
      <c r="T8"/>
    </row>
    <row r="9" spans="1:20" ht="11.25" customHeight="1" x14ac:dyDescent="0.2">
      <c r="A9" s="457" t="s">
        <v>11</v>
      </c>
      <c r="B9" s="457"/>
      <c r="C9" s="457"/>
      <c r="D9" s="64">
        <v>134013209</v>
      </c>
      <c r="E9" s="64">
        <v>85874368</v>
      </c>
      <c r="F9" s="64">
        <v>2863537</v>
      </c>
      <c r="G9" s="64">
        <v>156471254</v>
      </c>
      <c r="H9" s="64">
        <v>3197706</v>
      </c>
      <c r="I9" s="64">
        <v>23966798</v>
      </c>
      <c r="J9" s="64">
        <v>12587058</v>
      </c>
      <c r="K9" s="64">
        <v>418973930</v>
      </c>
      <c r="M9"/>
      <c r="N9"/>
      <c r="O9"/>
      <c r="P9"/>
      <c r="Q9"/>
      <c r="R9"/>
      <c r="S9"/>
      <c r="T9"/>
    </row>
    <row r="10" spans="1:20" s="67" customFormat="1" ht="11.25" customHeight="1" x14ac:dyDescent="0.2">
      <c r="A10" s="450" t="s">
        <v>12</v>
      </c>
      <c r="B10" s="450"/>
      <c r="C10" s="450"/>
      <c r="D10" s="66">
        <v>84492834</v>
      </c>
      <c r="E10" s="66">
        <v>52298796</v>
      </c>
      <c r="F10" s="66">
        <v>2731859</v>
      </c>
      <c r="G10" s="66">
        <v>131829820</v>
      </c>
      <c r="H10" s="66">
        <v>2969348</v>
      </c>
      <c r="I10" s="66">
        <v>11835693</v>
      </c>
      <c r="J10" s="66">
        <v>0</v>
      </c>
      <c r="K10" s="66">
        <v>286158350</v>
      </c>
      <c r="M10"/>
      <c r="N10"/>
      <c r="O10"/>
      <c r="P10"/>
      <c r="Q10"/>
      <c r="R10"/>
      <c r="S10"/>
      <c r="T10"/>
    </row>
    <row r="11" spans="1:20" s="67" customFormat="1" ht="11.25" customHeight="1" x14ac:dyDescent="0.2">
      <c r="A11" s="450" t="s">
        <v>48</v>
      </c>
      <c r="B11" s="450"/>
      <c r="C11" s="450"/>
      <c r="D11" s="66">
        <v>49520375</v>
      </c>
      <c r="E11" s="66">
        <v>33575572</v>
      </c>
      <c r="F11" s="66">
        <v>131678</v>
      </c>
      <c r="G11" s="66">
        <v>24641434</v>
      </c>
      <c r="H11" s="66">
        <v>228358</v>
      </c>
      <c r="I11" s="66">
        <v>12131105</v>
      </c>
      <c r="J11" s="66">
        <v>12587058</v>
      </c>
      <c r="K11" s="66">
        <v>132815580</v>
      </c>
      <c r="M11"/>
      <c r="N11"/>
      <c r="O11"/>
      <c r="P11"/>
      <c r="Q11"/>
      <c r="R11"/>
      <c r="S11"/>
      <c r="T11"/>
    </row>
    <row r="12" spans="1:20" ht="11.25" customHeight="1" x14ac:dyDescent="0.2">
      <c r="A12" s="457" t="s">
        <v>14</v>
      </c>
      <c r="B12" s="457"/>
      <c r="C12" s="457"/>
      <c r="D12" s="64">
        <v>170529748</v>
      </c>
      <c r="E12" s="64">
        <v>156354522</v>
      </c>
      <c r="F12" s="64">
        <v>6737920</v>
      </c>
      <c r="G12" s="64">
        <v>105777094</v>
      </c>
      <c r="H12" s="64">
        <v>13328666</v>
      </c>
      <c r="I12" s="64">
        <v>45104956</v>
      </c>
      <c r="J12" s="64">
        <v>36695634</v>
      </c>
      <c r="K12" s="64">
        <v>534528540</v>
      </c>
      <c r="M12"/>
      <c r="N12"/>
      <c r="O12"/>
      <c r="P12"/>
      <c r="Q12"/>
      <c r="R12"/>
      <c r="S12"/>
      <c r="T12"/>
    </row>
    <row r="13" spans="1:20" ht="11.25" customHeight="1" x14ac:dyDescent="0.2">
      <c r="A13" s="457" t="s">
        <v>15</v>
      </c>
      <c r="B13" s="457"/>
      <c r="C13" s="457"/>
      <c r="D13" s="64">
        <v>78937522</v>
      </c>
      <c r="E13" s="64">
        <v>99437112</v>
      </c>
      <c r="F13" s="64">
        <v>610158</v>
      </c>
      <c r="G13" s="64">
        <v>83342453</v>
      </c>
      <c r="H13" s="64">
        <v>21369928</v>
      </c>
      <c r="I13" s="64">
        <v>32210069</v>
      </c>
      <c r="J13" s="64">
        <v>20595744</v>
      </c>
      <c r="K13" s="64">
        <v>336502986</v>
      </c>
      <c r="M13"/>
      <c r="N13"/>
      <c r="O13"/>
      <c r="P13"/>
      <c r="Q13"/>
      <c r="R13"/>
      <c r="S13"/>
      <c r="T13"/>
    </row>
    <row r="14" spans="1:20" ht="11.25" customHeight="1" x14ac:dyDescent="0.2">
      <c r="A14" s="457" t="s">
        <v>16</v>
      </c>
      <c r="B14" s="457"/>
      <c r="C14" s="457"/>
      <c r="D14" s="64">
        <v>359242441</v>
      </c>
      <c r="E14" s="64">
        <v>151005556</v>
      </c>
      <c r="F14" s="64">
        <v>2757879</v>
      </c>
      <c r="G14" s="64">
        <v>94644885</v>
      </c>
      <c r="H14" s="64">
        <v>62450954</v>
      </c>
      <c r="I14" s="64">
        <v>45355199</v>
      </c>
      <c r="J14" s="64">
        <v>55610093</v>
      </c>
      <c r="K14" s="64">
        <v>771067007</v>
      </c>
      <c r="M14"/>
      <c r="N14"/>
      <c r="O14"/>
      <c r="P14"/>
      <c r="Q14"/>
      <c r="R14"/>
      <c r="S14"/>
      <c r="T14"/>
    </row>
    <row r="15" spans="1:20" ht="11.25" customHeight="1" x14ac:dyDescent="0.2">
      <c r="A15" s="457" t="s">
        <v>17</v>
      </c>
      <c r="B15" s="457"/>
      <c r="C15" s="457"/>
      <c r="D15" s="64">
        <v>200984521</v>
      </c>
      <c r="E15" s="64">
        <v>106574271</v>
      </c>
      <c r="F15" s="64">
        <v>915733</v>
      </c>
      <c r="G15" s="64">
        <v>117413972</v>
      </c>
      <c r="H15" s="64">
        <v>21714690</v>
      </c>
      <c r="I15" s="64">
        <v>35103707</v>
      </c>
      <c r="J15" s="64">
        <v>29035058</v>
      </c>
      <c r="K15" s="64">
        <v>511741952</v>
      </c>
      <c r="M15"/>
      <c r="N15"/>
      <c r="O15"/>
      <c r="P15"/>
      <c r="Q15"/>
      <c r="R15"/>
      <c r="S15"/>
      <c r="T15"/>
    </row>
    <row r="16" spans="1:20" ht="11.25" customHeight="1" x14ac:dyDescent="0.2">
      <c r="A16" s="457" t="s">
        <v>18</v>
      </c>
      <c r="B16" s="457"/>
      <c r="C16" s="457"/>
      <c r="D16" s="64">
        <v>39157650</v>
      </c>
      <c r="E16" s="64">
        <v>18315505</v>
      </c>
      <c r="F16" s="64">
        <v>518637</v>
      </c>
      <c r="G16" s="64">
        <v>9749199</v>
      </c>
      <c r="H16" s="64">
        <v>5309222</v>
      </c>
      <c r="I16" s="64">
        <v>5056566</v>
      </c>
      <c r="J16" s="64">
        <v>5063660</v>
      </c>
      <c r="K16" s="64">
        <v>83170439</v>
      </c>
      <c r="M16"/>
      <c r="N16"/>
      <c r="O16"/>
      <c r="P16"/>
      <c r="Q16"/>
      <c r="R16"/>
      <c r="S16"/>
      <c r="T16"/>
    </row>
    <row r="17" spans="1:20" ht="11.25" customHeight="1" x14ac:dyDescent="0.2">
      <c r="A17" s="457" t="s">
        <v>19</v>
      </c>
      <c r="B17" s="457"/>
      <c r="C17" s="457"/>
      <c r="D17" s="64">
        <v>56956421</v>
      </c>
      <c r="E17" s="64">
        <v>51416906</v>
      </c>
      <c r="F17" s="64">
        <v>396840</v>
      </c>
      <c r="G17" s="64">
        <v>20112015</v>
      </c>
      <c r="H17" s="64">
        <v>6724627</v>
      </c>
      <c r="I17" s="64">
        <v>8251619</v>
      </c>
      <c r="J17" s="64">
        <v>21336473</v>
      </c>
      <c r="K17" s="64">
        <v>165194901</v>
      </c>
      <c r="M17"/>
      <c r="N17"/>
      <c r="O17"/>
      <c r="P17"/>
      <c r="Q17"/>
      <c r="R17"/>
      <c r="S17"/>
      <c r="T17"/>
    </row>
    <row r="18" spans="1:20" ht="11.25" customHeight="1" x14ac:dyDescent="0.2">
      <c r="A18" s="457" t="s">
        <v>20</v>
      </c>
      <c r="B18" s="457"/>
      <c r="C18" s="457"/>
      <c r="D18" s="64">
        <v>384873035</v>
      </c>
      <c r="E18" s="64">
        <v>214553321</v>
      </c>
      <c r="F18" s="64">
        <v>2698301</v>
      </c>
      <c r="G18" s="64">
        <v>121897253</v>
      </c>
      <c r="H18" s="64">
        <v>43409029</v>
      </c>
      <c r="I18" s="64">
        <v>87677280</v>
      </c>
      <c r="J18" s="64">
        <v>29569559</v>
      </c>
      <c r="K18" s="64">
        <v>884677778</v>
      </c>
      <c r="M18"/>
      <c r="N18"/>
      <c r="O18"/>
      <c r="P18"/>
      <c r="Q18"/>
      <c r="R18"/>
      <c r="S18"/>
      <c r="T18"/>
    </row>
    <row r="19" spans="1:20" ht="11.25" customHeight="1" x14ac:dyDescent="0.2">
      <c r="A19" s="457" t="s">
        <v>21</v>
      </c>
      <c r="B19" s="457"/>
      <c r="C19" s="457"/>
      <c r="D19" s="64">
        <v>37212379</v>
      </c>
      <c r="E19" s="64">
        <v>33988513</v>
      </c>
      <c r="F19" s="64">
        <v>91703</v>
      </c>
      <c r="G19" s="64">
        <v>11784250</v>
      </c>
      <c r="H19" s="64">
        <v>3675128</v>
      </c>
      <c r="I19" s="64">
        <v>5876985</v>
      </c>
      <c r="J19" s="64">
        <v>2608723</v>
      </c>
      <c r="K19" s="64">
        <v>95237681</v>
      </c>
      <c r="M19"/>
      <c r="N19"/>
      <c r="O19"/>
      <c r="P19"/>
      <c r="Q19"/>
      <c r="R19"/>
      <c r="S19"/>
      <c r="T19"/>
    </row>
    <row r="20" spans="1:20" ht="11.25" customHeight="1" x14ac:dyDescent="0.2">
      <c r="A20" s="457" t="s">
        <v>22</v>
      </c>
      <c r="B20" s="457"/>
      <c r="C20" s="457"/>
      <c r="D20" s="64">
        <v>6171267</v>
      </c>
      <c r="E20" s="64">
        <v>5060776</v>
      </c>
      <c r="F20" s="64">
        <v>106613</v>
      </c>
      <c r="G20" s="64">
        <v>2443392</v>
      </c>
      <c r="H20" s="64">
        <v>2604101</v>
      </c>
      <c r="I20" s="64">
        <v>2593615</v>
      </c>
      <c r="J20" s="64">
        <v>2455164</v>
      </c>
      <c r="K20" s="64">
        <v>21434928</v>
      </c>
      <c r="M20"/>
      <c r="N20"/>
      <c r="O20"/>
      <c r="P20"/>
      <c r="Q20"/>
      <c r="R20"/>
      <c r="S20"/>
      <c r="T20"/>
    </row>
    <row r="21" spans="1:20" ht="11.25" customHeight="1" x14ac:dyDescent="0.2">
      <c r="A21" s="457" t="s">
        <v>23</v>
      </c>
      <c r="B21" s="457"/>
      <c r="C21" s="457"/>
      <c r="D21" s="64">
        <v>129240813</v>
      </c>
      <c r="E21" s="64">
        <v>89829909</v>
      </c>
      <c r="F21" s="64">
        <v>299965</v>
      </c>
      <c r="G21" s="64">
        <v>63100566</v>
      </c>
      <c r="H21" s="64">
        <v>6957937</v>
      </c>
      <c r="I21" s="64">
        <v>18492215</v>
      </c>
      <c r="J21" s="64">
        <v>17173281</v>
      </c>
      <c r="K21" s="64">
        <v>325094686</v>
      </c>
      <c r="M21"/>
      <c r="N21"/>
      <c r="O21"/>
      <c r="P21"/>
      <c r="Q21"/>
      <c r="R21"/>
      <c r="S21"/>
      <c r="T21"/>
    </row>
    <row r="22" spans="1:20" ht="11.25" customHeight="1" x14ac:dyDescent="0.2">
      <c r="A22" s="457" t="s">
        <v>24</v>
      </c>
      <c r="B22" s="457"/>
      <c r="C22" s="457"/>
      <c r="D22" s="64">
        <v>128940626</v>
      </c>
      <c r="E22" s="64">
        <v>59993367</v>
      </c>
      <c r="F22" s="64">
        <v>954080</v>
      </c>
      <c r="G22" s="64">
        <v>45835066</v>
      </c>
      <c r="H22" s="64">
        <v>15705054</v>
      </c>
      <c r="I22" s="64">
        <v>25260504</v>
      </c>
      <c r="J22" s="64">
        <v>16481587</v>
      </c>
      <c r="K22" s="64">
        <v>293170284</v>
      </c>
      <c r="M22"/>
      <c r="N22"/>
      <c r="O22"/>
      <c r="P22"/>
      <c r="Q22"/>
      <c r="R22"/>
      <c r="S22"/>
      <c r="T22"/>
    </row>
    <row r="23" spans="1:20" ht="11.25" customHeight="1" x14ac:dyDescent="0.2">
      <c r="A23" s="457" t="s">
        <v>25</v>
      </c>
      <c r="B23" s="457"/>
      <c r="C23" s="457"/>
      <c r="D23" s="64">
        <v>12223518</v>
      </c>
      <c r="E23" s="64">
        <v>10496177</v>
      </c>
      <c r="F23" s="64">
        <v>382925</v>
      </c>
      <c r="G23" s="64">
        <v>4731374</v>
      </c>
      <c r="H23" s="64">
        <v>2557874</v>
      </c>
      <c r="I23" s="64">
        <v>2001928</v>
      </c>
      <c r="J23" s="64">
        <v>1211279</v>
      </c>
      <c r="K23" s="64">
        <v>33605075</v>
      </c>
      <c r="M23"/>
      <c r="N23"/>
      <c r="O23"/>
      <c r="P23"/>
      <c r="Q23"/>
      <c r="R23"/>
      <c r="S23"/>
      <c r="T23"/>
    </row>
    <row r="24" spans="1:20" ht="11.25" customHeight="1" x14ac:dyDescent="0.2">
      <c r="A24" s="457" t="s">
        <v>26</v>
      </c>
      <c r="B24" s="457"/>
      <c r="C24" s="457"/>
      <c r="D24" s="64">
        <v>13958561</v>
      </c>
      <c r="E24" s="64">
        <v>8356655</v>
      </c>
      <c r="F24" s="64">
        <v>306558</v>
      </c>
      <c r="G24" s="64">
        <v>8580850</v>
      </c>
      <c r="H24" s="64">
        <v>5748197</v>
      </c>
      <c r="I24" s="64">
        <v>4155563</v>
      </c>
      <c r="J24" s="64">
        <v>1277740</v>
      </c>
      <c r="K24" s="64">
        <v>42384124</v>
      </c>
      <c r="M24"/>
      <c r="N24"/>
      <c r="O24"/>
      <c r="P24"/>
      <c r="Q24"/>
      <c r="R24"/>
      <c r="S24"/>
      <c r="T24"/>
    </row>
    <row r="25" spans="1:20" ht="11.25" customHeight="1" x14ac:dyDescent="0.2">
      <c r="A25" s="457" t="s">
        <v>27</v>
      </c>
      <c r="B25" s="457"/>
      <c r="C25" s="457"/>
      <c r="D25" s="64">
        <v>164229544</v>
      </c>
      <c r="E25" s="64">
        <v>119008239</v>
      </c>
      <c r="F25" s="64">
        <v>519112</v>
      </c>
      <c r="G25" s="64">
        <v>51511613</v>
      </c>
      <c r="H25" s="64">
        <v>46227377</v>
      </c>
      <c r="I25" s="64">
        <v>18503113</v>
      </c>
      <c r="J25" s="64">
        <v>9302219</v>
      </c>
      <c r="K25" s="64">
        <v>409301217</v>
      </c>
      <c r="M25"/>
      <c r="N25"/>
      <c r="O25"/>
      <c r="P25"/>
      <c r="Q25"/>
      <c r="R25"/>
      <c r="S25"/>
      <c r="T25"/>
    </row>
    <row r="26" spans="1:20" ht="11.25" customHeight="1" x14ac:dyDescent="0.2">
      <c r="A26" s="457" t="s">
        <v>28</v>
      </c>
      <c r="B26" s="457"/>
      <c r="C26" s="457"/>
      <c r="D26" s="64">
        <v>80966995</v>
      </c>
      <c r="E26" s="64">
        <v>182632593</v>
      </c>
      <c r="F26" s="64">
        <v>962200</v>
      </c>
      <c r="G26" s="64">
        <v>59874384</v>
      </c>
      <c r="H26" s="64">
        <v>4603038</v>
      </c>
      <c r="I26" s="64">
        <v>58110516</v>
      </c>
      <c r="J26" s="64">
        <v>12512157</v>
      </c>
      <c r="K26" s="64">
        <v>399661883</v>
      </c>
      <c r="M26"/>
      <c r="N26"/>
      <c r="O26"/>
      <c r="P26"/>
      <c r="Q26"/>
      <c r="R26"/>
      <c r="S26"/>
      <c r="T26"/>
    </row>
    <row r="27" spans="1:20" s="69" customFormat="1" ht="11.25" customHeight="1" x14ac:dyDescent="0.2">
      <c r="A27" s="458" t="s">
        <v>29</v>
      </c>
      <c r="B27" s="458"/>
      <c r="C27" s="458"/>
      <c r="D27" s="68">
        <v>839771669</v>
      </c>
      <c r="E27" s="68">
        <v>612492059</v>
      </c>
      <c r="F27" s="68">
        <v>4237132</v>
      </c>
      <c r="G27" s="68">
        <v>330822270</v>
      </c>
      <c r="H27" s="68">
        <v>86686633</v>
      </c>
      <c r="I27" s="68">
        <v>145470260</v>
      </c>
      <c r="J27" s="68">
        <v>127083102</v>
      </c>
      <c r="K27" s="68">
        <v>2146563125</v>
      </c>
      <c r="M27"/>
      <c r="N27"/>
      <c r="O27"/>
      <c r="P27"/>
      <c r="Q27"/>
      <c r="R27"/>
      <c r="S27"/>
      <c r="T27"/>
    </row>
    <row r="28" spans="1:20" s="69" customFormat="1" ht="11.25" customHeight="1" x14ac:dyDescent="0.2">
      <c r="A28" s="458" t="s">
        <v>30</v>
      </c>
      <c r="B28" s="458"/>
      <c r="C28" s="458"/>
      <c r="D28" s="68">
        <v>742722920</v>
      </c>
      <c r="E28" s="68">
        <v>492671558</v>
      </c>
      <c r="F28" s="68">
        <v>12969494</v>
      </c>
      <c r="G28" s="68">
        <v>440235686</v>
      </c>
      <c r="H28" s="68">
        <v>100347254</v>
      </c>
      <c r="I28" s="68">
        <v>146637022</v>
      </c>
      <c r="J28" s="68">
        <v>125488529</v>
      </c>
      <c r="K28" s="68">
        <v>2061072463</v>
      </c>
      <c r="M28"/>
      <c r="N28"/>
      <c r="O28"/>
      <c r="P28"/>
      <c r="Q28"/>
      <c r="R28"/>
      <c r="S28"/>
      <c r="T28"/>
    </row>
    <row r="29" spans="1:20" s="69" customFormat="1" ht="11.25" customHeight="1" x14ac:dyDescent="0.2">
      <c r="A29" s="458" t="s">
        <v>31</v>
      </c>
      <c r="B29" s="458"/>
      <c r="C29" s="458"/>
      <c r="D29" s="68">
        <v>681971627</v>
      </c>
      <c r="E29" s="68">
        <v>390860003</v>
      </c>
      <c r="F29" s="68">
        <v>4529511</v>
      </c>
      <c r="G29" s="68">
        <v>269172439</v>
      </c>
      <c r="H29" s="68">
        <v>77157568</v>
      </c>
      <c r="I29" s="68">
        <v>136089172</v>
      </c>
      <c r="J29" s="68">
        <v>85004750</v>
      </c>
      <c r="K29" s="68">
        <v>1644785070</v>
      </c>
      <c r="M29"/>
      <c r="N29"/>
      <c r="O29"/>
      <c r="P29"/>
      <c r="Q29"/>
      <c r="R29"/>
      <c r="S29"/>
      <c r="T29"/>
    </row>
    <row r="30" spans="1:20" s="69" customFormat="1" ht="11.25" customHeight="1" x14ac:dyDescent="0.2">
      <c r="A30" s="458" t="s">
        <v>32</v>
      </c>
      <c r="B30" s="458"/>
      <c r="C30" s="458"/>
      <c r="D30" s="68">
        <v>327747164</v>
      </c>
      <c r="E30" s="68">
        <v>207725397</v>
      </c>
      <c r="F30" s="68">
        <v>2141844</v>
      </c>
      <c r="G30" s="68">
        <v>136475498</v>
      </c>
      <c r="H30" s="68">
        <v>37248291</v>
      </c>
      <c r="I30" s="68">
        <v>58380810</v>
      </c>
      <c r="J30" s="68">
        <v>41207774</v>
      </c>
      <c r="K30" s="68">
        <v>810926778</v>
      </c>
      <c r="M30"/>
      <c r="N30"/>
      <c r="O30"/>
      <c r="P30"/>
      <c r="Q30"/>
      <c r="R30"/>
      <c r="S30"/>
      <c r="T30"/>
    </row>
    <row r="31" spans="1:20" s="69" customFormat="1" ht="11.25" customHeight="1" x14ac:dyDescent="0.2">
      <c r="A31" s="458" t="s">
        <v>33</v>
      </c>
      <c r="B31" s="458"/>
      <c r="C31" s="458"/>
      <c r="D31" s="68">
        <v>245196539</v>
      </c>
      <c r="E31" s="68">
        <v>301640832</v>
      </c>
      <c r="F31" s="68">
        <v>1481312</v>
      </c>
      <c r="G31" s="68">
        <v>111385997</v>
      </c>
      <c r="H31" s="68">
        <v>50830415</v>
      </c>
      <c r="I31" s="68">
        <v>76613629</v>
      </c>
      <c r="J31" s="68">
        <v>21814376</v>
      </c>
      <c r="K31" s="68">
        <v>808963100</v>
      </c>
      <c r="M31"/>
      <c r="N31"/>
      <c r="O31"/>
      <c r="P31"/>
      <c r="Q31"/>
      <c r="R31"/>
      <c r="S31"/>
      <c r="T31"/>
    </row>
    <row r="32" spans="1:20" s="69" customFormat="1" ht="11.25" customHeight="1" x14ac:dyDescent="0.2">
      <c r="A32" s="459" t="s">
        <v>34</v>
      </c>
      <c r="B32" s="459"/>
      <c r="C32" s="459"/>
      <c r="D32" s="70">
        <v>2837409919</v>
      </c>
      <c r="E32" s="70">
        <v>2005389849</v>
      </c>
      <c r="F32" s="70">
        <v>25359293</v>
      </c>
      <c r="G32" s="70">
        <v>1288091890</v>
      </c>
      <c r="H32" s="70">
        <v>352270161</v>
      </c>
      <c r="I32" s="70">
        <v>563190893</v>
      </c>
      <c r="J32" s="70">
        <v>400598531</v>
      </c>
      <c r="K32" s="70">
        <v>7472310536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tabSelected="1" zoomScaleSheetLayoutView="100" workbookViewId="0">
      <selection activeCell="U18" sqref="U18"/>
    </sheetView>
  </sheetViews>
  <sheetFormatPr defaultRowHeight="9.75" customHeight="1" x14ac:dyDescent="0.2"/>
  <cols>
    <col min="1" max="1" width="2.5703125" style="71" customWidth="1"/>
    <col min="2" max="2" width="8.42578125" style="71" customWidth="1"/>
    <col min="3" max="3" width="6.85546875" style="71" customWidth="1"/>
    <col min="4" max="8" width="8.28515625" style="65" customWidth="1"/>
    <col min="9" max="9" width="11.140625" style="65" customWidth="1"/>
    <col min="10" max="11" width="8.28515625" style="65" customWidth="1"/>
    <col min="12" max="16384" width="9.140625" style="65"/>
  </cols>
  <sheetData>
    <row r="1" spans="1:30" s="59" customFormat="1" ht="27" customHeight="1" x14ac:dyDescent="0.2">
      <c r="A1" s="452" t="s">
        <v>97</v>
      </c>
      <c r="B1" s="452"/>
      <c r="C1" s="452" t="s">
        <v>98</v>
      </c>
      <c r="D1" s="452"/>
      <c r="E1" s="452"/>
      <c r="F1" s="452"/>
      <c r="G1" s="452"/>
      <c r="H1" s="452"/>
      <c r="I1" s="452"/>
      <c r="J1" s="452"/>
      <c r="K1" s="452"/>
      <c r="M1" s="415" t="s">
        <v>597</v>
      </c>
    </row>
    <row r="2" spans="1:30" s="60" customFormat="1" ht="12" x14ac:dyDescent="0.2">
      <c r="A2" s="453" t="s">
        <v>2</v>
      </c>
      <c r="B2" s="453"/>
      <c r="C2" s="453"/>
      <c r="D2" s="455" t="s">
        <v>99</v>
      </c>
      <c r="E2" s="455"/>
      <c r="F2" s="455"/>
      <c r="G2" s="455"/>
      <c r="H2" s="455"/>
      <c r="I2" s="455"/>
      <c r="J2" s="455"/>
      <c r="K2" s="455"/>
    </row>
    <row r="3" spans="1:30" s="63" customFormat="1" ht="33.75" customHeight="1" x14ac:dyDescent="0.2">
      <c r="A3" s="454"/>
      <c r="B3" s="454"/>
      <c r="C3" s="454"/>
      <c r="D3" s="61" t="s">
        <v>90</v>
      </c>
      <c r="E3" s="61" t="s">
        <v>91</v>
      </c>
      <c r="F3" s="61" t="s">
        <v>92</v>
      </c>
      <c r="G3" s="61" t="s">
        <v>93</v>
      </c>
      <c r="H3" s="61" t="s">
        <v>94</v>
      </c>
      <c r="I3" s="62" t="s">
        <v>609</v>
      </c>
      <c r="J3" s="61" t="s">
        <v>95</v>
      </c>
      <c r="K3" s="61" t="s">
        <v>71</v>
      </c>
    </row>
    <row r="4" spans="1:30" ht="15" customHeight="1" x14ac:dyDescent="0.2">
      <c r="A4" s="461" t="s">
        <v>100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</row>
    <row r="5" spans="1:30" ht="10.5" customHeight="1" x14ac:dyDescent="0.2">
      <c r="A5" s="457" t="s">
        <v>7</v>
      </c>
      <c r="B5" s="457"/>
      <c r="C5" s="457"/>
      <c r="D5" s="72">
        <v>36.700000000000003</v>
      </c>
      <c r="E5" s="72">
        <v>25.2</v>
      </c>
      <c r="F5" s="72">
        <v>0.1</v>
      </c>
      <c r="G5" s="72">
        <v>15.9</v>
      </c>
      <c r="H5" s="72">
        <v>6.4</v>
      </c>
      <c r="I5" s="72">
        <v>9.1</v>
      </c>
      <c r="J5" s="72">
        <v>6.6</v>
      </c>
      <c r="K5" s="72">
        <v>100</v>
      </c>
      <c r="N5" s="72"/>
      <c r="O5" s="72"/>
      <c r="P5" s="72"/>
      <c r="Q5" s="72"/>
      <c r="R5" s="72"/>
      <c r="S5" s="72"/>
      <c r="T5" s="72"/>
      <c r="U5" s="72"/>
      <c r="W5" s="73"/>
      <c r="X5" s="73"/>
      <c r="Y5" s="73"/>
      <c r="Z5" s="73"/>
      <c r="AA5" s="73"/>
      <c r="AB5" s="73"/>
      <c r="AC5" s="73"/>
      <c r="AD5" s="73"/>
    </row>
    <row r="6" spans="1:30" ht="10.5" customHeight="1" x14ac:dyDescent="0.2">
      <c r="A6" s="457" t="s">
        <v>8</v>
      </c>
      <c r="B6" s="457"/>
      <c r="C6" s="457"/>
      <c r="D6" s="72">
        <v>23.4</v>
      </c>
      <c r="E6" s="72">
        <v>0.4</v>
      </c>
      <c r="F6" s="72">
        <v>0</v>
      </c>
      <c r="G6" s="72">
        <v>72.900000000000006</v>
      </c>
      <c r="H6" s="72">
        <v>0</v>
      </c>
      <c r="I6" s="72">
        <v>2.5</v>
      </c>
      <c r="J6" s="72">
        <v>0.8</v>
      </c>
      <c r="K6" s="72">
        <v>100</v>
      </c>
      <c r="N6" s="72"/>
      <c r="O6" s="72"/>
      <c r="P6" s="72"/>
      <c r="Q6" s="72"/>
      <c r="R6" s="72"/>
      <c r="S6" s="72"/>
      <c r="T6" s="72"/>
      <c r="U6" s="72"/>
      <c r="W6" s="73"/>
      <c r="X6" s="73"/>
      <c r="Y6" s="73"/>
      <c r="Z6" s="73"/>
      <c r="AA6" s="73"/>
      <c r="AB6" s="73"/>
      <c r="AC6" s="73"/>
      <c r="AD6" s="73"/>
    </row>
    <row r="7" spans="1:30" ht="10.5" customHeight="1" x14ac:dyDescent="0.2">
      <c r="A7" s="457" t="s">
        <v>9</v>
      </c>
      <c r="B7" s="457"/>
      <c r="C7" s="457"/>
      <c r="D7" s="72">
        <v>44.600000000000009</v>
      </c>
      <c r="E7" s="72">
        <v>20.399999999999999</v>
      </c>
      <c r="F7" s="72">
        <v>0.5</v>
      </c>
      <c r="G7" s="72">
        <v>17</v>
      </c>
      <c r="H7" s="72">
        <v>2.2999999999999998</v>
      </c>
      <c r="I7" s="72">
        <v>9.4</v>
      </c>
      <c r="J7" s="72">
        <v>5.8</v>
      </c>
      <c r="K7" s="72">
        <v>100</v>
      </c>
      <c r="N7" s="72"/>
      <c r="O7" s="72"/>
      <c r="P7" s="72"/>
      <c r="Q7" s="72"/>
      <c r="R7" s="72"/>
      <c r="S7" s="72"/>
      <c r="T7" s="72"/>
      <c r="U7" s="72"/>
      <c r="W7" s="73"/>
      <c r="X7" s="73"/>
      <c r="Y7" s="73"/>
      <c r="Z7" s="73"/>
      <c r="AA7" s="73"/>
      <c r="AB7" s="73"/>
      <c r="AC7" s="73"/>
      <c r="AD7" s="73"/>
    </row>
    <row r="8" spans="1:30" ht="10.5" customHeight="1" x14ac:dyDescent="0.2">
      <c r="A8" s="457" t="s">
        <v>10</v>
      </c>
      <c r="B8" s="457"/>
      <c r="C8" s="457"/>
      <c r="D8" s="72">
        <v>39.5</v>
      </c>
      <c r="E8" s="72">
        <v>31.8</v>
      </c>
      <c r="F8" s="72">
        <v>0.2</v>
      </c>
      <c r="G8" s="72">
        <v>13.8</v>
      </c>
      <c r="H8" s="72">
        <v>3.4</v>
      </c>
      <c r="I8" s="72">
        <v>5.5</v>
      </c>
      <c r="J8" s="72">
        <v>5.8</v>
      </c>
      <c r="K8" s="72">
        <v>100</v>
      </c>
      <c r="N8" s="72"/>
      <c r="O8" s="72"/>
      <c r="P8" s="72"/>
      <c r="Q8" s="72"/>
      <c r="R8" s="72"/>
      <c r="S8" s="72"/>
      <c r="T8" s="72"/>
      <c r="U8" s="72"/>
      <c r="W8" s="73"/>
      <c r="X8" s="73"/>
      <c r="Y8" s="73"/>
      <c r="Z8" s="73"/>
      <c r="AA8" s="73"/>
      <c r="AB8" s="73"/>
      <c r="AC8" s="73"/>
      <c r="AD8" s="73"/>
    </row>
    <row r="9" spans="1:30" ht="10.5" customHeight="1" x14ac:dyDescent="0.2">
      <c r="A9" s="457" t="s">
        <v>11</v>
      </c>
      <c r="B9" s="457"/>
      <c r="C9" s="457"/>
      <c r="D9" s="72">
        <v>32</v>
      </c>
      <c r="E9" s="72">
        <v>20.5</v>
      </c>
      <c r="F9" s="72">
        <v>0.7</v>
      </c>
      <c r="G9" s="72">
        <v>37.299999999999997</v>
      </c>
      <c r="H9" s="72">
        <v>0.8</v>
      </c>
      <c r="I9" s="72">
        <v>5.7</v>
      </c>
      <c r="J9" s="72">
        <v>3</v>
      </c>
      <c r="K9" s="72">
        <v>100</v>
      </c>
      <c r="N9" s="72"/>
      <c r="O9" s="72"/>
      <c r="P9" s="72"/>
      <c r="Q9" s="72"/>
      <c r="R9" s="72"/>
      <c r="S9" s="72"/>
      <c r="T9" s="72"/>
      <c r="U9" s="72"/>
      <c r="W9" s="73"/>
      <c r="X9" s="73"/>
      <c r="Y9" s="73"/>
      <c r="Z9" s="73"/>
      <c r="AA9" s="73"/>
      <c r="AB9" s="73"/>
      <c r="AC9" s="73"/>
      <c r="AD9" s="73"/>
    </row>
    <row r="10" spans="1:30" ht="10.5" customHeight="1" x14ac:dyDescent="0.2">
      <c r="A10" s="460" t="s">
        <v>12</v>
      </c>
      <c r="B10" s="460"/>
      <c r="C10" s="460"/>
      <c r="D10" s="74">
        <v>29.5</v>
      </c>
      <c r="E10" s="74">
        <v>18.3</v>
      </c>
      <c r="F10" s="74">
        <v>1</v>
      </c>
      <c r="G10" s="74">
        <v>46.1</v>
      </c>
      <c r="H10" s="74">
        <v>1</v>
      </c>
      <c r="I10" s="74">
        <v>4.0999999999999996</v>
      </c>
      <c r="J10" s="74">
        <v>0</v>
      </c>
      <c r="K10" s="74">
        <v>100</v>
      </c>
      <c r="N10" s="74"/>
      <c r="O10" s="74"/>
      <c r="P10" s="74"/>
      <c r="Q10" s="74"/>
      <c r="R10" s="74"/>
      <c r="S10" s="74"/>
      <c r="T10" s="74"/>
      <c r="U10" s="74"/>
      <c r="W10" s="73"/>
      <c r="X10" s="73"/>
      <c r="Y10" s="73"/>
      <c r="Z10" s="73"/>
      <c r="AA10" s="73"/>
      <c r="AB10" s="73"/>
      <c r="AC10" s="73"/>
      <c r="AD10" s="73"/>
    </row>
    <row r="11" spans="1:30" ht="10.5" customHeight="1" x14ac:dyDescent="0.2">
      <c r="A11" s="460" t="s">
        <v>48</v>
      </c>
      <c r="B11" s="460"/>
      <c r="C11" s="460"/>
      <c r="D11" s="74">
        <v>37.200000000000003</v>
      </c>
      <c r="E11" s="74">
        <v>25.3</v>
      </c>
      <c r="F11" s="74">
        <v>0.1</v>
      </c>
      <c r="G11" s="74">
        <v>18.600000000000001</v>
      </c>
      <c r="H11" s="74">
        <v>0.2</v>
      </c>
      <c r="I11" s="74">
        <v>9.1</v>
      </c>
      <c r="J11" s="74">
        <v>9.5</v>
      </c>
      <c r="K11" s="74">
        <v>100</v>
      </c>
      <c r="N11" s="74"/>
      <c r="O11" s="74"/>
      <c r="P11" s="74"/>
      <c r="Q11" s="74"/>
      <c r="R11" s="74"/>
      <c r="S11" s="74"/>
      <c r="T11" s="74"/>
      <c r="U11" s="74"/>
      <c r="W11" s="73"/>
      <c r="X11" s="73"/>
      <c r="Y11" s="73"/>
      <c r="Z11" s="73"/>
      <c r="AA11" s="73"/>
      <c r="AB11" s="73"/>
      <c r="AC11" s="73"/>
      <c r="AD11" s="73"/>
    </row>
    <row r="12" spans="1:30" ht="10.5" customHeight="1" x14ac:dyDescent="0.2">
      <c r="A12" s="457" t="s">
        <v>14</v>
      </c>
      <c r="B12" s="457"/>
      <c r="C12" s="457"/>
      <c r="D12" s="72">
        <v>31.79999999999999</v>
      </c>
      <c r="E12" s="72">
        <v>29.3</v>
      </c>
      <c r="F12" s="72">
        <v>1.3</v>
      </c>
      <c r="G12" s="72">
        <v>19.8</v>
      </c>
      <c r="H12" s="72">
        <v>2.5</v>
      </c>
      <c r="I12" s="72">
        <v>8.4</v>
      </c>
      <c r="J12" s="72">
        <v>6.9</v>
      </c>
      <c r="K12" s="72">
        <v>100</v>
      </c>
      <c r="N12" s="72"/>
      <c r="O12" s="72"/>
      <c r="P12" s="72"/>
      <c r="Q12" s="72"/>
      <c r="R12" s="72"/>
      <c r="S12" s="72"/>
      <c r="T12" s="72"/>
      <c r="U12" s="72"/>
      <c r="W12" s="73"/>
      <c r="X12" s="73"/>
      <c r="Y12" s="73"/>
      <c r="Z12" s="73"/>
      <c r="AA12" s="73"/>
      <c r="AB12" s="73"/>
      <c r="AC12" s="73"/>
      <c r="AD12" s="73"/>
    </row>
    <row r="13" spans="1:30" ht="10.5" customHeight="1" x14ac:dyDescent="0.2">
      <c r="A13" s="457" t="s">
        <v>15</v>
      </c>
      <c r="B13" s="457"/>
      <c r="C13" s="457"/>
      <c r="D13" s="72">
        <v>23.5</v>
      </c>
      <c r="E13" s="72">
        <v>29.4</v>
      </c>
      <c r="F13" s="72">
        <v>0.2</v>
      </c>
      <c r="G13" s="72">
        <v>24.8</v>
      </c>
      <c r="H13" s="72">
        <v>6.4</v>
      </c>
      <c r="I13" s="72">
        <v>9.6</v>
      </c>
      <c r="J13" s="72">
        <v>6.1</v>
      </c>
      <c r="K13" s="72">
        <v>100</v>
      </c>
      <c r="N13" s="72"/>
      <c r="O13" s="72"/>
      <c r="P13" s="72"/>
      <c r="Q13" s="72"/>
      <c r="R13" s="72"/>
      <c r="S13" s="72"/>
      <c r="T13" s="72"/>
      <c r="U13" s="72"/>
      <c r="W13" s="73"/>
      <c r="X13" s="73"/>
      <c r="Y13" s="73"/>
      <c r="Z13" s="73"/>
      <c r="AA13" s="73"/>
      <c r="AB13" s="73"/>
      <c r="AC13" s="73"/>
      <c r="AD13" s="73"/>
    </row>
    <row r="14" spans="1:30" ht="10.5" customHeight="1" x14ac:dyDescent="0.2">
      <c r="A14" s="457" t="s">
        <v>16</v>
      </c>
      <c r="B14" s="457"/>
      <c r="C14" s="457"/>
      <c r="D14" s="72">
        <v>46.499999999999993</v>
      </c>
      <c r="E14" s="72">
        <v>19.600000000000001</v>
      </c>
      <c r="F14" s="72">
        <v>0.4</v>
      </c>
      <c r="G14" s="72">
        <v>12.3</v>
      </c>
      <c r="H14" s="72">
        <v>8.1</v>
      </c>
      <c r="I14" s="72">
        <v>5.9</v>
      </c>
      <c r="J14" s="72">
        <v>7.2</v>
      </c>
      <c r="K14" s="72">
        <v>100</v>
      </c>
      <c r="N14" s="72"/>
      <c r="O14" s="72"/>
      <c r="P14" s="72"/>
      <c r="Q14" s="72"/>
      <c r="R14" s="72"/>
      <c r="S14" s="72"/>
      <c r="T14" s="72"/>
      <c r="U14" s="72"/>
      <c r="W14" s="73"/>
      <c r="X14" s="73"/>
      <c r="Y14" s="73"/>
      <c r="Z14" s="73"/>
      <c r="AA14" s="73"/>
      <c r="AB14" s="73"/>
      <c r="AC14" s="73"/>
      <c r="AD14" s="73"/>
    </row>
    <row r="15" spans="1:30" ht="10.5" customHeight="1" x14ac:dyDescent="0.2">
      <c r="A15" s="457" t="s">
        <v>17</v>
      </c>
      <c r="B15" s="457"/>
      <c r="C15" s="457"/>
      <c r="D15" s="72">
        <v>39.299999999999997</v>
      </c>
      <c r="E15" s="72">
        <v>20.8</v>
      </c>
      <c r="F15" s="72">
        <v>0.2</v>
      </c>
      <c r="G15" s="72">
        <v>22.9</v>
      </c>
      <c r="H15" s="72">
        <v>4.2</v>
      </c>
      <c r="I15" s="72">
        <v>6.9</v>
      </c>
      <c r="J15" s="72">
        <v>5.7</v>
      </c>
      <c r="K15" s="72">
        <v>100</v>
      </c>
      <c r="N15" s="72"/>
      <c r="O15" s="72"/>
      <c r="P15" s="72"/>
      <c r="Q15" s="72"/>
      <c r="R15" s="72"/>
      <c r="S15" s="72"/>
      <c r="T15" s="72"/>
      <c r="U15" s="72"/>
      <c r="W15" s="73"/>
      <c r="X15" s="73"/>
      <c r="Y15" s="73"/>
      <c r="Z15" s="73"/>
      <c r="AA15" s="73"/>
      <c r="AB15" s="73"/>
      <c r="AC15" s="73"/>
      <c r="AD15" s="73"/>
    </row>
    <row r="16" spans="1:30" ht="10.5" customHeight="1" x14ac:dyDescent="0.2">
      <c r="A16" s="457" t="s">
        <v>18</v>
      </c>
      <c r="B16" s="457"/>
      <c r="C16" s="457"/>
      <c r="D16" s="72">
        <v>47.100000000000016</v>
      </c>
      <c r="E16" s="72">
        <v>22</v>
      </c>
      <c r="F16" s="72">
        <v>0.6</v>
      </c>
      <c r="G16" s="72">
        <v>11.7</v>
      </c>
      <c r="H16" s="72">
        <v>6.4</v>
      </c>
      <c r="I16" s="72">
        <v>6.1</v>
      </c>
      <c r="J16" s="72">
        <v>6.1</v>
      </c>
      <c r="K16" s="72">
        <v>100.00000000000001</v>
      </c>
      <c r="N16" s="72"/>
      <c r="O16" s="72"/>
      <c r="P16" s="72"/>
      <c r="Q16" s="72"/>
      <c r="R16" s="72"/>
      <c r="S16" s="72"/>
      <c r="T16" s="72"/>
      <c r="U16" s="72"/>
      <c r="W16" s="73"/>
      <c r="X16" s="73"/>
      <c r="Y16" s="73"/>
      <c r="Z16" s="73"/>
      <c r="AA16" s="73"/>
      <c r="AB16" s="73"/>
      <c r="AC16" s="73"/>
      <c r="AD16" s="73"/>
    </row>
    <row r="17" spans="1:30" ht="10.5" customHeight="1" x14ac:dyDescent="0.2">
      <c r="A17" s="457" t="s">
        <v>19</v>
      </c>
      <c r="B17" s="457"/>
      <c r="C17" s="457"/>
      <c r="D17" s="72">
        <v>34.5</v>
      </c>
      <c r="E17" s="72">
        <v>31.1</v>
      </c>
      <c r="F17" s="72">
        <v>0.2</v>
      </c>
      <c r="G17" s="72">
        <v>12.2</v>
      </c>
      <c r="H17" s="72">
        <v>4.0999999999999996</v>
      </c>
      <c r="I17" s="72">
        <v>5</v>
      </c>
      <c r="J17" s="72">
        <v>12.9</v>
      </c>
      <c r="K17" s="72">
        <v>100</v>
      </c>
      <c r="N17" s="72"/>
      <c r="O17" s="72"/>
      <c r="P17" s="72"/>
      <c r="Q17" s="72"/>
      <c r="R17" s="72"/>
      <c r="S17" s="72"/>
      <c r="T17" s="72"/>
      <c r="U17" s="72"/>
      <c r="W17" s="73"/>
      <c r="X17" s="73"/>
      <c r="Y17" s="73"/>
      <c r="Z17" s="73"/>
      <c r="AA17" s="73"/>
      <c r="AB17" s="73"/>
      <c r="AC17" s="73"/>
      <c r="AD17" s="73"/>
    </row>
    <row r="18" spans="1:30" ht="10.5" customHeight="1" x14ac:dyDescent="0.2">
      <c r="A18" s="457" t="s">
        <v>20</v>
      </c>
      <c r="B18" s="457"/>
      <c r="C18" s="457"/>
      <c r="D18" s="72">
        <v>43.5</v>
      </c>
      <c r="E18" s="72">
        <v>24.3</v>
      </c>
      <c r="F18" s="72">
        <v>0.3</v>
      </c>
      <c r="G18" s="72">
        <v>13.8</v>
      </c>
      <c r="H18" s="72">
        <v>4.9000000000000004</v>
      </c>
      <c r="I18" s="72">
        <v>9.9</v>
      </c>
      <c r="J18" s="72">
        <v>3.3</v>
      </c>
      <c r="K18" s="72">
        <v>100</v>
      </c>
      <c r="N18" s="72"/>
      <c r="O18" s="72"/>
      <c r="P18" s="72"/>
      <c r="Q18" s="72"/>
      <c r="R18" s="72"/>
      <c r="S18" s="72"/>
      <c r="T18" s="72"/>
      <c r="U18" s="72"/>
      <c r="W18" s="73"/>
      <c r="X18" s="73"/>
      <c r="Y18" s="73"/>
      <c r="Z18" s="73"/>
      <c r="AA18" s="73"/>
      <c r="AB18" s="73"/>
      <c r="AC18" s="73"/>
      <c r="AD18" s="73"/>
    </row>
    <row r="19" spans="1:30" ht="10.5" customHeight="1" x14ac:dyDescent="0.2">
      <c r="A19" s="457" t="s">
        <v>21</v>
      </c>
      <c r="B19" s="457"/>
      <c r="C19" s="457"/>
      <c r="D19" s="72">
        <v>38.999999999999979</v>
      </c>
      <c r="E19" s="72">
        <v>35.700000000000003</v>
      </c>
      <c r="F19" s="72">
        <v>0.1</v>
      </c>
      <c r="G19" s="72">
        <v>12.4</v>
      </c>
      <c r="H19" s="72">
        <v>3.9</v>
      </c>
      <c r="I19" s="72">
        <v>6.2</v>
      </c>
      <c r="J19" s="72">
        <v>2.7</v>
      </c>
      <c r="K19" s="72">
        <v>100</v>
      </c>
      <c r="N19" s="72"/>
      <c r="O19" s="72"/>
      <c r="P19" s="72"/>
      <c r="Q19" s="72"/>
      <c r="R19" s="72"/>
      <c r="S19" s="72"/>
      <c r="T19" s="72"/>
      <c r="U19" s="72"/>
      <c r="W19" s="73"/>
      <c r="X19" s="73"/>
      <c r="Y19" s="73"/>
      <c r="Z19" s="73"/>
      <c r="AA19" s="73"/>
      <c r="AB19" s="73"/>
      <c r="AC19" s="73"/>
      <c r="AD19" s="73"/>
    </row>
    <row r="20" spans="1:30" ht="10.5" customHeight="1" x14ac:dyDescent="0.2">
      <c r="A20" s="457" t="s">
        <v>22</v>
      </c>
      <c r="B20" s="457"/>
      <c r="C20" s="457"/>
      <c r="D20" s="72">
        <v>28.8</v>
      </c>
      <c r="E20" s="72">
        <v>23.6</v>
      </c>
      <c r="F20" s="72">
        <v>0.5</v>
      </c>
      <c r="G20" s="72">
        <v>11.4</v>
      </c>
      <c r="H20" s="72">
        <v>12.1</v>
      </c>
      <c r="I20" s="72">
        <v>12.1</v>
      </c>
      <c r="J20" s="72">
        <v>11.5</v>
      </c>
      <c r="K20" s="72">
        <v>100</v>
      </c>
      <c r="N20" s="72"/>
      <c r="O20" s="72"/>
      <c r="P20" s="72"/>
      <c r="Q20" s="72"/>
      <c r="R20" s="72"/>
      <c r="S20" s="72"/>
      <c r="T20" s="72"/>
      <c r="U20" s="72"/>
      <c r="W20" s="73"/>
      <c r="X20" s="73"/>
      <c r="Y20" s="73"/>
      <c r="Z20" s="73"/>
      <c r="AA20" s="73"/>
      <c r="AB20" s="73"/>
      <c r="AC20" s="73"/>
      <c r="AD20" s="73"/>
    </row>
    <row r="21" spans="1:30" ht="10.5" customHeight="1" x14ac:dyDescent="0.2">
      <c r="A21" s="457" t="s">
        <v>23</v>
      </c>
      <c r="B21" s="457"/>
      <c r="C21" s="457"/>
      <c r="D21" s="72">
        <v>39.799999999999997</v>
      </c>
      <c r="E21" s="72">
        <v>27.6</v>
      </c>
      <c r="F21" s="72">
        <v>0.1</v>
      </c>
      <c r="G21" s="72">
        <v>19.399999999999999</v>
      </c>
      <c r="H21" s="72">
        <v>2.1</v>
      </c>
      <c r="I21" s="72">
        <v>5.7</v>
      </c>
      <c r="J21" s="72">
        <v>5.3</v>
      </c>
      <c r="K21" s="72">
        <v>100</v>
      </c>
      <c r="N21" s="72"/>
      <c r="O21" s="72"/>
      <c r="P21" s="72"/>
      <c r="Q21" s="72"/>
      <c r="R21" s="72"/>
      <c r="S21" s="72"/>
      <c r="T21" s="72"/>
      <c r="U21" s="72"/>
      <c r="W21" s="73"/>
      <c r="X21" s="73"/>
      <c r="Y21" s="73"/>
      <c r="Z21" s="73"/>
      <c r="AA21" s="73"/>
      <c r="AB21" s="73"/>
      <c r="AC21" s="73"/>
      <c r="AD21" s="73"/>
    </row>
    <row r="22" spans="1:30" ht="10.5" customHeight="1" x14ac:dyDescent="0.2">
      <c r="A22" s="457" t="s">
        <v>24</v>
      </c>
      <c r="B22" s="457"/>
      <c r="C22" s="457"/>
      <c r="D22" s="72">
        <v>44.000000000000014</v>
      </c>
      <c r="E22" s="72">
        <v>20.5</v>
      </c>
      <c r="F22" s="72">
        <v>0.3</v>
      </c>
      <c r="G22" s="72">
        <v>15.6</v>
      </c>
      <c r="H22" s="72">
        <v>5.4</v>
      </c>
      <c r="I22" s="72">
        <v>8.6</v>
      </c>
      <c r="J22" s="72">
        <v>5.6</v>
      </c>
      <c r="K22" s="72">
        <v>100</v>
      </c>
      <c r="N22" s="72"/>
      <c r="O22" s="72"/>
      <c r="P22" s="72"/>
      <c r="Q22" s="72"/>
      <c r="R22" s="72"/>
      <c r="S22" s="72"/>
      <c r="T22" s="72"/>
      <c r="U22" s="72"/>
      <c r="W22" s="73"/>
      <c r="X22" s="73"/>
      <c r="Y22" s="73"/>
      <c r="Z22" s="73"/>
      <c r="AA22" s="73"/>
      <c r="AB22" s="73"/>
      <c r="AC22" s="73"/>
      <c r="AD22" s="73"/>
    </row>
    <row r="23" spans="1:30" ht="10.5" customHeight="1" x14ac:dyDescent="0.2">
      <c r="A23" s="457" t="s">
        <v>25</v>
      </c>
      <c r="B23" s="457"/>
      <c r="C23" s="457"/>
      <c r="D23" s="72">
        <v>36.400000000000027</v>
      </c>
      <c r="E23" s="72">
        <v>31.2</v>
      </c>
      <c r="F23" s="72">
        <v>1.1000000000000001</v>
      </c>
      <c r="G23" s="72">
        <v>14.1</v>
      </c>
      <c r="H23" s="72">
        <v>7.6</v>
      </c>
      <c r="I23" s="72">
        <v>6</v>
      </c>
      <c r="J23" s="72">
        <v>3.6</v>
      </c>
      <c r="K23" s="72">
        <v>100</v>
      </c>
      <c r="N23" s="72"/>
      <c r="O23" s="72"/>
      <c r="P23" s="72"/>
      <c r="Q23" s="72"/>
      <c r="R23" s="72"/>
      <c r="S23" s="72"/>
      <c r="T23" s="72"/>
      <c r="U23" s="72"/>
      <c r="W23" s="73"/>
      <c r="X23" s="73"/>
      <c r="Y23" s="73"/>
      <c r="Z23" s="73"/>
      <c r="AA23" s="73"/>
      <c r="AB23" s="73"/>
      <c r="AC23" s="73"/>
      <c r="AD23" s="73"/>
    </row>
    <row r="24" spans="1:30" ht="10.5" customHeight="1" x14ac:dyDescent="0.2">
      <c r="A24" s="457" t="s">
        <v>26</v>
      </c>
      <c r="B24" s="457"/>
      <c r="C24" s="457"/>
      <c r="D24" s="72">
        <v>33.000000000000007</v>
      </c>
      <c r="E24" s="72">
        <v>19.7</v>
      </c>
      <c r="F24" s="72">
        <v>0.7</v>
      </c>
      <c r="G24" s="72">
        <v>20.2</v>
      </c>
      <c r="H24" s="72">
        <v>13.6</v>
      </c>
      <c r="I24" s="72">
        <v>9.8000000000000007</v>
      </c>
      <c r="J24" s="72">
        <v>3</v>
      </c>
      <c r="K24" s="72">
        <v>100</v>
      </c>
      <c r="N24" s="72"/>
      <c r="O24" s="72"/>
      <c r="P24" s="72"/>
      <c r="Q24" s="72"/>
      <c r="R24" s="72"/>
      <c r="S24" s="72"/>
      <c r="T24" s="72"/>
      <c r="U24" s="72"/>
      <c r="W24" s="73"/>
      <c r="X24" s="73"/>
      <c r="Y24" s="73"/>
      <c r="Z24" s="73"/>
      <c r="AA24" s="73"/>
      <c r="AB24" s="73"/>
      <c r="AC24" s="73"/>
      <c r="AD24" s="73"/>
    </row>
    <row r="25" spans="1:30" ht="10.5" customHeight="1" x14ac:dyDescent="0.2">
      <c r="A25" s="457" t="s">
        <v>27</v>
      </c>
      <c r="B25" s="457"/>
      <c r="C25" s="457"/>
      <c r="D25" s="72">
        <v>40.100000000000016</v>
      </c>
      <c r="E25" s="72">
        <v>29.1</v>
      </c>
      <c r="F25" s="72">
        <v>0.1</v>
      </c>
      <c r="G25" s="72">
        <v>12.6</v>
      </c>
      <c r="H25" s="72">
        <v>11.3</v>
      </c>
      <c r="I25" s="72">
        <v>4.5</v>
      </c>
      <c r="J25" s="72">
        <v>2.2999999999999998</v>
      </c>
      <c r="K25" s="72">
        <v>100</v>
      </c>
      <c r="N25" s="72"/>
      <c r="O25" s="72"/>
      <c r="P25" s="72"/>
      <c r="Q25" s="72"/>
      <c r="R25" s="72"/>
      <c r="S25" s="72"/>
      <c r="T25" s="72"/>
      <c r="U25" s="72"/>
      <c r="W25" s="73"/>
      <c r="X25" s="73"/>
      <c r="Y25" s="73"/>
      <c r="Z25" s="73"/>
      <c r="AA25" s="73"/>
      <c r="AB25" s="73"/>
      <c r="AC25" s="73"/>
      <c r="AD25" s="73"/>
    </row>
    <row r="26" spans="1:30" ht="10.5" customHeight="1" x14ac:dyDescent="0.2">
      <c r="A26" s="457" t="s">
        <v>28</v>
      </c>
      <c r="B26" s="457"/>
      <c r="C26" s="457"/>
      <c r="D26" s="72">
        <v>20.3</v>
      </c>
      <c r="E26" s="72">
        <v>45.7</v>
      </c>
      <c r="F26" s="72">
        <v>0.2</v>
      </c>
      <c r="G26" s="72">
        <v>15</v>
      </c>
      <c r="H26" s="72">
        <v>1.2</v>
      </c>
      <c r="I26" s="72">
        <v>14.5</v>
      </c>
      <c r="J26" s="72">
        <v>3.1</v>
      </c>
      <c r="K26" s="72">
        <v>100</v>
      </c>
      <c r="N26" s="72"/>
      <c r="O26" s="72"/>
      <c r="P26" s="72"/>
      <c r="Q26" s="72"/>
      <c r="R26" s="72"/>
      <c r="S26" s="72"/>
      <c r="T26" s="72"/>
      <c r="U26" s="72"/>
      <c r="W26" s="73"/>
      <c r="X26" s="73"/>
      <c r="Y26" s="73"/>
      <c r="Z26" s="73"/>
      <c r="AA26" s="73"/>
      <c r="AB26" s="73"/>
      <c r="AC26" s="73"/>
      <c r="AD26" s="73"/>
    </row>
    <row r="27" spans="1:30" ht="10.5" customHeight="1" x14ac:dyDescent="0.2">
      <c r="A27" s="458" t="s">
        <v>29</v>
      </c>
      <c r="B27" s="458"/>
      <c r="C27" s="458"/>
      <c r="D27" s="75">
        <v>39.199999999999996</v>
      </c>
      <c r="E27" s="75">
        <v>28.5</v>
      </c>
      <c r="F27" s="75">
        <v>0.2</v>
      </c>
      <c r="G27" s="75">
        <v>15.4</v>
      </c>
      <c r="H27" s="75">
        <v>4</v>
      </c>
      <c r="I27" s="75">
        <v>6.8</v>
      </c>
      <c r="J27" s="75">
        <v>5.9</v>
      </c>
      <c r="K27" s="75">
        <v>100</v>
      </c>
      <c r="N27" s="75"/>
      <c r="O27" s="75"/>
      <c r="P27" s="75"/>
      <c r="Q27" s="75"/>
      <c r="R27" s="75"/>
      <c r="S27" s="75"/>
      <c r="T27" s="75"/>
      <c r="U27" s="75"/>
      <c r="W27" s="73"/>
      <c r="X27" s="73"/>
      <c r="Y27" s="73"/>
      <c r="Z27" s="73"/>
      <c r="AA27" s="73"/>
      <c r="AB27" s="73"/>
      <c r="AC27" s="73"/>
      <c r="AD27" s="73"/>
    </row>
    <row r="28" spans="1:30" ht="10.5" customHeight="1" x14ac:dyDescent="0.2">
      <c r="A28" s="458" t="s">
        <v>30</v>
      </c>
      <c r="B28" s="458"/>
      <c r="C28" s="458"/>
      <c r="D28" s="75">
        <v>36</v>
      </c>
      <c r="E28" s="75">
        <v>23.9</v>
      </c>
      <c r="F28" s="75">
        <v>0.6</v>
      </c>
      <c r="G28" s="75">
        <v>21.4</v>
      </c>
      <c r="H28" s="75">
        <v>4.9000000000000004</v>
      </c>
      <c r="I28" s="75">
        <v>7.1</v>
      </c>
      <c r="J28" s="75">
        <v>6.1</v>
      </c>
      <c r="K28" s="75">
        <v>100</v>
      </c>
      <c r="N28" s="75"/>
      <c r="O28" s="75"/>
      <c r="P28" s="75"/>
      <c r="Q28" s="75"/>
      <c r="R28" s="75"/>
      <c r="S28" s="75"/>
      <c r="T28" s="75"/>
      <c r="U28" s="75"/>
      <c r="W28" s="73"/>
      <c r="X28" s="73"/>
      <c r="Y28" s="73"/>
      <c r="Z28" s="73"/>
      <c r="AA28" s="73"/>
      <c r="AB28" s="73"/>
      <c r="AC28" s="73"/>
      <c r="AD28" s="73"/>
    </row>
    <row r="29" spans="1:30" ht="10.5" customHeight="1" x14ac:dyDescent="0.2">
      <c r="A29" s="458" t="s">
        <v>31</v>
      </c>
      <c r="B29" s="458"/>
      <c r="C29" s="458"/>
      <c r="D29" s="75">
        <v>41.3</v>
      </c>
      <c r="E29" s="75">
        <v>23.8</v>
      </c>
      <c r="F29" s="75">
        <v>0.3</v>
      </c>
      <c r="G29" s="75">
        <v>16.399999999999999</v>
      </c>
      <c r="H29" s="75">
        <v>4.7</v>
      </c>
      <c r="I29" s="75">
        <v>8.3000000000000007</v>
      </c>
      <c r="J29" s="75">
        <v>5.2</v>
      </c>
      <c r="K29" s="75">
        <v>99.999999999999986</v>
      </c>
      <c r="N29" s="75"/>
      <c r="O29" s="75"/>
      <c r="P29" s="75"/>
      <c r="Q29" s="75"/>
      <c r="R29" s="75"/>
      <c r="S29" s="75"/>
      <c r="T29" s="75"/>
      <c r="U29" s="75"/>
      <c r="W29" s="73"/>
      <c r="X29" s="73"/>
      <c r="Y29" s="73"/>
      <c r="Z29" s="73"/>
      <c r="AA29" s="73"/>
      <c r="AB29" s="73"/>
      <c r="AC29" s="73"/>
      <c r="AD29" s="73"/>
    </row>
    <row r="30" spans="1:30" ht="10.5" customHeight="1" x14ac:dyDescent="0.2">
      <c r="A30" s="458" t="s">
        <v>32</v>
      </c>
      <c r="B30" s="458"/>
      <c r="C30" s="458"/>
      <c r="D30" s="75">
        <v>40.400000000000013</v>
      </c>
      <c r="E30" s="75">
        <v>25.6</v>
      </c>
      <c r="F30" s="75">
        <v>0.3</v>
      </c>
      <c r="G30" s="75">
        <v>16.8</v>
      </c>
      <c r="H30" s="75">
        <v>4.5999999999999996</v>
      </c>
      <c r="I30" s="75">
        <v>7.2</v>
      </c>
      <c r="J30" s="75">
        <v>5.0999999999999996</v>
      </c>
      <c r="K30" s="75">
        <v>100</v>
      </c>
      <c r="N30" s="75"/>
      <c r="O30" s="75"/>
      <c r="P30" s="75"/>
      <c r="Q30" s="75"/>
      <c r="R30" s="75"/>
      <c r="S30" s="75"/>
      <c r="T30" s="75"/>
      <c r="U30" s="75"/>
      <c r="W30" s="73"/>
      <c r="X30" s="73"/>
      <c r="Y30" s="73"/>
      <c r="Z30" s="73"/>
      <c r="AA30" s="73"/>
      <c r="AB30" s="73"/>
      <c r="AC30" s="73"/>
      <c r="AD30" s="73"/>
    </row>
    <row r="31" spans="1:30" ht="10.5" customHeight="1" x14ac:dyDescent="0.2">
      <c r="A31" s="458" t="s">
        <v>33</v>
      </c>
      <c r="B31" s="458"/>
      <c r="C31" s="458"/>
      <c r="D31" s="75">
        <v>30.3</v>
      </c>
      <c r="E31" s="75">
        <v>37.200000000000003</v>
      </c>
      <c r="F31" s="75">
        <v>0.2</v>
      </c>
      <c r="G31" s="75">
        <v>13.8</v>
      </c>
      <c r="H31" s="75">
        <v>6.3</v>
      </c>
      <c r="I31" s="75">
        <v>9.5</v>
      </c>
      <c r="J31" s="75">
        <v>2.7</v>
      </c>
      <c r="K31" s="75">
        <v>100</v>
      </c>
      <c r="N31" s="75"/>
      <c r="O31" s="75"/>
      <c r="P31" s="75"/>
      <c r="Q31" s="75"/>
      <c r="R31" s="75"/>
      <c r="S31" s="75"/>
      <c r="T31" s="75"/>
      <c r="U31" s="75"/>
      <c r="W31" s="73"/>
      <c r="X31" s="73"/>
      <c r="Y31" s="73"/>
      <c r="Z31" s="73"/>
      <c r="AA31" s="73"/>
      <c r="AB31" s="73"/>
      <c r="AC31" s="73"/>
      <c r="AD31" s="73"/>
    </row>
    <row r="32" spans="1:30" ht="10.5" customHeight="1" x14ac:dyDescent="0.2">
      <c r="A32" s="458" t="s">
        <v>34</v>
      </c>
      <c r="B32" s="458"/>
      <c r="C32" s="458"/>
      <c r="D32" s="75">
        <v>38.099999999999994</v>
      </c>
      <c r="E32" s="75">
        <v>26.8</v>
      </c>
      <c r="F32" s="75">
        <v>0.3</v>
      </c>
      <c r="G32" s="75">
        <v>17.2</v>
      </c>
      <c r="H32" s="75">
        <v>4.7</v>
      </c>
      <c r="I32" s="75">
        <v>7.5</v>
      </c>
      <c r="J32" s="75">
        <v>5.4</v>
      </c>
      <c r="K32" s="75">
        <v>100</v>
      </c>
      <c r="N32" s="75"/>
      <c r="O32" s="75"/>
      <c r="P32" s="75"/>
      <c r="Q32" s="75"/>
      <c r="R32" s="75"/>
      <c r="S32" s="75"/>
      <c r="T32" s="75"/>
      <c r="U32" s="75"/>
      <c r="W32" s="73"/>
      <c r="X32" s="73"/>
      <c r="Y32" s="73"/>
      <c r="Z32" s="73"/>
      <c r="AA32" s="73"/>
      <c r="AB32" s="73"/>
      <c r="AC32" s="73"/>
      <c r="AD32" s="73"/>
    </row>
    <row r="33" spans="1:11" ht="6" customHeight="1" x14ac:dyDescent="0.2">
      <c r="A33" s="462"/>
      <c r="B33" s="462"/>
      <c r="C33" s="462"/>
      <c r="D33" s="462"/>
      <c r="E33" s="462"/>
      <c r="F33" s="462"/>
      <c r="G33" s="462"/>
      <c r="H33" s="462"/>
      <c r="I33" s="462"/>
      <c r="J33" s="462"/>
      <c r="K33" s="462"/>
    </row>
  </sheetData>
  <sheetProtection selectLockedCells="1" selectUnlockedCells="1"/>
  <mergeCells count="34"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68</vt:i4>
      </vt:variant>
      <vt:variant>
        <vt:lpstr>Intervalli denominati</vt:lpstr>
      </vt:variant>
      <vt:variant>
        <vt:i4>38</vt:i4>
      </vt:variant>
    </vt:vector>
  </HeadingPairs>
  <TitlesOfParts>
    <vt:vector size="106" baseType="lpstr">
      <vt:lpstr>Indice delle tavole</vt:lpstr>
      <vt:lpstr>Tav. 1</vt:lpstr>
      <vt:lpstr>Tav. 1.1</vt:lpstr>
      <vt:lpstr>Tav. 1.2</vt:lpstr>
      <vt:lpstr>Tav. 2.1</vt:lpstr>
      <vt:lpstr>Tav. 2.2</vt:lpstr>
      <vt:lpstr>Tav. 2.3</vt:lpstr>
      <vt:lpstr>Tav. 3</vt:lpstr>
      <vt:lpstr>Tav. 3.1</vt:lpstr>
      <vt:lpstr>Tav. 3.2</vt:lpstr>
      <vt:lpstr>Tav. 4</vt:lpstr>
      <vt:lpstr>Tav. 5</vt:lpstr>
      <vt:lpstr>Tav. 6.</vt:lpstr>
      <vt:lpstr>Tav. 6.1</vt:lpstr>
      <vt:lpstr>Tav. 7</vt:lpstr>
      <vt:lpstr>Tav. 8</vt:lpstr>
      <vt:lpstr>Tav. 9</vt:lpstr>
      <vt:lpstr>Tav. 10</vt:lpstr>
      <vt:lpstr>Tav. 11</vt:lpstr>
      <vt:lpstr>Tav. 12</vt:lpstr>
      <vt:lpstr>Tav. 13</vt:lpstr>
      <vt:lpstr>Tav. 22</vt:lpstr>
      <vt:lpstr>Tav. 22.1</vt:lpstr>
      <vt:lpstr>Tav. 22.2</vt:lpstr>
      <vt:lpstr>Tav. 23.1</vt:lpstr>
      <vt:lpstr>Tav. 23.2</vt:lpstr>
      <vt:lpstr>Tav. 23.3</vt:lpstr>
      <vt:lpstr>Tav. 23.4</vt:lpstr>
      <vt:lpstr>Tav. 23.5</vt:lpstr>
      <vt:lpstr>Tav. 23.6</vt:lpstr>
      <vt:lpstr>Tav. 23.7</vt:lpstr>
      <vt:lpstr>Tav. 23.8</vt:lpstr>
      <vt:lpstr>Tav. 23.9</vt:lpstr>
      <vt:lpstr>Tav. 23.10</vt:lpstr>
      <vt:lpstr>Tav. 23.11</vt:lpstr>
      <vt:lpstr>Tav. 23.12</vt:lpstr>
      <vt:lpstr>Tav. 23.13</vt:lpstr>
      <vt:lpstr>Tav. 23.14</vt:lpstr>
      <vt:lpstr>Tav. 23.15</vt:lpstr>
      <vt:lpstr>Tav. 23.16</vt:lpstr>
      <vt:lpstr>Tav. 23.17</vt:lpstr>
      <vt:lpstr>Tav. 23.18</vt:lpstr>
      <vt:lpstr>Tav. 23.19</vt:lpstr>
      <vt:lpstr>Tav. 23.20</vt:lpstr>
      <vt:lpstr>Tav. 23.21</vt:lpstr>
      <vt:lpstr>Tav. 23.22</vt:lpstr>
      <vt:lpstr>Tav. 24</vt:lpstr>
      <vt:lpstr>Tav24_segue (a)</vt:lpstr>
      <vt:lpstr>Tav24_segue (b)</vt:lpstr>
      <vt:lpstr>Tav. 24.1 </vt:lpstr>
      <vt:lpstr>Tav. 24.2</vt:lpstr>
      <vt:lpstr>Tav. 24.3</vt:lpstr>
      <vt:lpstr>Tav. 24.4</vt:lpstr>
      <vt:lpstr>Tav24.4_segue (a)</vt:lpstr>
      <vt:lpstr>Tav24.4_segue (b)</vt:lpstr>
      <vt:lpstr>Tav. 24.5</vt:lpstr>
      <vt:lpstr>Tav.24.5.1</vt:lpstr>
      <vt:lpstr>Tav.24.5.2</vt:lpstr>
      <vt:lpstr>Tav.24.6</vt:lpstr>
      <vt:lpstr>Tav. 25</vt:lpstr>
      <vt:lpstr>Tav. 25.1</vt:lpstr>
      <vt:lpstr>Tav. 25.2</vt:lpstr>
      <vt:lpstr>Tav. 25.3</vt:lpstr>
      <vt:lpstr>Tav. 25.4</vt:lpstr>
      <vt:lpstr>Tav. 25.5</vt:lpstr>
      <vt:lpstr>Tav. 25.6</vt:lpstr>
      <vt:lpstr>Tav. 25.7</vt:lpstr>
      <vt:lpstr>Tav. 26</vt:lpstr>
      <vt:lpstr>'Tav. 6.1'!__xlnm.Print_Area</vt:lpstr>
      <vt:lpstr>__xlnm.Print_Area</vt:lpstr>
      <vt:lpstr>'Tav. 10'!_tab2</vt:lpstr>
      <vt:lpstr>'Tav. 11'!_tab2</vt:lpstr>
      <vt:lpstr>'Tav. 13'!_tab2</vt:lpstr>
      <vt:lpstr>'Tav. 7'!_tab2</vt:lpstr>
      <vt:lpstr>'Tav. 8'!_tab2</vt:lpstr>
      <vt:lpstr>'Tav. 9'!_tab2</vt:lpstr>
      <vt:lpstr>_tab3</vt:lpstr>
      <vt:lpstr>'Tav. 23.11'!Area_stampa</vt:lpstr>
      <vt:lpstr>'Tav. 23.13'!Area_stampa</vt:lpstr>
      <vt:lpstr>'Tav. 23.15'!Area_stampa</vt:lpstr>
      <vt:lpstr>'Tav. 23.17'!Area_stampa</vt:lpstr>
      <vt:lpstr>'Tav. 23.19'!Area_stampa</vt:lpstr>
      <vt:lpstr>'Tav. 23.5'!Area_stampa</vt:lpstr>
      <vt:lpstr>'Tav. 23.7'!Area_stampa</vt:lpstr>
      <vt:lpstr>'Tav. 23.9'!Area_stampa</vt:lpstr>
      <vt:lpstr>'Tav. 6.'!Area_stampa</vt:lpstr>
      <vt:lpstr>'Tav. 6.1'!Area_stampa</vt:lpstr>
      <vt:lpstr>area1</vt:lpstr>
      <vt:lpstr>'Tav. 23.11'!area2</vt:lpstr>
      <vt:lpstr>'Tav. 23.13'!area2</vt:lpstr>
      <vt:lpstr>'Tav. 23.15'!area2</vt:lpstr>
      <vt:lpstr>'Tav. 23.17'!area2</vt:lpstr>
      <vt:lpstr>'Tav. 23.19'!area2</vt:lpstr>
      <vt:lpstr>'Tav. 23.5'!area2</vt:lpstr>
      <vt:lpstr>'Tav. 23.7'!area2</vt:lpstr>
      <vt:lpstr>'Tav. 23.9'!area2</vt:lpstr>
      <vt:lpstr>'Tav. 23.10'!tot</vt:lpstr>
      <vt:lpstr>'Tav. 23.12'!tot</vt:lpstr>
      <vt:lpstr>'Tav. 23.14'!tot</vt:lpstr>
      <vt:lpstr>'Tav. 23.16'!tot</vt:lpstr>
      <vt:lpstr>'Tav. 23.18'!tot</vt:lpstr>
      <vt:lpstr>'Tav. 23.20'!tot</vt:lpstr>
      <vt:lpstr>'Tav. 23.6'!tot</vt:lpstr>
      <vt:lpstr>'Tav. 23.8'!tot</vt:lpstr>
      <vt:lpstr>'Tav. 24.1 '!tot</vt:lpstr>
      <vt:lpstr>'Tav. 25.6'!tot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Valeria</cp:lastModifiedBy>
  <dcterms:created xsi:type="dcterms:W3CDTF">2021-01-29T11:42:09Z</dcterms:created>
  <dcterms:modified xsi:type="dcterms:W3CDTF">2021-02-11T14:36:39Z</dcterms:modified>
</cp:coreProperties>
</file>