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20\stat report\"/>
    </mc:Choice>
  </mc:AlternateContent>
  <bookViews>
    <workbookView xWindow="-120" yWindow="-120" windowWidth="20730" windowHeight="11160" activeTab="5"/>
  </bookViews>
  <sheets>
    <sheet name="tavola 1" sheetId="4" r:id="rId1"/>
    <sheet name="tavola 2" sheetId="3" r:id="rId2"/>
    <sheet name="tavola 3" sheetId="1" r:id="rId3"/>
    <sheet name="tavola 4" sheetId="2" r:id="rId4"/>
    <sheet name="tavola 5" sheetId="6" r:id="rId5"/>
    <sheet name="tavola 6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3" l="1"/>
  <c r="G22" i="3"/>
  <c r="G25" i="3"/>
  <c r="G24" i="3"/>
  <c r="G23" i="3"/>
  <c r="G21" i="3"/>
  <c r="E26" i="3"/>
  <c r="E22" i="3"/>
  <c r="E25" i="3"/>
  <c r="E24" i="3"/>
  <c r="E23" i="3"/>
  <c r="E21" i="3"/>
  <c r="C23" i="3"/>
  <c r="C24" i="3"/>
  <c r="C25" i="3"/>
  <c r="C22" i="3"/>
  <c r="C26" i="3"/>
  <c r="C21" i="3"/>
</calcChain>
</file>

<file path=xl/sharedStrings.xml><?xml version="1.0" encoding="utf-8"?>
<sst xmlns="http://schemas.openxmlformats.org/spreadsheetml/2006/main" count="282" uniqueCount="97">
  <si>
    <t>Trasferimento ad altro servizio</t>
  </si>
  <si>
    <t>Servizio di invio</t>
  </si>
  <si>
    <t>Centri e Servizi Antiviolenza</t>
  </si>
  <si>
    <t>112 - Stazioni Carabinieri</t>
  </si>
  <si>
    <t>Case protette e di accoglienza</t>
  </si>
  <si>
    <t>Servizi sociali</t>
  </si>
  <si>
    <t>Consultori familiari</t>
  </si>
  <si>
    <t>113 - Commissariati PS</t>
  </si>
  <si>
    <t>Servizi di psicologia ASL</t>
  </si>
  <si>
    <t>114- Emergenza Infanzia</t>
  </si>
  <si>
    <t>Caritas</t>
  </si>
  <si>
    <t>DSM</t>
  </si>
  <si>
    <t>Pronto soccorso</t>
  </si>
  <si>
    <t>Servizio di emergenza 118</t>
  </si>
  <si>
    <t>Centri con solo servizi antistalking</t>
  </si>
  <si>
    <t>UNAR (800 90 10 10)</t>
  </si>
  <si>
    <t>Questure</t>
  </si>
  <si>
    <t>Centri impiego</t>
  </si>
  <si>
    <t>Pronto soccorso dedicati</t>
  </si>
  <si>
    <t>Numero Anti Tratta (800 290 290)</t>
  </si>
  <si>
    <t>Consigliera di Parità</t>
  </si>
  <si>
    <t>Motivo Chiamata</t>
  </si>
  <si>
    <t>Informazioni sul servizio 1522</t>
  </si>
  <si>
    <t>Informazioni sui Centri Antiviolenza Nazionali</t>
  </si>
  <si>
    <t>Numeri utili per chiamate fuori target</t>
  </si>
  <si>
    <t>Informazioni giuridiche</t>
  </si>
  <si>
    <t>Info. per professionisti sulle procedure da adottare in caso di violenza</t>
  </si>
  <si>
    <t>Segnalazione disfunzione servizi pubblici/privati</t>
  </si>
  <si>
    <t xml:space="preserve"> Chiamate valide (Utenti)</t>
  </si>
  <si>
    <t>Valori assoluti</t>
  </si>
  <si>
    <t>% telefonate valide</t>
  </si>
  <si>
    <t>Richiesta di aiuto vittima di violenza</t>
  </si>
  <si>
    <t>Segnalazione di un caso di violenza</t>
  </si>
  <si>
    <t>Richiesta di aiuto vittima di stalking</t>
  </si>
  <si>
    <t>Emergenza</t>
  </si>
  <si>
    <t>Segnalazione su Media</t>
  </si>
  <si>
    <t>Responsabilità giuridica degli/delle operatori/trici dei servizi pubblici</t>
  </si>
  <si>
    <t>Chiamata Internazionale fuori orario</t>
  </si>
  <si>
    <t>Richiesta di aiuto per Discriminazione</t>
  </si>
  <si>
    <t>Totale VITTIME</t>
  </si>
  <si>
    <t>Chiamate non valide</t>
  </si>
  <si>
    <t>Totale chiamate</t>
  </si>
  <si>
    <t xml:space="preserve">Tipo Chiamate </t>
  </si>
  <si>
    <t>Chiamata telefonica</t>
  </si>
  <si>
    <t>% su tipologia chiamata</t>
  </si>
  <si>
    <t>Chat</t>
  </si>
  <si>
    <t>Totale</t>
  </si>
  <si>
    <t>Chiamate Valide</t>
  </si>
  <si>
    <t>Chiamate da vittime</t>
  </si>
  <si>
    <t>Servizi FF.OO. (Commissariati, Stazioni CC, etc.)</t>
  </si>
  <si>
    <t>Centro Antiviolenza</t>
  </si>
  <si>
    <t>Scuola</t>
  </si>
  <si>
    <t>Pronto Soccorso</t>
  </si>
  <si>
    <t>Servizio Sociale Comunale</t>
  </si>
  <si>
    <t>Servizio di Psicologia o Psichiatrico</t>
  </si>
  <si>
    <t>Casa Rifugio</t>
  </si>
  <si>
    <t>Consultorio</t>
  </si>
  <si>
    <t>No</t>
  </si>
  <si>
    <t>Si</t>
  </si>
  <si>
    <t>Chiamate da operatori</t>
  </si>
  <si>
    <t>Motivo chiamata</t>
  </si>
  <si>
    <t>V.A.</t>
  </si>
  <si>
    <t xml:space="preserve">% </t>
  </si>
  <si>
    <t>Piemonte</t>
  </si>
  <si>
    <t>Valle d'Aosta</t>
  </si>
  <si>
    <t>Liguria</t>
  </si>
  <si>
    <t>Lombardia</t>
  </si>
  <si>
    <t>Trentino-Alto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</si>
  <si>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</si>
  <si>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</si>
  <si>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</si>
  <si>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</si>
  <si>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</si>
  <si>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</si>
  <si>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</si>
  <si>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</si>
  <si>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</si>
  <si>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</si>
  <si>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</si>
  <si>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</si>
  <si>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</si>
  <si>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</si>
  <si>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</si>
  <si>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Missing</t>
  </si>
  <si>
    <t>ITALIA</t>
  </si>
  <si>
    <t>VITTIME TRASFERITE AD ALTRO SERVIZIO PER TIPOLOGIA SERVIZIO E REGIONE. Valori percentuali per trasferiti servizio ANNO 2021</t>
  </si>
  <si>
    <r>
      <t xml:space="preserve">Tavola 1 - TIPO CHIAMATA TIPO DI CANALE. ANNI 2019-2020-2021 -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 xml:space="preserve">, </t>
    </r>
    <r>
      <rPr>
        <sz val="10"/>
        <color rgb="FF000000"/>
        <rFont val="Arial Narrow"/>
        <family val="2"/>
      </rPr>
      <t>percentuali su tipo chiamata</t>
    </r>
  </si>
  <si>
    <r>
      <t xml:space="preserve">Tavola 2 - MOTIVI DELLA CHIAMATA ANNI 2019-2020-2021.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 xml:space="preserve">, </t>
    </r>
    <r>
      <rPr>
        <sz val="10"/>
        <color rgb="FF000000"/>
        <rFont val="Arial Narrow"/>
        <family val="2"/>
      </rPr>
      <t>percentuali su chiamate valide</t>
    </r>
  </si>
  <si>
    <r>
      <t xml:space="preserve">Tavola 3 - VITTIME CHE SONO STATE TRASFERITE AD ALTRO SERVIZIO PER TIPOLOGIA SERVIZIO. ANNI 2019-2020-2021. </t>
    </r>
    <r>
      <rPr>
        <i/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>.</t>
    </r>
  </si>
  <si>
    <r>
      <t xml:space="preserve">Tavola 4.  UTENTI CHE SONO STATI TRASFERITI AD ALTRO SERVIZIO PER TIPOLOGIA SERVIZIO E MOTIVO DELLA CHIAMATA. ANNI 2021. </t>
    </r>
    <r>
      <rPr>
        <sz val="10"/>
        <color rgb="FF000000"/>
        <rFont val="Arial Narrow"/>
        <family val="2"/>
      </rPr>
      <t>Valori assoluti</t>
    </r>
    <r>
      <rPr>
        <b/>
        <sz val="10"/>
        <color rgb="FF000000"/>
        <rFont val="Arial Narrow"/>
        <family val="2"/>
      </rPr>
      <t>.</t>
    </r>
  </si>
  <si>
    <t>Tavola 5. VITTIME TRASFERITE AD ALTRO SERVIZIO PER TIPOLOGIA SERVIZIO E REGIONE. Valori assoluti ANNO 2021</t>
  </si>
  <si>
    <r>
      <t xml:space="preserve">Tavola 6. CHIAMATE  AL 1522.TIPO OPERATORE per MOTIVO CHIAMATA. </t>
    </r>
    <r>
      <rPr>
        <sz val="10"/>
        <color rgb="FF000000"/>
        <rFont val="Arial Narrow"/>
        <family val="2"/>
      </rPr>
      <t>ANNI 2019-2020-2021.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Valori assoluti e percentuali.</t>
    </r>
  </si>
  <si>
    <t xml:space="preserve">     Molestatore</t>
  </si>
  <si>
    <t xml:space="preserve">     Scherzo</t>
  </si>
  <si>
    <t xml:space="preserve">     Chiamata errata</t>
  </si>
  <si>
    <t>Informazioni per professionisti sulle procedure da adottare in caso di violenza</t>
  </si>
  <si>
    <t>Fonte: Elaborazione Istat su dati 1522 Dipartimento per le Pari Opportunità - PdCM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</si>
</sst>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i/>
      <sz val="7"/>
      <color rgb="FF000000"/>
      <name val="Arial"/>
      <family val="2"/>
    </font>
    <font>
      <i/>
      <sz val="7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8" fillId="0" borderId="0" xfId="0" applyFont="1" applyBorder="1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165" fontId="8" fillId="0" borderId="0" xfId="0" applyNumberFormat="1" applyFont="1" applyBorder="1"/>
    <xf numFmtId="165" fontId="7" fillId="0" borderId="0" xfId="0" applyNumberFormat="1" applyFont="1" applyBorder="1"/>
    <xf numFmtId="3" fontId="0" fillId="0" borderId="0" xfId="0" applyNumberFormat="1" applyBorder="1"/>
    <xf numFmtId="165" fontId="8" fillId="0" borderId="1" xfId="0" applyNumberFormat="1" applyFont="1" applyBorder="1"/>
    <xf numFmtId="165" fontId="7" fillId="0" borderId="1" xfId="0" applyNumberFormat="1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" fillId="3" borderId="2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E16" sqref="E16"/>
    </sheetView>
  </sheetViews>
  <sheetFormatPr defaultRowHeight="15" x14ac:dyDescent="0.25"/>
  <cols>
    <col min="1" max="1" width="17.5703125" customWidth="1"/>
  </cols>
  <sheetData>
    <row r="1" spans="1:16" x14ac:dyDescent="0.25">
      <c r="A1" s="1" t="s">
        <v>86</v>
      </c>
    </row>
    <row r="3" spans="1:16" x14ac:dyDescent="0.25">
      <c r="A3" s="57" t="s">
        <v>42</v>
      </c>
      <c r="B3" s="59">
        <v>2019</v>
      </c>
      <c r="C3" s="59"/>
      <c r="D3" s="59"/>
      <c r="E3" s="59"/>
      <c r="F3" s="59"/>
      <c r="G3" s="59">
        <v>2020</v>
      </c>
      <c r="H3" s="59"/>
      <c r="I3" s="59"/>
      <c r="J3" s="59"/>
      <c r="K3" s="59"/>
      <c r="L3" s="59">
        <v>2021</v>
      </c>
      <c r="M3" s="59"/>
      <c r="N3" s="59"/>
      <c r="O3" s="59"/>
      <c r="P3" s="59"/>
    </row>
    <row r="4" spans="1:16" ht="27" x14ac:dyDescent="0.25">
      <c r="A4" s="58"/>
      <c r="B4" s="39" t="s">
        <v>43</v>
      </c>
      <c r="C4" s="39" t="s">
        <v>44</v>
      </c>
      <c r="D4" s="39" t="s">
        <v>45</v>
      </c>
      <c r="E4" s="39" t="s">
        <v>44</v>
      </c>
      <c r="F4" s="39" t="s">
        <v>46</v>
      </c>
      <c r="G4" s="39" t="s">
        <v>43</v>
      </c>
      <c r="H4" s="39" t="s">
        <v>44</v>
      </c>
      <c r="I4" s="39" t="s">
        <v>45</v>
      </c>
      <c r="J4" s="39" t="s">
        <v>44</v>
      </c>
      <c r="K4" s="39" t="s">
        <v>46</v>
      </c>
      <c r="L4" s="39" t="s">
        <v>43</v>
      </c>
      <c r="M4" s="39" t="s">
        <v>44</v>
      </c>
      <c r="N4" s="39" t="s">
        <v>45</v>
      </c>
      <c r="O4" s="39" t="s">
        <v>44</v>
      </c>
      <c r="P4" s="39" t="s">
        <v>46</v>
      </c>
    </row>
    <row r="5" spans="1:16" ht="24" customHeight="1" x14ac:dyDescent="0.25">
      <c r="A5" s="18" t="s">
        <v>47</v>
      </c>
      <c r="B5" s="19">
        <v>19929</v>
      </c>
      <c r="C5" s="20">
        <v>93.6</v>
      </c>
      <c r="D5" s="19">
        <v>1361</v>
      </c>
      <c r="E5" s="20">
        <v>6.4</v>
      </c>
      <c r="F5" s="21">
        <v>21290</v>
      </c>
      <c r="G5" s="19">
        <v>27327</v>
      </c>
      <c r="H5" s="20">
        <v>86.2</v>
      </c>
      <c r="I5" s="19">
        <v>4361</v>
      </c>
      <c r="J5" s="20">
        <v>13.8</v>
      </c>
      <c r="K5" s="21">
        <v>31688</v>
      </c>
      <c r="L5" s="19">
        <v>30274</v>
      </c>
      <c r="M5" s="20">
        <v>84</v>
      </c>
      <c r="N5" s="19">
        <v>5762</v>
      </c>
      <c r="O5" s="20">
        <v>16</v>
      </c>
      <c r="P5" s="21">
        <v>36036</v>
      </c>
    </row>
    <row r="6" spans="1:16" ht="24" customHeight="1" x14ac:dyDescent="0.25">
      <c r="A6" s="36" t="s">
        <v>48</v>
      </c>
      <c r="B6" s="37">
        <v>7941</v>
      </c>
      <c r="C6" s="38">
        <v>91.8</v>
      </c>
      <c r="D6" s="38">
        <v>706</v>
      </c>
      <c r="E6" s="38">
        <v>8.1999999999999993</v>
      </c>
      <c r="F6" s="25">
        <v>8647</v>
      </c>
      <c r="G6" s="37">
        <v>13255</v>
      </c>
      <c r="H6" s="38">
        <v>84.4</v>
      </c>
      <c r="I6" s="37">
        <v>2453</v>
      </c>
      <c r="J6" s="38">
        <v>15.6</v>
      </c>
      <c r="K6" s="25">
        <v>15708</v>
      </c>
      <c r="L6" s="37">
        <v>13223</v>
      </c>
      <c r="M6" s="38">
        <v>81.3</v>
      </c>
      <c r="N6" s="37">
        <v>3049</v>
      </c>
      <c r="O6" s="38">
        <v>18.7</v>
      </c>
      <c r="P6" s="25">
        <v>16272</v>
      </c>
    </row>
    <row r="7" spans="1:16" x14ac:dyDescent="0.25">
      <c r="A7" s="60" t="s">
        <v>96</v>
      </c>
      <c r="B7" s="60"/>
      <c r="C7" s="60"/>
      <c r="D7" s="60"/>
      <c r="E7" s="60"/>
      <c r="F7" s="60"/>
      <c r="G7" s="60"/>
      <c r="H7" s="60"/>
    </row>
  </sheetData>
  <mergeCells count="5">
    <mergeCell ref="A3:A4"/>
    <mergeCell ref="B3:F3"/>
    <mergeCell ref="G3:K3"/>
    <mergeCell ref="L3:P3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31" sqref="H31"/>
    </sheetView>
  </sheetViews>
  <sheetFormatPr defaultRowHeight="15" x14ac:dyDescent="0.25"/>
  <cols>
    <col min="1" max="1" width="31.42578125" customWidth="1"/>
    <col min="3" max="3" width="9.42578125" bestFit="1" customWidth="1"/>
  </cols>
  <sheetData>
    <row r="1" spans="1:7" x14ac:dyDescent="0.25">
      <c r="A1" s="1" t="s">
        <v>87</v>
      </c>
    </row>
    <row r="2" spans="1:7" ht="18" customHeight="1" x14ac:dyDescent="0.25"/>
    <row r="3" spans="1:7" s="7" customFormat="1" ht="18" customHeight="1" x14ac:dyDescent="0.25">
      <c r="A3" s="28" t="s">
        <v>28</v>
      </c>
      <c r="B3" s="61">
        <v>2019</v>
      </c>
      <c r="C3" s="61"/>
      <c r="D3" s="61">
        <v>2020</v>
      </c>
      <c r="E3" s="61"/>
      <c r="F3" s="61">
        <v>2021</v>
      </c>
      <c r="G3" s="61"/>
    </row>
    <row r="4" spans="1:7" s="7" customFormat="1" ht="18" customHeight="1" x14ac:dyDescent="0.25">
      <c r="A4" s="22"/>
      <c r="B4" s="17" t="s">
        <v>29</v>
      </c>
      <c r="C4" s="17" t="s">
        <v>30</v>
      </c>
      <c r="D4" s="17" t="s">
        <v>29</v>
      </c>
      <c r="E4" s="17" t="s">
        <v>30</v>
      </c>
      <c r="F4" s="17" t="s">
        <v>29</v>
      </c>
      <c r="G4" s="17" t="s">
        <v>30</v>
      </c>
    </row>
    <row r="5" spans="1:7" s="7" customFormat="1" ht="18" customHeight="1" x14ac:dyDescent="0.25">
      <c r="A5" s="18" t="s">
        <v>31</v>
      </c>
      <c r="B5" s="19">
        <v>6483</v>
      </c>
      <c r="C5" s="20">
        <v>30.5</v>
      </c>
      <c r="D5" s="19">
        <v>11653</v>
      </c>
      <c r="E5" s="20">
        <v>36.799999999999997</v>
      </c>
      <c r="F5" s="19">
        <v>11795</v>
      </c>
      <c r="G5" s="20">
        <v>32.700000000000003</v>
      </c>
    </row>
    <row r="6" spans="1:7" s="7" customFormat="1" ht="18" customHeight="1" x14ac:dyDescent="0.25">
      <c r="A6" s="18" t="s">
        <v>22</v>
      </c>
      <c r="B6" s="19">
        <v>6884</v>
      </c>
      <c r="C6" s="20">
        <v>32.299999999999997</v>
      </c>
      <c r="D6" s="19">
        <v>6204</v>
      </c>
      <c r="E6" s="20">
        <v>19.600000000000001</v>
      </c>
      <c r="F6" s="19">
        <v>9359</v>
      </c>
      <c r="G6" s="20">
        <v>26</v>
      </c>
    </row>
    <row r="7" spans="1:7" s="7" customFormat="1" ht="18" customHeight="1" x14ac:dyDescent="0.25">
      <c r="A7" s="27" t="s">
        <v>23</v>
      </c>
      <c r="B7" s="19">
        <v>3467</v>
      </c>
      <c r="C7" s="20">
        <v>16.3</v>
      </c>
      <c r="D7" s="19">
        <v>4952</v>
      </c>
      <c r="E7" s="20">
        <v>15.6</v>
      </c>
      <c r="F7" s="19">
        <v>5207</v>
      </c>
      <c r="G7" s="20">
        <v>14.4</v>
      </c>
    </row>
    <row r="8" spans="1:7" s="7" customFormat="1" ht="18" customHeight="1" x14ac:dyDescent="0.25">
      <c r="A8" s="18" t="s">
        <v>32</v>
      </c>
      <c r="B8" s="19">
        <v>1098</v>
      </c>
      <c r="C8" s="20">
        <v>5.2</v>
      </c>
      <c r="D8" s="19">
        <v>2581</v>
      </c>
      <c r="E8" s="20">
        <v>8.1</v>
      </c>
      <c r="F8" s="19">
        <v>2896</v>
      </c>
      <c r="G8" s="20">
        <v>8</v>
      </c>
    </row>
    <row r="9" spans="1:7" s="7" customFormat="1" ht="18" customHeight="1" x14ac:dyDescent="0.25">
      <c r="A9" s="18" t="s">
        <v>24</v>
      </c>
      <c r="B9" s="19">
        <v>1696</v>
      </c>
      <c r="C9" s="20">
        <v>8</v>
      </c>
      <c r="D9" s="19">
        <v>4045</v>
      </c>
      <c r="E9" s="20">
        <v>12.8</v>
      </c>
      <c r="F9" s="19">
        <v>3789</v>
      </c>
      <c r="G9" s="20">
        <v>10.5</v>
      </c>
    </row>
    <row r="10" spans="1:7" s="7" customFormat="1" ht="18" customHeight="1" x14ac:dyDescent="0.25">
      <c r="A10" s="18" t="s">
        <v>33</v>
      </c>
      <c r="B10" s="20">
        <v>897</v>
      </c>
      <c r="C10" s="20">
        <v>4.2</v>
      </c>
      <c r="D10" s="19">
        <v>1342</v>
      </c>
      <c r="E10" s="20">
        <v>4.2</v>
      </c>
      <c r="F10" s="19">
        <v>1512</v>
      </c>
      <c r="G10" s="20">
        <v>4.2</v>
      </c>
    </row>
    <row r="11" spans="1:7" s="7" customFormat="1" ht="18" customHeight="1" x14ac:dyDescent="0.25">
      <c r="A11" s="18" t="s">
        <v>25</v>
      </c>
      <c r="B11" s="20">
        <v>384</v>
      </c>
      <c r="C11" s="20">
        <v>1.8</v>
      </c>
      <c r="D11" s="20">
        <v>559</v>
      </c>
      <c r="E11" s="20">
        <v>1.8</v>
      </c>
      <c r="F11" s="19">
        <v>1207</v>
      </c>
      <c r="G11" s="20">
        <v>3.3</v>
      </c>
    </row>
    <row r="12" spans="1:7" s="7" customFormat="1" ht="18" customHeight="1" x14ac:dyDescent="0.25">
      <c r="A12" s="18" t="s">
        <v>34</v>
      </c>
      <c r="B12" s="20">
        <v>174</v>
      </c>
      <c r="C12" s="20">
        <v>0.8</v>
      </c>
      <c r="D12" s="20">
        <v>133</v>
      </c>
      <c r="E12" s="20">
        <v>0.4</v>
      </c>
      <c r="F12" s="20">
        <v>75</v>
      </c>
      <c r="G12" s="20">
        <v>0.2</v>
      </c>
    </row>
    <row r="13" spans="1:7" s="7" customFormat="1" ht="18" customHeight="1" x14ac:dyDescent="0.25">
      <c r="A13" s="18" t="s">
        <v>26</v>
      </c>
      <c r="B13" s="20">
        <v>39</v>
      </c>
      <c r="C13" s="20">
        <v>0.2</v>
      </c>
      <c r="D13" s="20">
        <v>65</v>
      </c>
      <c r="E13" s="20">
        <v>0.2</v>
      </c>
      <c r="F13" s="20">
        <v>108</v>
      </c>
      <c r="G13" s="20">
        <v>0.3</v>
      </c>
    </row>
    <row r="14" spans="1:7" s="7" customFormat="1" ht="18" customHeight="1" x14ac:dyDescent="0.25">
      <c r="A14" s="18" t="s">
        <v>27</v>
      </c>
      <c r="B14" s="20">
        <v>26</v>
      </c>
      <c r="C14" s="20">
        <v>0.1</v>
      </c>
      <c r="D14" s="20">
        <v>49</v>
      </c>
      <c r="E14" s="20">
        <v>0.2</v>
      </c>
      <c r="F14" s="20">
        <v>44</v>
      </c>
      <c r="G14" s="20">
        <v>0.1</v>
      </c>
    </row>
    <row r="15" spans="1:7" s="7" customFormat="1" ht="18" customHeight="1" x14ac:dyDescent="0.25">
      <c r="A15" s="18" t="s">
        <v>35</v>
      </c>
      <c r="B15" s="20">
        <v>3</v>
      </c>
      <c r="C15" s="20">
        <v>0</v>
      </c>
      <c r="D15" s="20">
        <v>15</v>
      </c>
      <c r="E15" s="20">
        <v>0</v>
      </c>
      <c r="F15" s="20">
        <v>11</v>
      </c>
      <c r="G15" s="20">
        <v>0</v>
      </c>
    </row>
    <row r="16" spans="1:7" s="7" customFormat="1" ht="18" customHeight="1" x14ac:dyDescent="0.25">
      <c r="A16" s="18" t="s">
        <v>36</v>
      </c>
      <c r="B16" s="20">
        <v>42</v>
      </c>
      <c r="C16" s="20">
        <v>0.2</v>
      </c>
      <c r="D16" s="20">
        <v>23</v>
      </c>
      <c r="E16" s="20">
        <v>0.1</v>
      </c>
      <c r="F16" s="20">
        <v>9</v>
      </c>
      <c r="G16" s="20">
        <v>0</v>
      </c>
    </row>
    <row r="17" spans="1:8" s="7" customFormat="1" ht="18" customHeight="1" x14ac:dyDescent="0.25">
      <c r="A17" s="18" t="s">
        <v>37</v>
      </c>
      <c r="B17" s="20">
        <v>97</v>
      </c>
      <c r="C17" s="20">
        <v>0.5</v>
      </c>
      <c r="D17" s="20">
        <v>51</v>
      </c>
      <c r="E17" s="20">
        <v>0.2</v>
      </c>
      <c r="F17" s="20">
        <v>6</v>
      </c>
      <c r="G17" s="20">
        <v>0</v>
      </c>
    </row>
    <row r="18" spans="1:8" s="7" customFormat="1" ht="18" customHeight="1" x14ac:dyDescent="0.25">
      <c r="A18" s="18" t="s">
        <v>38</v>
      </c>
      <c r="B18" s="18"/>
      <c r="C18" s="20">
        <v>0</v>
      </c>
      <c r="D18" s="20">
        <v>16</v>
      </c>
      <c r="E18" s="20">
        <v>0.1</v>
      </c>
      <c r="F18" s="20">
        <v>18</v>
      </c>
      <c r="G18" s="20">
        <v>0</v>
      </c>
    </row>
    <row r="19" spans="1:8" s="7" customFormat="1" ht="18" customHeight="1" x14ac:dyDescent="0.25">
      <c r="A19" s="24" t="s">
        <v>39</v>
      </c>
      <c r="B19" s="25">
        <v>8647</v>
      </c>
      <c r="C19" s="26">
        <v>40.6</v>
      </c>
      <c r="D19" s="25">
        <v>15708</v>
      </c>
      <c r="E19" s="26">
        <v>49.6</v>
      </c>
      <c r="F19" s="25">
        <v>16272</v>
      </c>
      <c r="G19" s="26">
        <v>45.2</v>
      </c>
    </row>
    <row r="20" spans="1:8" s="7" customFormat="1" ht="18" customHeight="1" x14ac:dyDescent="0.25">
      <c r="A20" s="22"/>
      <c r="B20" s="21"/>
      <c r="C20" s="23"/>
      <c r="D20" s="21"/>
      <c r="E20" s="23"/>
      <c r="F20" s="21"/>
      <c r="G20" s="23"/>
    </row>
    <row r="21" spans="1:8" s="7" customFormat="1" ht="18" customHeight="1" x14ac:dyDescent="0.25">
      <c r="A21" s="22" t="s">
        <v>47</v>
      </c>
      <c r="B21" s="21">
        <v>21290</v>
      </c>
      <c r="C21" s="29">
        <f>+B21/B$26*100</f>
        <v>51.916699180647676</v>
      </c>
      <c r="D21" s="21">
        <v>31688</v>
      </c>
      <c r="E21" s="29">
        <f>+D21/D$26*100</f>
        <v>72.727272727272734</v>
      </c>
      <c r="F21" s="21">
        <v>36036</v>
      </c>
      <c r="G21" s="29">
        <f>+F21/F$26*100</f>
        <v>65.509280299587331</v>
      </c>
    </row>
    <row r="22" spans="1:8" s="7" customFormat="1" ht="18" customHeight="1" x14ac:dyDescent="0.25">
      <c r="A22" s="22" t="s">
        <v>40</v>
      </c>
      <c r="B22" s="21">
        <v>19718</v>
      </c>
      <c r="C22" s="29">
        <f t="shared" ref="C22:E26" si="0">+B22/B$26*100</f>
        <v>48.083300819352317</v>
      </c>
      <c r="D22" s="21">
        <v>11883</v>
      </c>
      <c r="E22" s="29">
        <f t="shared" si="0"/>
        <v>27.27272727272727</v>
      </c>
      <c r="F22" s="21">
        <v>18973</v>
      </c>
      <c r="G22" s="29">
        <f t="shared" ref="G22" si="1">+F22/F$26*100</f>
        <v>34.490719700412662</v>
      </c>
    </row>
    <row r="23" spans="1:8" s="7" customFormat="1" ht="18" customHeight="1" x14ac:dyDescent="0.25">
      <c r="A23" s="31" t="s">
        <v>94</v>
      </c>
      <c r="B23" s="32">
        <v>1564</v>
      </c>
      <c r="C23" s="33">
        <f>+B23/B$26*100</f>
        <v>3.8138899726882558</v>
      </c>
      <c r="D23" s="32">
        <v>4463</v>
      </c>
      <c r="E23" s="33">
        <f>+D23/D$26*100</f>
        <v>10.243051570999059</v>
      </c>
      <c r="F23" s="32">
        <v>15447</v>
      </c>
      <c r="G23" s="33">
        <f>+F23/F$26*100</f>
        <v>28.080859495718887</v>
      </c>
    </row>
    <row r="24" spans="1:8" s="7" customFormat="1" ht="18" customHeight="1" x14ac:dyDescent="0.25">
      <c r="A24" s="31" t="s">
        <v>92</v>
      </c>
      <c r="B24" s="32">
        <v>3382</v>
      </c>
      <c r="C24" s="33">
        <f>+B24/B$26*100</f>
        <v>8.2471712836519711</v>
      </c>
      <c r="D24" s="32">
        <v>2230</v>
      </c>
      <c r="E24" s="33">
        <f>+D24/D$26*100</f>
        <v>5.1180831286865116</v>
      </c>
      <c r="F24" s="32">
        <v>3034</v>
      </c>
      <c r="G24" s="33">
        <f>+F24/F$26*100</f>
        <v>5.5154611063644134</v>
      </c>
    </row>
    <row r="25" spans="1:8" s="7" customFormat="1" ht="18" customHeight="1" x14ac:dyDescent="0.25">
      <c r="A25" s="31" t="s">
        <v>93</v>
      </c>
      <c r="B25" s="32">
        <v>14772</v>
      </c>
      <c r="C25" s="33">
        <f>+B25/B$26*100</f>
        <v>36.022239563012093</v>
      </c>
      <c r="D25" s="32">
        <v>5190</v>
      </c>
      <c r="E25" s="33">
        <f>+D25/D$26*100</f>
        <v>11.911592573041702</v>
      </c>
      <c r="F25" s="34">
        <v>492</v>
      </c>
      <c r="G25" s="33">
        <f>+F25/F$26*100</f>
        <v>0.89439909832936437</v>
      </c>
    </row>
    <row r="26" spans="1:8" s="7" customFormat="1" ht="18" customHeight="1" x14ac:dyDescent="0.25">
      <c r="A26" s="24" t="s">
        <v>41</v>
      </c>
      <c r="B26" s="25">
        <v>41008</v>
      </c>
      <c r="C26" s="30">
        <f t="shared" si="0"/>
        <v>100</v>
      </c>
      <c r="D26" s="25">
        <v>43571</v>
      </c>
      <c r="E26" s="30">
        <f t="shared" si="0"/>
        <v>100</v>
      </c>
      <c r="F26" s="25">
        <v>55009</v>
      </c>
      <c r="G26" s="30">
        <f t="shared" ref="G26" si="2">+F26/F$26*100</f>
        <v>100</v>
      </c>
    </row>
    <row r="27" spans="1:8" s="7" customFormat="1" x14ac:dyDescent="0.25">
      <c r="A27" s="60" t="s">
        <v>96</v>
      </c>
      <c r="B27" s="60"/>
      <c r="C27" s="60"/>
      <c r="D27" s="60"/>
      <c r="E27" s="60"/>
      <c r="F27" s="60"/>
      <c r="G27" s="60"/>
      <c r="H27" s="62"/>
    </row>
    <row r="28" spans="1:8" s="7" customFormat="1" x14ac:dyDescent="0.25"/>
  </sheetData>
  <mergeCells count="4">
    <mergeCell ref="B3:C3"/>
    <mergeCell ref="D3:E3"/>
    <mergeCell ref="F3:G3"/>
    <mergeCell ref="A27:H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A2" sqref="A2:D2"/>
    </sheetView>
  </sheetViews>
  <sheetFormatPr defaultRowHeight="15" x14ac:dyDescent="0.25"/>
  <cols>
    <col min="1" max="1" width="29.85546875" customWidth="1"/>
  </cols>
  <sheetData>
    <row r="2" spans="1:4" ht="51.75" customHeight="1" x14ac:dyDescent="0.25">
      <c r="A2" s="72" t="s">
        <v>88</v>
      </c>
      <c r="B2" s="72"/>
      <c r="C2" s="72"/>
      <c r="D2" s="72"/>
    </row>
    <row r="4" spans="1:4" x14ac:dyDescent="0.25">
      <c r="A4" s="64" t="s">
        <v>0</v>
      </c>
      <c r="B4" s="59">
        <v>2019</v>
      </c>
      <c r="C4" s="59">
        <v>2020</v>
      </c>
      <c r="D4" s="59">
        <v>2021</v>
      </c>
    </row>
    <row r="5" spans="1:4" x14ac:dyDescent="0.25">
      <c r="A5" s="65"/>
      <c r="B5" s="63"/>
      <c r="C5" s="63"/>
      <c r="D5" s="63"/>
    </row>
    <row r="6" spans="1:4" x14ac:dyDescent="0.25">
      <c r="A6" s="35" t="s">
        <v>57</v>
      </c>
      <c r="B6" s="5">
        <v>1403</v>
      </c>
      <c r="C6" s="5">
        <v>3831</v>
      </c>
      <c r="D6" s="5">
        <v>5088</v>
      </c>
    </row>
    <row r="7" spans="1:4" x14ac:dyDescent="0.25">
      <c r="A7" s="35" t="s">
        <v>58</v>
      </c>
      <c r="B7" s="5">
        <v>7244</v>
      </c>
      <c r="C7" s="5">
        <v>11877</v>
      </c>
      <c r="D7" s="5">
        <v>11184</v>
      </c>
    </row>
    <row r="8" spans="1:4" x14ac:dyDescent="0.25">
      <c r="A8" s="4"/>
      <c r="B8" s="4"/>
      <c r="C8" s="4"/>
      <c r="D8" s="4"/>
    </row>
    <row r="9" spans="1:4" x14ac:dyDescent="0.25">
      <c r="A9" s="2" t="s">
        <v>1</v>
      </c>
      <c r="B9" s="4"/>
      <c r="C9" s="4"/>
      <c r="D9" s="4"/>
    </row>
    <row r="10" spans="1:4" x14ac:dyDescent="0.25">
      <c r="A10" s="4" t="s">
        <v>2</v>
      </c>
      <c r="B10" s="5">
        <v>6343</v>
      </c>
      <c r="C10" s="5">
        <v>10366</v>
      </c>
      <c r="D10" s="5">
        <v>10074</v>
      </c>
    </row>
    <row r="11" spans="1:4" x14ac:dyDescent="0.25">
      <c r="A11" s="4" t="s">
        <v>3</v>
      </c>
      <c r="B11" s="6">
        <v>126</v>
      </c>
      <c r="C11" s="6">
        <v>251</v>
      </c>
      <c r="D11" s="6">
        <v>421</v>
      </c>
    </row>
    <row r="12" spans="1:4" x14ac:dyDescent="0.25">
      <c r="A12" s="4" t="s">
        <v>4</v>
      </c>
      <c r="B12" s="6">
        <v>15</v>
      </c>
      <c r="C12" s="6">
        <v>265</v>
      </c>
      <c r="D12" s="6">
        <v>190</v>
      </c>
    </row>
    <row r="13" spans="1:4" x14ac:dyDescent="0.25">
      <c r="A13" s="4" t="s">
        <v>5</v>
      </c>
      <c r="B13" s="6">
        <v>183</v>
      </c>
      <c r="C13" s="6">
        <v>289</v>
      </c>
      <c r="D13" s="6">
        <v>122</v>
      </c>
    </row>
    <row r="14" spans="1:4" x14ac:dyDescent="0.25">
      <c r="A14" s="4" t="s">
        <v>6</v>
      </c>
      <c r="B14" s="6">
        <v>321</v>
      </c>
      <c r="C14" s="6">
        <v>261</v>
      </c>
      <c r="D14" s="6">
        <v>76</v>
      </c>
    </row>
    <row r="15" spans="1:4" x14ac:dyDescent="0.25">
      <c r="A15" s="4" t="s">
        <v>7</v>
      </c>
      <c r="B15" s="6">
        <v>10</v>
      </c>
      <c r="C15" s="6">
        <v>81</v>
      </c>
      <c r="D15" s="6">
        <v>71</v>
      </c>
    </row>
    <row r="16" spans="1:4" x14ac:dyDescent="0.25">
      <c r="A16" s="4" t="s">
        <v>8</v>
      </c>
      <c r="B16" s="6">
        <v>78</v>
      </c>
      <c r="C16" s="6">
        <v>122</v>
      </c>
      <c r="D16" s="6">
        <v>54</v>
      </c>
    </row>
    <row r="17" spans="1:8" x14ac:dyDescent="0.25">
      <c r="A17" s="4" t="s">
        <v>9</v>
      </c>
      <c r="B17" s="6">
        <v>32</v>
      </c>
      <c r="C17" s="6">
        <v>55</v>
      </c>
      <c r="D17" s="6">
        <v>79</v>
      </c>
    </row>
    <row r="18" spans="1:8" x14ac:dyDescent="0.25">
      <c r="A18" s="4" t="s">
        <v>10</v>
      </c>
      <c r="B18" s="6">
        <v>8</v>
      </c>
      <c r="C18" s="6">
        <v>20</v>
      </c>
      <c r="D18" s="6">
        <v>10</v>
      </c>
    </row>
    <row r="19" spans="1:8" x14ac:dyDescent="0.25">
      <c r="A19" s="4" t="s">
        <v>11</v>
      </c>
      <c r="B19" s="6">
        <v>15</v>
      </c>
      <c r="C19" s="6">
        <v>19</v>
      </c>
      <c r="D19" s="6">
        <v>9</v>
      </c>
    </row>
    <row r="20" spans="1:8" x14ac:dyDescent="0.25">
      <c r="A20" s="4" t="s">
        <v>12</v>
      </c>
      <c r="B20" s="6">
        <v>35</v>
      </c>
      <c r="C20" s="6">
        <v>30</v>
      </c>
      <c r="D20" s="6">
        <v>23</v>
      </c>
    </row>
    <row r="21" spans="1:8" x14ac:dyDescent="0.25">
      <c r="A21" s="4" t="s">
        <v>13</v>
      </c>
      <c r="B21" s="6">
        <v>20</v>
      </c>
      <c r="C21" s="6">
        <v>26</v>
      </c>
      <c r="D21" s="6">
        <v>13</v>
      </c>
    </row>
    <row r="22" spans="1:8" x14ac:dyDescent="0.25">
      <c r="A22" s="4" t="s">
        <v>14</v>
      </c>
      <c r="B22" s="6">
        <v>1</v>
      </c>
      <c r="C22" s="6">
        <v>9</v>
      </c>
      <c r="D22" s="6">
        <v>3</v>
      </c>
    </row>
    <row r="23" spans="1:8" x14ac:dyDescent="0.25">
      <c r="A23" s="4" t="s">
        <v>15</v>
      </c>
      <c r="B23" s="6">
        <v>1</v>
      </c>
      <c r="C23" s="6">
        <v>28</v>
      </c>
      <c r="D23" s="6">
        <v>19</v>
      </c>
    </row>
    <row r="24" spans="1:8" x14ac:dyDescent="0.25">
      <c r="A24" s="4" t="s">
        <v>16</v>
      </c>
      <c r="B24" s="6">
        <v>34</v>
      </c>
      <c r="C24" s="6">
        <v>23</v>
      </c>
      <c r="D24" s="6">
        <v>9</v>
      </c>
    </row>
    <row r="25" spans="1:8" x14ac:dyDescent="0.25">
      <c r="A25" s="4" t="s">
        <v>17</v>
      </c>
      <c r="B25" s="6">
        <v>2</v>
      </c>
      <c r="C25" s="6">
        <v>5</v>
      </c>
      <c r="D25" s="6">
        <v>4</v>
      </c>
    </row>
    <row r="26" spans="1:8" x14ac:dyDescent="0.25">
      <c r="A26" s="4" t="s">
        <v>18</v>
      </c>
      <c r="B26" s="6">
        <v>5</v>
      </c>
      <c r="C26" s="6">
        <v>7</v>
      </c>
      <c r="D26" s="6">
        <v>4</v>
      </c>
    </row>
    <row r="27" spans="1:8" x14ac:dyDescent="0.25">
      <c r="A27" s="4" t="s">
        <v>19</v>
      </c>
      <c r="B27" s="6">
        <v>4</v>
      </c>
      <c r="C27" s="6">
        <v>6</v>
      </c>
      <c r="D27" s="6">
        <v>3</v>
      </c>
    </row>
    <row r="28" spans="1:8" x14ac:dyDescent="0.25">
      <c r="A28" s="15" t="s">
        <v>20</v>
      </c>
      <c r="B28" s="16">
        <v>11</v>
      </c>
      <c r="C28" s="16">
        <v>14</v>
      </c>
      <c r="D28" s="15">
        <v>0</v>
      </c>
      <c r="E28" s="7"/>
      <c r="F28" s="7"/>
      <c r="G28" s="7"/>
      <c r="H28" s="7"/>
    </row>
    <row r="29" spans="1:8" x14ac:dyDescent="0.25">
      <c r="A29" s="60" t="s">
        <v>96</v>
      </c>
      <c r="B29" s="60"/>
      <c r="C29" s="60"/>
      <c r="D29" s="60"/>
      <c r="E29" s="62"/>
      <c r="F29" s="62"/>
      <c r="G29" s="62"/>
      <c r="H29" s="62"/>
    </row>
  </sheetData>
  <mergeCells count="6">
    <mergeCell ref="A2:D2"/>
    <mergeCell ref="B4:B5"/>
    <mergeCell ref="C4:C5"/>
    <mergeCell ref="D4:D5"/>
    <mergeCell ref="A4:A5"/>
    <mergeCell ref="A29:H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I29" sqref="I29"/>
    </sheetView>
  </sheetViews>
  <sheetFormatPr defaultRowHeight="15" x14ac:dyDescent="0.25"/>
  <cols>
    <col min="1" max="1" width="31.5703125" customWidth="1"/>
  </cols>
  <sheetData>
    <row r="2" spans="1:10" ht="41.25" customHeight="1" x14ac:dyDescent="0.25">
      <c r="A2" s="66" t="s">
        <v>89</v>
      </c>
      <c r="B2" s="66"/>
      <c r="C2" s="66"/>
      <c r="D2" s="66"/>
      <c r="E2" s="66"/>
      <c r="F2" s="66"/>
      <c r="G2" s="66"/>
    </row>
    <row r="3" spans="1:10" ht="72" x14ac:dyDescent="0.25">
      <c r="A3" s="9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95</v>
      </c>
      <c r="G3" s="8" t="s">
        <v>27</v>
      </c>
    </row>
    <row r="4" spans="1:10" x14ac:dyDescent="0.25">
      <c r="A4" s="2" t="s">
        <v>0</v>
      </c>
      <c r="B4" s="3"/>
      <c r="C4" s="3"/>
      <c r="D4" s="3"/>
      <c r="E4" s="3"/>
      <c r="F4" s="3"/>
      <c r="G4" s="3"/>
    </row>
    <row r="5" spans="1:10" x14ac:dyDescent="0.25">
      <c r="A5" s="4" t="s">
        <v>57</v>
      </c>
      <c r="B5" s="5">
        <v>8226</v>
      </c>
      <c r="C5" s="5">
        <v>1292</v>
      </c>
      <c r="D5" s="5">
        <v>3191</v>
      </c>
      <c r="E5" s="6">
        <v>990</v>
      </c>
      <c r="F5" s="6">
        <v>59</v>
      </c>
      <c r="G5" s="6">
        <v>33</v>
      </c>
    </row>
    <row r="6" spans="1:10" x14ac:dyDescent="0.25">
      <c r="A6" s="4" t="s">
        <v>58</v>
      </c>
      <c r="B6" s="5">
        <v>1133</v>
      </c>
      <c r="C6" s="5">
        <v>3915</v>
      </c>
      <c r="D6" s="6">
        <v>598</v>
      </c>
      <c r="E6" s="6">
        <v>217</v>
      </c>
      <c r="F6" s="6">
        <v>49</v>
      </c>
      <c r="G6" s="6">
        <v>11</v>
      </c>
    </row>
    <row r="7" spans="1:10" x14ac:dyDescent="0.25">
      <c r="A7" s="7"/>
      <c r="B7" s="4"/>
      <c r="C7" s="4"/>
      <c r="D7" s="4"/>
      <c r="E7" s="4"/>
      <c r="F7" s="4"/>
      <c r="G7" s="4"/>
    </row>
    <row r="8" spans="1:10" x14ac:dyDescent="0.25">
      <c r="A8" s="2" t="s">
        <v>1</v>
      </c>
      <c r="B8" s="4"/>
      <c r="C8" s="4"/>
      <c r="D8" s="4"/>
      <c r="E8" s="4"/>
      <c r="F8" s="4"/>
      <c r="G8" s="4"/>
    </row>
    <row r="9" spans="1:10" x14ac:dyDescent="0.25">
      <c r="A9" s="4" t="s">
        <v>2</v>
      </c>
      <c r="B9" s="6">
        <v>800</v>
      </c>
      <c r="C9" s="5">
        <v>3605</v>
      </c>
      <c r="D9" s="6">
        <v>38</v>
      </c>
      <c r="E9" s="6">
        <v>168</v>
      </c>
      <c r="F9" s="6">
        <v>39</v>
      </c>
      <c r="G9" s="6">
        <v>8</v>
      </c>
      <c r="J9" s="10"/>
    </row>
    <row r="10" spans="1:10" x14ac:dyDescent="0.25">
      <c r="A10" s="4" t="s">
        <v>3</v>
      </c>
      <c r="B10" s="6">
        <v>136</v>
      </c>
      <c r="C10" s="6">
        <v>15</v>
      </c>
      <c r="D10" s="6">
        <v>51</v>
      </c>
      <c r="E10" s="6">
        <v>31</v>
      </c>
      <c r="F10" s="6">
        <v>2</v>
      </c>
      <c r="G10" s="4">
        <v>0</v>
      </c>
    </row>
    <row r="11" spans="1:10" x14ac:dyDescent="0.25">
      <c r="A11" s="4" t="s">
        <v>4</v>
      </c>
      <c r="B11" s="6">
        <v>22</v>
      </c>
      <c r="C11" s="6">
        <v>205</v>
      </c>
      <c r="D11" s="6">
        <v>1</v>
      </c>
      <c r="E11" s="4">
        <v>0</v>
      </c>
      <c r="F11" s="6">
        <v>7</v>
      </c>
      <c r="G11" s="4">
        <v>0</v>
      </c>
    </row>
    <row r="12" spans="1:10" x14ac:dyDescent="0.25">
      <c r="A12" s="4" t="s">
        <v>5</v>
      </c>
      <c r="B12" s="6">
        <v>50</v>
      </c>
      <c r="C12" s="6">
        <v>18</v>
      </c>
      <c r="D12" s="6">
        <v>172</v>
      </c>
      <c r="E12" s="6">
        <v>3</v>
      </c>
      <c r="F12" s="4">
        <v>0</v>
      </c>
      <c r="G12" s="6">
        <v>1</v>
      </c>
    </row>
    <row r="13" spans="1:10" x14ac:dyDescent="0.25">
      <c r="A13" s="4" t="s">
        <v>6</v>
      </c>
      <c r="B13" s="6">
        <v>24</v>
      </c>
      <c r="C13" s="6">
        <v>28</v>
      </c>
      <c r="D13" s="6">
        <v>70</v>
      </c>
      <c r="E13" s="6">
        <v>1</v>
      </c>
      <c r="F13" s="4">
        <v>0</v>
      </c>
      <c r="G13" s="4">
        <v>0</v>
      </c>
    </row>
    <row r="14" spans="1:10" x14ac:dyDescent="0.25">
      <c r="A14" s="4" t="s">
        <v>7</v>
      </c>
      <c r="B14" s="6">
        <v>38</v>
      </c>
      <c r="C14" s="6">
        <v>4</v>
      </c>
      <c r="D14" s="6">
        <v>18</v>
      </c>
      <c r="E14" s="6">
        <v>8</v>
      </c>
      <c r="F14" s="4">
        <v>0</v>
      </c>
      <c r="G14" s="6">
        <v>1</v>
      </c>
    </row>
    <row r="15" spans="1:10" x14ac:dyDescent="0.25">
      <c r="A15" s="4" t="s">
        <v>8</v>
      </c>
      <c r="B15" s="6">
        <v>29</v>
      </c>
      <c r="C15" s="6">
        <v>13</v>
      </c>
      <c r="D15" s="6">
        <v>138</v>
      </c>
      <c r="E15" s="6">
        <v>2</v>
      </c>
      <c r="F15" s="4">
        <v>0</v>
      </c>
      <c r="G15" s="4">
        <v>0</v>
      </c>
    </row>
    <row r="16" spans="1:10" x14ac:dyDescent="0.25">
      <c r="A16" s="4" t="s">
        <v>9</v>
      </c>
      <c r="B16" s="6">
        <v>11</v>
      </c>
      <c r="C16" s="6">
        <v>3</v>
      </c>
      <c r="D16" s="6">
        <v>11</v>
      </c>
      <c r="E16" s="4">
        <v>0</v>
      </c>
      <c r="F16" s="4">
        <v>0</v>
      </c>
      <c r="G16" s="4">
        <v>0</v>
      </c>
    </row>
    <row r="17" spans="1:8" x14ac:dyDescent="0.25">
      <c r="A17" s="4" t="s">
        <v>10</v>
      </c>
      <c r="B17" s="6">
        <v>4</v>
      </c>
      <c r="C17" s="6">
        <v>8</v>
      </c>
      <c r="D17" s="6">
        <v>34</v>
      </c>
      <c r="E17" s="4">
        <v>0</v>
      </c>
      <c r="F17" s="4">
        <v>0</v>
      </c>
      <c r="G17" s="4">
        <v>0</v>
      </c>
    </row>
    <row r="18" spans="1:8" x14ac:dyDescent="0.25">
      <c r="A18" s="4" t="s">
        <v>11</v>
      </c>
      <c r="B18" s="6">
        <v>5</v>
      </c>
      <c r="C18" s="6">
        <v>5</v>
      </c>
      <c r="D18" s="6">
        <v>33</v>
      </c>
      <c r="E18" s="4">
        <v>0</v>
      </c>
      <c r="F18" s="6">
        <v>1</v>
      </c>
      <c r="G18" s="4">
        <v>0</v>
      </c>
    </row>
    <row r="19" spans="1:8" x14ac:dyDescent="0.25">
      <c r="A19" s="4" t="s">
        <v>12</v>
      </c>
      <c r="B19" s="6">
        <v>3</v>
      </c>
      <c r="C19" s="4">
        <v>0</v>
      </c>
      <c r="D19" s="6">
        <v>4</v>
      </c>
      <c r="E19" s="4">
        <v>0</v>
      </c>
      <c r="F19" s="4">
        <v>0</v>
      </c>
      <c r="G19" s="4">
        <v>0</v>
      </c>
    </row>
    <row r="20" spans="1:8" x14ac:dyDescent="0.25">
      <c r="A20" s="4" t="s">
        <v>13</v>
      </c>
      <c r="B20" s="6">
        <v>4</v>
      </c>
      <c r="C20" s="6">
        <v>2</v>
      </c>
      <c r="D20" s="6">
        <v>12</v>
      </c>
      <c r="E20" s="4">
        <v>0</v>
      </c>
      <c r="F20" s="4">
        <v>0</v>
      </c>
      <c r="G20" s="4">
        <v>0</v>
      </c>
    </row>
    <row r="21" spans="1:8" x14ac:dyDescent="0.25">
      <c r="A21" s="4" t="s">
        <v>14</v>
      </c>
      <c r="B21" s="6">
        <v>1</v>
      </c>
      <c r="C21" s="6">
        <v>3</v>
      </c>
      <c r="D21" s="4">
        <v>0</v>
      </c>
      <c r="E21" s="4">
        <v>0</v>
      </c>
      <c r="F21" s="4">
        <v>0</v>
      </c>
      <c r="G21" s="4">
        <v>0</v>
      </c>
    </row>
    <row r="22" spans="1:8" x14ac:dyDescent="0.25">
      <c r="A22" s="4" t="s">
        <v>15</v>
      </c>
      <c r="B22" s="6">
        <v>1</v>
      </c>
      <c r="C22" s="6">
        <v>1</v>
      </c>
      <c r="D22" s="6">
        <v>8</v>
      </c>
      <c r="E22" s="6">
        <v>1</v>
      </c>
      <c r="F22" s="4">
        <v>0</v>
      </c>
      <c r="G22" s="4">
        <v>0</v>
      </c>
    </row>
    <row r="23" spans="1:8" x14ac:dyDescent="0.25">
      <c r="A23" s="4" t="s">
        <v>16</v>
      </c>
      <c r="B23" s="6">
        <v>3</v>
      </c>
      <c r="C23" s="6">
        <v>2</v>
      </c>
      <c r="D23" s="6">
        <v>5</v>
      </c>
      <c r="E23" s="6">
        <v>3</v>
      </c>
      <c r="F23" s="4">
        <v>0</v>
      </c>
      <c r="G23" s="4">
        <v>0</v>
      </c>
    </row>
    <row r="24" spans="1:8" x14ac:dyDescent="0.25">
      <c r="A24" s="4" t="s">
        <v>17</v>
      </c>
      <c r="B24" s="6">
        <v>1</v>
      </c>
      <c r="C24" s="6">
        <v>2</v>
      </c>
      <c r="D24" s="6">
        <v>3</v>
      </c>
      <c r="E24" s="4">
        <v>0</v>
      </c>
      <c r="F24" s="4">
        <v>0</v>
      </c>
      <c r="G24" s="4">
        <v>0</v>
      </c>
    </row>
    <row r="25" spans="1:8" x14ac:dyDescent="0.25">
      <c r="A25" s="4" t="s">
        <v>18</v>
      </c>
      <c r="B25" s="6">
        <v>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8" x14ac:dyDescent="0.25">
      <c r="A26" s="4" t="s">
        <v>19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8" x14ac:dyDescent="0.25">
      <c r="A27" s="15" t="s">
        <v>20</v>
      </c>
      <c r="B27" s="15">
        <v>0</v>
      </c>
      <c r="C27" s="16">
        <v>1</v>
      </c>
      <c r="D27" s="15">
        <v>0</v>
      </c>
      <c r="E27" s="15">
        <v>0</v>
      </c>
      <c r="F27" s="15">
        <v>0</v>
      </c>
      <c r="G27" s="16">
        <v>1</v>
      </c>
      <c r="H27" s="7"/>
    </row>
    <row r="28" spans="1:8" x14ac:dyDescent="0.25">
      <c r="A28" s="60" t="s">
        <v>96</v>
      </c>
      <c r="B28" s="60"/>
      <c r="C28" s="60"/>
      <c r="D28" s="60"/>
      <c r="E28" s="60"/>
      <c r="F28" s="60"/>
      <c r="G28" s="60"/>
      <c r="H28" s="62"/>
    </row>
  </sheetData>
  <mergeCells count="2">
    <mergeCell ref="A2:G2"/>
    <mergeCell ref="A28:H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D63" sqref="D63"/>
    </sheetView>
  </sheetViews>
  <sheetFormatPr defaultColWidth="11.42578125" defaultRowHeight="15" x14ac:dyDescent="0.25"/>
  <cols>
    <col min="1" max="1" width="28.28515625" style="7" customWidth="1"/>
    <col min="2" max="16384" width="11.42578125" style="7"/>
  </cols>
  <sheetData>
    <row r="1" spans="1:23" ht="15" customHeight="1" x14ac:dyDescent="0.25">
      <c r="A1" s="40" t="s">
        <v>90</v>
      </c>
      <c r="B1" s="40"/>
      <c r="C1" s="40"/>
      <c r="D1" s="40"/>
      <c r="E1" s="40"/>
      <c r="F1" s="40"/>
      <c r="G1" s="40"/>
      <c r="H1" s="40"/>
      <c r="I1" s="40"/>
    </row>
    <row r="2" spans="1:2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18.75" customHeight="1" x14ac:dyDescent="0.25">
      <c r="A3" s="52" t="s">
        <v>0</v>
      </c>
      <c r="B3" s="53" t="s">
        <v>63</v>
      </c>
      <c r="C3" s="53" t="s">
        <v>64</v>
      </c>
      <c r="D3" s="53" t="s">
        <v>65</v>
      </c>
      <c r="E3" s="53" t="s">
        <v>66</v>
      </c>
      <c r="F3" s="54" t="s">
        <v>67</v>
      </c>
      <c r="G3" s="55" t="s">
        <v>68</v>
      </c>
      <c r="H3" s="54" t="s">
        <v>69</v>
      </c>
      <c r="I3" s="54" t="s">
        <v>70</v>
      </c>
      <c r="J3" s="53" t="s">
        <v>71</v>
      </c>
      <c r="K3" s="53" t="s">
        <v>72</v>
      </c>
      <c r="L3" s="53" t="s">
        <v>73</v>
      </c>
      <c r="M3" s="53" t="s">
        <v>74</v>
      </c>
      <c r="N3" s="53" t="s">
        <v>75</v>
      </c>
      <c r="O3" s="53" t="s">
        <v>76</v>
      </c>
      <c r="P3" s="53" t="s">
        <v>77</v>
      </c>
      <c r="Q3" s="53" t="s">
        <v>78</v>
      </c>
      <c r="R3" s="53" t="s">
        <v>79</v>
      </c>
      <c r="S3" s="53" t="s">
        <v>80</v>
      </c>
      <c r="T3" s="53" t="s">
        <v>81</v>
      </c>
      <c r="U3" s="53" t="s">
        <v>82</v>
      </c>
      <c r="V3" s="53" t="s">
        <v>83</v>
      </c>
      <c r="W3" s="53" t="s">
        <v>84</v>
      </c>
    </row>
    <row r="4" spans="1:23" x14ac:dyDescent="0.25">
      <c r="A4" s="35" t="s">
        <v>57</v>
      </c>
      <c r="B4" s="43">
        <v>185</v>
      </c>
      <c r="C4" s="43">
        <v>3</v>
      </c>
      <c r="D4" s="43">
        <v>74</v>
      </c>
      <c r="E4" s="43">
        <v>525</v>
      </c>
      <c r="F4" s="43">
        <v>48</v>
      </c>
      <c r="G4" s="43">
        <v>248</v>
      </c>
      <c r="H4" s="43">
        <v>51</v>
      </c>
      <c r="I4" s="43">
        <v>221</v>
      </c>
      <c r="J4" s="43">
        <v>184</v>
      </c>
      <c r="K4" s="43">
        <v>33</v>
      </c>
      <c r="L4" s="43">
        <v>83</v>
      </c>
      <c r="M4" s="43">
        <v>442</v>
      </c>
      <c r="N4" s="43">
        <v>66</v>
      </c>
      <c r="O4" s="43">
        <v>8</v>
      </c>
      <c r="P4" s="43">
        <v>309</v>
      </c>
      <c r="Q4" s="43">
        <v>193</v>
      </c>
      <c r="R4" s="43">
        <v>14</v>
      </c>
      <c r="S4" s="43">
        <v>74</v>
      </c>
      <c r="T4" s="43">
        <v>194</v>
      </c>
      <c r="U4" s="43">
        <v>98</v>
      </c>
      <c r="V4" s="43">
        <v>2035</v>
      </c>
      <c r="W4" s="44">
        <v>5088</v>
      </c>
    </row>
    <row r="5" spans="1:23" x14ac:dyDescent="0.25">
      <c r="A5" s="35" t="s">
        <v>58</v>
      </c>
      <c r="B5" s="43">
        <v>803</v>
      </c>
      <c r="C5" s="43">
        <v>3</v>
      </c>
      <c r="D5" s="43">
        <v>245</v>
      </c>
      <c r="E5" s="43">
        <v>1797</v>
      </c>
      <c r="F5" s="43">
        <v>119</v>
      </c>
      <c r="G5" s="43">
        <v>921</v>
      </c>
      <c r="H5" s="43">
        <v>122</v>
      </c>
      <c r="I5" s="43">
        <v>773</v>
      </c>
      <c r="J5" s="43">
        <v>674</v>
      </c>
      <c r="K5" s="43">
        <v>139</v>
      </c>
      <c r="L5" s="43">
        <v>270</v>
      </c>
      <c r="M5" s="43">
        <v>1662</v>
      </c>
      <c r="N5" s="43">
        <v>233</v>
      </c>
      <c r="O5" s="43">
        <v>33</v>
      </c>
      <c r="P5" s="43">
        <v>1098</v>
      </c>
      <c r="Q5" s="43">
        <v>709</v>
      </c>
      <c r="R5" s="43">
        <v>86</v>
      </c>
      <c r="S5" s="43">
        <v>266</v>
      </c>
      <c r="T5" s="43">
        <v>694</v>
      </c>
      <c r="U5" s="43">
        <v>246</v>
      </c>
      <c r="V5" s="43">
        <v>291</v>
      </c>
      <c r="W5" s="44">
        <v>11184</v>
      </c>
    </row>
    <row r="6" spans="1:23" x14ac:dyDescent="0.25">
      <c r="A6" s="3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3" x14ac:dyDescent="0.25">
      <c r="A7" s="42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</row>
    <row r="8" spans="1:23" x14ac:dyDescent="0.25">
      <c r="A8" s="35" t="s">
        <v>2</v>
      </c>
      <c r="B8" s="43">
        <v>723</v>
      </c>
      <c r="C8" s="43">
        <v>3</v>
      </c>
      <c r="D8" s="43">
        <v>219</v>
      </c>
      <c r="E8" s="43">
        <v>1670</v>
      </c>
      <c r="F8" s="43">
        <v>107</v>
      </c>
      <c r="G8" s="43">
        <v>851</v>
      </c>
      <c r="H8" s="43">
        <v>102</v>
      </c>
      <c r="I8" s="43">
        <v>689</v>
      </c>
      <c r="J8" s="43">
        <v>609</v>
      </c>
      <c r="K8" s="43">
        <v>131</v>
      </c>
      <c r="L8" s="43">
        <v>230</v>
      </c>
      <c r="M8" s="43">
        <v>1513</v>
      </c>
      <c r="N8" s="43">
        <v>204</v>
      </c>
      <c r="O8" s="43">
        <v>31</v>
      </c>
      <c r="P8" s="43">
        <v>1007</v>
      </c>
      <c r="Q8" s="43">
        <v>663</v>
      </c>
      <c r="R8" s="43">
        <v>79</v>
      </c>
      <c r="S8" s="43">
        <v>246</v>
      </c>
      <c r="T8" s="43">
        <v>625</v>
      </c>
      <c r="U8" s="43">
        <v>223</v>
      </c>
      <c r="V8" s="43">
        <v>149</v>
      </c>
      <c r="W8" s="44">
        <v>10074</v>
      </c>
    </row>
    <row r="9" spans="1:23" x14ac:dyDescent="0.25">
      <c r="A9" s="35" t="s">
        <v>3</v>
      </c>
      <c r="B9" s="43">
        <v>24</v>
      </c>
      <c r="C9" s="43">
        <v>0</v>
      </c>
      <c r="D9" s="43">
        <v>7</v>
      </c>
      <c r="E9" s="43">
        <v>61</v>
      </c>
      <c r="F9" s="43">
        <v>0</v>
      </c>
      <c r="G9" s="43">
        <v>29</v>
      </c>
      <c r="H9" s="43">
        <v>4</v>
      </c>
      <c r="I9" s="43">
        <v>41</v>
      </c>
      <c r="J9" s="43">
        <v>18</v>
      </c>
      <c r="K9" s="43">
        <v>0</v>
      </c>
      <c r="L9" s="43">
        <v>8</v>
      </c>
      <c r="M9" s="43">
        <v>52</v>
      </c>
      <c r="N9" s="43">
        <v>4</v>
      </c>
      <c r="O9" s="43">
        <v>1</v>
      </c>
      <c r="P9" s="43">
        <v>34</v>
      </c>
      <c r="Q9" s="43">
        <v>21</v>
      </c>
      <c r="R9" s="43">
        <v>2</v>
      </c>
      <c r="S9" s="43">
        <v>6</v>
      </c>
      <c r="T9" s="43">
        <v>35</v>
      </c>
      <c r="U9" s="43">
        <v>8</v>
      </c>
      <c r="V9" s="43">
        <v>66</v>
      </c>
      <c r="W9" s="44">
        <v>421</v>
      </c>
    </row>
    <row r="10" spans="1:23" x14ac:dyDescent="0.25">
      <c r="A10" s="35" t="s">
        <v>4</v>
      </c>
      <c r="B10" s="43">
        <v>25</v>
      </c>
      <c r="C10" s="43">
        <v>0</v>
      </c>
      <c r="D10" s="43">
        <v>5</v>
      </c>
      <c r="E10" s="43">
        <v>12</v>
      </c>
      <c r="F10" s="43">
        <v>0</v>
      </c>
      <c r="G10" s="43">
        <v>13</v>
      </c>
      <c r="H10" s="43">
        <v>7</v>
      </c>
      <c r="I10" s="43">
        <v>8</v>
      </c>
      <c r="J10" s="43">
        <v>21</v>
      </c>
      <c r="K10" s="43">
        <v>1</v>
      </c>
      <c r="L10" s="43">
        <v>25</v>
      </c>
      <c r="M10" s="43">
        <v>22</v>
      </c>
      <c r="N10" s="43">
        <v>16</v>
      </c>
      <c r="O10" s="43">
        <v>1</v>
      </c>
      <c r="P10" s="43">
        <v>10</v>
      </c>
      <c r="Q10" s="43">
        <v>3</v>
      </c>
      <c r="R10" s="43">
        <v>3</v>
      </c>
      <c r="S10" s="43">
        <v>5</v>
      </c>
      <c r="T10" s="43">
        <v>6</v>
      </c>
      <c r="U10" s="43">
        <v>0</v>
      </c>
      <c r="V10" s="43">
        <v>7</v>
      </c>
      <c r="W10" s="44">
        <v>190</v>
      </c>
    </row>
    <row r="11" spans="1:23" x14ac:dyDescent="0.25">
      <c r="A11" s="35" t="s">
        <v>5</v>
      </c>
      <c r="B11" s="43">
        <v>10</v>
      </c>
      <c r="C11" s="43">
        <v>0</v>
      </c>
      <c r="D11" s="43">
        <v>4</v>
      </c>
      <c r="E11" s="43">
        <v>12</v>
      </c>
      <c r="F11" s="43">
        <v>0</v>
      </c>
      <c r="G11" s="43">
        <v>2</v>
      </c>
      <c r="H11" s="43">
        <v>3</v>
      </c>
      <c r="I11" s="43">
        <v>6</v>
      </c>
      <c r="J11" s="43">
        <v>10</v>
      </c>
      <c r="K11" s="43">
        <v>2</v>
      </c>
      <c r="L11" s="43">
        <v>1</v>
      </c>
      <c r="M11" s="43">
        <v>25</v>
      </c>
      <c r="N11" s="43">
        <v>3</v>
      </c>
      <c r="O11" s="43">
        <v>0</v>
      </c>
      <c r="P11" s="43">
        <v>15</v>
      </c>
      <c r="Q11" s="43">
        <v>4</v>
      </c>
      <c r="R11" s="43">
        <v>0</v>
      </c>
      <c r="S11" s="43">
        <v>4</v>
      </c>
      <c r="T11" s="43">
        <v>4</v>
      </c>
      <c r="U11" s="43">
        <v>5</v>
      </c>
      <c r="V11" s="43">
        <v>12</v>
      </c>
      <c r="W11" s="44">
        <v>122</v>
      </c>
    </row>
    <row r="12" spans="1:23" x14ac:dyDescent="0.25">
      <c r="A12" s="35" t="s">
        <v>6</v>
      </c>
      <c r="B12" s="43">
        <v>7</v>
      </c>
      <c r="C12" s="43">
        <v>0</v>
      </c>
      <c r="D12" s="43">
        <v>1</v>
      </c>
      <c r="E12" s="43">
        <v>8</v>
      </c>
      <c r="F12" s="43">
        <v>3</v>
      </c>
      <c r="G12" s="43">
        <v>6</v>
      </c>
      <c r="H12" s="43">
        <v>2</v>
      </c>
      <c r="I12" s="43">
        <v>7</v>
      </c>
      <c r="J12" s="43">
        <v>6</v>
      </c>
      <c r="K12" s="43">
        <v>0</v>
      </c>
      <c r="L12" s="43">
        <v>0</v>
      </c>
      <c r="M12" s="43">
        <v>12</v>
      </c>
      <c r="N12" s="43">
        <v>1</v>
      </c>
      <c r="O12" s="43">
        <v>0</v>
      </c>
      <c r="P12" s="43">
        <v>6</v>
      </c>
      <c r="Q12" s="43">
        <v>6</v>
      </c>
      <c r="R12" s="43">
        <v>2</v>
      </c>
      <c r="S12" s="43">
        <v>0</v>
      </c>
      <c r="T12" s="43">
        <v>6</v>
      </c>
      <c r="U12" s="43">
        <v>2</v>
      </c>
      <c r="V12" s="43">
        <v>1</v>
      </c>
      <c r="W12" s="44">
        <v>76</v>
      </c>
    </row>
    <row r="13" spans="1:23" x14ac:dyDescent="0.25">
      <c r="A13" s="35" t="s">
        <v>7</v>
      </c>
      <c r="B13" s="43">
        <v>3</v>
      </c>
      <c r="C13" s="43">
        <v>0</v>
      </c>
      <c r="D13" s="43">
        <v>2</v>
      </c>
      <c r="E13" s="43">
        <v>13</v>
      </c>
      <c r="F13" s="43">
        <v>2</v>
      </c>
      <c r="G13" s="43">
        <v>6</v>
      </c>
      <c r="H13" s="43">
        <v>0</v>
      </c>
      <c r="I13" s="43">
        <v>1</v>
      </c>
      <c r="J13" s="43">
        <v>1</v>
      </c>
      <c r="K13" s="43">
        <v>1</v>
      </c>
      <c r="L13" s="43">
        <v>1</v>
      </c>
      <c r="M13" s="43">
        <v>12</v>
      </c>
      <c r="N13" s="43">
        <v>2</v>
      </c>
      <c r="O13" s="43">
        <v>0</v>
      </c>
      <c r="P13" s="43">
        <v>7</v>
      </c>
      <c r="Q13" s="43">
        <v>3</v>
      </c>
      <c r="R13" s="43">
        <v>0</v>
      </c>
      <c r="S13" s="43">
        <v>1</v>
      </c>
      <c r="T13" s="43">
        <v>5</v>
      </c>
      <c r="U13" s="43">
        <v>2</v>
      </c>
      <c r="V13" s="43">
        <v>9</v>
      </c>
      <c r="W13" s="44">
        <v>71</v>
      </c>
    </row>
    <row r="14" spans="1:23" x14ac:dyDescent="0.25">
      <c r="A14" s="35" t="s">
        <v>8</v>
      </c>
      <c r="B14" s="43">
        <v>3</v>
      </c>
      <c r="C14" s="43">
        <v>0</v>
      </c>
      <c r="D14" s="43">
        <v>1</v>
      </c>
      <c r="E14" s="43">
        <v>5</v>
      </c>
      <c r="F14" s="43">
        <v>2</v>
      </c>
      <c r="G14" s="43">
        <v>3</v>
      </c>
      <c r="H14" s="43">
        <v>1</v>
      </c>
      <c r="I14" s="43">
        <v>4</v>
      </c>
      <c r="J14" s="43">
        <v>1</v>
      </c>
      <c r="K14" s="43">
        <v>4</v>
      </c>
      <c r="L14" s="43">
        <v>1</v>
      </c>
      <c r="M14" s="43">
        <v>7</v>
      </c>
      <c r="N14" s="43">
        <v>2</v>
      </c>
      <c r="O14" s="43">
        <v>0</v>
      </c>
      <c r="P14" s="43">
        <v>2</v>
      </c>
      <c r="Q14" s="43">
        <v>3</v>
      </c>
      <c r="R14" s="43">
        <v>0</v>
      </c>
      <c r="S14" s="43">
        <v>4</v>
      </c>
      <c r="T14" s="43">
        <v>4</v>
      </c>
      <c r="U14" s="43">
        <v>1</v>
      </c>
      <c r="V14" s="43">
        <v>6</v>
      </c>
      <c r="W14" s="44">
        <v>54</v>
      </c>
    </row>
    <row r="15" spans="1:23" x14ac:dyDescent="0.25">
      <c r="A15" s="35" t="s">
        <v>9</v>
      </c>
      <c r="B15" s="43">
        <v>2</v>
      </c>
      <c r="C15" s="43">
        <v>0</v>
      </c>
      <c r="D15" s="43">
        <v>2</v>
      </c>
      <c r="E15" s="43">
        <v>12</v>
      </c>
      <c r="F15" s="43">
        <v>3</v>
      </c>
      <c r="G15" s="43">
        <v>1</v>
      </c>
      <c r="H15" s="43">
        <v>0</v>
      </c>
      <c r="I15" s="43">
        <v>2</v>
      </c>
      <c r="J15" s="43">
        <v>3</v>
      </c>
      <c r="K15" s="43">
        <v>0</v>
      </c>
      <c r="L15" s="43">
        <v>1</v>
      </c>
      <c r="M15" s="43">
        <v>6</v>
      </c>
      <c r="N15" s="43">
        <v>1</v>
      </c>
      <c r="O15" s="43">
        <v>0</v>
      </c>
      <c r="P15" s="43">
        <v>3</v>
      </c>
      <c r="Q15" s="43">
        <v>1</v>
      </c>
      <c r="R15" s="43">
        <v>0</v>
      </c>
      <c r="S15" s="43">
        <v>0</v>
      </c>
      <c r="T15" s="43">
        <v>2</v>
      </c>
      <c r="U15" s="43">
        <v>3</v>
      </c>
      <c r="V15" s="43">
        <v>37</v>
      </c>
      <c r="W15" s="44">
        <v>79</v>
      </c>
    </row>
    <row r="16" spans="1:23" x14ac:dyDescent="0.25">
      <c r="A16" s="35" t="s">
        <v>10</v>
      </c>
      <c r="B16" s="43">
        <v>0</v>
      </c>
      <c r="C16" s="43">
        <v>0</v>
      </c>
      <c r="D16" s="43">
        <v>0</v>
      </c>
      <c r="E16" s="43">
        <v>1</v>
      </c>
      <c r="F16" s="43">
        <v>0</v>
      </c>
      <c r="G16" s="43">
        <v>0</v>
      </c>
      <c r="H16" s="43">
        <v>0</v>
      </c>
      <c r="I16" s="43">
        <v>5</v>
      </c>
      <c r="J16" s="43">
        <v>0</v>
      </c>
      <c r="K16" s="43">
        <v>0</v>
      </c>
      <c r="L16" s="43">
        <v>1</v>
      </c>
      <c r="M16" s="43">
        <v>1</v>
      </c>
      <c r="N16" s="43">
        <v>0</v>
      </c>
      <c r="O16" s="43">
        <v>0</v>
      </c>
      <c r="P16" s="43">
        <v>1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1</v>
      </c>
      <c r="W16" s="44">
        <v>10</v>
      </c>
    </row>
    <row r="17" spans="1:23" x14ac:dyDescent="0.25">
      <c r="A17" s="35" t="s">
        <v>11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2</v>
      </c>
      <c r="H17" s="43">
        <v>0</v>
      </c>
      <c r="I17" s="43">
        <v>0</v>
      </c>
      <c r="J17" s="43">
        <v>0</v>
      </c>
      <c r="K17" s="43">
        <v>0</v>
      </c>
      <c r="L17" s="43">
        <v>1</v>
      </c>
      <c r="M17" s="43">
        <v>2</v>
      </c>
      <c r="N17" s="43">
        <v>0</v>
      </c>
      <c r="O17" s="43">
        <v>0</v>
      </c>
      <c r="P17" s="43">
        <v>1</v>
      </c>
      <c r="Q17" s="43">
        <v>2</v>
      </c>
      <c r="R17" s="43">
        <v>0</v>
      </c>
      <c r="S17" s="43">
        <v>0</v>
      </c>
      <c r="T17" s="43">
        <v>0</v>
      </c>
      <c r="U17" s="43">
        <v>1</v>
      </c>
      <c r="V17" s="43">
        <v>0</v>
      </c>
      <c r="W17" s="44">
        <v>9</v>
      </c>
    </row>
    <row r="18" spans="1:23" x14ac:dyDescent="0.25">
      <c r="A18" s="35" t="s">
        <v>12</v>
      </c>
      <c r="B18" s="43">
        <v>5</v>
      </c>
      <c r="C18" s="43">
        <v>0</v>
      </c>
      <c r="D18" s="43">
        <v>0</v>
      </c>
      <c r="E18" s="43">
        <v>0</v>
      </c>
      <c r="F18" s="43">
        <v>1</v>
      </c>
      <c r="G18" s="43">
        <v>1</v>
      </c>
      <c r="H18" s="43">
        <v>0</v>
      </c>
      <c r="I18" s="43">
        <v>0</v>
      </c>
      <c r="J18" s="43">
        <v>1</v>
      </c>
      <c r="K18" s="43">
        <v>0</v>
      </c>
      <c r="L18" s="43">
        <v>1</v>
      </c>
      <c r="M18" s="43">
        <v>4</v>
      </c>
      <c r="N18" s="43">
        <v>0</v>
      </c>
      <c r="O18" s="43">
        <v>0</v>
      </c>
      <c r="P18" s="43">
        <v>5</v>
      </c>
      <c r="Q18" s="43">
        <v>0</v>
      </c>
      <c r="R18" s="43">
        <v>0</v>
      </c>
      <c r="S18" s="43">
        <v>0</v>
      </c>
      <c r="T18" s="43">
        <v>4</v>
      </c>
      <c r="U18" s="43">
        <v>0</v>
      </c>
      <c r="V18" s="43">
        <v>1</v>
      </c>
      <c r="W18" s="44">
        <v>23</v>
      </c>
    </row>
    <row r="19" spans="1:23" x14ac:dyDescent="0.25">
      <c r="A19" s="35" t="s">
        <v>13</v>
      </c>
      <c r="B19" s="43">
        <v>0</v>
      </c>
      <c r="C19" s="43">
        <v>0</v>
      </c>
      <c r="D19" s="43">
        <v>1</v>
      </c>
      <c r="E19" s="43">
        <v>0</v>
      </c>
      <c r="F19" s="43">
        <v>0</v>
      </c>
      <c r="G19" s="43">
        <v>1</v>
      </c>
      <c r="H19" s="43">
        <v>2</v>
      </c>
      <c r="I19" s="43">
        <v>4</v>
      </c>
      <c r="J19" s="43">
        <v>1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1</v>
      </c>
      <c r="Q19" s="43">
        <v>0</v>
      </c>
      <c r="R19" s="43">
        <v>0</v>
      </c>
      <c r="S19" s="43">
        <v>0</v>
      </c>
      <c r="T19" s="43">
        <v>2</v>
      </c>
      <c r="U19" s="43">
        <v>0</v>
      </c>
      <c r="V19" s="43">
        <v>1</v>
      </c>
      <c r="W19" s="44">
        <v>13</v>
      </c>
    </row>
    <row r="20" spans="1:23" x14ac:dyDescent="0.25">
      <c r="A20" s="35" t="s">
        <v>14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2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4">
        <v>3</v>
      </c>
    </row>
    <row r="21" spans="1:23" x14ac:dyDescent="0.25">
      <c r="A21" s="35" t="s">
        <v>15</v>
      </c>
      <c r="B21" s="43">
        <v>1</v>
      </c>
      <c r="C21" s="43">
        <v>0</v>
      </c>
      <c r="D21" s="43">
        <v>1</v>
      </c>
      <c r="E21" s="43">
        <v>0</v>
      </c>
      <c r="F21" s="43">
        <v>1</v>
      </c>
      <c r="G21" s="43">
        <v>3</v>
      </c>
      <c r="H21" s="43">
        <v>1</v>
      </c>
      <c r="I21" s="43">
        <v>2</v>
      </c>
      <c r="J21" s="43">
        <v>1</v>
      </c>
      <c r="K21" s="43">
        <v>0</v>
      </c>
      <c r="L21" s="43">
        <v>0</v>
      </c>
      <c r="M21" s="43">
        <v>6</v>
      </c>
      <c r="N21" s="43">
        <v>0</v>
      </c>
      <c r="O21" s="43">
        <v>0</v>
      </c>
      <c r="P21" s="43">
        <v>0</v>
      </c>
      <c r="Q21" s="43">
        <v>1</v>
      </c>
      <c r="R21" s="43">
        <v>0</v>
      </c>
      <c r="S21" s="43">
        <v>0</v>
      </c>
      <c r="T21" s="43">
        <v>1</v>
      </c>
      <c r="U21" s="43">
        <v>1</v>
      </c>
      <c r="V21" s="43">
        <v>0</v>
      </c>
      <c r="W21" s="44">
        <v>19</v>
      </c>
    </row>
    <row r="22" spans="1:23" x14ac:dyDescent="0.25">
      <c r="A22" s="35" t="s">
        <v>16</v>
      </c>
      <c r="B22" s="43">
        <v>0</v>
      </c>
      <c r="C22" s="43">
        <v>0</v>
      </c>
      <c r="D22" s="43">
        <v>1</v>
      </c>
      <c r="E22" s="43">
        <v>0</v>
      </c>
      <c r="F22" s="43">
        <v>0</v>
      </c>
      <c r="G22" s="43">
        <v>2</v>
      </c>
      <c r="H22" s="43">
        <v>0</v>
      </c>
      <c r="I22" s="43">
        <v>2</v>
      </c>
      <c r="J22" s="43">
        <v>2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1</v>
      </c>
      <c r="Q22" s="43">
        <v>1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4">
        <v>9</v>
      </c>
    </row>
    <row r="23" spans="1:23" x14ac:dyDescent="0.25">
      <c r="A23" s="35" t="s">
        <v>17</v>
      </c>
      <c r="B23" s="43">
        <v>0</v>
      </c>
      <c r="C23" s="43">
        <v>0</v>
      </c>
      <c r="D23" s="43">
        <v>0</v>
      </c>
      <c r="E23" s="43">
        <v>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1</v>
      </c>
      <c r="Q23" s="43">
        <v>1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4">
        <v>4</v>
      </c>
    </row>
    <row r="24" spans="1:23" x14ac:dyDescent="0.25">
      <c r="A24" s="35" t="s">
        <v>18</v>
      </c>
      <c r="B24" s="43">
        <v>0</v>
      </c>
      <c r="C24" s="43">
        <v>0</v>
      </c>
      <c r="D24" s="43">
        <v>1</v>
      </c>
      <c r="E24" s="43">
        <v>0</v>
      </c>
      <c r="F24" s="43">
        <v>0</v>
      </c>
      <c r="G24" s="43">
        <v>0</v>
      </c>
      <c r="H24" s="43">
        <v>0</v>
      </c>
      <c r="I24" s="43">
        <v>1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1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1</v>
      </c>
      <c r="W24" s="44">
        <v>4</v>
      </c>
    </row>
    <row r="25" spans="1:23" x14ac:dyDescent="0.25">
      <c r="A25" s="14" t="s">
        <v>19</v>
      </c>
      <c r="B25" s="50">
        <v>0</v>
      </c>
      <c r="C25" s="50">
        <v>0</v>
      </c>
      <c r="D25" s="50">
        <v>0</v>
      </c>
      <c r="E25" s="50">
        <v>1</v>
      </c>
      <c r="F25" s="50">
        <v>0</v>
      </c>
      <c r="G25" s="50">
        <v>0</v>
      </c>
      <c r="H25" s="50">
        <v>0</v>
      </c>
      <c r="I25" s="50">
        <v>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1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1">
        <v>3</v>
      </c>
    </row>
    <row r="29" spans="1:23" x14ac:dyDescent="0.25">
      <c r="A29" s="40" t="s">
        <v>85</v>
      </c>
    </row>
    <row r="30" spans="1:23" x14ac:dyDescent="0.25">
      <c r="A30" s="52" t="s">
        <v>0</v>
      </c>
      <c r="B30" s="53" t="s">
        <v>63</v>
      </c>
      <c r="C30" s="53" t="s">
        <v>64</v>
      </c>
      <c r="D30" s="53" t="s">
        <v>65</v>
      </c>
      <c r="E30" s="53" t="s">
        <v>66</v>
      </c>
      <c r="F30" s="53" t="s">
        <v>67</v>
      </c>
      <c r="G30" s="53" t="s">
        <v>68</v>
      </c>
      <c r="H30" s="53" t="s">
        <v>69</v>
      </c>
      <c r="I30" s="53" t="s">
        <v>70</v>
      </c>
      <c r="J30" s="53" t="s">
        <v>71</v>
      </c>
      <c r="K30" s="53" t="s">
        <v>72</v>
      </c>
      <c r="L30" s="53" t="s">
        <v>73</v>
      </c>
      <c r="M30" s="53" t="s">
        <v>74</v>
      </c>
      <c r="N30" s="53" t="s">
        <v>75</v>
      </c>
      <c r="O30" s="53" t="s">
        <v>76</v>
      </c>
      <c r="P30" s="53" t="s">
        <v>77</v>
      </c>
      <c r="Q30" s="53" t="s">
        <v>78</v>
      </c>
      <c r="R30" s="53" t="s">
        <v>79</v>
      </c>
      <c r="S30" s="53" t="s">
        <v>80</v>
      </c>
      <c r="T30" s="53" t="s">
        <v>81</v>
      </c>
      <c r="U30" s="53" t="s">
        <v>82</v>
      </c>
      <c r="V30" s="53" t="s">
        <v>83</v>
      </c>
      <c r="W30" s="53" t="s">
        <v>84</v>
      </c>
    </row>
    <row r="31" spans="1:23" x14ac:dyDescent="0.25">
      <c r="A31" s="35" t="s">
        <v>57</v>
      </c>
      <c r="B31" s="45">
        <v>18.724696356275302</v>
      </c>
      <c r="C31" s="45">
        <v>50</v>
      </c>
      <c r="D31" s="45">
        <v>23.197492163009404</v>
      </c>
      <c r="E31" s="45">
        <v>22.609819121447028</v>
      </c>
      <c r="F31" s="45">
        <v>28.742514970059879</v>
      </c>
      <c r="G31" s="45">
        <v>21.214713430282291</v>
      </c>
      <c r="H31" s="45">
        <v>29.47976878612717</v>
      </c>
      <c r="I31" s="45">
        <v>22.233400402414489</v>
      </c>
      <c r="J31" s="45">
        <v>21.445221445221446</v>
      </c>
      <c r="K31" s="45">
        <v>19.186046511627907</v>
      </c>
      <c r="L31" s="45">
        <v>23.512747875354105</v>
      </c>
      <c r="M31" s="45">
        <v>21.00760456273764</v>
      </c>
      <c r="N31" s="45">
        <v>22.073578595317723</v>
      </c>
      <c r="O31" s="45">
        <v>19.512195121951219</v>
      </c>
      <c r="P31" s="45">
        <v>21.961620469083158</v>
      </c>
      <c r="Q31" s="45">
        <v>21.396895787139687</v>
      </c>
      <c r="R31" s="45">
        <v>14.000000000000002</v>
      </c>
      <c r="S31" s="45">
        <v>21.764705882352942</v>
      </c>
      <c r="T31" s="45">
        <v>21.846846846846844</v>
      </c>
      <c r="U31" s="45">
        <v>28.488372093023255</v>
      </c>
      <c r="V31" s="45">
        <v>87.489251934651762</v>
      </c>
      <c r="W31" s="46">
        <v>31.268436578171094</v>
      </c>
    </row>
    <row r="32" spans="1:23" x14ac:dyDescent="0.25">
      <c r="A32" s="35" t="s">
        <v>58</v>
      </c>
      <c r="B32" s="45">
        <v>81.275303643724698</v>
      </c>
      <c r="C32" s="45">
        <v>50</v>
      </c>
      <c r="D32" s="45">
        <v>76.8025078369906</v>
      </c>
      <c r="E32" s="45">
        <v>77.390180878552968</v>
      </c>
      <c r="F32" s="45">
        <v>71.257485029940113</v>
      </c>
      <c r="G32" s="45">
        <v>78.785286569717698</v>
      </c>
      <c r="H32" s="45">
        <v>70.520231213872833</v>
      </c>
      <c r="I32" s="45">
        <v>77.766599597585511</v>
      </c>
      <c r="J32" s="45">
        <v>78.554778554778565</v>
      </c>
      <c r="K32" s="45">
        <v>80.813953488372093</v>
      </c>
      <c r="L32" s="45">
        <v>76.487252124645892</v>
      </c>
      <c r="M32" s="45">
        <v>78.99239543726236</v>
      </c>
      <c r="N32" s="45">
        <v>77.926421404682273</v>
      </c>
      <c r="O32" s="45">
        <v>80.487804878048792</v>
      </c>
      <c r="P32" s="45">
        <v>78.038379530916842</v>
      </c>
      <c r="Q32" s="45">
        <v>78.603104212860302</v>
      </c>
      <c r="R32" s="45">
        <v>86</v>
      </c>
      <c r="S32" s="45">
        <v>78.235294117647058</v>
      </c>
      <c r="T32" s="45">
        <v>78.153153153153156</v>
      </c>
      <c r="U32" s="45">
        <v>71.511627906976756</v>
      </c>
      <c r="V32" s="45">
        <v>12.510748065348237</v>
      </c>
      <c r="W32" s="46">
        <v>68.731563421828909</v>
      </c>
    </row>
    <row r="33" spans="1:23" x14ac:dyDescent="0.25">
      <c r="A33" s="35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</row>
    <row r="34" spans="1:23" x14ac:dyDescent="0.25">
      <c r="A34" s="42" t="s">
        <v>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1:23" x14ac:dyDescent="0.25">
      <c r="A35" s="35" t="s">
        <v>2</v>
      </c>
      <c r="B35" s="45">
        <v>90.037359900373602</v>
      </c>
      <c r="C35" s="45">
        <v>100</v>
      </c>
      <c r="D35" s="45">
        <v>89.387755102040813</v>
      </c>
      <c r="E35" s="45">
        <v>92.932665553700616</v>
      </c>
      <c r="F35" s="45">
        <v>89.915966386554629</v>
      </c>
      <c r="G35" s="45">
        <v>92.399565689467963</v>
      </c>
      <c r="H35" s="45">
        <v>83.606557377049185</v>
      </c>
      <c r="I35" s="45">
        <v>89.133247089262611</v>
      </c>
      <c r="J35" s="45">
        <v>90.356083086053403</v>
      </c>
      <c r="K35" s="45">
        <v>94.24460431654677</v>
      </c>
      <c r="L35" s="45">
        <v>85.18518518518519</v>
      </c>
      <c r="M35" s="45">
        <v>91.03489771359807</v>
      </c>
      <c r="N35" s="45">
        <v>87.553648068669531</v>
      </c>
      <c r="O35" s="45">
        <v>93.939393939393938</v>
      </c>
      <c r="P35" s="45">
        <v>91.712204007285976</v>
      </c>
      <c r="Q35" s="45">
        <v>93.511988716502117</v>
      </c>
      <c r="R35" s="45">
        <v>91.860465116279073</v>
      </c>
      <c r="S35" s="45">
        <v>92.481203007518801</v>
      </c>
      <c r="T35" s="45">
        <v>90.057636887608069</v>
      </c>
      <c r="U35" s="45">
        <v>90.650406504065046</v>
      </c>
      <c r="V35" s="45">
        <v>51.202749140893467</v>
      </c>
      <c r="W35" s="46">
        <v>90.075107296137332</v>
      </c>
    </row>
    <row r="36" spans="1:23" x14ac:dyDescent="0.25">
      <c r="A36" s="35" t="s">
        <v>3</v>
      </c>
      <c r="B36" s="45">
        <v>2.9887920298879203</v>
      </c>
      <c r="C36" s="45">
        <v>0</v>
      </c>
      <c r="D36" s="45">
        <v>2.8571428571428572</v>
      </c>
      <c r="E36" s="45">
        <v>3.3945464663327769</v>
      </c>
      <c r="F36" s="45">
        <v>0</v>
      </c>
      <c r="G36" s="45">
        <v>3.1487513572204127</v>
      </c>
      <c r="H36" s="45">
        <v>3.278688524590164</v>
      </c>
      <c r="I36" s="45">
        <v>5.304010349288486</v>
      </c>
      <c r="J36" s="45">
        <v>2.6706231454005933</v>
      </c>
      <c r="K36" s="45">
        <v>0</v>
      </c>
      <c r="L36" s="45">
        <v>2.9629629629629632</v>
      </c>
      <c r="M36" s="45">
        <v>3.1287605294825513</v>
      </c>
      <c r="N36" s="45">
        <v>1.7167381974248928</v>
      </c>
      <c r="O36" s="45">
        <v>3.0303030303030303</v>
      </c>
      <c r="P36" s="45">
        <v>3.0965391621129328</v>
      </c>
      <c r="Q36" s="45">
        <v>2.9619181946403383</v>
      </c>
      <c r="R36" s="45">
        <v>2.3255813953488373</v>
      </c>
      <c r="S36" s="45">
        <v>2.2556390977443606</v>
      </c>
      <c r="T36" s="45">
        <v>5.043227665706052</v>
      </c>
      <c r="U36" s="45">
        <v>3.2520325203252036</v>
      </c>
      <c r="V36" s="45">
        <v>22.680412371134022</v>
      </c>
      <c r="W36" s="46">
        <v>3.7643061516452074</v>
      </c>
    </row>
    <row r="37" spans="1:23" x14ac:dyDescent="0.25">
      <c r="A37" s="35" t="s">
        <v>4</v>
      </c>
      <c r="B37" s="45">
        <v>3.1133250311332503</v>
      </c>
      <c r="C37" s="45">
        <v>0</v>
      </c>
      <c r="D37" s="45">
        <v>2.0408163265306123</v>
      </c>
      <c r="E37" s="45">
        <v>0.667779632721202</v>
      </c>
      <c r="F37" s="45">
        <v>0</v>
      </c>
      <c r="G37" s="45">
        <v>1.4115092290988056</v>
      </c>
      <c r="H37" s="45">
        <v>5.7377049180327866</v>
      </c>
      <c r="I37" s="45">
        <v>1.0349288486416559</v>
      </c>
      <c r="J37" s="45">
        <v>3.1157270029673589</v>
      </c>
      <c r="K37" s="45">
        <v>0.71942446043165476</v>
      </c>
      <c r="L37" s="45">
        <v>9.2592592592592595</v>
      </c>
      <c r="M37" s="45">
        <v>1.3237063778580023</v>
      </c>
      <c r="N37" s="45">
        <v>6.866952789699571</v>
      </c>
      <c r="O37" s="45">
        <v>3.0303030303030303</v>
      </c>
      <c r="P37" s="45">
        <v>0.91074681238615673</v>
      </c>
      <c r="Q37" s="45">
        <v>0.42313117066290551</v>
      </c>
      <c r="R37" s="45">
        <v>3.4883720930232558</v>
      </c>
      <c r="S37" s="45">
        <v>1.8796992481203008</v>
      </c>
      <c r="T37" s="45">
        <v>0.86455331412103753</v>
      </c>
      <c r="U37" s="45">
        <v>0</v>
      </c>
      <c r="V37" s="45">
        <v>2.4054982817869419</v>
      </c>
      <c r="W37" s="46">
        <v>1.6988555078683834</v>
      </c>
    </row>
    <row r="38" spans="1:23" x14ac:dyDescent="0.25">
      <c r="A38" s="35" t="s">
        <v>5</v>
      </c>
      <c r="B38" s="45">
        <v>1.2453300124533</v>
      </c>
      <c r="C38" s="45">
        <v>0</v>
      </c>
      <c r="D38" s="45">
        <v>1.6326530612244898</v>
      </c>
      <c r="E38" s="45">
        <v>0.667779632721202</v>
      </c>
      <c r="F38" s="45">
        <v>0</v>
      </c>
      <c r="G38" s="45">
        <v>0.21715526601520088</v>
      </c>
      <c r="H38" s="45">
        <v>2.459016393442623</v>
      </c>
      <c r="I38" s="45">
        <v>0.77619663648124193</v>
      </c>
      <c r="J38" s="45">
        <v>1.4836795252225521</v>
      </c>
      <c r="K38" s="45">
        <v>1.4388489208633095</v>
      </c>
      <c r="L38" s="45">
        <v>0.37037037037037041</v>
      </c>
      <c r="M38" s="45">
        <v>1.5042117930204573</v>
      </c>
      <c r="N38" s="45">
        <v>1.2875536480686696</v>
      </c>
      <c r="O38" s="45">
        <v>0</v>
      </c>
      <c r="P38" s="45">
        <v>1.3661202185792349</v>
      </c>
      <c r="Q38" s="45">
        <v>0.56417489421720735</v>
      </c>
      <c r="R38" s="45">
        <v>0</v>
      </c>
      <c r="S38" s="45">
        <v>1.5037593984962405</v>
      </c>
      <c r="T38" s="45">
        <v>0.57636887608069165</v>
      </c>
      <c r="U38" s="45">
        <v>2.0325203252032518</v>
      </c>
      <c r="V38" s="45">
        <v>4.1237113402061851</v>
      </c>
      <c r="W38" s="46">
        <v>1.0908440629470673</v>
      </c>
    </row>
    <row r="39" spans="1:23" x14ac:dyDescent="0.25">
      <c r="A39" s="35" t="s">
        <v>6</v>
      </c>
      <c r="B39" s="45">
        <v>0.87173100871731013</v>
      </c>
      <c r="C39" s="45">
        <v>0</v>
      </c>
      <c r="D39" s="45">
        <v>0.40816326530612246</v>
      </c>
      <c r="E39" s="45">
        <v>0.4451864218141347</v>
      </c>
      <c r="F39" s="45">
        <v>2.5210084033613445</v>
      </c>
      <c r="G39" s="45">
        <v>0.65146579804560267</v>
      </c>
      <c r="H39" s="45">
        <v>1.639344262295082</v>
      </c>
      <c r="I39" s="45">
        <v>0.90556274256144886</v>
      </c>
      <c r="J39" s="45">
        <v>0.89020771513353114</v>
      </c>
      <c r="K39" s="45">
        <v>0</v>
      </c>
      <c r="L39" s="45">
        <v>0</v>
      </c>
      <c r="M39" s="45">
        <v>0.72202166064981954</v>
      </c>
      <c r="N39" s="45">
        <v>0.42918454935622319</v>
      </c>
      <c r="O39" s="45">
        <v>0</v>
      </c>
      <c r="P39" s="45">
        <v>0.54644808743169404</v>
      </c>
      <c r="Q39" s="45">
        <v>0.84626234132581102</v>
      </c>
      <c r="R39" s="45">
        <v>2.3255813953488373</v>
      </c>
      <c r="S39" s="45">
        <v>0</v>
      </c>
      <c r="T39" s="45">
        <v>0.86455331412103753</v>
      </c>
      <c r="U39" s="45">
        <v>0.81300813008130091</v>
      </c>
      <c r="V39" s="45">
        <v>0.3436426116838488</v>
      </c>
      <c r="W39" s="46">
        <v>0.67954220314735336</v>
      </c>
    </row>
    <row r="40" spans="1:23" x14ac:dyDescent="0.25">
      <c r="A40" s="35" t="s">
        <v>7</v>
      </c>
      <c r="B40" s="45">
        <v>0.37359900373599003</v>
      </c>
      <c r="C40" s="45">
        <v>0</v>
      </c>
      <c r="D40" s="45">
        <v>0.81632653061224492</v>
      </c>
      <c r="E40" s="45">
        <v>0.7234279354479688</v>
      </c>
      <c r="F40" s="45">
        <v>1.680672268907563</v>
      </c>
      <c r="G40" s="45">
        <v>0.65146579804560267</v>
      </c>
      <c r="H40" s="45">
        <v>0</v>
      </c>
      <c r="I40" s="45">
        <v>0.12936610608020699</v>
      </c>
      <c r="J40" s="45">
        <v>0.14836795252225521</v>
      </c>
      <c r="K40" s="45">
        <v>0.71942446043165476</v>
      </c>
      <c r="L40" s="45">
        <v>0.37037037037037041</v>
      </c>
      <c r="M40" s="45">
        <v>0.72202166064981954</v>
      </c>
      <c r="N40" s="45">
        <v>0.85836909871244638</v>
      </c>
      <c r="O40" s="45">
        <v>0</v>
      </c>
      <c r="P40" s="45">
        <v>0.63752276867030966</v>
      </c>
      <c r="Q40" s="45">
        <v>0.42313117066290551</v>
      </c>
      <c r="R40" s="45">
        <v>0</v>
      </c>
      <c r="S40" s="45">
        <v>0.37593984962406013</v>
      </c>
      <c r="T40" s="45">
        <v>0.72046109510086453</v>
      </c>
      <c r="U40" s="45">
        <v>0.81300813008130091</v>
      </c>
      <c r="V40" s="45">
        <v>3.0927835051546393</v>
      </c>
      <c r="W40" s="46">
        <v>0.63483547925608008</v>
      </c>
    </row>
    <row r="41" spans="1:23" x14ac:dyDescent="0.25">
      <c r="A41" s="35" t="s">
        <v>8</v>
      </c>
      <c r="B41" s="45">
        <v>0.37359900373599003</v>
      </c>
      <c r="C41" s="45">
        <v>0</v>
      </c>
      <c r="D41" s="45">
        <v>0.40816326530612246</v>
      </c>
      <c r="E41" s="45">
        <v>0.27824151363383415</v>
      </c>
      <c r="F41" s="45">
        <v>1.680672268907563</v>
      </c>
      <c r="G41" s="45">
        <v>0.32573289902280134</v>
      </c>
      <c r="H41" s="45">
        <v>0.81967213114754101</v>
      </c>
      <c r="I41" s="45">
        <v>0.51746442432082795</v>
      </c>
      <c r="J41" s="45">
        <v>0.14836795252225521</v>
      </c>
      <c r="K41" s="45">
        <v>2.877697841726619</v>
      </c>
      <c r="L41" s="45">
        <v>0.37037037037037041</v>
      </c>
      <c r="M41" s="45">
        <v>0.42117930204572801</v>
      </c>
      <c r="N41" s="45">
        <v>0.85836909871244638</v>
      </c>
      <c r="O41" s="45">
        <v>0</v>
      </c>
      <c r="P41" s="45">
        <v>0.18214936247723132</v>
      </c>
      <c r="Q41" s="45">
        <v>0.42313117066290551</v>
      </c>
      <c r="R41" s="45">
        <v>0</v>
      </c>
      <c r="S41" s="45">
        <v>1.5037593984962405</v>
      </c>
      <c r="T41" s="45">
        <v>0.57636887608069165</v>
      </c>
      <c r="U41" s="45">
        <v>0.40650406504065045</v>
      </c>
      <c r="V41" s="45">
        <v>2.0618556701030926</v>
      </c>
      <c r="W41" s="46">
        <v>0.48283261802575111</v>
      </c>
    </row>
    <row r="42" spans="1:23" x14ac:dyDescent="0.25">
      <c r="A42" s="35" t="s">
        <v>9</v>
      </c>
      <c r="B42" s="45">
        <v>0.24906600249066002</v>
      </c>
      <c r="C42" s="45">
        <v>0</v>
      </c>
      <c r="D42" s="45">
        <v>0.81632653061224492</v>
      </c>
      <c r="E42" s="45">
        <v>0.667779632721202</v>
      </c>
      <c r="F42" s="45">
        <v>2.5210084033613445</v>
      </c>
      <c r="G42" s="45">
        <v>0.10857763300760044</v>
      </c>
      <c r="H42" s="45">
        <v>0</v>
      </c>
      <c r="I42" s="45">
        <v>0.25873221216041398</v>
      </c>
      <c r="J42" s="45">
        <v>0.44510385756676557</v>
      </c>
      <c r="K42" s="45">
        <v>0</v>
      </c>
      <c r="L42" s="45">
        <v>0.37037037037037041</v>
      </c>
      <c r="M42" s="45">
        <v>0.36101083032490977</v>
      </c>
      <c r="N42" s="45">
        <v>0.42918454935622319</v>
      </c>
      <c r="O42" s="45">
        <v>0</v>
      </c>
      <c r="P42" s="45">
        <v>0.27322404371584702</v>
      </c>
      <c r="Q42" s="45">
        <v>0.14104372355430184</v>
      </c>
      <c r="R42" s="45">
        <v>0</v>
      </c>
      <c r="S42" s="45">
        <v>0</v>
      </c>
      <c r="T42" s="45">
        <v>0.28818443804034583</v>
      </c>
      <c r="U42" s="45">
        <v>1.2195121951219512</v>
      </c>
      <c r="V42" s="45">
        <v>12.714776632302405</v>
      </c>
      <c r="W42" s="46">
        <v>0.70636623748211735</v>
      </c>
    </row>
    <row r="43" spans="1:23" x14ac:dyDescent="0.25">
      <c r="A43" s="35" t="s">
        <v>10</v>
      </c>
      <c r="B43" s="45">
        <v>0</v>
      </c>
      <c r="C43" s="45">
        <v>0</v>
      </c>
      <c r="D43" s="45">
        <v>0</v>
      </c>
      <c r="E43" s="45">
        <v>5.5648302726766838E-2</v>
      </c>
      <c r="F43" s="45">
        <v>0</v>
      </c>
      <c r="G43" s="45">
        <v>0</v>
      </c>
      <c r="H43" s="45">
        <v>0</v>
      </c>
      <c r="I43" s="45">
        <v>0.646830530401035</v>
      </c>
      <c r="J43" s="45">
        <v>0</v>
      </c>
      <c r="K43" s="45">
        <v>0</v>
      </c>
      <c r="L43" s="45">
        <v>0.37037037037037041</v>
      </c>
      <c r="M43" s="45">
        <v>6.0168471720818295E-2</v>
      </c>
      <c r="N43" s="45">
        <v>0</v>
      </c>
      <c r="O43" s="45">
        <v>0</v>
      </c>
      <c r="P43" s="45">
        <v>9.107468123861566E-2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0.3436426116838488</v>
      </c>
      <c r="W43" s="46">
        <v>8.9413447782546493E-2</v>
      </c>
    </row>
    <row r="44" spans="1:23" x14ac:dyDescent="0.25">
      <c r="A44" s="35" t="s">
        <v>11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0.21715526601520088</v>
      </c>
      <c r="H44" s="45">
        <v>0</v>
      </c>
      <c r="I44" s="45">
        <v>0</v>
      </c>
      <c r="J44" s="45">
        <v>0</v>
      </c>
      <c r="K44" s="45">
        <v>0</v>
      </c>
      <c r="L44" s="45">
        <v>0.37037037037037041</v>
      </c>
      <c r="M44" s="45">
        <v>0.12033694344163659</v>
      </c>
      <c r="N44" s="45">
        <v>0</v>
      </c>
      <c r="O44" s="45">
        <v>0</v>
      </c>
      <c r="P44" s="45">
        <v>9.107468123861566E-2</v>
      </c>
      <c r="Q44" s="45">
        <v>0.28208744710860367</v>
      </c>
      <c r="R44" s="45">
        <v>0</v>
      </c>
      <c r="S44" s="45">
        <v>0</v>
      </c>
      <c r="T44" s="45">
        <v>0</v>
      </c>
      <c r="U44" s="45">
        <v>0.40650406504065045</v>
      </c>
      <c r="V44" s="45">
        <v>0</v>
      </c>
      <c r="W44" s="46">
        <v>8.0472103004291848E-2</v>
      </c>
    </row>
    <row r="45" spans="1:23" x14ac:dyDescent="0.25">
      <c r="A45" s="35" t="s">
        <v>12</v>
      </c>
      <c r="B45" s="45">
        <v>0.62266500622665</v>
      </c>
      <c r="C45" s="45">
        <v>0</v>
      </c>
      <c r="D45" s="45">
        <v>0</v>
      </c>
      <c r="E45" s="45">
        <v>0</v>
      </c>
      <c r="F45" s="45">
        <v>0.84033613445378152</v>
      </c>
      <c r="G45" s="45">
        <v>0.10857763300760044</v>
      </c>
      <c r="H45" s="45">
        <v>0</v>
      </c>
      <c r="I45" s="45">
        <v>0</v>
      </c>
      <c r="J45" s="45">
        <v>0.14836795252225521</v>
      </c>
      <c r="K45" s="45">
        <v>0</v>
      </c>
      <c r="L45" s="45">
        <v>0.37037037037037041</v>
      </c>
      <c r="M45" s="45">
        <v>0.24067388688327318</v>
      </c>
      <c r="N45" s="45">
        <v>0</v>
      </c>
      <c r="O45" s="45">
        <v>0</v>
      </c>
      <c r="P45" s="45">
        <v>0.45537340619307837</v>
      </c>
      <c r="Q45" s="45">
        <v>0</v>
      </c>
      <c r="R45" s="45">
        <v>0</v>
      </c>
      <c r="S45" s="45">
        <v>0</v>
      </c>
      <c r="T45" s="45">
        <v>0.57636887608069165</v>
      </c>
      <c r="U45" s="45">
        <v>0</v>
      </c>
      <c r="V45" s="45">
        <v>0.3436426116838488</v>
      </c>
      <c r="W45" s="46">
        <v>0.20565092989985695</v>
      </c>
    </row>
    <row r="46" spans="1:23" x14ac:dyDescent="0.25">
      <c r="A46" s="35" t="s">
        <v>13</v>
      </c>
      <c r="B46" s="45">
        <v>0</v>
      </c>
      <c r="C46" s="45">
        <v>0</v>
      </c>
      <c r="D46" s="45">
        <v>0.40816326530612246</v>
      </c>
      <c r="E46" s="45">
        <v>0</v>
      </c>
      <c r="F46" s="45">
        <v>0</v>
      </c>
      <c r="G46" s="45">
        <v>0.10857763300760044</v>
      </c>
      <c r="H46" s="45">
        <v>1.639344262295082</v>
      </c>
      <c r="I46" s="45">
        <v>0.51746442432082795</v>
      </c>
      <c r="J46" s="45">
        <v>0.14836795252225521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9.107468123861566E-2</v>
      </c>
      <c r="Q46" s="45">
        <v>0</v>
      </c>
      <c r="R46" s="45">
        <v>0</v>
      </c>
      <c r="S46" s="45">
        <v>0</v>
      </c>
      <c r="T46" s="45">
        <v>0.28818443804034583</v>
      </c>
      <c r="U46" s="45">
        <v>0</v>
      </c>
      <c r="V46" s="45">
        <v>0.3436426116838488</v>
      </c>
      <c r="W46" s="46">
        <v>0.11623748211731044</v>
      </c>
    </row>
    <row r="47" spans="1:23" x14ac:dyDescent="0.25">
      <c r="A47" s="35" t="s">
        <v>14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0.10857763300760044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0.18214936247723132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6">
        <v>2.6824034334763949E-2</v>
      </c>
    </row>
    <row r="48" spans="1:23" x14ac:dyDescent="0.25">
      <c r="A48" s="35" t="s">
        <v>15</v>
      </c>
      <c r="B48" s="45">
        <v>0.12453300124533001</v>
      </c>
      <c r="C48" s="45">
        <v>0</v>
      </c>
      <c r="D48" s="45">
        <v>0.40816326530612246</v>
      </c>
      <c r="E48" s="45">
        <v>0</v>
      </c>
      <c r="F48" s="45">
        <v>0.84033613445378152</v>
      </c>
      <c r="G48" s="45">
        <v>0.32573289902280134</v>
      </c>
      <c r="H48" s="45">
        <v>0.81967213114754101</v>
      </c>
      <c r="I48" s="45">
        <v>0.25873221216041398</v>
      </c>
      <c r="J48" s="45">
        <v>0.14836795252225521</v>
      </c>
      <c r="K48" s="45">
        <v>0</v>
      </c>
      <c r="L48" s="45">
        <v>0</v>
      </c>
      <c r="M48" s="45">
        <v>0.36101083032490977</v>
      </c>
      <c r="N48" s="45">
        <v>0</v>
      </c>
      <c r="O48" s="45">
        <v>0</v>
      </c>
      <c r="P48" s="45">
        <v>0</v>
      </c>
      <c r="Q48" s="45">
        <v>0.14104372355430184</v>
      </c>
      <c r="R48" s="45">
        <v>0</v>
      </c>
      <c r="S48" s="45">
        <v>0</v>
      </c>
      <c r="T48" s="45">
        <v>0.14409221902017291</v>
      </c>
      <c r="U48" s="45">
        <v>0.40650406504065045</v>
      </c>
      <c r="V48" s="45">
        <v>0</v>
      </c>
      <c r="W48" s="46">
        <v>0.16988555078683834</v>
      </c>
    </row>
    <row r="49" spans="1:23" x14ac:dyDescent="0.25">
      <c r="A49" s="35" t="s">
        <v>16</v>
      </c>
      <c r="B49" s="45">
        <v>0</v>
      </c>
      <c r="C49" s="45">
        <v>0</v>
      </c>
      <c r="D49" s="45">
        <v>0.40816326530612246</v>
      </c>
      <c r="E49" s="45">
        <v>0</v>
      </c>
      <c r="F49" s="45">
        <v>0</v>
      </c>
      <c r="G49" s="45">
        <v>0.21715526601520088</v>
      </c>
      <c r="H49" s="45">
        <v>0</v>
      </c>
      <c r="I49" s="45">
        <v>0.25873221216041398</v>
      </c>
      <c r="J49" s="45">
        <v>0.29673590504451042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9.107468123861566E-2</v>
      </c>
      <c r="Q49" s="45">
        <v>0.14104372355430184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6">
        <v>8.0472103004291848E-2</v>
      </c>
    </row>
    <row r="50" spans="1:23" x14ac:dyDescent="0.25">
      <c r="A50" s="35" t="s">
        <v>17</v>
      </c>
      <c r="B50" s="45">
        <v>0</v>
      </c>
      <c r="C50" s="45">
        <v>0</v>
      </c>
      <c r="D50" s="45">
        <v>0</v>
      </c>
      <c r="E50" s="45">
        <v>0.11129660545353368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9.107468123861566E-2</v>
      </c>
      <c r="Q50" s="45">
        <v>0.14104372355430184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6">
        <v>3.5765379113018594E-2</v>
      </c>
    </row>
    <row r="51" spans="1:23" x14ac:dyDescent="0.25">
      <c r="A51" s="35" t="s">
        <v>18</v>
      </c>
      <c r="B51" s="45">
        <v>0</v>
      </c>
      <c r="C51" s="45">
        <v>0</v>
      </c>
      <c r="D51" s="45">
        <v>0.40816326530612246</v>
      </c>
      <c r="E51" s="45">
        <v>0</v>
      </c>
      <c r="F51" s="45">
        <v>0</v>
      </c>
      <c r="G51" s="45">
        <v>0</v>
      </c>
      <c r="H51" s="45">
        <v>0</v>
      </c>
      <c r="I51" s="45">
        <v>0.12936610608020699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9.107468123861566E-2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0.3436426116838488</v>
      </c>
      <c r="W51" s="46">
        <v>3.5765379113018594E-2</v>
      </c>
    </row>
    <row r="52" spans="1:23" x14ac:dyDescent="0.25">
      <c r="A52" s="14" t="s">
        <v>19</v>
      </c>
      <c r="B52" s="48">
        <v>0</v>
      </c>
      <c r="C52" s="48">
        <v>0</v>
      </c>
      <c r="D52" s="48">
        <v>0</v>
      </c>
      <c r="E52" s="48">
        <v>5.5648302726766838E-2</v>
      </c>
      <c r="F52" s="48">
        <v>0</v>
      </c>
      <c r="G52" s="48">
        <v>0</v>
      </c>
      <c r="H52" s="48">
        <v>0</v>
      </c>
      <c r="I52" s="48">
        <v>0.12936610608020699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9.107468123861566E-2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9">
        <v>2.6824034334763949E-2</v>
      </c>
    </row>
    <row r="53" spans="1:23" x14ac:dyDescent="0.25">
      <c r="A53" s="60" t="s">
        <v>96</v>
      </c>
      <c r="B53" s="60"/>
      <c r="C53" s="60"/>
      <c r="D53" s="60"/>
      <c r="E53" s="60"/>
      <c r="F53" s="60"/>
      <c r="G53" s="60"/>
      <c r="H53" s="60"/>
    </row>
    <row r="54" spans="1:23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</sheetData>
  <mergeCells count="1">
    <mergeCell ref="A53:H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workbookViewId="0">
      <selection activeCell="Z53" sqref="Z53"/>
    </sheetView>
  </sheetViews>
  <sheetFormatPr defaultColWidth="8.85546875" defaultRowHeight="15" x14ac:dyDescent="0.25"/>
  <cols>
    <col min="1" max="1" width="24.85546875" customWidth="1"/>
    <col min="2" max="2" width="27.28515625" customWidth="1"/>
    <col min="3" max="8" width="8.85546875" style="7"/>
  </cols>
  <sheetData>
    <row r="2" spans="1:8" x14ac:dyDescent="0.25">
      <c r="A2" s="1" t="s">
        <v>91</v>
      </c>
    </row>
    <row r="3" spans="1:8" x14ac:dyDescent="0.25">
      <c r="A3" s="68" t="s">
        <v>59</v>
      </c>
      <c r="B3" s="70" t="s">
        <v>60</v>
      </c>
      <c r="C3" s="67">
        <v>2019</v>
      </c>
      <c r="D3" s="67"/>
      <c r="E3" s="67">
        <v>2020</v>
      </c>
      <c r="F3" s="67"/>
      <c r="G3" s="67">
        <v>2021</v>
      </c>
      <c r="H3" s="67"/>
    </row>
    <row r="4" spans="1:8" x14ac:dyDescent="0.25">
      <c r="A4" s="69"/>
      <c r="B4" s="71"/>
      <c r="C4" s="56" t="s">
        <v>61</v>
      </c>
      <c r="D4" s="56" t="s">
        <v>62</v>
      </c>
      <c r="E4" s="56" t="s">
        <v>61</v>
      </c>
      <c r="F4" s="56" t="s">
        <v>62</v>
      </c>
      <c r="G4" s="56" t="s">
        <v>61</v>
      </c>
      <c r="H4" s="56" t="s">
        <v>62</v>
      </c>
    </row>
    <row r="5" spans="1:8" x14ac:dyDescent="0.25">
      <c r="A5" s="11" t="s">
        <v>49</v>
      </c>
      <c r="B5" s="12" t="s">
        <v>31</v>
      </c>
      <c r="C5" s="43">
        <v>3</v>
      </c>
      <c r="D5" s="45">
        <v>0.90361445783132521</v>
      </c>
      <c r="E5" s="43">
        <v>4</v>
      </c>
      <c r="F5" s="45">
        <v>1.639344262295082</v>
      </c>
      <c r="G5" s="43">
        <v>12</v>
      </c>
      <c r="H5" s="45">
        <v>3.0150753768844218</v>
      </c>
    </row>
    <row r="6" spans="1:8" x14ac:dyDescent="0.25">
      <c r="A6" s="11"/>
      <c r="B6" s="12" t="s">
        <v>22</v>
      </c>
      <c r="C6" s="43">
        <v>153</v>
      </c>
      <c r="D6" s="45">
        <v>46.084337349397593</v>
      </c>
      <c r="E6" s="43">
        <v>83</v>
      </c>
      <c r="F6" s="45">
        <v>34.016393442622949</v>
      </c>
      <c r="G6" s="43">
        <v>58</v>
      </c>
      <c r="H6" s="45">
        <v>14.572864321608039</v>
      </c>
    </row>
    <row r="7" spans="1:8" x14ac:dyDescent="0.25">
      <c r="A7" s="11"/>
      <c r="B7" s="12" t="s">
        <v>23</v>
      </c>
      <c r="C7" s="43">
        <v>120</v>
      </c>
      <c r="D7" s="45">
        <v>36.144578313253014</v>
      </c>
      <c r="E7" s="43">
        <v>126</v>
      </c>
      <c r="F7" s="45">
        <v>51.639344262295083</v>
      </c>
      <c r="G7" s="43">
        <v>199</v>
      </c>
      <c r="H7" s="45">
        <v>50</v>
      </c>
    </row>
    <row r="8" spans="1:8" x14ac:dyDescent="0.25">
      <c r="A8" s="11"/>
      <c r="B8" s="12" t="s">
        <v>32</v>
      </c>
      <c r="C8" s="43">
        <v>22</v>
      </c>
      <c r="D8" s="45">
        <v>6.6265060240963862</v>
      </c>
      <c r="E8" s="43">
        <v>15</v>
      </c>
      <c r="F8" s="45">
        <v>6.1475409836065573</v>
      </c>
      <c r="G8" s="43">
        <v>91</v>
      </c>
      <c r="H8" s="45">
        <v>22.8643216080402</v>
      </c>
    </row>
    <row r="9" spans="1:8" x14ac:dyDescent="0.25">
      <c r="A9" s="11"/>
      <c r="B9" s="12" t="s">
        <v>24</v>
      </c>
      <c r="C9" s="43">
        <v>1</v>
      </c>
      <c r="D9" s="45">
        <v>0.30120481927710846</v>
      </c>
      <c r="E9" s="43">
        <v>2</v>
      </c>
      <c r="F9" s="45">
        <v>0.81967213114754101</v>
      </c>
      <c r="G9" s="43">
        <v>7</v>
      </c>
      <c r="H9" s="45">
        <v>1.7587939698492463</v>
      </c>
    </row>
    <row r="10" spans="1:8" x14ac:dyDescent="0.25">
      <c r="A10" s="11"/>
      <c r="B10" s="12" t="s">
        <v>33</v>
      </c>
      <c r="C10" s="43">
        <v>0</v>
      </c>
      <c r="D10" s="45">
        <v>0</v>
      </c>
      <c r="E10" s="43">
        <v>0</v>
      </c>
      <c r="F10" s="45">
        <v>0</v>
      </c>
      <c r="G10" s="43">
        <v>2</v>
      </c>
      <c r="H10" s="45">
        <v>0.50251256281407031</v>
      </c>
    </row>
    <row r="11" spans="1:8" x14ac:dyDescent="0.25">
      <c r="A11" s="11"/>
      <c r="B11" s="12" t="s">
        <v>25</v>
      </c>
      <c r="C11" s="43">
        <v>0</v>
      </c>
      <c r="D11" s="45">
        <v>0</v>
      </c>
      <c r="E11" s="43">
        <v>0</v>
      </c>
      <c r="F11" s="45">
        <v>0</v>
      </c>
      <c r="G11" s="43">
        <v>1</v>
      </c>
      <c r="H11" s="45">
        <v>0.25125628140703515</v>
      </c>
    </row>
    <row r="12" spans="1:8" x14ac:dyDescent="0.25">
      <c r="A12" s="11"/>
      <c r="B12" s="12" t="s">
        <v>34</v>
      </c>
      <c r="C12" s="43">
        <v>0</v>
      </c>
      <c r="D12" s="45">
        <v>0</v>
      </c>
      <c r="E12" s="43">
        <v>1</v>
      </c>
      <c r="F12" s="45">
        <v>0.4098360655737705</v>
      </c>
      <c r="G12" s="43">
        <v>5</v>
      </c>
      <c r="H12" s="45">
        <v>1.256281407035176</v>
      </c>
    </row>
    <row r="13" spans="1:8" x14ac:dyDescent="0.25">
      <c r="A13" s="11"/>
      <c r="B13" s="12" t="s">
        <v>26</v>
      </c>
      <c r="C13" s="43">
        <v>12</v>
      </c>
      <c r="D13" s="45">
        <v>3.6144578313253009</v>
      </c>
      <c r="E13" s="43">
        <v>9</v>
      </c>
      <c r="F13" s="45">
        <v>3.6885245901639343</v>
      </c>
      <c r="G13" s="43">
        <v>21</v>
      </c>
      <c r="H13" s="45">
        <v>5.2763819095477382</v>
      </c>
    </row>
    <row r="14" spans="1:8" x14ac:dyDescent="0.25">
      <c r="A14" s="11"/>
      <c r="B14" s="12" t="s">
        <v>27</v>
      </c>
      <c r="C14" s="43">
        <v>0</v>
      </c>
      <c r="D14" s="45">
        <v>0</v>
      </c>
      <c r="E14" s="43">
        <v>0</v>
      </c>
      <c r="F14" s="45">
        <v>0</v>
      </c>
      <c r="G14" s="43">
        <v>2</v>
      </c>
      <c r="H14" s="45">
        <v>0.50251256281407031</v>
      </c>
    </row>
    <row r="15" spans="1:8" x14ac:dyDescent="0.25">
      <c r="A15" s="11"/>
      <c r="B15" s="12" t="s">
        <v>36</v>
      </c>
      <c r="C15" s="43">
        <v>21</v>
      </c>
      <c r="D15" s="45">
        <v>6.3253012048192767</v>
      </c>
      <c r="E15" s="43">
        <v>4</v>
      </c>
      <c r="F15" s="45">
        <v>1.639344262295082</v>
      </c>
      <c r="G15" s="43">
        <v>0</v>
      </c>
      <c r="H15" s="45">
        <v>0</v>
      </c>
    </row>
    <row r="16" spans="1:8" x14ac:dyDescent="0.25">
      <c r="A16" s="11"/>
      <c r="B16" s="12" t="s">
        <v>37</v>
      </c>
      <c r="C16" s="43">
        <v>0</v>
      </c>
      <c r="D16" s="45">
        <v>0</v>
      </c>
      <c r="E16" s="43">
        <v>0</v>
      </c>
      <c r="F16" s="45">
        <v>0</v>
      </c>
      <c r="G16" s="43">
        <v>0</v>
      </c>
      <c r="H16" s="45">
        <v>0</v>
      </c>
    </row>
    <row r="17" spans="1:8" x14ac:dyDescent="0.25">
      <c r="A17" s="13"/>
      <c r="B17" s="14" t="s">
        <v>38</v>
      </c>
      <c r="C17" s="50">
        <v>0</v>
      </c>
      <c r="D17" s="48">
        <v>0</v>
      </c>
      <c r="E17" s="50">
        <v>0</v>
      </c>
      <c r="F17" s="48">
        <v>0</v>
      </c>
      <c r="G17" s="50">
        <v>1</v>
      </c>
      <c r="H17" s="48">
        <v>0</v>
      </c>
    </row>
    <row r="18" spans="1:8" x14ac:dyDescent="0.25">
      <c r="A18" s="11" t="s">
        <v>50</v>
      </c>
      <c r="B18" s="12" t="s">
        <v>31</v>
      </c>
      <c r="C18" s="43">
        <v>1</v>
      </c>
      <c r="D18" s="45">
        <v>1.25</v>
      </c>
      <c r="E18" s="43">
        <v>8</v>
      </c>
      <c r="F18" s="45">
        <v>8.0808080808080813</v>
      </c>
      <c r="G18" s="43">
        <v>1</v>
      </c>
      <c r="H18" s="45">
        <v>0.97087378640776689</v>
      </c>
    </row>
    <row r="19" spans="1:8" x14ac:dyDescent="0.25">
      <c r="A19" s="11"/>
      <c r="B19" s="12" t="s">
        <v>22</v>
      </c>
      <c r="C19" s="43">
        <v>53</v>
      </c>
      <c r="D19" s="45">
        <v>66.25</v>
      </c>
      <c r="E19" s="43">
        <v>39</v>
      </c>
      <c r="F19" s="45">
        <v>39.393939393939391</v>
      </c>
      <c r="G19" s="43">
        <v>29</v>
      </c>
      <c r="H19" s="45">
        <v>28.155339805825243</v>
      </c>
    </row>
    <row r="20" spans="1:8" x14ac:dyDescent="0.25">
      <c r="A20" s="11"/>
      <c r="B20" s="12" t="s">
        <v>23</v>
      </c>
      <c r="C20" s="43">
        <v>21</v>
      </c>
      <c r="D20" s="45">
        <v>26.25</v>
      </c>
      <c r="E20" s="43">
        <v>42</v>
      </c>
      <c r="F20" s="45">
        <v>42.424242424242422</v>
      </c>
      <c r="G20" s="43">
        <v>60</v>
      </c>
      <c r="H20" s="45">
        <v>58.252427184466015</v>
      </c>
    </row>
    <row r="21" spans="1:8" x14ac:dyDescent="0.25">
      <c r="A21" s="11"/>
      <c r="B21" s="12" t="s">
        <v>32</v>
      </c>
      <c r="C21" s="43">
        <v>1</v>
      </c>
      <c r="D21" s="45">
        <v>1.25</v>
      </c>
      <c r="E21" s="43">
        <v>3</v>
      </c>
      <c r="F21" s="45">
        <v>3.0303030303030303</v>
      </c>
      <c r="G21" s="43">
        <v>5</v>
      </c>
      <c r="H21" s="45">
        <v>4.8543689320388346</v>
      </c>
    </row>
    <row r="22" spans="1:8" x14ac:dyDescent="0.25">
      <c r="A22" s="11"/>
      <c r="B22" s="12" t="s">
        <v>24</v>
      </c>
      <c r="C22" s="43">
        <v>0</v>
      </c>
      <c r="D22" s="45">
        <v>0</v>
      </c>
      <c r="E22" s="43">
        <v>1</v>
      </c>
      <c r="F22" s="45">
        <v>1.0101010101010102</v>
      </c>
      <c r="G22" s="43">
        <v>0</v>
      </c>
      <c r="H22" s="45">
        <v>0</v>
      </c>
    </row>
    <row r="23" spans="1:8" x14ac:dyDescent="0.25">
      <c r="A23" s="11"/>
      <c r="B23" s="12" t="s">
        <v>25</v>
      </c>
      <c r="C23" s="43">
        <v>0</v>
      </c>
      <c r="D23" s="45">
        <v>0</v>
      </c>
      <c r="E23" s="43">
        <v>2</v>
      </c>
      <c r="F23" s="45">
        <v>2.0202020202020203</v>
      </c>
      <c r="G23" s="43">
        <v>0</v>
      </c>
      <c r="H23" s="45">
        <v>0</v>
      </c>
    </row>
    <row r="24" spans="1:8" x14ac:dyDescent="0.25">
      <c r="A24" s="11"/>
      <c r="B24" s="12" t="s">
        <v>34</v>
      </c>
      <c r="C24" s="43">
        <v>0</v>
      </c>
      <c r="D24" s="45">
        <v>0</v>
      </c>
      <c r="E24" s="43">
        <v>0</v>
      </c>
      <c r="F24" s="45">
        <v>0</v>
      </c>
      <c r="G24" s="43">
        <v>1</v>
      </c>
      <c r="H24" s="45">
        <v>0.97087378640776689</v>
      </c>
    </row>
    <row r="25" spans="1:8" x14ac:dyDescent="0.25">
      <c r="A25" s="11"/>
      <c r="B25" s="12" t="s">
        <v>26</v>
      </c>
      <c r="C25" s="43">
        <v>2</v>
      </c>
      <c r="D25" s="45">
        <v>2.5</v>
      </c>
      <c r="E25" s="43">
        <v>3</v>
      </c>
      <c r="F25" s="45">
        <v>3.0303030303030303</v>
      </c>
      <c r="G25" s="43">
        <v>7</v>
      </c>
      <c r="H25" s="45">
        <v>6.7961165048543686</v>
      </c>
    </row>
    <row r="26" spans="1:8" x14ac:dyDescent="0.25">
      <c r="A26" s="11"/>
      <c r="B26" s="12" t="s">
        <v>27</v>
      </c>
      <c r="C26" s="43">
        <v>1</v>
      </c>
      <c r="D26" s="45">
        <v>1.25</v>
      </c>
      <c r="E26" s="43">
        <v>0</v>
      </c>
      <c r="F26" s="45">
        <v>0</v>
      </c>
      <c r="G26" s="43">
        <v>0</v>
      </c>
      <c r="H26" s="45">
        <v>0</v>
      </c>
    </row>
    <row r="27" spans="1:8" x14ac:dyDescent="0.25">
      <c r="A27" s="11"/>
      <c r="B27" s="12" t="s">
        <v>36</v>
      </c>
      <c r="C27" s="43">
        <v>0</v>
      </c>
      <c r="D27" s="45">
        <v>0</v>
      </c>
      <c r="E27" s="43">
        <v>0</v>
      </c>
      <c r="F27" s="45">
        <v>0</v>
      </c>
      <c r="G27" s="43">
        <v>0</v>
      </c>
      <c r="H27" s="45">
        <v>0</v>
      </c>
    </row>
    <row r="28" spans="1:8" x14ac:dyDescent="0.25">
      <c r="A28" s="13"/>
      <c r="B28" s="14" t="s">
        <v>37</v>
      </c>
      <c r="C28" s="50">
        <v>1</v>
      </c>
      <c r="D28" s="48">
        <v>1.25</v>
      </c>
      <c r="E28" s="50">
        <v>1</v>
      </c>
      <c r="F28" s="48">
        <v>1.0101010101010102</v>
      </c>
      <c r="G28" s="50">
        <v>0</v>
      </c>
      <c r="H28" s="48">
        <v>0</v>
      </c>
    </row>
    <row r="29" spans="1:8" x14ac:dyDescent="0.25">
      <c r="A29" s="11" t="s">
        <v>51</v>
      </c>
      <c r="B29" s="12" t="s">
        <v>22</v>
      </c>
      <c r="C29" s="43">
        <v>1</v>
      </c>
      <c r="D29" s="45">
        <v>50</v>
      </c>
      <c r="E29" s="43">
        <v>1</v>
      </c>
      <c r="F29" s="45">
        <v>20</v>
      </c>
      <c r="G29" s="43">
        <v>1</v>
      </c>
      <c r="H29" s="45">
        <v>6.25</v>
      </c>
    </row>
    <row r="30" spans="1:8" x14ac:dyDescent="0.25">
      <c r="A30" s="11"/>
      <c r="B30" s="12" t="s">
        <v>23</v>
      </c>
      <c r="C30" s="43">
        <v>0</v>
      </c>
      <c r="D30" s="45">
        <v>0</v>
      </c>
      <c r="E30" s="43">
        <v>1</v>
      </c>
      <c r="F30" s="45">
        <v>20</v>
      </c>
      <c r="G30" s="43">
        <v>1</v>
      </c>
      <c r="H30" s="45">
        <v>6.25</v>
      </c>
    </row>
    <row r="31" spans="1:8" x14ac:dyDescent="0.25">
      <c r="A31" s="11"/>
      <c r="B31" s="12" t="s">
        <v>32</v>
      </c>
      <c r="C31" s="43">
        <v>1</v>
      </c>
      <c r="D31" s="45">
        <v>50</v>
      </c>
      <c r="E31" s="43">
        <v>3</v>
      </c>
      <c r="F31" s="45">
        <v>60</v>
      </c>
      <c r="G31" s="43">
        <v>13</v>
      </c>
      <c r="H31" s="45">
        <v>81.25</v>
      </c>
    </row>
    <row r="32" spans="1:8" x14ac:dyDescent="0.25">
      <c r="A32" s="11"/>
      <c r="B32" s="12" t="s">
        <v>24</v>
      </c>
      <c r="C32" s="43">
        <v>0</v>
      </c>
      <c r="D32" s="45">
        <v>0</v>
      </c>
      <c r="E32" s="43">
        <v>0</v>
      </c>
      <c r="F32" s="45">
        <v>0</v>
      </c>
      <c r="G32" s="43">
        <v>0</v>
      </c>
      <c r="H32" s="45">
        <v>0</v>
      </c>
    </row>
    <row r="33" spans="1:8" x14ac:dyDescent="0.25">
      <c r="A33" s="11"/>
      <c r="B33" s="12" t="s">
        <v>26</v>
      </c>
      <c r="C33" s="43">
        <v>0</v>
      </c>
      <c r="D33" s="45">
        <v>0</v>
      </c>
      <c r="E33" s="43">
        <v>0</v>
      </c>
      <c r="F33" s="45">
        <v>0</v>
      </c>
      <c r="G33" s="43">
        <v>0</v>
      </c>
      <c r="H33" s="45">
        <v>0</v>
      </c>
    </row>
    <row r="34" spans="1:8" x14ac:dyDescent="0.25">
      <c r="A34" s="13"/>
      <c r="B34" s="14" t="s">
        <v>36</v>
      </c>
      <c r="C34" s="50">
        <v>0</v>
      </c>
      <c r="D34" s="48">
        <v>0</v>
      </c>
      <c r="E34" s="50">
        <v>0</v>
      </c>
      <c r="F34" s="48">
        <v>0</v>
      </c>
      <c r="G34" s="50">
        <v>1</v>
      </c>
      <c r="H34" s="48">
        <v>6.25</v>
      </c>
    </row>
    <row r="35" spans="1:8" x14ac:dyDescent="0.25">
      <c r="A35" s="11" t="s">
        <v>52</v>
      </c>
      <c r="B35" s="12" t="s">
        <v>31</v>
      </c>
      <c r="C35" s="43">
        <v>1</v>
      </c>
      <c r="D35" s="45">
        <v>2.7027027027027026</v>
      </c>
      <c r="E35" s="43">
        <v>2</v>
      </c>
      <c r="F35" s="45">
        <v>4.8780487804878048</v>
      </c>
      <c r="G35" s="43">
        <v>2</v>
      </c>
      <c r="H35" s="45">
        <v>9.0909090909090917</v>
      </c>
    </row>
    <row r="36" spans="1:8" x14ac:dyDescent="0.25">
      <c r="A36" s="11"/>
      <c r="B36" s="12" t="s">
        <v>22</v>
      </c>
      <c r="C36" s="43">
        <v>11</v>
      </c>
      <c r="D36" s="45">
        <v>29.72972972972973</v>
      </c>
      <c r="E36" s="43">
        <v>11</v>
      </c>
      <c r="F36" s="45">
        <v>26.829268292682929</v>
      </c>
      <c r="G36" s="43">
        <v>5</v>
      </c>
      <c r="H36" s="45">
        <v>22.727272727272727</v>
      </c>
    </row>
    <row r="37" spans="1:8" x14ac:dyDescent="0.25">
      <c r="A37" s="11"/>
      <c r="B37" s="12" t="s">
        <v>23</v>
      </c>
      <c r="C37" s="43">
        <v>12</v>
      </c>
      <c r="D37" s="45">
        <v>32.432432432432435</v>
      </c>
      <c r="E37" s="43">
        <v>19</v>
      </c>
      <c r="F37" s="45">
        <v>46.341463414634148</v>
      </c>
      <c r="G37" s="43">
        <v>3</v>
      </c>
      <c r="H37" s="45">
        <v>13.636363636363635</v>
      </c>
    </row>
    <row r="38" spans="1:8" x14ac:dyDescent="0.25">
      <c r="A38" s="11"/>
      <c r="B38" s="12" t="s">
        <v>32</v>
      </c>
      <c r="C38" s="43">
        <v>5</v>
      </c>
      <c r="D38" s="45">
        <v>13.513513513513514</v>
      </c>
      <c r="E38" s="43">
        <v>4</v>
      </c>
      <c r="F38" s="45">
        <v>9.7560975609756095</v>
      </c>
      <c r="G38" s="43">
        <v>9</v>
      </c>
      <c r="H38" s="45">
        <v>40.909090909090914</v>
      </c>
    </row>
    <row r="39" spans="1:8" x14ac:dyDescent="0.25">
      <c r="A39" s="11"/>
      <c r="B39" s="12" t="s">
        <v>24</v>
      </c>
      <c r="C39" s="43">
        <v>0</v>
      </c>
      <c r="D39" s="45">
        <v>0</v>
      </c>
      <c r="E39" s="43">
        <v>1</v>
      </c>
      <c r="F39" s="45">
        <v>2.4390243902439024</v>
      </c>
      <c r="G39" s="43">
        <v>1</v>
      </c>
      <c r="H39" s="45">
        <v>4.5454545454545459</v>
      </c>
    </row>
    <row r="40" spans="1:8" x14ac:dyDescent="0.25">
      <c r="A40" s="11"/>
      <c r="B40" s="12" t="s">
        <v>25</v>
      </c>
      <c r="C40" s="43">
        <v>0</v>
      </c>
      <c r="D40" s="45">
        <v>0</v>
      </c>
      <c r="E40" s="43">
        <v>0</v>
      </c>
      <c r="F40" s="45">
        <v>0</v>
      </c>
      <c r="G40" s="43">
        <v>0</v>
      </c>
      <c r="H40" s="45">
        <v>0</v>
      </c>
    </row>
    <row r="41" spans="1:8" x14ac:dyDescent="0.25">
      <c r="A41" s="11"/>
      <c r="B41" s="12" t="s">
        <v>34</v>
      </c>
      <c r="C41" s="43">
        <v>0</v>
      </c>
      <c r="D41" s="45">
        <v>0</v>
      </c>
      <c r="E41" s="43">
        <v>0</v>
      </c>
      <c r="F41" s="45">
        <v>0</v>
      </c>
      <c r="G41" s="43">
        <v>0</v>
      </c>
      <c r="H41" s="45">
        <v>0</v>
      </c>
    </row>
    <row r="42" spans="1:8" x14ac:dyDescent="0.25">
      <c r="A42" s="11"/>
      <c r="B42" s="12" t="s">
        <v>26</v>
      </c>
      <c r="C42" s="43">
        <v>1</v>
      </c>
      <c r="D42" s="45">
        <v>2.7027027027027026</v>
      </c>
      <c r="E42" s="43">
        <v>2</v>
      </c>
      <c r="F42" s="45">
        <v>4.8780487804878048</v>
      </c>
      <c r="G42" s="43">
        <v>2</v>
      </c>
      <c r="H42" s="45">
        <v>9.0909090909090917</v>
      </c>
    </row>
    <row r="43" spans="1:8" x14ac:dyDescent="0.25">
      <c r="A43" s="11"/>
      <c r="B43" s="12" t="s">
        <v>27</v>
      </c>
      <c r="C43" s="43">
        <v>0</v>
      </c>
      <c r="D43" s="45">
        <v>0</v>
      </c>
      <c r="E43" s="43">
        <v>0</v>
      </c>
      <c r="F43" s="45">
        <v>0</v>
      </c>
      <c r="G43" s="43">
        <v>0</v>
      </c>
      <c r="H43" s="45">
        <v>0</v>
      </c>
    </row>
    <row r="44" spans="1:8" x14ac:dyDescent="0.25">
      <c r="A44" s="11"/>
      <c r="B44" s="12" t="s">
        <v>36</v>
      </c>
      <c r="C44" s="43">
        <v>7</v>
      </c>
      <c r="D44" s="45">
        <v>18.918918918918919</v>
      </c>
      <c r="E44" s="43">
        <v>2</v>
      </c>
      <c r="F44" s="45">
        <v>4.8780487804878048</v>
      </c>
      <c r="G44" s="43">
        <v>0</v>
      </c>
      <c r="H44" s="45">
        <v>0</v>
      </c>
    </row>
    <row r="45" spans="1:8" x14ac:dyDescent="0.25">
      <c r="A45" s="13"/>
      <c r="B45" s="14" t="s">
        <v>37</v>
      </c>
      <c r="C45" s="50">
        <v>0</v>
      </c>
      <c r="D45" s="48">
        <v>0</v>
      </c>
      <c r="E45" s="50">
        <v>0</v>
      </c>
      <c r="F45" s="48">
        <v>0</v>
      </c>
      <c r="G45" s="50">
        <v>0</v>
      </c>
      <c r="H45" s="48">
        <v>0</v>
      </c>
    </row>
    <row r="46" spans="1:8" x14ac:dyDescent="0.25">
      <c r="A46" s="11" t="s">
        <v>53</v>
      </c>
      <c r="B46" s="12" t="s">
        <v>31</v>
      </c>
      <c r="C46" s="43">
        <v>0</v>
      </c>
      <c r="D46" s="45">
        <v>0</v>
      </c>
      <c r="E46" s="43">
        <v>1</v>
      </c>
      <c r="F46" s="43">
        <v>5</v>
      </c>
      <c r="G46" s="43">
        <v>0</v>
      </c>
      <c r="H46" s="45">
        <v>0</v>
      </c>
    </row>
    <row r="47" spans="1:8" x14ac:dyDescent="0.25">
      <c r="A47" s="11"/>
      <c r="B47" s="12" t="s">
        <v>22</v>
      </c>
      <c r="C47" s="43">
        <v>4</v>
      </c>
      <c r="D47" s="45">
        <v>40</v>
      </c>
      <c r="E47" s="43">
        <v>2</v>
      </c>
      <c r="F47" s="45">
        <v>10</v>
      </c>
      <c r="G47" s="43">
        <v>1</v>
      </c>
      <c r="H47" s="45">
        <v>4.5454545454545459</v>
      </c>
    </row>
    <row r="48" spans="1:8" x14ac:dyDescent="0.25">
      <c r="A48" s="11"/>
      <c r="B48" s="12" t="s">
        <v>23</v>
      </c>
      <c r="C48" s="43">
        <v>4</v>
      </c>
      <c r="D48" s="45">
        <v>40</v>
      </c>
      <c r="E48" s="43">
        <v>12</v>
      </c>
      <c r="F48" s="45">
        <v>60</v>
      </c>
      <c r="G48" s="43">
        <v>13</v>
      </c>
      <c r="H48" s="45">
        <v>59.090909090909093</v>
      </c>
    </row>
    <row r="49" spans="1:8" x14ac:dyDescent="0.25">
      <c r="A49" s="11"/>
      <c r="B49" s="12" t="s">
        <v>32</v>
      </c>
      <c r="C49" s="43">
        <v>0</v>
      </c>
      <c r="D49" s="45">
        <v>0</v>
      </c>
      <c r="E49" s="43">
        <v>2</v>
      </c>
      <c r="F49" s="45">
        <v>10</v>
      </c>
      <c r="G49" s="43">
        <v>5</v>
      </c>
      <c r="H49" s="45">
        <v>22.727272727272727</v>
      </c>
    </row>
    <row r="50" spans="1:8" x14ac:dyDescent="0.25">
      <c r="A50" s="11"/>
      <c r="B50" s="12" t="s">
        <v>24</v>
      </c>
      <c r="C50" s="43">
        <v>0</v>
      </c>
      <c r="D50" s="45">
        <v>0</v>
      </c>
      <c r="E50" s="43">
        <v>0</v>
      </c>
      <c r="F50" s="45">
        <v>0</v>
      </c>
      <c r="G50" s="43">
        <v>1</v>
      </c>
      <c r="H50" s="45">
        <v>4.5454545454545459</v>
      </c>
    </row>
    <row r="51" spans="1:8" x14ac:dyDescent="0.25">
      <c r="A51" s="11"/>
      <c r="B51" s="12" t="s">
        <v>26</v>
      </c>
      <c r="C51" s="43">
        <v>2</v>
      </c>
      <c r="D51" s="45">
        <v>20</v>
      </c>
      <c r="E51" s="43">
        <v>3</v>
      </c>
      <c r="F51" s="45">
        <v>15</v>
      </c>
      <c r="G51" s="43">
        <v>2</v>
      </c>
      <c r="H51" s="45">
        <v>9.0909090909090917</v>
      </c>
    </row>
    <row r="52" spans="1:8" x14ac:dyDescent="0.25">
      <c r="A52" s="11"/>
      <c r="B52" s="12" t="s">
        <v>27</v>
      </c>
      <c r="C52" s="43">
        <v>0</v>
      </c>
      <c r="D52" s="45">
        <v>0</v>
      </c>
      <c r="E52" s="43">
        <v>0</v>
      </c>
      <c r="F52" s="45">
        <v>0</v>
      </c>
      <c r="G52" s="43">
        <v>0</v>
      </c>
      <c r="H52" s="45">
        <v>0</v>
      </c>
    </row>
    <row r="53" spans="1:8" x14ac:dyDescent="0.25">
      <c r="A53" s="11"/>
      <c r="B53" s="12" t="s">
        <v>36</v>
      </c>
      <c r="C53" s="43">
        <v>0</v>
      </c>
      <c r="D53" s="45">
        <v>0</v>
      </c>
      <c r="E53" s="43">
        <v>0</v>
      </c>
      <c r="F53" s="45">
        <v>0</v>
      </c>
      <c r="G53" s="43">
        <v>0</v>
      </c>
      <c r="H53" s="45">
        <v>0</v>
      </c>
    </row>
    <row r="54" spans="1:8" x14ac:dyDescent="0.25">
      <c r="A54" s="13"/>
      <c r="B54" s="14" t="s">
        <v>37</v>
      </c>
      <c r="C54" s="50">
        <v>0</v>
      </c>
      <c r="D54" s="48">
        <v>0</v>
      </c>
      <c r="E54" s="50">
        <v>0</v>
      </c>
      <c r="F54" s="48">
        <v>0</v>
      </c>
      <c r="G54" s="50">
        <v>0</v>
      </c>
      <c r="H54" s="48">
        <v>0</v>
      </c>
    </row>
    <row r="55" spans="1:8" x14ac:dyDescent="0.25">
      <c r="A55" s="11" t="s">
        <v>54</v>
      </c>
      <c r="B55" s="12" t="s">
        <v>22</v>
      </c>
      <c r="C55" s="43">
        <v>0</v>
      </c>
      <c r="D55" s="45">
        <v>0</v>
      </c>
      <c r="E55" s="43">
        <v>1</v>
      </c>
      <c r="F55" s="45">
        <v>50</v>
      </c>
      <c r="G55" s="43">
        <v>2</v>
      </c>
      <c r="H55" s="45">
        <v>33.333333333333329</v>
      </c>
    </row>
    <row r="56" spans="1:8" x14ac:dyDescent="0.25">
      <c r="A56" s="11"/>
      <c r="B56" s="12" t="s">
        <v>23</v>
      </c>
      <c r="C56" s="43">
        <v>0</v>
      </c>
      <c r="D56" s="45">
        <v>0</v>
      </c>
      <c r="E56" s="43">
        <v>0</v>
      </c>
      <c r="F56" s="45">
        <v>0</v>
      </c>
      <c r="G56" s="43">
        <v>0</v>
      </c>
      <c r="H56" s="45">
        <v>0</v>
      </c>
    </row>
    <row r="57" spans="1:8" x14ac:dyDescent="0.25">
      <c r="A57" s="11"/>
      <c r="B57" s="12" t="s">
        <v>32</v>
      </c>
      <c r="C57" s="43">
        <v>1</v>
      </c>
      <c r="D57" s="45">
        <v>100</v>
      </c>
      <c r="E57" s="43">
        <v>1</v>
      </c>
      <c r="F57" s="45">
        <v>50</v>
      </c>
      <c r="G57" s="43">
        <v>3</v>
      </c>
      <c r="H57" s="45">
        <v>50</v>
      </c>
    </row>
    <row r="58" spans="1:8" x14ac:dyDescent="0.25">
      <c r="A58" s="11"/>
      <c r="B58" s="12" t="s">
        <v>25</v>
      </c>
      <c r="C58" s="43">
        <v>0</v>
      </c>
      <c r="D58" s="45">
        <v>0</v>
      </c>
      <c r="E58" s="43">
        <v>0</v>
      </c>
      <c r="F58" s="45">
        <v>0</v>
      </c>
      <c r="G58" s="43">
        <v>0</v>
      </c>
      <c r="H58" s="45">
        <v>0</v>
      </c>
    </row>
    <row r="59" spans="1:8" x14ac:dyDescent="0.25">
      <c r="A59" s="13"/>
      <c r="B59" s="14" t="s">
        <v>26</v>
      </c>
      <c r="C59" s="50">
        <v>0</v>
      </c>
      <c r="D59" s="48">
        <v>0</v>
      </c>
      <c r="E59" s="50">
        <v>0</v>
      </c>
      <c r="F59" s="48">
        <v>0</v>
      </c>
      <c r="G59" s="50">
        <v>1</v>
      </c>
      <c r="H59" s="48">
        <v>16.600000000000001</v>
      </c>
    </row>
    <row r="60" spans="1:8" x14ac:dyDescent="0.25">
      <c r="A60" s="11" t="s">
        <v>55</v>
      </c>
      <c r="B60" s="12" t="s">
        <v>22</v>
      </c>
      <c r="C60" s="43">
        <v>1</v>
      </c>
      <c r="D60" s="45">
        <v>100</v>
      </c>
      <c r="E60" s="43">
        <v>1</v>
      </c>
      <c r="F60" s="45">
        <v>100</v>
      </c>
      <c r="G60" s="43">
        <v>1</v>
      </c>
      <c r="H60" s="45">
        <v>100</v>
      </c>
    </row>
    <row r="61" spans="1:8" x14ac:dyDescent="0.25">
      <c r="A61" s="11"/>
      <c r="B61" s="12" t="s">
        <v>23</v>
      </c>
      <c r="C61" s="43">
        <v>0</v>
      </c>
      <c r="D61" s="45">
        <v>0</v>
      </c>
      <c r="E61" s="43">
        <v>0</v>
      </c>
      <c r="F61" s="45">
        <v>0</v>
      </c>
      <c r="G61" s="43">
        <v>0</v>
      </c>
      <c r="H61" s="45">
        <v>0</v>
      </c>
    </row>
    <row r="62" spans="1:8" x14ac:dyDescent="0.25">
      <c r="A62" s="11"/>
      <c r="B62" s="12" t="s">
        <v>24</v>
      </c>
      <c r="C62" s="43">
        <v>0</v>
      </c>
      <c r="D62" s="45">
        <v>0</v>
      </c>
      <c r="E62" s="43">
        <v>0</v>
      </c>
      <c r="F62" s="45">
        <v>0</v>
      </c>
      <c r="G62" s="43">
        <v>0</v>
      </c>
      <c r="H62" s="45">
        <v>0</v>
      </c>
    </row>
    <row r="63" spans="1:8" x14ac:dyDescent="0.25">
      <c r="A63" s="13"/>
      <c r="B63" s="14" t="s">
        <v>26</v>
      </c>
      <c r="C63" s="50">
        <v>0</v>
      </c>
      <c r="D63" s="48">
        <v>0</v>
      </c>
      <c r="E63" s="50">
        <v>0</v>
      </c>
      <c r="F63" s="48">
        <v>0</v>
      </c>
      <c r="G63" s="50">
        <v>0</v>
      </c>
      <c r="H63" s="48">
        <v>0</v>
      </c>
    </row>
    <row r="64" spans="1:8" x14ac:dyDescent="0.25">
      <c r="A64" s="11" t="s">
        <v>56</v>
      </c>
      <c r="B64" s="12" t="s">
        <v>31</v>
      </c>
      <c r="C64" s="43">
        <v>0</v>
      </c>
      <c r="D64" s="45">
        <v>0</v>
      </c>
      <c r="E64" s="43">
        <v>1</v>
      </c>
      <c r="F64" s="45">
        <v>20</v>
      </c>
      <c r="G64" s="43">
        <v>0</v>
      </c>
      <c r="H64" s="45">
        <v>0</v>
      </c>
    </row>
    <row r="65" spans="1:8" x14ac:dyDescent="0.25">
      <c r="A65" s="11"/>
      <c r="B65" s="12" t="s">
        <v>22</v>
      </c>
      <c r="C65" s="43">
        <v>5</v>
      </c>
      <c r="D65" s="45">
        <v>83.3</v>
      </c>
      <c r="E65" s="43">
        <v>1</v>
      </c>
      <c r="F65" s="45">
        <v>20</v>
      </c>
      <c r="G65" s="43">
        <v>0</v>
      </c>
      <c r="H65" s="45">
        <v>0</v>
      </c>
    </row>
    <row r="66" spans="1:8" x14ac:dyDescent="0.25">
      <c r="A66" s="11"/>
      <c r="B66" s="12" t="s">
        <v>23</v>
      </c>
      <c r="C66" s="43">
        <v>0</v>
      </c>
      <c r="D66" s="45">
        <v>0</v>
      </c>
      <c r="E66" s="43">
        <v>0</v>
      </c>
      <c r="F66" s="45">
        <v>0</v>
      </c>
      <c r="G66" s="43">
        <v>0</v>
      </c>
      <c r="H66" s="45">
        <v>0</v>
      </c>
    </row>
    <row r="67" spans="1:8" x14ac:dyDescent="0.25">
      <c r="A67" s="11"/>
      <c r="B67" s="12" t="s">
        <v>32</v>
      </c>
      <c r="C67" s="43">
        <v>0</v>
      </c>
      <c r="D67" s="45">
        <v>0</v>
      </c>
      <c r="E67" s="43">
        <v>1</v>
      </c>
      <c r="F67" s="45">
        <v>20</v>
      </c>
      <c r="G67" s="43">
        <v>0</v>
      </c>
      <c r="H67" s="45">
        <v>0</v>
      </c>
    </row>
    <row r="68" spans="1:8" x14ac:dyDescent="0.25">
      <c r="A68" s="11"/>
      <c r="B68" s="12" t="s">
        <v>26</v>
      </c>
      <c r="C68" s="43">
        <v>0</v>
      </c>
      <c r="D68" s="45">
        <v>0</v>
      </c>
      <c r="E68" s="43">
        <v>1</v>
      </c>
      <c r="F68" s="45">
        <v>20</v>
      </c>
      <c r="G68" s="43">
        <v>1</v>
      </c>
      <c r="H68" s="45">
        <v>100</v>
      </c>
    </row>
    <row r="69" spans="1:8" x14ac:dyDescent="0.25">
      <c r="A69" s="11"/>
      <c r="B69" s="12" t="s">
        <v>36</v>
      </c>
      <c r="C69" s="43">
        <v>1</v>
      </c>
      <c r="D69" s="45">
        <v>16.600000000000001</v>
      </c>
      <c r="E69" s="43">
        <v>0</v>
      </c>
      <c r="F69" s="45">
        <v>0</v>
      </c>
      <c r="G69" s="43">
        <v>0</v>
      </c>
      <c r="H69" s="45">
        <v>0</v>
      </c>
    </row>
    <row r="70" spans="1:8" x14ac:dyDescent="0.25">
      <c r="A70" s="13"/>
      <c r="B70" s="14" t="s">
        <v>26</v>
      </c>
      <c r="C70" s="50">
        <v>0</v>
      </c>
      <c r="D70" s="48">
        <v>0</v>
      </c>
      <c r="E70" s="50">
        <v>1</v>
      </c>
      <c r="F70" s="48">
        <v>20</v>
      </c>
      <c r="G70" s="50">
        <v>0</v>
      </c>
      <c r="H70" s="48">
        <v>0</v>
      </c>
    </row>
    <row r="71" spans="1:8" x14ac:dyDescent="0.25">
      <c r="A71" s="60" t="s">
        <v>96</v>
      </c>
      <c r="B71" s="60"/>
      <c r="C71" s="60"/>
      <c r="D71" s="60"/>
      <c r="E71" s="60"/>
      <c r="F71" s="60"/>
      <c r="G71" s="60"/>
      <c r="H71" s="60"/>
    </row>
  </sheetData>
  <mergeCells count="6">
    <mergeCell ref="A71:H71"/>
    <mergeCell ref="E3:F3"/>
    <mergeCell ref="G3:H3"/>
    <mergeCell ref="A3:A4"/>
    <mergeCell ref="B3:B4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tavola 1</vt:lpstr>
      <vt:lpstr>tavola 2</vt:lpstr>
      <vt:lpstr>tavola 3</vt:lpstr>
      <vt:lpstr>tavola 4</vt:lpstr>
      <vt:lpstr>tavola 5</vt:lpstr>
      <vt:lpstr>tavola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Giuseppina Muratore</cp:lastModifiedBy>
  <dcterms:created xsi:type="dcterms:W3CDTF">2022-04-01T10:56:59Z</dcterms:created>
  <dcterms:modified xsi:type="dcterms:W3CDTF">2022-05-05T12:53:05Z</dcterms:modified>
</cp:coreProperties>
</file>