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tuscolana\NEWSHARE\FATS\GVC E INTERNATIONAL SOURCING\REPORT\TAVOLE\"/>
    </mc:Choice>
  </mc:AlternateContent>
  <bookViews>
    <workbookView xWindow="120" yWindow="90" windowWidth="23895" windowHeight="14535"/>
  </bookViews>
  <sheets>
    <sheet name="Indice tavole" sheetId="30" r:id="rId1"/>
    <sheet name="Tavola 1" sheetId="2" r:id="rId2"/>
    <sheet name="Tavola 2" sheetId="3" r:id="rId3"/>
    <sheet name="Tavola 3" sheetId="4" r:id="rId4"/>
    <sheet name="Tavola 4" sheetId="5" r:id="rId5"/>
    <sheet name="Tavola 5" sheetId="15" r:id="rId6"/>
    <sheet name="Tavola 6" sheetId="16" r:id="rId7"/>
    <sheet name="Tavola 7" sheetId="17" r:id="rId8"/>
    <sheet name="Tavola 8" sheetId="1" r:id="rId9"/>
    <sheet name="Tavola 9" sheetId="18" r:id="rId10"/>
    <sheet name="Tavola 10" sheetId="19" r:id="rId11"/>
    <sheet name="Tavola 11" sheetId="21" r:id="rId12"/>
    <sheet name="Tavola 12" sheetId="22" r:id="rId13"/>
    <sheet name="Tavola 13" sheetId="23" r:id="rId14"/>
    <sheet name="Tavola 14" sheetId="24" r:id="rId15"/>
    <sheet name="Tavola 15" sheetId="12" r:id="rId16"/>
    <sheet name="Tavola 16" sheetId="13" r:id="rId17"/>
    <sheet name="Tavola 17" sheetId="31" r:id="rId18"/>
    <sheet name="Tavola 18" sheetId="28" r:id="rId19"/>
    <sheet name="Tavola 19" sheetId="29" r:id="rId20"/>
  </sheets>
  <definedNames>
    <definedName name="SERIE1">'Tavola 8'!$A$4:$K$23</definedName>
    <definedName name="SERIE10">#REF!</definedName>
    <definedName name="SERIE11">#REF!</definedName>
    <definedName name="SERIE12">'Tavola 15'!$A$4:$D$40</definedName>
    <definedName name="SERIE13">'Tavola 16'!$A$4:$D$43</definedName>
    <definedName name="SERIE14">#REF!</definedName>
    <definedName name="SERIE15">'Tavola 5'!$A$5:$AN$9</definedName>
    <definedName name="SERIE16">'Tavola 6'!$A$5:$AN$9</definedName>
    <definedName name="SERIE17">#REF!</definedName>
    <definedName name="SERIE18">#REF!</definedName>
    <definedName name="SERIE19">#REF!</definedName>
    <definedName name="SERIE2">'Tavola 1'!$A$4:$A$31</definedName>
    <definedName name="SERIE21">#REF!</definedName>
    <definedName name="SERIE22">#REF!</definedName>
    <definedName name="SERIE3">'Tavola 2'!$A$9:$CV$34</definedName>
    <definedName name="SERIE4">'Tavola 3'!$A$11:$CV$32</definedName>
    <definedName name="SERIE5">'Tavola 4'!$A$12:$CV$34</definedName>
    <definedName name="SERIE6">#REF!</definedName>
    <definedName name="SERIE7">#REF!</definedName>
    <definedName name="SERIE8">#REF!</definedName>
    <definedName name="SERIE9">#REF!</definedName>
  </definedNames>
  <calcPr calcId="162913"/>
</workbook>
</file>

<file path=xl/calcChain.xml><?xml version="1.0" encoding="utf-8"?>
<calcChain xmlns="http://schemas.openxmlformats.org/spreadsheetml/2006/main">
  <c r="G13" i="24" l="1"/>
  <c r="F13" i="24"/>
  <c r="E13" i="24"/>
  <c r="G12" i="24"/>
  <c r="F12" i="24"/>
  <c r="E12" i="24"/>
  <c r="G11" i="24"/>
  <c r="F11" i="24"/>
  <c r="E11" i="24"/>
  <c r="M13" i="24"/>
  <c r="L13" i="24"/>
  <c r="K13" i="24"/>
  <c r="M12" i="24"/>
  <c r="L12" i="24"/>
  <c r="K12" i="24"/>
  <c r="M11" i="24"/>
  <c r="L11" i="24"/>
  <c r="K11" i="24"/>
  <c r="J13" i="24"/>
  <c r="I13" i="24"/>
  <c r="H13" i="24"/>
  <c r="J12" i="24"/>
  <c r="I12" i="24"/>
  <c r="H12" i="24"/>
  <c r="J11" i="24"/>
  <c r="I11" i="24"/>
  <c r="H11" i="24"/>
  <c r="D13" i="24"/>
  <c r="C13" i="24"/>
  <c r="B13" i="24"/>
  <c r="D12" i="24"/>
  <c r="C12" i="24"/>
  <c r="B12" i="24"/>
  <c r="D11" i="24"/>
  <c r="C11" i="24"/>
  <c r="B11" i="24"/>
  <c r="Y13" i="24"/>
  <c r="X13" i="24"/>
  <c r="W13" i="24"/>
  <c r="Y12" i="24"/>
  <c r="X12" i="24"/>
  <c r="W12" i="24"/>
  <c r="Y11" i="24"/>
  <c r="X11" i="24"/>
  <c r="W11" i="24"/>
  <c r="AB13" i="24"/>
  <c r="AA13" i="24"/>
  <c r="Z13" i="24"/>
  <c r="AB12" i="24"/>
  <c r="AA12" i="24"/>
  <c r="Z12" i="24"/>
  <c r="AB11" i="24"/>
  <c r="AA11" i="24"/>
  <c r="Z11" i="24"/>
  <c r="N12" i="24" l="1"/>
  <c r="O12" i="24"/>
  <c r="P12" i="24"/>
  <c r="Q12" i="24"/>
  <c r="R12" i="24"/>
  <c r="S12" i="24"/>
  <c r="T12" i="24"/>
  <c r="U12" i="24"/>
  <c r="V12" i="24"/>
  <c r="AC12" i="24"/>
  <c r="AD12" i="24"/>
  <c r="AE12" i="24"/>
  <c r="AF12" i="24"/>
  <c r="AG12" i="24"/>
  <c r="AH12" i="24"/>
  <c r="N13" i="24"/>
  <c r="O13" i="24"/>
  <c r="P13" i="24"/>
  <c r="Q13" i="24"/>
  <c r="R13" i="24"/>
  <c r="S13" i="24"/>
  <c r="T13" i="24"/>
  <c r="U13" i="24"/>
  <c r="V13" i="24"/>
  <c r="AC13" i="24"/>
  <c r="AD13" i="24"/>
  <c r="AE13" i="24"/>
  <c r="AF13" i="24"/>
  <c r="AG13" i="24"/>
  <c r="AH13" i="24"/>
  <c r="Q11" i="24"/>
  <c r="R11" i="24"/>
  <c r="S11" i="24"/>
  <c r="T11" i="24"/>
  <c r="U11" i="24"/>
  <c r="V11" i="24"/>
  <c r="AC11" i="24"/>
  <c r="AD11" i="24"/>
  <c r="AE11" i="24"/>
  <c r="AF11" i="24"/>
  <c r="AG11" i="24"/>
  <c r="AH11" i="24"/>
  <c r="P11" i="24"/>
  <c r="O11" i="24"/>
  <c r="N11" i="24"/>
  <c r="H41" i="22" l="1"/>
  <c r="G41" i="22"/>
  <c r="F41" i="22"/>
  <c r="H38" i="22"/>
  <c r="G38" i="22"/>
  <c r="F38" i="22"/>
  <c r="H37" i="22"/>
  <c r="G37" i="22"/>
  <c r="F37" i="22"/>
  <c r="H33" i="22"/>
  <c r="G33" i="22"/>
  <c r="F33" i="22"/>
  <c r="H34" i="22"/>
  <c r="G34" i="22"/>
  <c r="F34" i="22"/>
  <c r="H36" i="22"/>
  <c r="G36" i="22"/>
  <c r="F36" i="22"/>
  <c r="H32" i="22"/>
  <c r="G32" i="22"/>
  <c r="F32" i="22"/>
  <c r="H35" i="22"/>
  <c r="G35" i="22"/>
  <c r="F35" i="22"/>
  <c r="H31" i="22"/>
  <c r="G31" i="22"/>
  <c r="F31" i="22"/>
  <c r="H40" i="22"/>
  <c r="G40" i="22"/>
  <c r="F40" i="22"/>
  <c r="H39" i="22"/>
  <c r="G39" i="22"/>
  <c r="F39" i="22"/>
  <c r="E18" i="13" l="1"/>
  <c r="E8" i="13"/>
  <c r="E9" i="13"/>
  <c r="E10" i="13"/>
  <c r="E11" i="13"/>
  <c r="E12" i="13"/>
  <c r="E13" i="13"/>
  <c r="E14" i="13"/>
  <c r="E15" i="13"/>
  <c r="E16" i="13"/>
  <c r="E17" i="13"/>
  <c r="E20" i="13"/>
  <c r="E31" i="13"/>
  <c r="E21" i="13"/>
  <c r="E22" i="13"/>
  <c r="E23" i="13"/>
  <c r="E24" i="13"/>
  <c r="E25" i="13"/>
  <c r="E26" i="13"/>
  <c r="E27" i="13"/>
  <c r="E28" i="13"/>
  <c r="E29" i="13"/>
  <c r="E30" i="13"/>
  <c r="E33" i="13"/>
  <c r="E44" i="13"/>
  <c r="E34" i="13"/>
  <c r="E35" i="13"/>
  <c r="E36" i="13"/>
  <c r="E37" i="13"/>
  <c r="E38" i="13"/>
  <c r="E39" i="13"/>
  <c r="E40" i="13"/>
  <c r="E41" i="13"/>
  <c r="E42" i="13"/>
  <c r="E43" i="13"/>
  <c r="E7" i="13"/>
  <c r="E20" i="12"/>
  <c r="E29" i="12"/>
  <c r="I29" i="12" s="1"/>
  <c r="E21" i="12"/>
  <c r="E22" i="12"/>
  <c r="I22" i="12" s="1"/>
  <c r="E23" i="12"/>
  <c r="E24" i="12"/>
  <c r="I24" i="12" s="1"/>
  <c r="E25" i="12"/>
  <c r="E26" i="12"/>
  <c r="I26" i="12" s="1"/>
  <c r="E27" i="12"/>
  <c r="E28" i="12"/>
  <c r="I28" i="12" s="1"/>
  <c r="E31" i="12"/>
  <c r="E32" i="12"/>
  <c r="I32" i="12" s="1"/>
  <c r="E41" i="12"/>
  <c r="E33" i="12"/>
  <c r="I33" i="12" s="1"/>
  <c r="E34" i="12"/>
  <c r="E35" i="12"/>
  <c r="I35" i="12" s="1"/>
  <c r="E36" i="12"/>
  <c r="E37" i="12"/>
  <c r="I37" i="12" s="1"/>
  <c r="E38" i="12"/>
  <c r="E39" i="12"/>
  <c r="I39" i="12" s="1"/>
  <c r="E40" i="12"/>
  <c r="E19" i="12"/>
  <c r="I19" i="12" s="1"/>
  <c r="E8" i="12"/>
  <c r="E17" i="12"/>
  <c r="H17" i="12" s="1"/>
  <c r="E9" i="12"/>
  <c r="E10" i="12"/>
  <c r="H10" i="12" s="1"/>
  <c r="E11" i="12"/>
  <c r="E12" i="12"/>
  <c r="H12" i="12" s="1"/>
  <c r="E13" i="12"/>
  <c r="E14" i="12"/>
  <c r="H14" i="12" s="1"/>
  <c r="E15" i="12"/>
  <c r="E16" i="12"/>
  <c r="H16" i="12" s="1"/>
  <c r="E7" i="12"/>
  <c r="I16" i="12" l="1"/>
  <c r="I14" i="12"/>
  <c r="I12" i="12"/>
  <c r="I10" i="12"/>
  <c r="I17" i="12"/>
  <c r="H19" i="12"/>
  <c r="H29" i="12"/>
  <c r="H22" i="12"/>
  <c r="H24" i="12"/>
  <c r="H26" i="12"/>
  <c r="H28" i="12"/>
  <c r="H32" i="12"/>
  <c r="H33" i="12"/>
  <c r="H35" i="12"/>
  <c r="H37" i="12"/>
  <c r="H39" i="12"/>
  <c r="G16" i="12"/>
  <c r="G14" i="12"/>
  <c r="G12" i="12"/>
  <c r="G10" i="12"/>
  <c r="G17" i="12"/>
  <c r="J19" i="12"/>
  <c r="J29" i="12"/>
  <c r="J22" i="12"/>
  <c r="J24" i="12"/>
  <c r="J26" i="12"/>
  <c r="J28" i="12"/>
  <c r="J32" i="12"/>
  <c r="J33" i="12"/>
  <c r="J35" i="12"/>
  <c r="J37" i="12"/>
  <c r="J39" i="12"/>
  <c r="I7" i="12"/>
  <c r="G7" i="12"/>
  <c r="H15" i="12"/>
  <c r="J15" i="12"/>
  <c r="H13" i="12"/>
  <c r="J13" i="12"/>
  <c r="H11" i="12"/>
  <c r="J11" i="12"/>
  <c r="H9" i="12"/>
  <c r="J9" i="12"/>
  <c r="H8" i="12"/>
  <c r="J8" i="12"/>
  <c r="I40" i="12"/>
  <c r="G40" i="12"/>
  <c r="J40" i="12"/>
  <c r="H40" i="12"/>
  <c r="I38" i="12"/>
  <c r="G38" i="12"/>
  <c r="J38" i="12"/>
  <c r="H38" i="12"/>
  <c r="I36" i="12"/>
  <c r="G36" i="12"/>
  <c r="J36" i="12"/>
  <c r="H36" i="12"/>
  <c r="I34" i="12"/>
  <c r="G34" i="12"/>
  <c r="J34" i="12"/>
  <c r="H34" i="12"/>
  <c r="I41" i="12"/>
  <c r="G41" i="12"/>
  <c r="J41" i="12"/>
  <c r="H41" i="12"/>
  <c r="I31" i="12"/>
  <c r="G31" i="12"/>
  <c r="J31" i="12"/>
  <c r="H31" i="12"/>
  <c r="I27" i="12"/>
  <c r="G27" i="12"/>
  <c r="J27" i="12"/>
  <c r="H27" i="12"/>
  <c r="I25" i="12"/>
  <c r="G25" i="12"/>
  <c r="J25" i="12"/>
  <c r="H25" i="12"/>
  <c r="I23" i="12"/>
  <c r="G23" i="12"/>
  <c r="J23" i="12"/>
  <c r="H23" i="12"/>
  <c r="I21" i="12"/>
  <c r="G21" i="12"/>
  <c r="J21" i="12"/>
  <c r="I20" i="12"/>
  <c r="G20" i="12"/>
  <c r="H7" i="12"/>
  <c r="G15" i="12"/>
  <c r="G13" i="12"/>
  <c r="G11" i="12"/>
  <c r="G9" i="12"/>
  <c r="G8" i="12"/>
  <c r="J20" i="12"/>
  <c r="J7" i="12"/>
  <c r="I15" i="12"/>
  <c r="I13" i="12"/>
  <c r="I11" i="12"/>
  <c r="I9" i="12"/>
  <c r="I8" i="12"/>
  <c r="H20" i="12"/>
  <c r="H21" i="12"/>
  <c r="J16" i="12"/>
  <c r="J14" i="12"/>
  <c r="J12" i="12"/>
  <c r="J10" i="12"/>
  <c r="J17" i="12"/>
  <c r="G19" i="12"/>
  <c r="G29" i="12"/>
  <c r="G22" i="12"/>
  <c r="G24" i="12"/>
  <c r="G26" i="12"/>
  <c r="G28" i="12"/>
  <c r="G32" i="12"/>
  <c r="G33" i="12"/>
  <c r="G35" i="12"/>
  <c r="G37" i="12"/>
  <c r="G39" i="12"/>
  <c r="O19" i="1"/>
  <c r="P19" i="1"/>
  <c r="Q19" i="1"/>
  <c r="R19" i="1"/>
  <c r="S19" i="1"/>
  <c r="T19" i="1"/>
  <c r="U19" i="1"/>
  <c r="V19" i="1"/>
  <c r="W19" i="1"/>
  <c r="X19" i="1"/>
  <c r="O20" i="1"/>
  <c r="P20" i="1"/>
  <c r="Q20" i="1"/>
  <c r="R20" i="1"/>
  <c r="S20" i="1"/>
  <c r="T20" i="1"/>
  <c r="U20" i="1"/>
  <c r="V20" i="1"/>
  <c r="W20" i="1"/>
  <c r="X20" i="1"/>
  <c r="O21" i="1"/>
  <c r="P21" i="1"/>
  <c r="Q21" i="1"/>
  <c r="R21" i="1"/>
  <c r="S21" i="1"/>
  <c r="T21" i="1"/>
  <c r="U21" i="1"/>
  <c r="V21" i="1"/>
  <c r="W21" i="1"/>
  <c r="X21" i="1"/>
  <c r="O22" i="1"/>
  <c r="P22" i="1"/>
  <c r="Q22" i="1"/>
  <c r="R22" i="1"/>
  <c r="S22" i="1"/>
  <c r="T22" i="1"/>
  <c r="U22" i="1"/>
  <c r="V22" i="1"/>
  <c r="W22" i="1"/>
  <c r="X22" i="1"/>
  <c r="O23" i="1"/>
  <c r="P23" i="1"/>
  <c r="Q23" i="1"/>
  <c r="R23" i="1"/>
  <c r="S23" i="1"/>
  <c r="T23" i="1"/>
  <c r="U23" i="1"/>
  <c r="V23" i="1"/>
  <c r="W23" i="1"/>
  <c r="X23" i="1"/>
  <c r="N20" i="1"/>
  <c r="N21" i="1"/>
  <c r="N22" i="1"/>
  <c r="N23" i="1"/>
  <c r="N19" i="1"/>
  <c r="O17" i="1"/>
  <c r="P17" i="1"/>
  <c r="Q17" i="1"/>
  <c r="R17" i="1"/>
  <c r="S17" i="1"/>
  <c r="T17" i="1"/>
  <c r="U17" i="1"/>
  <c r="V17" i="1"/>
  <c r="W17" i="1"/>
  <c r="X17" i="1"/>
  <c r="N17" i="1"/>
  <c r="O13" i="1"/>
  <c r="P13" i="1"/>
  <c r="Q13" i="1"/>
  <c r="R13" i="1"/>
  <c r="S13" i="1"/>
  <c r="T13" i="1"/>
  <c r="U13" i="1"/>
  <c r="V13" i="1"/>
  <c r="W13" i="1"/>
  <c r="X13" i="1"/>
  <c r="O14" i="1"/>
  <c r="P14" i="1"/>
  <c r="Q14" i="1"/>
  <c r="R14" i="1"/>
  <c r="S14" i="1"/>
  <c r="T14" i="1"/>
  <c r="U14" i="1"/>
  <c r="V14" i="1"/>
  <c r="W14" i="1"/>
  <c r="X14" i="1"/>
  <c r="O15" i="1"/>
  <c r="P15" i="1"/>
  <c r="Q15" i="1"/>
  <c r="R15" i="1"/>
  <c r="S15" i="1"/>
  <c r="T15" i="1"/>
  <c r="U15" i="1"/>
  <c r="V15" i="1"/>
  <c r="W15" i="1"/>
  <c r="X15" i="1"/>
  <c r="O16" i="1"/>
  <c r="P16" i="1"/>
  <c r="Q16" i="1"/>
  <c r="R16" i="1"/>
  <c r="S16" i="1"/>
  <c r="T16" i="1"/>
  <c r="U16" i="1"/>
  <c r="V16" i="1"/>
  <c r="W16" i="1"/>
  <c r="X16" i="1"/>
  <c r="N14" i="1"/>
  <c r="N15" i="1"/>
  <c r="N16" i="1"/>
  <c r="N13" i="1"/>
  <c r="O7" i="1"/>
  <c r="P7" i="1"/>
  <c r="Q7" i="1"/>
  <c r="R7" i="1"/>
  <c r="S7" i="1"/>
  <c r="T7" i="1"/>
  <c r="U7" i="1"/>
  <c r="V7" i="1"/>
  <c r="W7" i="1"/>
  <c r="X7" i="1"/>
  <c r="O8" i="1"/>
  <c r="P8" i="1"/>
  <c r="Q8" i="1"/>
  <c r="R8" i="1"/>
  <c r="S8" i="1"/>
  <c r="T8" i="1"/>
  <c r="U8" i="1"/>
  <c r="V8" i="1"/>
  <c r="W8" i="1"/>
  <c r="X8" i="1"/>
  <c r="O9" i="1"/>
  <c r="P9" i="1"/>
  <c r="Q9" i="1"/>
  <c r="R9" i="1"/>
  <c r="S9" i="1"/>
  <c r="T9" i="1"/>
  <c r="U9" i="1"/>
  <c r="V9" i="1"/>
  <c r="W9" i="1"/>
  <c r="X9" i="1"/>
  <c r="O10" i="1"/>
  <c r="P10" i="1"/>
  <c r="Q10" i="1"/>
  <c r="R10" i="1"/>
  <c r="S10" i="1"/>
  <c r="T10" i="1"/>
  <c r="U10" i="1"/>
  <c r="V10" i="1"/>
  <c r="W10" i="1"/>
  <c r="X10" i="1"/>
  <c r="O11" i="1"/>
  <c r="P11" i="1"/>
  <c r="Q11" i="1"/>
  <c r="R11" i="1"/>
  <c r="S11" i="1"/>
  <c r="T11" i="1"/>
  <c r="U11" i="1"/>
  <c r="V11" i="1"/>
  <c r="W11" i="1"/>
  <c r="X11" i="1"/>
  <c r="N8" i="1"/>
  <c r="N9" i="1"/>
  <c r="N10" i="1"/>
  <c r="N11" i="1"/>
  <c r="N7" i="1"/>
</calcChain>
</file>

<file path=xl/sharedStrings.xml><?xml version="1.0" encoding="utf-8"?>
<sst xmlns="http://schemas.openxmlformats.org/spreadsheetml/2006/main" count="4626" uniqueCount="207">
  <si>
    <t xml:space="preserve">Attività economica </t>
  </si>
  <si>
    <t>Attività principale</t>
  </si>
  <si>
    <t xml:space="preserve">Attività di supporto </t>
  </si>
  <si>
    <t>Servizi amministrativi, contabili e gestionali</t>
  </si>
  <si>
    <t>Trasporto, logistica e stoccaggio</t>
  </si>
  <si>
    <t>Engineering e altri servizi tecnici</t>
  </si>
  <si>
    <t>Servizi informatici e di telecomunicazione</t>
  </si>
  <si>
    <t>Marketing, vendite e servizi post vendita</t>
  </si>
  <si>
    <t>Altre funzioni aziendali non incluse nelle precedenti</t>
  </si>
  <si>
    <t>Produzione di beni</t>
  </si>
  <si>
    <t>Attività di Ricerca e Sviluppo</t>
  </si>
  <si>
    <t>Attività economica</t>
  </si>
  <si>
    <t>Altri paesi europei incluso il Regno Unito</t>
  </si>
  <si>
    <t xml:space="preserve">Sia da imprese del gruppo sia da altre imprese </t>
  </si>
  <si>
    <t>UE27</t>
  </si>
  <si>
    <t>Resto del mondo</t>
  </si>
  <si>
    <t>TOTALE</t>
  </si>
  <si>
    <t>Da imprese del  gruppo</t>
  </si>
  <si>
    <t xml:space="preserve">Da altre imprese </t>
  </si>
  <si>
    <t>Totale</t>
  </si>
  <si>
    <t>Tipologia di beni</t>
  </si>
  <si>
    <t>Componenti che fanno parte del proprio prodotto</t>
  </si>
  <si>
    <t>Macchinari e altre attrezzature tecniche utilizzate dalla propria impresa</t>
  </si>
  <si>
    <t>Prodotti progettati dalla propria impresa per la rivendita sui mercati nazionali o esteri</t>
  </si>
  <si>
    <t>Prodotti progettati da un'altra impresa per la rivendita sui mercati nazionali o esteri</t>
  </si>
  <si>
    <t>Altri beni</t>
  </si>
  <si>
    <t>Materie prime che vengono utilizzate nel proprio processo di produzione</t>
  </si>
  <si>
    <t>Tipologia di servizi</t>
  </si>
  <si>
    <t>Altri servizi non inclusi nei precedenti</t>
  </si>
  <si>
    <t>Tipologia di bene</t>
  </si>
  <si>
    <t>Componenti che vengono utilizzati dai clienti residenti all'estero come parte del loro prodotto</t>
  </si>
  <si>
    <t>Macchinari e altre attrezzature tecniche utilizzate dai clienti residenti all'estero</t>
  </si>
  <si>
    <t>Beni finali progettati dalla propria impresa per la rivendita</t>
  </si>
  <si>
    <t>Beni finali progettati da un'altra impresa per la rivendita</t>
  </si>
  <si>
    <t>Materie prime che vengono utilizzate dai clienti residenti all'estero nel loro processo di produzione</t>
  </si>
  <si>
    <t>Tipologia di SERVIZI</t>
  </si>
  <si>
    <t xml:space="preserve">Servizi forniti elettronicamente </t>
  </si>
  <si>
    <t xml:space="preserve">Servizi forniti tramite  persone inviate dall'Italia  </t>
  </si>
  <si>
    <t>Servizi forniti tramite  persone inviate da altri paesi diversi dall'Italia</t>
  </si>
  <si>
    <t>Servizi  forniti da persone residenti nel paese in cui il servizio viene fornito</t>
  </si>
  <si>
    <t>Imprese del gruppo</t>
  </si>
  <si>
    <t xml:space="preserve">Altre imprese </t>
  </si>
  <si>
    <t>Attività o funzione aziendale di supporto</t>
  </si>
  <si>
    <t>Attività o funzione aziendale principale</t>
  </si>
  <si>
    <t>Africa</t>
  </si>
  <si>
    <t>Centro America e sud America</t>
  </si>
  <si>
    <t>Altri pesi asiatici e Oceania</t>
  </si>
  <si>
    <t>Stati Uniti e Canada</t>
  </si>
  <si>
    <t xml:space="preserve">Cina </t>
  </si>
  <si>
    <t>Altri paesi europei</t>
  </si>
  <si>
    <t>India</t>
  </si>
  <si>
    <t>Regno Unito</t>
  </si>
  <si>
    <t>Attività o funzione aziendale</t>
  </si>
  <si>
    <t xml:space="preserve">Motivazioni </t>
  </si>
  <si>
    <t>Molto importante</t>
  </si>
  <si>
    <t xml:space="preserve">Non importante </t>
  </si>
  <si>
    <t xml:space="preserve">Moderatamente  importante </t>
  </si>
  <si>
    <t>Accesso a nuovi mercati</t>
  </si>
  <si>
    <t>Trasferimento all’estero per concentrare in Italia le attività strategiche (core business)</t>
  </si>
  <si>
    <t>Effetti dovuti al COVID-19</t>
  </si>
  <si>
    <t>Accesso a nuove conoscenze o competenze tecniche specializzate</t>
  </si>
  <si>
    <t>Mancanza di manodopera qualificata in Italia</t>
  </si>
  <si>
    <t>Riduzione dei tempi di consegna</t>
  </si>
  <si>
    <t>Riduzione del costo del lavoro</t>
  </si>
  <si>
    <t>Riduzione di altri costi dell’impresa</t>
  </si>
  <si>
    <t>Regolamentazioni estere più favorevoli, ad es. minore regolamentazione ambientale, regime fiscale favorevole</t>
  </si>
  <si>
    <t>Decisioni strategiche della capo gruppo</t>
  </si>
  <si>
    <t>Ostacoli</t>
  </si>
  <si>
    <t>Valutazione dei costi del trasferimento all’estero  superiore ai benefici attesi</t>
  </si>
  <si>
    <t>Difficoltà e problemi dovuti al COVID-19</t>
  </si>
  <si>
    <t xml:space="preserve">Difficoltà a trasferire personale all’estero  </t>
  </si>
  <si>
    <t xml:space="preserve">Problemi di accesso a finanziamenti o altri vincoli finanziari </t>
  </si>
  <si>
    <t>Ostacoli linguistici o culturali ad operare in un paese estero</t>
  </si>
  <si>
    <t>Aspetti legali o amministrativi</t>
  </si>
  <si>
    <t>Mancanza di manodopera qualificata all’estero</t>
  </si>
  <si>
    <t>Necessità di operare a stretto contatto con i clienti in Italia</t>
  </si>
  <si>
    <t>Difficoltà nell’individuare  potenziali fornitori stranieri</t>
  </si>
  <si>
    <t>Incertezza sulla qualità di prodotti o servizi da fornire all’estero</t>
  </si>
  <si>
    <t>Regime fiscale sfavorevole nel paese estero</t>
  </si>
  <si>
    <t>Imposizione di tariffe agli scambi internazionali</t>
  </si>
  <si>
    <t>Invariato</t>
  </si>
  <si>
    <t>Diminuito meno del 10%</t>
  </si>
  <si>
    <t>Diminuito più del 10%</t>
  </si>
  <si>
    <t>Cresciuto più del 10%</t>
  </si>
  <si>
    <t>Cresciuto meno del 10%</t>
  </si>
  <si>
    <t xml:space="preserve">Totale </t>
  </si>
  <si>
    <t xml:space="preserve">Forte impatto </t>
  </si>
  <si>
    <t>Non pertinente/nessun impatto</t>
  </si>
  <si>
    <t>Moderato impatto</t>
  </si>
  <si>
    <t>Lieve impatto</t>
  </si>
  <si>
    <t>Annullamento degli ordini o diminuzione degli ordini in arrivo a causa del Covid-19 da clienti residenti all'estero</t>
  </si>
  <si>
    <t>Annullamento degli ordini o diminuzione degli ordini in arrivo a causa del Covid-19 da clienti residenti in Italia</t>
  </si>
  <si>
    <t xml:space="preserve">Difficoltà nell'acquisizione di materie prime / prodotti intermedi da fornitori esteri </t>
  </si>
  <si>
    <t>Difficoltà  nell'acquisizione di materie prime / prodotti intermedi da fornitori italiani</t>
  </si>
  <si>
    <t>Difficoltà a trasportare in Italia le merci  prodotte all'estero o a trasportare le merci ai clienti finali</t>
  </si>
  <si>
    <t xml:space="preserve">Cambiamento nei canali di vendita, ad es. aumento del e-commerce o maggiore dipendenza dall' e-commerce </t>
  </si>
  <si>
    <t xml:space="preserve">Problematiche </t>
  </si>
  <si>
    <t>GRUPPI MULTINAZIONALI ESTERI</t>
  </si>
  <si>
    <t>GRUPPI MULTINAZIONALI ITALIANI</t>
  </si>
  <si>
    <t>GRUPPI DOMESTICI ITALIANI</t>
  </si>
  <si>
    <t xml:space="preserve">IMPRESE CON 50-249 ADDETTI </t>
  </si>
  <si>
    <t xml:space="preserve">IMPRESE CON 250 ADDETTI ED OLTRE </t>
  </si>
  <si>
    <t>VALORI ASSOLUTI</t>
  </si>
  <si>
    <t>Fonte: Istat, Rilevazione sulle catene globali del valore e sull'internazionalizzazione delle imprese</t>
  </si>
  <si>
    <t>Commercio all'ingrosso e al dettaglio</t>
  </si>
  <si>
    <t>Attività manifatturiere</t>
  </si>
  <si>
    <t>Servizi escluso il commercio</t>
  </si>
  <si>
    <t>VALORI PERCENTUALI</t>
  </si>
  <si>
    <t xml:space="preserve">Industria escluse le  attività manifatturiere </t>
  </si>
  <si>
    <t xml:space="preserve">Valori assoluti e percentuali. Anno 2020 </t>
  </si>
  <si>
    <t>IMPRESE NON APPARTENENTI A GRUPPI</t>
  </si>
  <si>
    <t>Valori assoluti e percentuali. Anni 2018-2020</t>
  </si>
  <si>
    <t xml:space="preserve">Imprese che hanno trasferito </t>
  </si>
  <si>
    <t>Imprese che non hanno trasferito</t>
  </si>
  <si>
    <t>Industria</t>
  </si>
  <si>
    <t>Servizi</t>
  </si>
  <si>
    <t>Estrazione di minerali da cave e miniere</t>
  </si>
  <si>
    <t>Fornitura di energia elettrica, gas, vapore e aria condizionata</t>
  </si>
  <si>
    <t>Fornitura di acqua: reti fognarie, attività di gestione dei rifiuti e smaltimento</t>
  </si>
  <si>
    <t xml:space="preserve">Costruzioni </t>
  </si>
  <si>
    <t>Trasporto e magazzionaggio</t>
  </si>
  <si>
    <t>Servizi di alloggio e ristorazione</t>
  </si>
  <si>
    <t>Servizi di informazione e comunicazione</t>
  </si>
  <si>
    <t>Attività finanziarie e assicurative</t>
  </si>
  <si>
    <t>Attività immobiliari</t>
  </si>
  <si>
    <t>Attivita professionali scientifiche e tecniche</t>
  </si>
  <si>
    <t>Noleggio, agenzie di viaggio, servizi di supporto alle impese</t>
  </si>
  <si>
    <t>Valori assoluti e percentuali. Anno 2020</t>
  </si>
  <si>
    <t>Valori assoluti e percentuali. Anno 2020.</t>
  </si>
  <si>
    <t>VALORIPERCENTUALI</t>
  </si>
  <si>
    <t>EXTRA_UE27</t>
  </si>
  <si>
    <t>Qualificati</t>
  </si>
  <si>
    <t>Non qualificati</t>
  </si>
  <si>
    <t>Valori assoluti e percentuali. Anni 2018-2020.</t>
  </si>
  <si>
    <t>INDUSTRIA</t>
  </si>
  <si>
    <t>SERVIZI</t>
  </si>
  <si>
    <t xml:space="preserve">SERVIZI </t>
  </si>
  <si>
    <t xml:space="preserve">Valori assoluti e valori percentuali sul totale delle imprese rispondenti*. Anno 2020 </t>
  </si>
  <si>
    <t>-</t>
  </si>
  <si>
    <t xml:space="preserve">* I totali della tavola non sono il risultato della somma delle righe o cdelle colonne corrispondenti in quanto il quesito del questionario a cui fa riferimento la tavola è  un quesito a risposta multipla, quindi i totali sono stati calcolati per numero di imprese rispondenti e non per numero di risposte inserite. </t>
  </si>
  <si>
    <t xml:space="preserve">Industria </t>
  </si>
  <si>
    <t>Valori assoluti e percentuali*. Anno 2020.</t>
  </si>
  <si>
    <t xml:space="preserve">Tavola 8. Numero di addetti per attività o funzione aziendale, settore di  attività economica e classe di addetti dell'impresa. </t>
  </si>
  <si>
    <t>Tavola 10. Imprese con più di 50 addetti per attività o funzione aziendale trasferita all'estero e modalità di trasferimento</t>
  </si>
  <si>
    <t>Valori assoluti e percentuali*. Anni 2018-2020.</t>
  </si>
  <si>
    <t>Valori assoluti e percentuali*. Anni 2018-2020</t>
  </si>
  <si>
    <t>Tabella 11. Imprese con più di 50 addetti per attività o funzione aziendale trasferita all'estero e per destinazione geografica.</t>
  </si>
  <si>
    <t>Tavola 12. Numero di posti di lavoro creati in seguito al trasferimento all'estero di attività o funzioni aziendali per livello di qualificazione.</t>
  </si>
  <si>
    <t>Tavola 13. Numero di posti di lavoro persi in seguito al trasferimento all'estero di attività o funzioni aziendali per livello di qualificazione</t>
  </si>
  <si>
    <t>Tavola 14. Imprese con più di 50 addetti che hanno trasferito in Italia attività o funzioni aziendali per modalità di trasferimento.</t>
  </si>
  <si>
    <t>Tavola 15. Imprese con più di 50 addetti per importanza delle motivazioni alla base della decisione dell'impresa di trasferire attività o funzioni azinedali all'estero.</t>
  </si>
  <si>
    <t>Tavola 16. Imprese con più di 50 addetti per importanza degli ostacoli incontrati in seguito alla decisione di trasferire attività o funzioni aziendali all'estero.</t>
  </si>
  <si>
    <t>Imprese che hanno dichiarato di avere almeno un ruolo</t>
  </si>
  <si>
    <t>Imprese che non hanno un ruolo</t>
  </si>
  <si>
    <t>Forte asimmetria di potere (l'impresa può influenzare il prezzo, la quantità e la qualità del bene o del servizio  acquistato all'estero)</t>
  </si>
  <si>
    <t>Bassi costi di cambio del fornitore (l'impresa può facilmente cambiare fornitore)</t>
  </si>
  <si>
    <t>L'impresa è l'acquirente più importante</t>
  </si>
  <si>
    <t>Relazione vincolata (se l'impresa interrompe l'acquisto all'estero del bene o del servizio  l'impresa residente all'estero non è in grado di venderlo ad un altra impresa sul mercato)</t>
  </si>
  <si>
    <t>Relazione vincolata (se l'impresa interrompe la vendita all'estero del bene o del servizion l'impresa residente all'estero non è in grado di acquistarlo da un'altra impresa sul mercato)</t>
  </si>
  <si>
    <t>Bassi costi di cambio dell'acquirente (l'impresa può facilmente cambiare acquirente)</t>
  </si>
  <si>
    <t>L'impresa  è il fornitore più importante</t>
  </si>
  <si>
    <t>Forte asimmetria di potere (l'impresa può influenzare il prezzo, la quantità e la qualità del bene o del servizio venduto all'estero)</t>
  </si>
  <si>
    <t>Tavola 5. Imprese con più di 50 addetti per ruolo dell'acquirente all'interno della catena globale del valore per macro_settore di attività economica e  tipologia di impresa.</t>
  </si>
  <si>
    <t>Tavola 6. Imprese con più di 50 addetti per ruolo del fornitore all'interno della catena globale del valore per macro-settore di attività economica e  tipologia di impresa.</t>
  </si>
  <si>
    <t xml:space="preserve">Tavola 7. Imprese con più di 50 addetti per modalità di fornitura dei servizi all'estero e macro-settore di attività economica. </t>
  </si>
  <si>
    <t xml:space="preserve">Tavola 9. Imprese con più 50 addetti che hanno trasferito all'estero attività o funzioni aziendali precedentemente svolte all'interno dell'impresa per settore di attività economica. </t>
  </si>
  <si>
    <t>Indice delle tavole</t>
  </si>
  <si>
    <t>Tavola 5. Imprese con più di 50 addetti per ruolo dell'acquirente all'interno della catena globale del valore per macro_settore di attività economica e  tipologia di impresa. Anno 2020</t>
  </si>
  <si>
    <t>Tavola 6. Imprese con più di 50 addetti per ruolo del fornitore all'interno della catena globale del valore per macro-settore di attività economica e  tipologia di impresa. Anno 2020</t>
  </si>
  <si>
    <t>Tavola 7. Imprese con più di 50 addetti per modalità di fornitura dei servizi all'estero e macro-settore di attività economica. Anno 2020</t>
  </si>
  <si>
    <t>Tavola 8. Numero di addetti per attività o funzione aziendale, settore di  attività economica e classe di addetti dell'impresa. Anno 2020</t>
  </si>
  <si>
    <t>Tavola 9. Imprese con più 50 addetti che hanno trasferito all'estero attività o funzioni aziendali precedentemente svolte all'interno dell'impresa per settore di attività economica. Anni 2018-2020</t>
  </si>
  <si>
    <t>Tavola 10. Imprese con più di 50 addetti per attività o funzione aziendale trasferita all'estero e modalità di trasferimento. Anni 2018-2020</t>
  </si>
  <si>
    <t>Tavola 12. Numero di posti di lavoro creati in seguito al trasferimento all'estero di attività o funzioni aziendali per livello di qualificazione. Anni 2018-2020</t>
  </si>
  <si>
    <t>Tavola 13. Numero di posti di lavoro persi in seguito al trasferimento all'estero di attività o funzioni aziendali per livello di qualificazione. Anni 2018-2020</t>
  </si>
  <si>
    <t>Tavola 14. Imprese con più di 50 addetti che hanno trasferito in Italia attività o funzioni aziendali per modalità di trasferimento. Anni 2018-2020</t>
  </si>
  <si>
    <t>Tavola 15. Imprese con più di 50 addetti per importanza delle motivazioni alla base della decisione dell'impresa di trasferire attività o funzioni azinedali all'estero. Anni 2018-2020</t>
  </si>
  <si>
    <t>Tavola 16. Imprese con più di 50 addetti per importanza degli ostacoli incontrati in seguito alla decisione di trasferire attività o funzioni aziendali all'estero. Anni 2018-2020</t>
  </si>
  <si>
    <t>Tavola 11. Imprese con più di 50 addetti per attività o funzione aziendale trasferita all'estero e per destinazione geografica. Anni 2018-2020</t>
  </si>
  <si>
    <t>Materie prime che vengono utilizzate nel processo di produzione dell'impresa</t>
  </si>
  <si>
    <t>Componenti che fanno parte del prodotto dell'impresa</t>
  </si>
  <si>
    <t>Macchinari e altre attrezzature tecniche utilizzate dall'impresa</t>
  </si>
  <si>
    <t>Prodotti progettati dall'impresa per la rivendita sui mercati nazionali o esteri</t>
  </si>
  <si>
    <t xml:space="preserve">Tavola 1. Imprese con più di 50 addetti per tipologia di beni acquistati dall'estero, macro-settore di attività economica,  tipologia di impresa, modalità di acquisizione e area geografica. </t>
  </si>
  <si>
    <t xml:space="preserve">Tavola 2. Imprese con più di 50 adetti per tipologia di servizi acquistati dall'estero, macro-settore di attività economica,  tipologia di impresa, modalità di acquisizione e area geografica. </t>
  </si>
  <si>
    <t>Tavola 1. Imprese con più di 50 addetti per tipologia di beni acquistati dall'estero, macro-settore di attività economica,  tipologia di impresa, modalità di acquisizione e area geografica. Anno 2020</t>
  </si>
  <si>
    <t>Tavola 2. Imprese con più di 50 adetti per tipologia di servizi acquistati dall'estero, macro-settore di attività economica,  tipologia di impresa, modalità di acquisizione e area geografica. Anno 2020</t>
  </si>
  <si>
    <t xml:space="preserve">Tavola 4. Imprese con più di 50 addetti per tipologia di servizi forniti all'estero, macro-settore di attività economica,  tipologia di impresa, modalità di vendita e area geografica. </t>
  </si>
  <si>
    <t>Ad imprese del  gruppo</t>
  </si>
  <si>
    <t xml:space="preserve">Ad altre imprese </t>
  </si>
  <si>
    <t xml:space="preserve">Sia ad imprese del gruppo sia ad altre imprese </t>
  </si>
  <si>
    <t xml:space="preserve">Tavola 3. Imprese con più di 50 addetti  per tipologia di beni venduti all'estero, macro-settore di attività economica,  tipologia di impresa, modalità di vendita e area geografica. </t>
  </si>
  <si>
    <t>Tavola 3. Imprese con più di 50 addetti  per tipologia di beni venduti all'estero, macro-settore di attività economica,  tipologia di impresa, modalità di vendita e area geografica. Anno 2020</t>
  </si>
  <si>
    <t>Tavola 4. Imprese con più di 50 addetti per tipologia di servizi forniti all'estero, macro-settore di attività economica,  tipologia di impresa, modalità di vendita e area geografica. Anno 2020</t>
  </si>
  <si>
    <t>Tavola 17. Imprese con più di 50 addetti per impatto delle chiusure e dei problemi causati dal COVID-19 sul trasferimento all'estero di attività o funzioni aziendali.</t>
  </si>
  <si>
    <t>Trasferimento   o  pianificazione del trasferimento di attività o funzioni aziendali dall'estero all'Italia</t>
  </si>
  <si>
    <t>Trasferimento  o pianificazione del  tresferimento all'estero di attività o funzioni aziendali.</t>
  </si>
  <si>
    <t xml:space="preserve">Interruzione dei piani di trasferimento all'estero di attività o funzioni aziendali </t>
  </si>
  <si>
    <t xml:space="preserve">Definitivamente </t>
  </si>
  <si>
    <t xml:space="preserve">Temporanenamente </t>
  </si>
  <si>
    <t xml:space="preserve">TOTALE </t>
  </si>
  <si>
    <t>TOTALE  IMPRESE</t>
  </si>
  <si>
    <t>Tavola 18. Imprese con più di 50 addetti per impatto del COVID-19 sul fatturato.</t>
  </si>
  <si>
    <t>Tavola 19. Imprese con più di 50 addetti per impatto del COVID-19 sulle attività commerciali</t>
  </si>
  <si>
    <t>Tavola 17. Imprese con più di 50 addetti per impatto delle chiusure e dei problemi causati dal COVID-19 sul trasferimento all'estero di attività o funzioni aziendali. Anno 2020</t>
  </si>
  <si>
    <t>Tavola 18. Imprese con più di 50 addetti per impatto del COVID-19 sul fatturato. Anno 2020</t>
  </si>
  <si>
    <t>Tavola 19. Imprese con più di 50 addetti per impatto del COVID-19 sulle attività commerciali.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</si>
</sst>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3" fontId="0" fillId="0" borderId="0" xfId="0" applyNumberFormat="1"/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vertical="center"/>
    </xf>
    <xf numFmtId="3" fontId="3" fillId="0" borderId="2" xfId="0" applyNumberFormat="1" applyFont="1" applyBorder="1"/>
    <xf numFmtId="0" fontId="5" fillId="0" borderId="2" xfId="0" applyFont="1" applyBorder="1"/>
    <xf numFmtId="0" fontId="5" fillId="0" borderId="0" xfId="0" applyFont="1" applyBorder="1"/>
    <xf numFmtId="0" fontId="6" fillId="0" borderId="0" xfId="0" applyFont="1"/>
    <xf numFmtId="0" fontId="0" fillId="0" borderId="2" xfId="0" applyBorder="1"/>
    <xf numFmtId="0" fontId="0" fillId="0" borderId="1" xfId="0" applyBorder="1"/>
    <xf numFmtId="164" fontId="3" fillId="0" borderId="0" xfId="0" applyNumberFormat="1" applyFont="1" applyBorder="1"/>
    <xf numFmtId="164" fontId="3" fillId="0" borderId="2" xfId="0" applyNumberFormat="1" applyFont="1" applyBorder="1"/>
    <xf numFmtId="0" fontId="0" fillId="0" borderId="7" xfId="0" applyBorder="1"/>
    <xf numFmtId="0" fontId="0" fillId="0" borderId="5" xfId="0" applyBorder="1"/>
    <xf numFmtId="0" fontId="3" fillId="0" borderId="0" xfId="0" applyFont="1" applyFill="1" applyBorder="1" applyAlignment="1">
      <alignment vertical="center"/>
    </xf>
    <xf numFmtId="0" fontId="7" fillId="0" borderId="0" xfId="0" applyFont="1"/>
    <xf numFmtId="164" fontId="0" fillId="0" borderId="0" xfId="0" applyNumberFormat="1"/>
    <xf numFmtId="0" fontId="6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164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Border="1"/>
    <xf numFmtId="0" fontId="3" fillId="0" borderId="2" xfId="0" applyFont="1" applyBorder="1" applyAlignment="1">
      <alignment wrapText="1"/>
    </xf>
    <xf numFmtId="164" fontId="3" fillId="0" borderId="0" xfId="0" applyNumberFormat="1" applyFont="1"/>
    <xf numFmtId="1" fontId="3" fillId="0" borderId="0" xfId="0" applyNumberFormat="1" applyFont="1" applyBorder="1"/>
    <xf numFmtId="1" fontId="3" fillId="0" borderId="2" xfId="0" applyNumberFormat="1" applyFont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164" fontId="3" fillId="0" borderId="0" xfId="0" applyNumberFormat="1" applyFont="1" applyFill="1" applyBorder="1" applyAlignment="1"/>
    <xf numFmtId="0" fontId="3" fillId="0" borderId="2" xfId="0" applyFont="1" applyFill="1" applyBorder="1" applyAlignment="1"/>
    <xf numFmtId="164" fontId="3" fillId="0" borderId="2" xfId="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right" wrapText="1"/>
    </xf>
    <xf numFmtId="0" fontId="3" fillId="0" borderId="2" xfId="0" quotePrefix="1" applyFont="1" applyFill="1" applyBorder="1" applyAlignment="1">
      <alignment horizontal="right" wrapText="1"/>
    </xf>
    <xf numFmtId="0" fontId="0" fillId="0" borderId="0" xfId="0" applyFill="1"/>
    <xf numFmtId="0" fontId="3" fillId="0" borderId="1" xfId="0" applyFont="1" applyBorder="1" applyAlignment="1"/>
    <xf numFmtId="0" fontId="3" fillId="0" borderId="5" xfId="0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164" fontId="3" fillId="0" borderId="2" xfId="0" applyNumberFormat="1" applyFont="1" applyFill="1" applyBorder="1"/>
    <xf numFmtId="164" fontId="0" fillId="0" borderId="0" xfId="0" applyNumberFormat="1" applyFill="1"/>
    <xf numFmtId="0" fontId="3" fillId="0" borderId="0" xfId="0" quotePrefix="1" applyFont="1" applyBorder="1" applyAlignment="1">
      <alignment horizontal="right"/>
    </xf>
    <xf numFmtId="0" fontId="3" fillId="0" borderId="2" xfId="0" quotePrefix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3" fontId="3" fillId="0" borderId="0" xfId="0" quotePrefix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wrapText="1"/>
    </xf>
    <xf numFmtId="3" fontId="3" fillId="0" borderId="0" xfId="0" quotePrefix="1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2" xfId="0" quotePrefix="1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wrapText="1"/>
    </xf>
    <xf numFmtId="1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workbookViewId="0">
      <selection activeCell="B23" sqref="B23"/>
    </sheetView>
  </sheetViews>
  <sheetFormatPr defaultRowHeight="15" x14ac:dyDescent="0.25"/>
  <sheetData>
    <row r="1" spans="1:1" ht="21.75" customHeight="1" x14ac:dyDescent="0.3">
      <c r="A1" s="11" t="s">
        <v>166</v>
      </c>
    </row>
    <row r="2" spans="1:1" ht="21.75" customHeight="1" x14ac:dyDescent="0.3">
      <c r="A2" s="24" t="s">
        <v>185</v>
      </c>
    </row>
    <row r="3" spans="1:1" ht="21.75" customHeight="1" x14ac:dyDescent="0.3">
      <c r="A3" s="24" t="s">
        <v>186</v>
      </c>
    </row>
    <row r="4" spans="1:1" ht="21.75" customHeight="1" x14ac:dyDescent="0.3">
      <c r="A4" s="24" t="s">
        <v>192</v>
      </c>
    </row>
    <row r="5" spans="1:1" ht="21.75" customHeight="1" x14ac:dyDescent="0.3">
      <c r="A5" s="24" t="s">
        <v>193</v>
      </c>
    </row>
    <row r="6" spans="1:1" ht="21.75" customHeight="1" x14ac:dyDescent="0.3">
      <c r="A6" s="24" t="s">
        <v>167</v>
      </c>
    </row>
    <row r="7" spans="1:1" ht="21.75" customHeight="1" x14ac:dyDescent="0.3">
      <c r="A7" s="24" t="s">
        <v>168</v>
      </c>
    </row>
    <row r="8" spans="1:1" ht="21.75" customHeight="1" x14ac:dyDescent="0.3">
      <c r="A8" s="2" t="s">
        <v>169</v>
      </c>
    </row>
    <row r="9" spans="1:1" ht="21.75" customHeight="1" x14ac:dyDescent="0.3">
      <c r="A9" s="2" t="s">
        <v>170</v>
      </c>
    </row>
    <row r="10" spans="1:1" ht="21.75" customHeight="1" x14ac:dyDescent="0.3">
      <c r="A10" s="2" t="s">
        <v>171</v>
      </c>
    </row>
    <row r="11" spans="1:1" ht="21.75" customHeight="1" x14ac:dyDescent="0.3">
      <c r="A11" s="2" t="s">
        <v>172</v>
      </c>
    </row>
    <row r="12" spans="1:1" ht="21.75" customHeight="1" x14ac:dyDescent="0.3">
      <c r="A12" s="2" t="s">
        <v>178</v>
      </c>
    </row>
    <row r="13" spans="1:1" ht="21.75" customHeight="1" x14ac:dyDescent="0.3">
      <c r="A13" s="2" t="s">
        <v>173</v>
      </c>
    </row>
    <row r="14" spans="1:1" ht="21.75" customHeight="1" x14ac:dyDescent="0.3">
      <c r="A14" s="2" t="s">
        <v>174</v>
      </c>
    </row>
    <row r="15" spans="1:1" ht="21.75" customHeight="1" x14ac:dyDescent="0.3">
      <c r="A15" s="2" t="s">
        <v>175</v>
      </c>
    </row>
    <row r="16" spans="1:1" ht="21.75" customHeight="1" x14ac:dyDescent="0.3">
      <c r="A16" s="2" t="s">
        <v>176</v>
      </c>
    </row>
    <row r="17" spans="1:1" ht="21.75" customHeight="1" x14ac:dyDescent="0.3">
      <c r="A17" s="2" t="s">
        <v>177</v>
      </c>
    </row>
    <row r="18" spans="1:1" ht="21.75" customHeight="1" x14ac:dyDescent="0.3">
      <c r="A18" s="2" t="s">
        <v>204</v>
      </c>
    </row>
    <row r="19" spans="1:1" ht="21.75" customHeight="1" x14ac:dyDescent="0.3">
      <c r="A19" s="2" t="s">
        <v>205</v>
      </c>
    </row>
    <row r="20" spans="1:1" ht="23.25" customHeight="1" x14ac:dyDescent="0.3">
      <c r="A20" s="2" t="s">
        <v>206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RowHeight="15" x14ac:dyDescent="0.25"/>
  <cols>
    <col min="1" max="1" width="50.28515625" customWidth="1"/>
    <col min="2" max="2" width="14.7109375" customWidth="1"/>
    <col min="3" max="3" width="13.85546875" customWidth="1"/>
    <col min="5" max="5" width="2.7109375" customWidth="1"/>
    <col min="6" max="6" width="13.85546875" customWidth="1"/>
    <col min="7" max="7" width="14.140625" customWidth="1"/>
  </cols>
  <sheetData>
    <row r="1" spans="1:10" ht="16.5" x14ac:dyDescent="0.3">
      <c r="A1" s="11" t="s">
        <v>165</v>
      </c>
    </row>
    <row r="2" spans="1:10" ht="16.5" x14ac:dyDescent="0.3">
      <c r="A2" s="19" t="s">
        <v>111</v>
      </c>
    </row>
    <row r="3" spans="1:10" ht="11.25" customHeight="1" x14ac:dyDescent="0.25"/>
    <row r="4" spans="1:10" ht="26.25" x14ac:dyDescent="0.25">
      <c r="A4" s="125" t="s">
        <v>11</v>
      </c>
      <c r="B4" s="34" t="s">
        <v>112</v>
      </c>
      <c r="C4" s="34" t="s">
        <v>113</v>
      </c>
      <c r="D4" s="34" t="s">
        <v>16</v>
      </c>
      <c r="E4" s="35"/>
      <c r="F4" s="34" t="s">
        <v>112</v>
      </c>
      <c r="G4" s="34" t="s">
        <v>113</v>
      </c>
      <c r="H4" s="34" t="s">
        <v>16</v>
      </c>
    </row>
    <row r="5" spans="1:10" x14ac:dyDescent="0.25">
      <c r="A5" s="126"/>
      <c r="B5" s="110" t="s">
        <v>102</v>
      </c>
      <c r="C5" s="110"/>
      <c r="D5" s="110"/>
      <c r="E5" s="35"/>
      <c r="F5" s="109" t="s">
        <v>107</v>
      </c>
      <c r="G5" s="109"/>
      <c r="H5" s="109"/>
    </row>
    <row r="6" spans="1:10" x14ac:dyDescent="0.25">
      <c r="A6" s="5" t="s">
        <v>116</v>
      </c>
      <c r="B6" s="6">
        <v>3</v>
      </c>
      <c r="C6" s="6">
        <v>44</v>
      </c>
      <c r="D6" s="6">
        <v>47</v>
      </c>
      <c r="E6" s="5"/>
      <c r="F6" s="14">
        <v>6.4</v>
      </c>
      <c r="G6" s="14">
        <v>93.6</v>
      </c>
      <c r="H6" s="14">
        <v>100</v>
      </c>
      <c r="J6" s="1"/>
    </row>
    <row r="7" spans="1:10" x14ac:dyDescent="0.25">
      <c r="A7" s="5" t="s">
        <v>105</v>
      </c>
      <c r="B7" s="6">
        <v>335</v>
      </c>
      <c r="C7" s="6">
        <v>9677</v>
      </c>
      <c r="D7" s="6">
        <v>10012</v>
      </c>
      <c r="E7" s="5"/>
      <c r="F7" s="14">
        <v>3.3</v>
      </c>
      <c r="G7" s="14">
        <v>96.7</v>
      </c>
      <c r="H7" s="14">
        <v>100</v>
      </c>
      <c r="J7" s="1"/>
    </row>
    <row r="8" spans="1:10" x14ac:dyDescent="0.25">
      <c r="A8" s="5" t="s">
        <v>117</v>
      </c>
      <c r="B8" s="70" t="s">
        <v>138</v>
      </c>
      <c r="C8" s="70" t="s">
        <v>138</v>
      </c>
      <c r="D8" s="70" t="s">
        <v>138</v>
      </c>
      <c r="E8" s="5"/>
      <c r="F8" s="70" t="s">
        <v>138</v>
      </c>
      <c r="G8" s="70" t="s">
        <v>138</v>
      </c>
      <c r="H8" s="70" t="s">
        <v>138</v>
      </c>
      <c r="J8" s="1"/>
    </row>
    <row r="9" spans="1:10" x14ac:dyDescent="0.25">
      <c r="A9" s="5" t="s">
        <v>118</v>
      </c>
      <c r="B9" s="6">
        <v>2</v>
      </c>
      <c r="C9" s="6">
        <v>603</v>
      </c>
      <c r="D9" s="6">
        <v>605</v>
      </c>
      <c r="E9" s="5"/>
      <c r="F9" s="14">
        <v>0.3</v>
      </c>
      <c r="G9" s="14">
        <v>99.7</v>
      </c>
      <c r="H9" s="14">
        <v>100</v>
      </c>
      <c r="J9" s="1"/>
    </row>
    <row r="10" spans="1:10" x14ac:dyDescent="0.25">
      <c r="A10" s="5" t="s">
        <v>119</v>
      </c>
      <c r="B10" s="6">
        <v>17</v>
      </c>
      <c r="C10" s="6">
        <v>1298</v>
      </c>
      <c r="D10" s="6">
        <v>1315</v>
      </c>
      <c r="E10" s="5"/>
      <c r="F10" s="14">
        <v>1.3</v>
      </c>
      <c r="G10" s="14">
        <v>98.7</v>
      </c>
      <c r="H10" s="14">
        <v>100</v>
      </c>
      <c r="J10" s="1"/>
    </row>
    <row r="11" spans="1:10" x14ac:dyDescent="0.25">
      <c r="A11" s="10" t="s">
        <v>114</v>
      </c>
      <c r="B11" s="6">
        <v>357</v>
      </c>
      <c r="C11" s="6">
        <v>11622</v>
      </c>
      <c r="D11" s="6">
        <v>11979</v>
      </c>
      <c r="E11" s="5"/>
      <c r="F11" s="14">
        <v>3</v>
      </c>
      <c r="G11" s="14">
        <v>97</v>
      </c>
      <c r="H11" s="14">
        <v>100</v>
      </c>
    </row>
    <row r="12" spans="1:10" ht="15.75" customHeight="1" x14ac:dyDescent="0.25">
      <c r="A12" s="5" t="s">
        <v>104</v>
      </c>
      <c r="B12" s="6">
        <v>88</v>
      </c>
      <c r="C12" s="6">
        <v>3451</v>
      </c>
      <c r="D12" s="6">
        <v>3539</v>
      </c>
      <c r="E12" s="5"/>
      <c r="F12" s="14">
        <v>2.5</v>
      </c>
      <c r="G12" s="14">
        <v>97.5</v>
      </c>
      <c r="H12" s="14">
        <v>100</v>
      </c>
    </row>
    <row r="13" spans="1:10" x14ac:dyDescent="0.25">
      <c r="A13" s="5" t="s">
        <v>120</v>
      </c>
      <c r="B13" s="6">
        <v>34</v>
      </c>
      <c r="C13" s="6">
        <v>2334</v>
      </c>
      <c r="D13" s="6">
        <v>2368</v>
      </c>
      <c r="E13" s="5"/>
      <c r="F13" s="14">
        <v>1.4</v>
      </c>
      <c r="G13" s="14">
        <v>98.6</v>
      </c>
      <c r="H13" s="14">
        <v>100</v>
      </c>
    </row>
    <row r="14" spans="1:10" x14ac:dyDescent="0.25">
      <c r="A14" s="5" t="s">
        <v>121</v>
      </c>
      <c r="B14" s="6">
        <v>3</v>
      </c>
      <c r="C14" s="6">
        <v>1302</v>
      </c>
      <c r="D14" s="6">
        <v>1305</v>
      </c>
      <c r="E14" s="5"/>
      <c r="F14" s="14">
        <v>0.2</v>
      </c>
      <c r="G14" s="14">
        <v>99.8</v>
      </c>
      <c r="H14" s="14">
        <v>100</v>
      </c>
    </row>
    <row r="15" spans="1:10" x14ac:dyDescent="0.25">
      <c r="A15" s="5" t="s">
        <v>122</v>
      </c>
      <c r="B15" s="6">
        <v>25</v>
      </c>
      <c r="C15" s="6">
        <v>1040</v>
      </c>
      <c r="D15" s="6">
        <v>1065</v>
      </c>
      <c r="E15" s="5"/>
      <c r="F15" s="14">
        <v>2.2999999999999998</v>
      </c>
      <c r="G15" s="14">
        <v>97.7</v>
      </c>
      <c r="H15" s="14">
        <v>100</v>
      </c>
    </row>
    <row r="16" spans="1:10" x14ac:dyDescent="0.25">
      <c r="A16" s="5" t="s">
        <v>123</v>
      </c>
      <c r="B16" s="6">
        <v>24</v>
      </c>
      <c r="C16" s="6">
        <v>512</v>
      </c>
      <c r="D16" s="6">
        <v>536</v>
      </c>
      <c r="E16" s="5"/>
      <c r="F16" s="14">
        <v>4.5</v>
      </c>
      <c r="G16" s="14">
        <v>95.5</v>
      </c>
      <c r="H16" s="14">
        <v>100</v>
      </c>
    </row>
    <row r="17" spans="1:8" x14ac:dyDescent="0.25">
      <c r="A17" s="5" t="s">
        <v>124</v>
      </c>
      <c r="B17" s="70" t="s">
        <v>138</v>
      </c>
      <c r="C17" s="6">
        <v>52</v>
      </c>
      <c r="D17" s="6">
        <v>52</v>
      </c>
      <c r="E17" s="5"/>
      <c r="F17" s="70" t="s">
        <v>138</v>
      </c>
      <c r="G17" s="14">
        <v>100</v>
      </c>
      <c r="H17" s="14">
        <v>100</v>
      </c>
    </row>
    <row r="18" spans="1:8" x14ac:dyDescent="0.25">
      <c r="A18" s="5" t="s">
        <v>125</v>
      </c>
      <c r="B18" s="6">
        <v>40</v>
      </c>
      <c r="C18" s="6">
        <v>967</v>
      </c>
      <c r="D18" s="6">
        <v>1007</v>
      </c>
      <c r="E18" s="5"/>
      <c r="F18" s="14">
        <v>4</v>
      </c>
      <c r="G18" s="14">
        <v>96</v>
      </c>
      <c r="H18" s="14">
        <v>100</v>
      </c>
    </row>
    <row r="19" spans="1:8" x14ac:dyDescent="0.25">
      <c r="A19" s="5" t="s">
        <v>126</v>
      </c>
      <c r="B19" s="6">
        <v>24</v>
      </c>
      <c r="C19" s="6">
        <v>2495</v>
      </c>
      <c r="D19" s="6">
        <v>2519</v>
      </c>
      <c r="E19" s="5"/>
      <c r="F19" s="14">
        <v>1</v>
      </c>
      <c r="G19" s="14">
        <v>99</v>
      </c>
      <c r="H19" s="14">
        <v>100</v>
      </c>
    </row>
    <row r="20" spans="1:8" x14ac:dyDescent="0.25">
      <c r="A20" s="10" t="s">
        <v>115</v>
      </c>
      <c r="B20" s="6">
        <v>238</v>
      </c>
      <c r="C20" s="6">
        <v>12153</v>
      </c>
      <c r="D20" s="6">
        <v>12391</v>
      </c>
      <c r="E20" s="5"/>
      <c r="F20" s="14">
        <v>1.9</v>
      </c>
      <c r="G20" s="14">
        <v>98.1</v>
      </c>
      <c r="H20" s="14">
        <v>100</v>
      </c>
    </row>
    <row r="21" spans="1:8" x14ac:dyDescent="0.25">
      <c r="A21" s="9" t="s">
        <v>16</v>
      </c>
      <c r="B21" s="8">
        <v>594</v>
      </c>
      <c r="C21" s="8">
        <v>23776</v>
      </c>
      <c r="D21" s="8">
        <v>24370</v>
      </c>
      <c r="E21" s="36"/>
      <c r="F21" s="15">
        <v>2.4</v>
      </c>
      <c r="G21" s="15">
        <v>97.6</v>
      </c>
      <c r="H21" s="15">
        <v>100</v>
      </c>
    </row>
    <row r="22" spans="1:8" x14ac:dyDescent="0.25">
      <c r="A22" s="4" t="s">
        <v>103</v>
      </c>
    </row>
  </sheetData>
  <mergeCells count="3">
    <mergeCell ref="B5:D5"/>
    <mergeCell ref="F5:H5"/>
    <mergeCell ref="A4:A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workbookViewId="0"/>
  </sheetViews>
  <sheetFormatPr defaultRowHeight="15" x14ac:dyDescent="0.25"/>
  <cols>
    <col min="1" max="1" width="28.5703125" customWidth="1"/>
  </cols>
  <sheetData>
    <row r="1" spans="1:34" ht="16.5" x14ac:dyDescent="0.3">
      <c r="A1" s="11" t="s">
        <v>143</v>
      </c>
    </row>
    <row r="2" spans="1:34" ht="16.5" x14ac:dyDescent="0.3">
      <c r="A2" s="19" t="s">
        <v>144</v>
      </c>
    </row>
    <row r="4" spans="1:34" ht="33.75" customHeight="1" x14ac:dyDescent="0.25">
      <c r="A4" s="130" t="s">
        <v>0</v>
      </c>
      <c r="B4" s="110" t="s">
        <v>9</v>
      </c>
      <c r="C4" s="110"/>
      <c r="D4" s="110"/>
      <c r="E4" s="110" t="s">
        <v>4</v>
      </c>
      <c r="F4" s="110"/>
      <c r="G4" s="110"/>
      <c r="H4" s="110" t="s">
        <v>7</v>
      </c>
      <c r="I4" s="110"/>
      <c r="J4" s="110"/>
      <c r="K4" s="110" t="s">
        <v>6</v>
      </c>
      <c r="L4" s="110"/>
      <c r="M4" s="110"/>
      <c r="N4" s="110" t="s">
        <v>3</v>
      </c>
      <c r="O4" s="110"/>
      <c r="P4" s="110"/>
      <c r="Q4" s="110" t="s">
        <v>5</v>
      </c>
      <c r="R4" s="110"/>
      <c r="S4" s="110"/>
      <c r="T4" s="110" t="s">
        <v>10</v>
      </c>
      <c r="U4" s="110"/>
      <c r="V4" s="110"/>
      <c r="W4" s="110" t="s">
        <v>8</v>
      </c>
      <c r="X4" s="110"/>
      <c r="Y4" s="110"/>
      <c r="Z4" s="110" t="s">
        <v>43</v>
      </c>
      <c r="AA4" s="110"/>
      <c r="AB4" s="110"/>
      <c r="AC4" s="110" t="s">
        <v>42</v>
      </c>
      <c r="AD4" s="110"/>
      <c r="AE4" s="110"/>
      <c r="AF4" s="109" t="s">
        <v>16</v>
      </c>
      <c r="AG4" s="109"/>
      <c r="AH4" s="109"/>
    </row>
    <row r="5" spans="1:34" ht="33.75" customHeight="1" x14ac:dyDescent="0.25">
      <c r="A5" s="131"/>
      <c r="B5" s="34" t="s">
        <v>40</v>
      </c>
      <c r="C5" s="34" t="s">
        <v>41</v>
      </c>
      <c r="D5" s="34" t="s">
        <v>16</v>
      </c>
      <c r="E5" s="34" t="s">
        <v>40</v>
      </c>
      <c r="F5" s="34" t="s">
        <v>41</v>
      </c>
      <c r="G5" s="34" t="s">
        <v>16</v>
      </c>
      <c r="H5" s="34" t="s">
        <v>40</v>
      </c>
      <c r="I5" s="34" t="s">
        <v>41</v>
      </c>
      <c r="J5" s="34" t="s">
        <v>16</v>
      </c>
      <c r="K5" s="34" t="s">
        <v>40</v>
      </c>
      <c r="L5" s="34" t="s">
        <v>41</v>
      </c>
      <c r="M5" s="34" t="s">
        <v>16</v>
      </c>
      <c r="N5" s="34" t="s">
        <v>40</v>
      </c>
      <c r="O5" s="34" t="s">
        <v>41</v>
      </c>
      <c r="P5" s="34" t="s">
        <v>16</v>
      </c>
      <c r="Q5" s="34" t="s">
        <v>40</v>
      </c>
      <c r="R5" s="34" t="s">
        <v>41</v>
      </c>
      <c r="S5" s="34" t="s">
        <v>16</v>
      </c>
      <c r="T5" s="34" t="s">
        <v>40</v>
      </c>
      <c r="U5" s="34" t="s">
        <v>41</v>
      </c>
      <c r="V5" s="34" t="s">
        <v>16</v>
      </c>
      <c r="W5" s="34" t="s">
        <v>40</v>
      </c>
      <c r="X5" s="34" t="s">
        <v>41</v>
      </c>
      <c r="Y5" s="34" t="s">
        <v>16</v>
      </c>
      <c r="Z5" s="34" t="s">
        <v>40</v>
      </c>
      <c r="AA5" s="34" t="s">
        <v>41</v>
      </c>
      <c r="AB5" s="34" t="s">
        <v>16</v>
      </c>
      <c r="AC5" s="34" t="s">
        <v>40</v>
      </c>
      <c r="AD5" s="34" t="s">
        <v>41</v>
      </c>
      <c r="AE5" s="34" t="s">
        <v>16</v>
      </c>
      <c r="AF5" s="34" t="s">
        <v>40</v>
      </c>
      <c r="AG5" s="34" t="s">
        <v>41</v>
      </c>
      <c r="AH5" s="34" t="s">
        <v>16</v>
      </c>
    </row>
    <row r="6" spans="1:34" ht="19.5" customHeight="1" x14ac:dyDescent="0.25">
      <c r="A6" s="18"/>
      <c r="B6" s="132" t="s">
        <v>102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</row>
    <row r="7" spans="1:34" x14ac:dyDescent="0.25">
      <c r="A7" s="5" t="s">
        <v>114</v>
      </c>
      <c r="B7" s="6">
        <v>146</v>
      </c>
      <c r="C7" s="6">
        <v>39</v>
      </c>
      <c r="D7" s="6">
        <v>173</v>
      </c>
      <c r="E7" s="6">
        <v>28</v>
      </c>
      <c r="F7" s="6">
        <v>10</v>
      </c>
      <c r="G7" s="6">
        <v>38</v>
      </c>
      <c r="H7" s="6">
        <v>68</v>
      </c>
      <c r="I7" s="6">
        <v>17</v>
      </c>
      <c r="J7" s="6">
        <v>80</v>
      </c>
      <c r="K7" s="6">
        <v>28</v>
      </c>
      <c r="L7" s="6">
        <v>7</v>
      </c>
      <c r="M7" s="6">
        <v>30</v>
      </c>
      <c r="N7" s="6">
        <v>89</v>
      </c>
      <c r="O7" s="6">
        <v>16</v>
      </c>
      <c r="P7" s="6">
        <v>101</v>
      </c>
      <c r="Q7" s="6">
        <v>37</v>
      </c>
      <c r="R7" s="6">
        <v>11</v>
      </c>
      <c r="S7" s="6">
        <v>44</v>
      </c>
      <c r="T7" s="6">
        <v>30</v>
      </c>
      <c r="U7" s="6">
        <v>1</v>
      </c>
      <c r="V7" s="6">
        <v>30</v>
      </c>
      <c r="W7" s="6">
        <v>24</v>
      </c>
      <c r="X7" s="6">
        <v>16</v>
      </c>
      <c r="Y7" s="6">
        <v>39</v>
      </c>
      <c r="Z7" s="6">
        <v>149</v>
      </c>
      <c r="AA7" s="6">
        <v>41</v>
      </c>
      <c r="AB7" s="6">
        <v>180</v>
      </c>
      <c r="AC7" s="6">
        <v>198</v>
      </c>
      <c r="AD7" s="6">
        <v>53</v>
      </c>
      <c r="AE7" s="6">
        <v>231</v>
      </c>
      <c r="AF7" s="6">
        <v>297</v>
      </c>
      <c r="AG7" s="6">
        <v>89</v>
      </c>
      <c r="AH7" s="6">
        <v>357</v>
      </c>
    </row>
    <row r="8" spans="1:34" x14ac:dyDescent="0.25">
      <c r="A8" s="5" t="s">
        <v>115</v>
      </c>
      <c r="B8" s="6">
        <v>7</v>
      </c>
      <c r="C8" s="6">
        <v>7</v>
      </c>
      <c r="D8" s="6">
        <v>13</v>
      </c>
      <c r="E8" s="6">
        <v>13</v>
      </c>
      <c r="F8" s="6">
        <v>6</v>
      </c>
      <c r="G8" s="6">
        <v>17</v>
      </c>
      <c r="H8" s="6">
        <v>30</v>
      </c>
      <c r="I8" s="6">
        <v>4</v>
      </c>
      <c r="J8" s="6">
        <v>34</v>
      </c>
      <c r="K8" s="6">
        <v>39</v>
      </c>
      <c r="L8" s="6">
        <v>10</v>
      </c>
      <c r="M8" s="6">
        <v>46</v>
      </c>
      <c r="N8" s="6">
        <v>132</v>
      </c>
      <c r="O8" s="6">
        <v>30</v>
      </c>
      <c r="P8" s="6">
        <v>155</v>
      </c>
      <c r="Q8" s="6">
        <v>11</v>
      </c>
      <c r="R8" s="6">
        <v>5</v>
      </c>
      <c r="S8" s="6">
        <v>13</v>
      </c>
      <c r="T8" s="6">
        <v>13</v>
      </c>
      <c r="U8" s="6">
        <v>3</v>
      </c>
      <c r="V8" s="6">
        <v>15</v>
      </c>
      <c r="W8" s="6">
        <v>51</v>
      </c>
      <c r="X8" s="6">
        <v>3</v>
      </c>
      <c r="Y8" s="6">
        <v>54</v>
      </c>
      <c r="Z8" s="6">
        <v>77</v>
      </c>
      <c r="AA8" s="6">
        <v>17</v>
      </c>
      <c r="AB8" s="6">
        <v>90</v>
      </c>
      <c r="AC8" s="6">
        <v>158</v>
      </c>
      <c r="AD8" s="6">
        <v>47</v>
      </c>
      <c r="AE8" s="6">
        <v>186</v>
      </c>
      <c r="AF8" s="6">
        <v>201</v>
      </c>
      <c r="AG8" s="6">
        <v>59</v>
      </c>
      <c r="AH8" s="6">
        <v>238</v>
      </c>
    </row>
    <row r="9" spans="1:34" x14ac:dyDescent="0.25">
      <c r="A9" s="10" t="s">
        <v>16</v>
      </c>
      <c r="B9" s="6">
        <v>153</v>
      </c>
      <c r="C9" s="6">
        <v>47</v>
      </c>
      <c r="D9" s="6">
        <v>186</v>
      </c>
      <c r="E9" s="6">
        <v>40</v>
      </c>
      <c r="F9" s="6">
        <v>16</v>
      </c>
      <c r="G9" s="6">
        <v>55</v>
      </c>
      <c r="H9" s="6">
        <v>98</v>
      </c>
      <c r="I9" s="6">
        <v>20</v>
      </c>
      <c r="J9" s="6">
        <v>113</v>
      </c>
      <c r="K9" s="6">
        <v>68</v>
      </c>
      <c r="L9" s="6">
        <v>16</v>
      </c>
      <c r="M9" s="6">
        <v>76</v>
      </c>
      <c r="N9" s="6">
        <v>221</v>
      </c>
      <c r="O9" s="6">
        <v>47</v>
      </c>
      <c r="P9" s="6">
        <v>256</v>
      </c>
      <c r="Q9" s="6">
        <v>48</v>
      </c>
      <c r="R9" s="6">
        <v>16</v>
      </c>
      <c r="S9" s="6">
        <v>57</v>
      </c>
      <c r="T9" s="6">
        <v>43</v>
      </c>
      <c r="U9" s="6">
        <v>4</v>
      </c>
      <c r="V9" s="6">
        <v>45</v>
      </c>
      <c r="W9" s="6">
        <v>75</v>
      </c>
      <c r="X9" s="6">
        <v>18</v>
      </c>
      <c r="Y9" s="6">
        <v>93</v>
      </c>
      <c r="Z9" s="6">
        <v>227</v>
      </c>
      <c r="AA9" s="6">
        <v>58</v>
      </c>
      <c r="AB9" s="6">
        <v>269</v>
      </c>
      <c r="AC9" s="6">
        <v>357</v>
      </c>
      <c r="AD9" s="6">
        <v>100</v>
      </c>
      <c r="AE9" s="6">
        <v>417</v>
      </c>
      <c r="AF9" s="6">
        <v>499</v>
      </c>
      <c r="AG9" s="6">
        <v>149</v>
      </c>
      <c r="AH9" s="6">
        <v>594</v>
      </c>
    </row>
    <row r="10" spans="1:34" ht="15" customHeight="1" x14ac:dyDescent="0.25">
      <c r="A10" s="5"/>
      <c r="B10" s="123" t="s">
        <v>107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</row>
    <row r="11" spans="1:34" x14ac:dyDescent="0.25">
      <c r="A11" s="5" t="s">
        <v>114</v>
      </c>
      <c r="B11" s="14">
        <v>49.2</v>
      </c>
      <c r="C11" s="14">
        <v>43.8</v>
      </c>
      <c r="D11" s="14">
        <v>48.5</v>
      </c>
      <c r="E11" s="14">
        <v>9.4</v>
      </c>
      <c r="F11" s="14">
        <v>11.2</v>
      </c>
      <c r="G11" s="14">
        <v>10.6</v>
      </c>
      <c r="H11" s="14">
        <v>22.9</v>
      </c>
      <c r="I11" s="14">
        <v>19.100000000000001</v>
      </c>
      <c r="J11" s="14">
        <v>22.4</v>
      </c>
      <c r="K11" s="14">
        <v>9.4</v>
      </c>
      <c r="L11" s="14">
        <v>7.9</v>
      </c>
      <c r="M11" s="14">
        <v>8.4</v>
      </c>
      <c r="N11" s="14">
        <v>30</v>
      </c>
      <c r="O11" s="14">
        <v>18</v>
      </c>
      <c r="P11" s="14">
        <v>28.3</v>
      </c>
      <c r="Q11" s="14">
        <v>12.5</v>
      </c>
      <c r="R11" s="14">
        <v>12.4</v>
      </c>
      <c r="S11" s="14">
        <v>12.3</v>
      </c>
      <c r="T11" s="14">
        <v>10.1</v>
      </c>
      <c r="U11" s="14">
        <v>1.1000000000000001</v>
      </c>
      <c r="V11" s="14">
        <v>8.4</v>
      </c>
      <c r="W11" s="14">
        <v>8.1</v>
      </c>
      <c r="X11" s="14">
        <v>18</v>
      </c>
      <c r="Y11" s="14">
        <v>10.9</v>
      </c>
      <c r="Z11" s="14">
        <v>50.2</v>
      </c>
      <c r="AA11" s="14">
        <v>46.1</v>
      </c>
      <c r="AB11" s="14">
        <v>50.4</v>
      </c>
      <c r="AC11" s="14">
        <v>66.7</v>
      </c>
      <c r="AD11" s="14">
        <v>59.6</v>
      </c>
      <c r="AE11" s="14">
        <v>64.7</v>
      </c>
      <c r="AF11" s="14">
        <v>100</v>
      </c>
      <c r="AG11" s="14">
        <v>100</v>
      </c>
      <c r="AH11" s="14">
        <v>100</v>
      </c>
    </row>
    <row r="12" spans="1:34" x14ac:dyDescent="0.25">
      <c r="A12" s="5" t="s">
        <v>115</v>
      </c>
      <c r="B12" s="14">
        <v>3.5</v>
      </c>
      <c r="C12" s="14">
        <v>11.9</v>
      </c>
      <c r="D12" s="14">
        <v>5.5</v>
      </c>
      <c r="E12" s="14">
        <v>6.5</v>
      </c>
      <c r="F12" s="14">
        <v>10.199999999999999</v>
      </c>
      <c r="G12" s="14">
        <v>7.1</v>
      </c>
      <c r="H12" s="14">
        <v>14.9</v>
      </c>
      <c r="I12" s="14">
        <v>6.8</v>
      </c>
      <c r="J12" s="14">
        <v>14.3</v>
      </c>
      <c r="K12" s="14">
        <v>19.399999999999999</v>
      </c>
      <c r="L12" s="14">
        <v>16.899999999999999</v>
      </c>
      <c r="M12" s="14">
        <v>19.3</v>
      </c>
      <c r="N12" s="14">
        <v>65.7</v>
      </c>
      <c r="O12" s="14">
        <v>50.8</v>
      </c>
      <c r="P12" s="14">
        <v>65.099999999999994</v>
      </c>
      <c r="Q12" s="14">
        <v>5.5</v>
      </c>
      <c r="R12" s="14">
        <v>8.5</v>
      </c>
      <c r="S12" s="14">
        <v>5.5</v>
      </c>
      <c r="T12" s="14">
        <v>6.5</v>
      </c>
      <c r="U12" s="14">
        <v>5.0999999999999996</v>
      </c>
      <c r="V12" s="14">
        <v>6.3</v>
      </c>
      <c r="W12" s="14">
        <v>25.4</v>
      </c>
      <c r="X12" s="14">
        <v>5.0999999999999996</v>
      </c>
      <c r="Y12" s="14">
        <v>22.7</v>
      </c>
      <c r="Z12" s="14">
        <v>38.299999999999997</v>
      </c>
      <c r="AA12" s="14">
        <v>28.8</v>
      </c>
      <c r="AB12" s="14">
        <v>37.799999999999997</v>
      </c>
      <c r="AC12" s="14">
        <v>78.599999999999994</v>
      </c>
      <c r="AD12" s="14">
        <v>79.7</v>
      </c>
      <c r="AE12" s="14">
        <v>78.2</v>
      </c>
      <c r="AF12" s="14">
        <v>100</v>
      </c>
      <c r="AG12" s="14">
        <v>100</v>
      </c>
      <c r="AH12" s="14">
        <v>100</v>
      </c>
    </row>
    <row r="13" spans="1:34" x14ac:dyDescent="0.25">
      <c r="A13" s="9" t="s">
        <v>16</v>
      </c>
      <c r="B13" s="15">
        <v>30.7</v>
      </c>
      <c r="C13" s="15">
        <v>31.5</v>
      </c>
      <c r="D13" s="15">
        <v>31.3</v>
      </c>
      <c r="E13" s="15">
        <v>8</v>
      </c>
      <c r="F13" s="15">
        <v>10.7</v>
      </c>
      <c r="G13" s="15">
        <v>9.3000000000000007</v>
      </c>
      <c r="H13" s="15">
        <v>19.600000000000001</v>
      </c>
      <c r="I13" s="15">
        <v>13.4</v>
      </c>
      <c r="J13" s="15">
        <v>19</v>
      </c>
      <c r="K13" s="15">
        <v>13.6</v>
      </c>
      <c r="L13" s="15">
        <v>10.7</v>
      </c>
      <c r="M13" s="15">
        <v>12.8</v>
      </c>
      <c r="N13" s="15">
        <v>44.3</v>
      </c>
      <c r="O13" s="15">
        <v>31.5</v>
      </c>
      <c r="P13" s="15">
        <v>43.1</v>
      </c>
      <c r="Q13" s="15">
        <v>9.6</v>
      </c>
      <c r="R13" s="15">
        <v>10.7</v>
      </c>
      <c r="S13" s="15">
        <v>9.6</v>
      </c>
      <c r="T13" s="15">
        <v>8.6</v>
      </c>
      <c r="U13" s="15">
        <v>2.7</v>
      </c>
      <c r="V13" s="15">
        <v>7.6</v>
      </c>
      <c r="W13" s="15">
        <v>15</v>
      </c>
      <c r="X13" s="15">
        <v>12.1</v>
      </c>
      <c r="Y13" s="15">
        <v>15.7</v>
      </c>
      <c r="Z13" s="15">
        <v>45.5</v>
      </c>
      <c r="AA13" s="15">
        <v>38.9</v>
      </c>
      <c r="AB13" s="15">
        <v>45.3</v>
      </c>
      <c r="AC13" s="15">
        <v>71.5</v>
      </c>
      <c r="AD13" s="15">
        <v>67.099999999999994</v>
      </c>
      <c r="AE13" s="15">
        <v>70.2</v>
      </c>
      <c r="AF13" s="15">
        <v>100</v>
      </c>
      <c r="AG13" s="15">
        <v>100</v>
      </c>
      <c r="AH13" s="15">
        <v>100</v>
      </c>
    </row>
    <row r="14" spans="1:34" x14ac:dyDescent="0.25">
      <c r="A14" s="31" t="s">
        <v>103</v>
      </c>
    </row>
    <row r="15" spans="1:34" x14ac:dyDescent="0.25">
      <c r="A15" s="31" t="s">
        <v>139</v>
      </c>
    </row>
    <row r="16" spans="1:34" x14ac:dyDescent="0.25">
      <c r="E16" s="1"/>
      <c r="G16" s="1"/>
      <c r="P16" s="1"/>
      <c r="S16" s="1"/>
    </row>
    <row r="17" spans="5:19" x14ac:dyDescent="0.25">
      <c r="E17" s="1"/>
      <c r="F17" s="1"/>
      <c r="G17" s="1"/>
      <c r="N17" s="1"/>
      <c r="O17" s="1"/>
      <c r="P17" s="1"/>
      <c r="S17" s="1"/>
    </row>
    <row r="18" spans="5:19" x14ac:dyDescent="0.25">
      <c r="E18" s="1"/>
      <c r="G18" s="1"/>
      <c r="P18" s="1"/>
      <c r="Q18" s="1"/>
      <c r="S18" s="1"/>
    </row>
    <row r="19" spans="5:19" x14ac:dyDescent="0.25">
      <c r="Q19" s="1"/>
    </row>
    <row r="20" spans="5:19" x14ac:dyDescent="0.25">
      <c r="Q20" s="1"/>
    </row>
  </sheetData>
  <mergeCells count="14">
    <mergeCell ref="B6:AH6"/>
    <mergeCell ref="B10:AH10"/>
    <mergeCell ref="N4:P4"/>
    <mergeCell ref="Z4:AB4"/>
    <mergeCell ref="AC4:AE4"/>
    <mergeCell ref="AF4:AH4"/>
    <mergeCell ref="Q4:S4"/>
    <mergeCell ref="T4:V4"/>
    <mergeCell ref="W4:Y4"/>
    <mergeCell ref="A4:A5"/>
    <mergeCell ref="B4:D4"/>
    <mergeCell ref="E4:G4"/>
    <mergeCell ref="H4:J4"/>
    <mergeCell ref="K4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/>
  </sheetViews>
  <sheetFormatPr defaultRowHeight="15" x14ac:dyDescent="0.25"/>
  <cols>
    <col min="1" max="1" width="48.140625" customWidth="1"/>
    <col min="2" max="3" width="7.28515625" customWidth="1"/>
    <col min="4" max="4" width="9" customWidth="1"/>
    <col min="5" max="5" width="8.28515625" customWidth="1"/>
    <col min="6" max="6" width="9.140625" customWidth="1"/>
    <col min="11" max="11" width="12.7109375" customWidth="1"/>
    <col min="13" max="13" width="5" customWidth="1"/>
  </cols>
  <sheetData>
    <row r="1" spans="1:24" ht="16.5" x14ac:dyDescent="0.3">
      <c r="A1" s="11" t="s">
        <v>146</v>
      </c>
    </row>
    <row r="2" spans="1:24" ht="16.5" x14ac:dyDescent="0.3">
      <c r="A2" s="19" t="s">
        <v>145</v>
      </c>
    </row>
    <row r="3" spans="1:24" ht="16.5" x14ac:dyDescent="0.3">
      <c r="A3" s="19"/>
    </row>
    <row r="4" spans="1:24" ht="51.75" x14ac:dyDescent="0.25">
      <c r="A4" s="132" t="s">
        <v>52</v>
      </c>
      <c r="B4" s="34" t="s">
        <v>14</v>
      </c>
      <c r="C4" s="34" t="s">
        <v>51</v>
      </c>
      <c r="D4" s="34" t="s">
        <v>49</v>
      </c>
      <c r="E4" s="34" t="s">
        <v>47</v>
      </c>
      <c r="F4" s="34" t="s">
        <v>45</v>
      </c>
      <c r="G4" s="34" t="s">
        <v>48</v>
      </c>
      <c r="H4" s="34" t="s">
        <v>50</v>
      </c>
      <c r="I4" s="34" t="s">
        <v>46</v>
      </c>
      <c r="J4" s="34" t="s">
        <v>44</v>
      </c>
      <c r="K4" s="34" t="s">
        <v>130</v>
      </c>
      <c r="L4" s="34" t="s">
        <v>16</v>
      </c>
      <c r="M4" s="35"/>
      <c r="N4" s="34" t="s">
        <v>14</v>
      </c>
      <c r="O4" s="34" t="s">
        <v>51</v>
      </c>
      <c r="P4" s="34" t="s">
        <v>49</v>
      </c>
      <c r="Q4" s="34" t="s">
        <v>47</v>
      </c>
      <c r="R4" s="34" t="s">
        <v>45</v>
      </c>
      <c r="S4" s="34" t="s">
        <v>48</v>
      </c>
      <c r="T4" s="34" t="s">
        <v>50</v>
      </c>
      <c r="U4" s="34" t="s">
        <v>46</v>
      </c>
      <c r="V4" s="34" t="s">
        <v>44</v>
      </c>
      <c r="W4" s="34" t="s">
        <v>130</v>
      </c>
      <c r="X4" s="34" t="s">
        <v>16</v>
      </c>
    </row>
    <row r="5" spans="1:24" x14ac:dyDescent="0.25">
      <c r="A5" s="133"/>
      <c r="B5" s="110" t="s">
        <v>102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35"/>
      <c r="N5" s="110" t="s">
        <v>107</v>
      </c>
      <c r="O5" s="110"/>
      <c r="P5" s="110"/>
      <c r="Q5" s="110"/>
      <c r="R5" s="110"/>
      <c r="S5" s="110"/>
      <c r="T5" s="110"/>
      <c r="U5" s="110"/>
      <c r="V5" s="110"/>
      <c r="W5" s="110"/>
      <c r="X5" s="110"/>
    </row>
    <row r="6" spans="1:24" x14ac:dyDescent="0.25">
      <c r="A6" s="84"/>
      <c r="B6" s="124" t="s">
        <v>114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5"/>
      <c r="N6" s="124" t="s">
        <v>114</v>
      </c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24" x14ac:dyDescent="0.25">
      <c r="A7" s="5" t="s">
        <v>9</v>
      </c>
      <c r="B7" s="5">
        <v>103</v>
      </c>
      <c r="C7" s="5">
        <v>7</v>
      </c>
      <c r="D7" s="5">
        <v>46</v>
      </c>
      <c r="E7" s="5">
        <v>8</v>
      </c>
      <c r="F7" s="5">
        <v>10</v>
      </c>
      <c r="G7" s="5">
        <v>27</v>
      </c>
      <c r="H7" s="5">
        <v>16</v>
      </c>
      <c r="I7" s="5">
        <v>8</v>
      </c>
      <c r="J7" s="5">
        <v>13</v>
      </c>
      <c r="K7" s="5">
        <v>95</v>
      </c>
      <c r="L7" s="5">
        <v>173</v>
      </c>
      <c r="M7" s="32"/>
      <c r="N7" s="14">
        <v>59.5</v>
      </c>
      <c r="O7" s="14">
        <v>4</v>
      </c>
      <c r="P7" s="14">
        <v>26.6</v>
      </c>
      <c r="Q7" s="14">
        <v>4.5999999999999996</v>
      </c>
      <c r="R7" s="14">
        <v>5.8</v>
      </c>
      <c r="S7" s="14">
        <v>15.6</v>
      </c>
      <c r="T7" s="14">
        <v>9.1999999999999993</v>
      </c>
      <c r="U7" s="14">
        <v>4.5999999999999996</v>
      </c>
      <c r="V7" s="14">
        <v>7.5</v>
      </c>
      <c r="W7" s="14">
        <v>54.9</v>
      </c>
      <c r="X7" s="14">
        <v>100</v>
      </c>
    </row>
    <row r="8" spans="1:24" x14ac:dyDescent="0.25">
      <c r="A8" s="5" t="s">
        <v>4</v>
      </c>
      <c r="B8" s="5">
        <v>26</v>
      </c>
      <c r="C8" s="5">
        <v>1</v>
      </c>
      <c r="D8" s="5">
        <v>3</v>
      </c>
      <c r="E8" s="5">
        <v>6</v>
      </c>
      <c r="F8" s="5">
        <v>1</v>
      </c>
      <c r="G8" s="5">
        <v>2</v>
      </c>
      <c r="H8" s="66" t="s">
        <v>138</v>
      </c>
      <c r="I8" s="5">
        <v>1</v>
      </c>
      <c r="J8" s="5">
        <v>3</v>
      </c>
      <c r="K8" s="5">
        <v>17</v>
      </c>
      <c r="L8" s="5">
        <v>37</v>
      </c>
      <c r="M8" s="32"/>
      <c r="N8" s="14">
        <v>70.3</v>
      </c>
      <c r="O8" s="14">
        <v>2.7</v>
      </c>
      <c r="P8" s="14">
        <v>8.1</v>
      </c>
      <c r="Q8" s="14">
        <v>16.2</v>
      </c>
      <c r="R8" s="14">
        <v>2.7</v>
      </c>
      <c r="S8" s="14">
        <v>5.4</v>
      </c>
      <c r="T8" s="66" t="s">
        <v>138</v>
      </c>
      <c r="U8" s="14">
        <v>2.7</v>
      </c>
      <c r="V8" s="14">
        <v>8.1</v>
      </c>
      <c r="W8" s="14">
        <v>45.9</v>
      </c>
      <c r="X8" s="14">
        <v>100</v>
      </c>
    </row>
    <row r="9" spans="1:24" x14ac:dyDescent="0.25">
      <c r="A9" s="5" t="s">
        <v>7</v>
      </c>
      <c r="B9" s="5">
        <v>47</v>
      </c>
      <c r="C9" s="5">
        <v>12</v>
      </c>
      <c r="D9" s="5">
        <v>12</v>
      </c>
      <c r="E9" s="5">
        <v>25</v>
      </c>
      <c r="F9" s="5">
        <v>3</v>
      </c>
      <c r="G9" s="5">
        <v>4</v>
      </c>
      <c r="H9" s="5">
        <v>1</v>
      </c>
      <c r="I9" s="5">
        <v>10</v>
      </c>
      <c r="J9" s="5">
        <v>1</v>
      </c>
      <c r="K9" s="5">
        <v>45</v>
      </c>
      <c r="L9" s="5">
        <v>79</v>
      </c>
      <c r="M9" s="32"/>
      <c r="N9" s="14">
        <v>59.5</v>
      </c>
      <c r="O9" s="14">
        <v>15.2</v>
      </c>
      <c r="P9" s="14">
        <v>15.2</v>
      </c>
      <c r="Q9" s="14">
        <v>31.6</v>
      </c>
      <c r="R9" s="14">
        <v>3.8</v>
      </c>
      <c r="S9" s="14">
        <v>5.0999999999999996</v>
      </c>
      <c r="T9" s="14">
        <v>1.3</v>
      </c>
      <c r="U9" s="14">
        <v>12.7</v>
      </c>
      <c r="V9" s="14">
        <v>1.3</v>
      </c>
      <c r="W9" s="14">
        <v>57</v>
      </c>
      <c r="X9" s="14">
        <v>100</v>
      </c>
    </row>
    <row r="10" spans="1:24" x14ac:dyDescent="0.25">
      <c r="A10" s="5" t="s">
        <v>6</v>
      </c>
      <c r="B10" s="5">
        <v>21</v>
      </c>
      <c r="C10" s="5">
        <v>1</v>
      </c>
      <c r="D10" s="5">
        <v>5</v>
      </c>
      <c r="E10" s="5">
        <v>5</v>
      </c>
      <c r="F10" s="66" t="s">
        <v>138</v>
      </c>
      <c r="G10" s="66" t="s">
        <v>138</v>
      </c>
      <c r="H10" s="5">
        <v>5</v>
      </c>
      <c r="I10" s="5">
        <v>3</v>
      </c>
      <c r="J10" s="5">
        <v>1</v>
      </c>
      <c r="K10" s="5">
        <v>16</v>
      </c>
      <c r="L10" s="5">
        <v>31</v>
      </c>
      <c r="M10" s="32"/>
      <c r="N10" s="14">
        <v>67.7</v>
      </c>
      <c r="O10" s="14">
        <v>3.2</v>
      </c>
      <c r="P10" s="14">
        <v>16.100000000000001</v>
      </c>
      <c r="Q10" s="14">
        <v>16.100000000000001</v>
      </c>
      <c r="R10" s="66" t="s">
        <v>138</v>
      </c>
      <c r="S10" s="66" t="s">
        <v>138</v>
      </c>
      <c r="T10" s="14">
        <v>16.100000000000001</v>
      </c>
      <c r="U10" s="14">
        <v>9.6999999999999993</v>
      </c>
      <c r="V10" s="14">
        <v>3.2</v>
      </c>
      <c r="W10" s="14">
        <v>51.6</v>
      </c>
      <c r="X10" s="14">
        <v>100</v>
      </c>
    </row>
    <row r="11" spans="1:24" x14ac:dyDescent="0.25">
      <c r="A11" s="5" t="s">
        <v>3</v>
      </c>
      <c r="B11" s="5">
        <v>80</v>
      </c>
      <c r="C11" s="5">
        <v>5</v>
      </c>
      <c r="D11" s="5">
        <v>9</v>
      </c>
      <c r="E11" s="5">
        <v>4</v>
      </c>
      <c r="F11" s="5">
        <v>1</v>
      </c>
      <c r="G11" s="5">
        <v>2</v>
      </c>
      <c r="H11" s="5">
        <v>13</v>
      </c>
      <c r="I11" s="5">
        <v>8</v>
      </c>
      <c r="J11" s="5">
        <v>2</v>
      </c>
      <c r="K11" s="5">
        <v>37</v>
      </c>
      <c r="L11" s="5">
        <v>101</v>
      </c>
      <c r="M11" s="32"/>
      <c r="N11" s="14">
        <v>79.2</v>
      </c>
      <c r="O11" s="14">
        <v>5</v>
      </c>
      <c r="P11" s="14">
        <v>8.9</v>
      </c>
      <c r="Q11" s="14">
        <v>4</v>
      </c>
      <c r="R11" s="14">
        <v>1</v>
      </c>
      <c r="S11" s="14">
        <v>2</v>
      </c>
      <c r="T11" s="14">
        <v>12.9</v>
      </c>
      <c r="U11" s="14">
        <v>7.9</v>
      </c>
      <c r="V11" s="14">
        <v>2</v>
      </c>
      <c r="W11" s="14">
        <v>36.6</v>
      </c>
      <c r="X11" s="14">
        <v>100</v>
      </c>
    </row>
    <row r="12" spans="1:24" x14ac:dyDescent="0.25">
      <c r="A12" s="5" t="s">
        <v>5</v>
      </c>
      <c r="B12" s="5">
        <v>23</v>
      </c>
      <c r="C12" s="5">
        <v>2</v>
      </c>
      <c r="D12" s="5">
        <v>11</v>
      </c>
      <c r="E12" s="5">
        <v>10</v>
      </c>
      <c r="F12" s="5">
        <v>2</v>
      </c>
      <c r="G12" s="5">
        <v>4</v>
      </c>
      <c r="H12" s="5">
        <v>4</v>
      </c>
      <c r="I12" s="5">
        <v>1</v>
      </c>
      <c r="J12" s="5">
        <v>5</v>
      </c>
      <c r="K12" s="5">
        <v>31</v>
      </c>
      <c r="L12" s="5">
        <v>44</v>
      </c>
      <c r="M12" s="32"/>
      <c r="N12" s="14">
        <v>52.3</v>
      </c>
      <c r="O12" s="14">
        <v>4.5</v>
      </c>
      <c r="P12" s="14">
        <v>25</v>
      </c>
      <c r="Q12" s="14">
        <v>22.7</v>
      </c>
      <c r="R12" s="14">
        <v>4.5</v>
      </c>
      <c r="S12" s="14">
        <v>9.1</v>
      </c>
      <c r="T12" s="14">
        <v>9.1</v>
      </c>
      <c r="U12" s="14">
        <v>2.2999999999999998</v>
      </c>
      <c r="V12" s="14">
        <v>11.4</v>
      </c>
      <c r="W12" s="14">
        <v>70.5</v>
      </c>
      <c r="X12" s="14">
        <v>100</v>
      </c>
    </row>
    <row r="13" spans="1:24" x14ac:dyDescent="0.25">
      <c r="A13" s="5" t="s">
        <v>10</v>
      </c>
      <c r="B13" s="5">
        <v>23</v>
      </c>
      <c r="C13" s="5">
        <v>2</v>
      </c>
      <c r="D13" s="5">
        <v>5</v>
      </c>
      <c r="E13" s="5">
        <v>5</v>
      </c>
      <c r="F13" s="5">
        <v>2</v>
      </c>
      <c r="G13" s="5">
        <v>2</v>
      </c>
      <c r="H13" s="5">
        <v>1</v>
      </c>
      <c r="I13" s="66" t="s">
        <v>138</v>
      </c>
      <c r="J13" s="66" t="s">
        <v>138</v>
      </c>
      <c r="K13" s="5">
        <v>13</v>
      </c>
      <c r="L13" s="5">
        <v>30</v>
      </c>
      <c r="M13" s="32"/>
      <c r="N13" s="14">
        <v>76.7</v>
      </c>
      <c r="O13" s="14">
        <v>6.7</v>
      </c>
      <c r="P13" s="14">
        <v>16.7</v>
      </c>
      <c r="Q13" s="14">
        <v>16.7</v>
      </c>
      <c r="R13" s="14">
        <v>6.7</v>
      </c>
      <c r="S13" s="14">
        <v>6.7</v>
      </c>
      <c r="T13" s="14">
        <v>3.3</v>
      </c>
      <c r="U13" s="66" t="s">
        <v>138</v>
      </c>
      <c r="V13" s="66" t="s">
        <v>138</v>
      </c>
      <c r="W13" s="14">
        <v>43.3</v>
      </c>
      <c r="X13" s="14">
        <v>100</v>
      </c>
    </row>
    <row r="14" spans="1:24" x14ac:dyDescent="0.25">
      <c r="A14" s="5" t="s">
        <v>8</v>
      </c>
      <c r="B14" s="5">
        <v>28</v>
      </c>
      <c r="C14" s="5">
        <v>6</v>
      </c>
      <c r="D14" s="5">
        <v>3</v>
      </c>
      <c r="E14" s="5">
        <v>7</v>
      </c>
      <c r="F14" s="66" t="s">
        <v>138</v>
      </c>
      <c r="G14" s="5">
        <v>1</v>
      </c>
      <c r="H14" s="5">
        <v>3</v>
      </c>
      <c r="I14" s="5">
        <v>2</v>
      </c>
      <c r="J14" s="5">
        <v>1</v>
      </c>
      <c r="K14" s="5">
        <v>16</v>
      </c>
      <c r="L14" s="5">
        <v>39</v>
      </c>
      <c r="M14" s="32"/>
      <c r="N14" s="14">
        <v>71.8</v>
      </c>
      <c r="O14" s="14">
        <v>15.4</v>
      </c>
      <c r="P14" s="14">
        <v>7.7</v>
      </c>
      <c r="Q14" s="14">
        <v>17.899999999999999</v>
      </c>
      <c r="R14" s="66" t="s">
        <v>138</v>
      </c>
      <c r="S14" s="14">
        <v>2.6</v>
      </c>
      <c r="T14" s="14">
        <v>7.7</v>
      </c>
      <c r="U14" s="14">
        <v>5.0999999999999996</v>
      </c>
      <c r="V14" s="14">
        <v>2.6</v>
      </c>
      <c r="W14" s="14">
        <v>41</v>
      </c>
      <c r="X14" s="14">
        <v>100</v>
      </c>
    </row>
    <row r="15" spans="1:24" x14ac:dyDescent="0.25">
      <c r="A15" s="5" t="s">
        <v>43</v>
      </c>
      <c r="B15" s="5">
        <v>106</v>
      </c>
      <c r="C15" s="5">
        <v>9</v>
      </c>
      <c r="D15" s="5">
        <v>45</v>
      </c>
      <c r="E15" s="5">
        <v>13</v>
      </c>
      <c r="F15" s="5">
        <v>10</v>
      </c>
      <c r="G15" s="5">
        <v>22</v>
      </c>
      <c r="H15" s="5">
        <v>14</v>
      </c>
      <c r="I15" s="5">
        <v>7</v>
      </c>
      <c r="J15" s="5">
        <v>12</v>
      </c>
      <c r="K15" s="5">
        <v>98</v>
      </c>
      <c r="L15" s="5">
        <v>179</v>
      </c>
      <c r="M15" s="32"/>
      <c r="N15" s="14">
        <v>59.2</v>
      </c>
      <c r="O15" s="14">
        <v>5</v>
      </c>
      <c r="P15" s="14">
        <v>25.1</v>
      </c>
      <c r="Q15" s="14">
        <v>7.3</v>
      </c>
      <c r="R15" s="14">
        <v>5.6</v>
      </c>
      <c r="S15" s="14">
        <v>12.3</v>
      </c>
      <c r="T15" s="14">
        <v>7.8</v>
      </c>
      <c r="U15" s="14">
        <v>3.9</v>
      </c>
      <c r="V15" s="14">
        <v>6.7</v>
      </c>
      <c r="W15" s="14">
        <v>54.7</v>
      </c>
      <c r="X15" s="14">
        <v>100</v>
      </c>
    </row>
    <row r="16" spans="1:24" x14ac:dyDescent="0.25">
      <c r="A16" s="5" t="s">
        <v>42</v>
      </c>
      <c r="B16" s="5">
        <v>161</v>
      </c>
      <c r="C16" s="5">
        <v>21</v>
      </c>
      <c r="D16" s="5">
        <v>38</v>
      </c>
      <c r="E16" s="5">
        <v>38</v>
      </c>
      <c r="F16" s="5">
        <v>9</v>
      </c>
      <c r="G16" s="5">
        <v>17</v>
      </c>
      <c r="H16" s="5">
        <v>22</v>
      </c>
      <c r="I16" s="5">
        <v>20</v>
      </c>
      <c r="J16" s="5">
        <v>10</v>
      </c>
      <c r="K16" s="5">
        <v>118</v>
      </c>
      <c r="L16" s="5">
        <v>231</v>
      </c>
      <c r="M16" s="32"/>
      <c r="N16" s="14">
        <v>69.7</v>
      </c>
      <c r="O16" s="14">
        <v>9.1</v>
      </c>
      <c r="P16" s="14">
        <v>16.5</v>
      </c>
      <c r="Q16" s="14">
        <v>16.5</v>
      </c>
      <c r="R16" s="14">
        <v>3.9</v>
      </c>
      <c r="S16" s="14">
        <v>7.4</v>
      </c>
      <c r="T16" s="14">
        <v>9.5</v>
      </c>
      <c r="U16" s="14">
        <v>8.6999999999999993</v>
      </c>
      <c r="V16" s="14">
        <v>4.3</v>
      </c>
      <c r="W16" s="14">
        <v>51.1</v>
      </c>
      <c r="X16" s="14">
        <v>100</v>
      </c>
    </row>
    <row r="17" spans="1:24" x14ac:dyDescent="0.25">
      <c r="A17" s="5" t="s">
        <v>16</v>
      </c>
      <c r="B17" s="5">
        <v>231</v>
      </c>
      <c r="C17" s="5">
        <v>29</v>
      </c>
      <c r="D17" s="5">
        <v>79</v>
      </c>
      <c r="E17" s="5">
        <v>49</v>
      </c>
      <c r="F17" s="5">
        <v>16</v>
      </c>
      <c r="G17" s="5">
        <v>36</v>
      </c>
      <c r="H17" s="5">
        <v>34</v>
      </c>
      <c r="I17" s="5">
        <v>27</v>
      </c>
      <c r="J17" s="5">
        <v>17</v>
      </c>
      <c r="K17" s="5">
        <v>195</v>
      </c>
      <c r="L17" s="5">
        <v>357</v>
      </c>
      <c r="M17" s="32"/>
      <c r="N17" s="14">
        <v>64.7</v>
      </c>
      <c r="O17" s="14">
        <v>8.1</v>
      </c>
      <c r="P17" s="14">
        <v>22.1</v>
      </c>
      <c r="Q17" s="14">
        <v>13.7</v>
      </c>
      <c r="R17" s="14">
        <v>4.5</v>
      </c>
      <c r="S17" s="14">
        <v>10.1</v>
      </c>
      <c r="T17" s="14">
        <v>9.5</v>
      </c>
      <c r="U17" s="14">
        <v>7.6</v>
      </c>
      <c r="V17" s="14">
        <v>4.8</v>
      </c>
      <c r="W17" s="14">
        <v>54.6</v>
      </c>
      <c r="X17" s="14">
        <v>100</v>
      </c>
    </row>
    <row r="18" spans="1:24" x14ac:dyDescent="0.25">
      <c r="A18" s="5"/>
      <c r="B18" s="123" t="s">
        <v>115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32"/>
      <c r="N18" s="114" t="s">
        <v>115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spans="1:24" x14ac:dyDescent="0.25">
      <c r="A19" s="5" t="s">
        <v>9</v>
      </c>
      <c r="B19" s="5">
        <v>11</v>
      </c>
      <c r="C19" s="66" t="s">
        <v>138</v>
      </c>
      <c r="D19" s="5">
        <v>1</v>
      </c>
      <c r="E19" s="66" t="s">
        <v>138</v>
      </c>
      <c r="F19" s="66" t="s">
        <v>138</v>
      </c>
      <c r="G19" s="5">
        <v>3</v>
      </c>
      <c r="H19" s="5">
        <v>1</v>
      </c>
      <c r="I19" s="66" t="s">
        <v>138</v>
      </c>
      <c r="J19" s="66" t="s">
        <v>138</v>
      </c>
      <c r="K19" s="5">
        <v>4</v>
      </c>
      <c r="L19" s="5">
        <v>13</v>
      </c>
      <c r="M19" s="32"/>
      <c r="N19" s="14">
        <v>84.6</v>
      </c>
      <c r="O19" s="66" t="s">
        <v>138</v>
      </c>
      <c r="P19" s="14">
        <v>7.7</v>
      </c>
      <c r="Q19" s="66" t="s">
        <v>138</v>
      </c>
      <c r="R19" s="66" t="s">
        <v>138</v>
      </c>
      <c r="S19" s="14">
        <v>23.1</v>
      </c>
      <c r="T19" s="14">
        <v>7.7</v>
      </c>
      <c r="U19" s="66" t="s">
        <v>138</v>
      </c>
      <c r="V19" s="66" t="s">
        <v>138</v>
      </c>
      <c r="W19" s="14">
        <v>30.8</v>
      </c>
      <c r="X19" s="14">
        <v>100</v>
      </c>
    </row>
    <row r="20" spans="1:24" x14ac:dyDescent="0.25">
      <c r="A20" s="5" t="s">
        <v>4</v>
      </c>
      <c r="B20" s="5">
        <v>13</v>
      </c>
      <c r="C20" s="5">
        <v>4</v>
      </c>
      <c r="D20" s="5">
        <v>2</v>
      </c>
      <c r="E20" s="5">
        <v>1</v>
      </c>
      <c r="F20" s="5">
        <v>2</v>
      </c>
      <c r="G20" s="66" t="s">
        <v>138</v>
      </c>
      <c r="H20" s="5">
        <v>1</v>
      </c>
      <c r="I20" s="66" t="s">
        <v>138</v>
      </c>
      <c r="J20" s="66" t="s">
        <v>138</v>
      </c>
      <c r="K20" s="5">
        <v>8</v>
      </c>
      <c r="L20" s="5">
        <v>17</v>
      </c>
      <c r="M20" s="32"/>
      <c r="N20" s="14">
        <v>76.5</v>
      </c>
      <c r="O20" s="14">
        <v>23.5</v>
      </c>
      <c r="P20" s="14">
        <v>11.8</v>
      </c>
      <c r="Q20" s="14">
        <v>5.9</v>
      </c>
      <c r="R20" s="14">
        <v>11.8</v>
      </c>
      <c r="S20" s="66" t="s">
        <v>138</v>
      </c>
      <c r="T20" s="14">
        <v>5.9</v>
      </c>
      <c r="U20" s="14">
        <v>0</v>
      </c>
      <c r="V20" s="66" t="s">
        <v>138</v>
      </c>
      <c r="W20" s="14">
        <v>47.1</v>
      </c>
      <c r="X20" s="14">
        <v>100</v>
      </c>
    </row>
    <row r="21" spans="1:24" x14ac:dyDescent="0.25">
      <c r="A21" s="5" t="s">
        <v>7</v>
      </c>
      <c r="B21" s="5">
        <v>21</v>
      </c>
      <c r="C21" s="5">
        <v>5</v>
      </c>
      <c r="D21" s="5">
        <v>9</v>
      </c>
      <c r="E21" s="5">
        <v>6</v>
      </c>
      <c r="F21" s="5">
        <v>1</v>
      </c>
      <c r="G21" s="5">
        <v>1</v>
      </c>
      <c r="H21" s="5">
        <v>4</v>
      </c>
      <c r="I21" s="5">
        <v>1</v>
      </c>
      <c r="J21" s="5">
        <v>1</v>
      </c>
      <c r="K21" s="5">
        <v>17</v>
      </c>
      <c r="L21" s="5">
        <v>34</v>
      </c>
      <c r="M21" s="32"/>
      <c r="N21" s="14">
        <v>61.8</v>
      </c>
      <c r="O21" s="14">
        <v>14.7</v>
      </c>
      <c r="P21" s="14">
        <v>26.5</v>
      </c>
      <c r="Q21" s="14">
        <v>17.600000000000001</v>
      </c>
      <c r="R21" s="14">
        <v>2.9</v>
      </c>
      <c r="S21" s="14">
        <v>2.9</v>
      </c>
      <c r="T21" s="14">
        <v>11.8</v>
      </c>
      <c r="U21" s="14">
        <v>2.9</v>
      </c>
      <c r="V21" s="14">
        <v>2.9</v>
      </c>
      <c r="W21" s="14">
        <v>50</v>
      </c>
      <c r="X21" s="14">
        <v>100</v>
      </c>
    </row>
    <row r="22" spans="1:24" x14ac:dyDescent="0.25">
      <c r="A22" s="5" t="s">
        <v>6</v>
      </c>
      <c r="B22" s="5">
        <v>34</v>
      </c>
      <c r="C22" s="5">
        <v>3</v>
      </c>
      <c r="D22" s="5">
        <v>6</v>
      </c>
      <c r="E22" s="5">
        <v>2</v>
      </c>
      <c r="F22" s="66" t="s">
        <v>138</v>
      </c>
      <c r="G22" s="66" t="s">
        <v>138</v>
      </c>
      <c r="H22" s="5">
        <v>10</v>
      </c>
      <c r="I22" s="5">
        <v>1</v>
      </c>
      <c r="J22" s="5">
        <v>1</v>
      </c>
      <c r="K22" s="5">
        <v>19</v>
      </c>
      <c r="L22" s="5">
        <v>46</v>
      </c>
      <c r="M22" s="32"/>
      <c r="N22" s="14">
        <v>73.900000000000006</v>
      </c>
      <c r="O22" s="14">
        <v>6.5</v>
      </c>
      <c r="P22" s="14">
        <v>13</v>
      </c>
      <c r="Q22" s="14">
        <v>4.3</v>
      </c>
      <c r="R22" s="66" t="s">
        <v>138</v>
      </c>
      <c r="S22" s="66" t="s">
        <v>138</v>
      </c>
      <c r="T22" s="14">
        <v>21.7</v>
      </c>
      <c r="U22" s="14">
        <v>2.2000000000000002</v>
      </c>
      <c r="V22" s="14">
        <v>2.2000000000000002</v>
      </c>
      <c r="W22" s="14">
        <v>41.3</v>
      </c>
      <c r="X22" s="14">
        <v>100</v>
      </c>
    </row>
    <row r="23" spans="1:24" x14ac:dyDescent="0.25">
      <c r="A23" s="5" t="s">
        <v>3</v>
      </c>
      <c r="B23" s="5">
        <v>117</v>
      </c>
      <c r="C23" s="5">
        <v>10</v>
      </c>
      <c r="D23" s="5">
        <v>17</v>
      </c>
      <c r="E23" s="5">
        <v>3</v>
      </c>
      <c r="F23" s="5">
        <v>1</v>
      </c>
      <c r="G23" s="5">
        <v>3</v>
      </c>
      <c r="H23" s="5">
        <v>35</v>
      </c>
      <c r="I23" s="5">
        <v>7</v>
      </c>
      <c r="J23" s="66" t="s">
        <v>138</v>
      </c>
      <c r="K23" s="5">
        <v>69</v>
      </c>
      <c r="L23" s="5">
        <v>155</v>
      </c>
      <c r="M23" s="32"/>
      <c r="N23" s="14">
        <v>75.5</v>
      </c>
      <c r="O23" s="14">
        <v>6.5</v>
      </c>
      <c r="P23" s="14">
        <v>11</v>
      </c>
      <c r="Q23" s="14">
        <v>1.9</v>
      </c>
      <c r="R23" s="14">
        <v>0.6</v>
      </c>
      <c r="S23" s="14">
        <v>1.9</v>
      </c>
      <c r="T23" s="14">
        <v>22.6</v>
      </c>
      <c r="U23" s="14">
        <v>4.5</v>
      </c>
      <c r="V23" s="66" t="s">
        <v>138</v>
      </c>
      <c r="W23" s="14">
        <v>44.5</v>
      </c>
      <c r="X23" s="14">
        <v>100</v>
      </c>
    </row>
    <row r="24" spans="1:24" x14ac:dyDescent="0.25">
      <c r="A24" s="5" t="s">
        <v>5</v>
      </c>
      <c r="B24" s="5">
        <v>9</v>
      </c>
      <c r="C24" s="66" t="s">
        <v>138</v>
      </c>
      <c r="D24" s="5">
        <v>4</v>
      </c>
      <c r="E24" s="5">
        <v>1</v>
      </c>
      <c r="F24" s="5">
        <v>3</v>
      </c>
      <c r="G24" s="66" t="s">
        <v>138</v>
      </c>
      <c r="H24" s="5">
        <v>6</v>
      </c>
      <c r="I24" s="5">
        <v>1</v>
      </c>
      <c r="J24" s="66" t="s">
        <v>138</v>
      </c>
      <c r="K24" s="5">
        <v>10</v>
      </c>
      <c r="L24" s="5">
        <v>14</v>
      </c>
      <c r="M24" s="32"/>
      <c r="N24" s="14">
        <v>64.3</v>
      </c>
      <c r="O24" s="66" t="s">
        <v>138</v>
      </c>
      <c r="P24" s="14">
        <v>28.6</v>
      </c>
      <c r="Q24" s="14">
        <v>7.1</v>
      </c>
      <c r="R24" s="14">
        <v>21.4</v>
      </c>
      <c r="S24" s="66" t="s">
        <v>138</v>
      </c>
      <c r="T24" s="14">
        <v>42.9</v>
      </c>
      <c r="U24" s="14">
        <v>7.1</v>
      </c>
      <c r="V24" s="66" t="s">
        <v>138</v>
      </c>
      <c r="W24" s="14">
        <v>71.400000000000006</v>
      </c>
      <c r="X24" s="14">
        <v>100</v>
      </c>
    </row>
    <row r="25" spans="1:24" x14ac:dyDescent="0.25">
      <c r="A25" s="5" t="s">
        <v>10</v>
      </c>
      <c r="B25" s="5">
        <v>6</v>
      </c>
      <c r="C25" s="5">
        <v>2</v>
      </c>
      <c r="D25" s="5">
        <v>4</v>
      </c>
      <c r="E25" s="5">
        <v>1</v>
      </c>
      <c r="F25" s="66" t="s">
        <v>138</v>
      </c>
      <c r="G25" s="66" t="s">
        <v>138</v>
      </c>
      <c r="H25" s="5">
        <v>2</v>
      </c>
      <c r="I25" s="66" t="s">
        <v>138</v>
      </c>
      <c r="J25" s="66" t="s">
        <v>138</v>
      </c>
      <c r="K25" s="5">
        <v>10</v>
      </c>
      <c r="L25" s="5">
        <v>15</v>
      </c>
      <c r="M25" s="32"/>
      <c r="N25" s="14">
        <v>40</v>
      </c>
      <c r="O25" s="14">
        <v>13.3</v>
      </c>
      <c r="P25" s="14">
        <v>26.7</v>
      </c>
      <c r="Q25" s="14">
        <v>6.7</v>
      </c>
      <c r="R25" s="66" t="s">
        <v>138</v>
      </c>
      <c r="S25" s="66" t="s">
        <v>138</v>
      </c>
      <c r="T25" s="14">
        <v>13.3</v>
      </c>
      <c r="U25" s="66" t="s">
        <v>138</v>
      </c>
      <c r="V25" s="66" t="s">
        <v>138</v>
      </c>
      <c r="W25" s="14">
        <v>66.7</v>
      </c>
      <c r="X25" s="14">
        <v>100</v>
      </c>
    </row>
    <row r="26" spans="1:24" x14ac:dyDescent="0.25">
      <c r="A26" s="5" t="s">
        <v>8</v>
      </c>
      <c r="B26" s="5">
        <v>39</v>
      </c>
      <c r="C26" s="5">
        <v>9</v>
      </c>
      <c r="D26" s="5">
        <v>6</v>
      </c>
      <c r="E26" s="5">
        <v>1</v>
      </c>
      <c r="F26" s="66" t="s">
        <v>138</v>
      </c>
      <c r="G26" s="66" t="s">
        <v>138</v>
      </c>
      <c r="H26" s="5">
        <v>4</v>
      </c>
      <c r="I26" s="5">
        <v>3</v>
      </c>
      <c r="J26" s="66" t="s">
        <v>138</v>
      </c>
      <c r="K26" s="5">
        <v>21</v>
      </c>
      <c r="L26" s="5">
        <v>54</v>
      </c>
      <c r="M26" s="32"/>
      <c r="N26" s="14">
        <v>72.2</v>
      </c>
      <c r="O26" s="14">
        <v>16.7</v>
      </c>
      <c r="P26" s="14">
        <v>11.1</v>
      </c>
      <c r="Q26" s="14">
        <v>1.9</v>
      </c>
      <c r="R26" s="66" t="s">
        <v>138</v>
      </c>
      <c r="S26" s="66" t="s">
        <v>138</v>
      </c>
      <c r="T26" s="14">
        <v>7.4</v>
      </c>
      <c r="U26" s="14">
        <v>5.6</v>
      </c>
      <c r="V26" s="66" t="s">
        <v>138</v>
      </c>
      <c r="W26" s="14">
        <v>38.9</v>
      </c>
      <c r="X26" s="14">
        <v>100</v>
      </c>
    </row>
    <row r="27" spans="1:24" x14ac:dyDescent="0.25">
      <c r="A27" s="5" t="s">
        <v>43</v>
      </c>
      <c r="B27" s="5">
        <v>63</v>
      </c>
      <c r="C27" s="5">
        <v>13</v>
      </c>
      <c r="D27" s="5">
        <v>16</v>
      </c>
      <c r="E27" s="5">
        <v>8</v>
      </c>
      <c r="F27" s="5">
        <v>4</v>
      </c>
      <c r="G27" s="5">
        <v>3</v>
      </c>
      <c r="H27" s="5">
        <v>10</v>
      </c>
      <c r="I27" s="5">
        <v>4</v>
      </c>
      <c r="J27" s="5">
        <v>3</v>
      </c>
      <c r="K27" s="5">
        <v>44</v>
      </c>
      <c r="L27" s="5">
        <v>90</v>
      </c>
      <c r="M27" s="32"/>
      <c r="N27" s="14">
        <v>70</v>
      </c>
      <c r="O27" s="14">
        <v>14.4</v>
      </c>
      <c r="P27" s="14">
        <v>17.8</v>
      </c>
      <c r="Q27" s="14">
        <v>8.9</v>
      </c>
      <c r="R27" s="14">
        <v>4.4000000000000004</v>
      </c>
      <c r="S27" s="14">
        <v>3.3</v>
      </c>
      <c r="T27" s="14">
        <v>11.1</v>
      </c>
      <c r="U27" s="14">
        <v>4.4000000000000004</v>
      </c>
      <c r="V27" s="14">
        <v>3.3</v>
      </c>
      <c r="W27" s="14">
        <v>48.9</v>
      </c>
      <c r="X27" s="14">
        <v>100</v>
      </c>
    </row>
    <row r="28" spans="1:24" x14ac:dyDescent="0.25">
      <c r="A28" s="5" t="s">
        <v>42</v>
      </c>
      <c r="B28" s="5">
        <v>140</v>
      </c>
      <c r="C28" s="5">
        <v>18</v>
      </c>
      <c r="D28" s="5">
        <v>28</v>
      </c>
      <c r="E28" s="5">
        <v>7</v>
      </c>
      <c r="F28" s="5">
        <v>2</v>
      </c>
      <c r="G28" s="5">
        <v>4</v>
      </c>
      <c r="H28" s="5">
        <v>44</v>
      </c>
      <c r="I28" s="5">
        <v>10</v>
      </c>
      <c r="J28" s="66" t="s">
        <v>138</v>
      </c>
      <c r="K28" s="5">
        <v>87</v>
      </c>
      <c r="L28" s="5">
        <v>186</v>
      </c>
      <c r="M28" s="32"/>
      <c r="N28" s="14">
        <v>75.3</v>
      </c>
      <c r="O28" s="14">
        <v>9.6999999999999993</v>
      </c>
      <c r="P28" s="14">
        <v>15.1</v>
      </c>
      <c r="Q28" s="14">
        <v>3.8</v>
      </c>
      <c r="R28" s="14">
        <v>1.1000000000000001</v>
      </c>
      <c r="S28" s="14">
        <v>2.2000000000000002</v>
      </c>
      <c r="T28" s="14">
        <v>23.7</v>
      </c>
      <c r="U28" s="14">
        <v>5.4</v>
      </c>
      <c r="V28" s="66" t="s">
        <v>138</v>
      </c>
      <c r="W28" s="14">
        <v>46.8</v>
      </c>
      <c r="X28" s="14">
        <v>100</v>
      </c>
    </row>
    <row r="29" spans="1:24" x14ac:dyDescent="0.25">
      <c r="A29" s="5" t="s">
        <v>16</v>
      </c>
      <c r="B29" s="5">
        <v>177</v>
      </c>
      <c r="C29" s="5">
        <v>27</v>
      </c>
      <c r="D29" s="5">
        <v>38</v>
      </c>
      <c r="E29" s="5">
        <v>13</v>
      </c>
      <c r="F29" s="5">
        <v>6</v>
      </c>
      <c r="G29" s="5">
        <v>6</v>
      </c>
      <c r="H29" s="5">
        <v>48</v>
      </c>
      <c r="I29" s="5">
        <v>14</v>
      </c>
      <c r="J29" s="5">
        <v>3</v>
      </c>
      <c r="K29" s="5">
        <v>112</v>
      </c>
      <c r="L29" s="5">
        <v>238</v>
      </c>
      <c r="M29" s="32"/>
      <c r="N29" s="14">
        <v>74.400000000000006</v>
      </c>
      <c r="O29" s="14">
        <v>11.3</v>
      </c>
      <c r="P29" s="14">
        <v>16</v>
      </c>
      <c r="Q29" s="14">
        <v>5.5</v>
      </c>
      <c r="R29" s="14">
        <v>2.5</v>
      </c>
      <c r="S29" s="14">
        <v>2.5</v>
      </c>
      <c r="T29" s="14">
        <v>20.2</v>
      </c>
      <c r="U29" s="14">
        <v>5.9</v>
      </c>
      <c r="V29" s="14">
        <v>1.3</v>
      </c>
      <c r="W29" s="14">
        <v>47.1</v>
      </c>
      <c r="X29" s="14">
        <v>100</v>
      </c>
    </row>
    <row r="30" spans="1:24" x14ac:dyDescent="0.25">
      <c r="A30" s="5"/>
      <c r="B30" s="123" t="s">
        <v>16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32"/>
      <c r="N30" s="114" t="s">
        <v>16</v>
      </c>
      <c r="O30" s="114"/>
      <c r="P30" s="114"/>
      <c r="Q30" s="114"/>
      <c r="R30" s="114"/>
      <c r="S30" s="114"/>
      <c r="T30" s="114"/>
      <c r="U30" s="114"/>
      <c r="V30" s="114"/>
      <c r="W30" s="114"/>
      <c r="X30" s="114"/>
    </row>
    <row r="31" spans="1:24" x14ac:dyDescent="0.25">
      <c r="A31" s="5" t="s">
        <v>9</v>
      </c>
      <c r="B31" s="5">
        <v>115</v>
      </c>
      <c r="C31" s="5">
        <v>7</v>
      </c>
      <c r="D31" s="5">
        <v>47</v>
      </c>
      <c r="E31" s="5">
        <v>8</v>
      </c>
      <c r="F31" s="5">
        <v>10</v>
      </c>
      <c r="G31" s="5">
        <v>29</v>
      </c>
      <c r="H31" s="5">
        <v>18</v>
      </c>
      <c r="I31" s="5">
        <v>8</v>
      </c>
      <c r="J31" s="5">
        <v>13</v>
      </c>
      <c r="K31" s="5">
        <v>100</v>
      </c>
      <c r="L31" s="5">
        <v>186</v>
      </c>
      <c r="M31" s="32"/>
      <c r="N31" s="14">
        <v>61.8</v>
      </c>
      <c r="O31" s="14">
        <v>3.8</v>
      </c>
      <c r="P31" s="14">
        <v>25.3</v>
      </c>
      <c r="Q31" s="14">
        <v>4.3</v>
      </c>
      <c r="R31" s="14">
        <v>5.4</v>
      </c>
      <c r="S31" s="14">
        <v>15.6</v>
      </c>
      <c r="T31" s="14">
        <v>9.6999999999999993</v>
      </c>
      <c r="U31" s="14">
        <v>4.3</v>
      </c>
      <c r="V31" s="14">
        <v>7</v>
      </c>
      <c r="W31" s="14">
        <v>53.8</v>
      </c>
      <c r="X31" s="14">
        <v>100</v>
      </c>
    </row>
    <row r="32" spans="1:24" x14ac:dyDescent="0.25">
      <c r="A32" s="5" t="s">
        <v>4</v>
      </c>
      <c r="B32" s="5">
        <v>39</v>
      </c>
      <c r="C32" s="5">
        <v>5</v>
      </c>
      <c r="D32" s="5">
        <v>4</v>
      </c>
      <c r="E32" s="5">
        <v>8</v>
      </c>
      <c r="F32" s="5">
        <v>3</v>
      </c>
      <c r="G32" s="5">
        <v>2</v>
      </c>
      <c r="H32" s="5">
        <v>1</v>
      </c>
      <c r="I32" s="5">
        <v>1</v>
      </c>
      <c r="J32" s="5">
        <v>3</v>
      </c>
      <c r="K32" s="5">
        <v>25</v>
      </c>
      <c r="L32" s="5">
        <v>55</v>
      </c>
      <c r="M32" s="32"/>
      <c r="N32" s="14">
        <v>70.900000000000006</v>
      </c>
      <c r="O32" s="14">
        <v>9.1</v>
      </c>
      <c r="P32" s="14">
        <v>7.3</v>
      </c>
      <c r="Q32" s="14">
        <v>14.5</v>
      </c>
      <c r="R32" s="14">
        <v>5.5</v>
      </c>
      <c r="S32" s="14">
        <v>3.6</v>
      </c>
      <c r="T32" s="14">
        <v>1.8</v>
      </c>
      <c r="U32" s="14">
        <v>1.8</v>
      </c>
      <c r="V32" s="14">
        <v>5.5</v>
      </c>
      <c r="W32" s="14">
        <v>45.5</v>
      </c>
      <c r="X32" s="14">
        <v>100</v>
      </c>
    </row>
    <row r="33" spans="1:24" x14ac:dyDescent="0.25">
      <c r="A33" s="5" t="s">
        <v>7</v>
      </c>
      <c r="B33" s="5">
        <v>68</v>
      </c>
      <c r="C33" s="5">
        <v>17</v>
      </c>
      <c r="D33" s="5">
        <v>21</v>
      </c>
      <c r="E33" s="5">
        <v>31</v>
      </c>
      <c r="F33" s="5">
        <v>4</v>
      </c>
      <c r="G33" s="5">
        <v>5</v>
      </c>
      <c r="H33" s="5">
        <v>5</v>
      </c>
      <c r="I33" s="5">
        <v>11</v>
      </c>
      <c r="J33" s="5">
        <v>3</v>
      </c>
      <c r="K33" s="5">
        <v>62</v>
      </c>
      <c r="L33" s="5">
        <v>113</v>
      </c>
      <c r="M33" s="32"/>
      <c r="N33" s="14">
        <v>60.2</v>
      </c>
      <c r="O33" s="14">
        <v>15</v>
      </c>
      <c r="P33" s="14">
        <v>18.600000000000001</v>
      </c>
      <c r="Q33" s="14">
        <v>27.4</v>
      </c>
      <c r="R33" s="14">
        <v>3.5</v>
      </c>
      <c r="S33" s="14">
        <v>4.4000000000000004</v>
      </c>
      <c r="T33" s="14">
        <v>4.4000000000000004</v>
      </c>
      <c r="U33" s="14">
        <v>9.6999999999999993</v>
      </c>
      <c r="V33" s="14">
        <v>2.7</v>
      </c>
      <c r="W33" s="14">
        <v>54.9</v>
      </c>
      <c r="X33" s="14">
        <v>100</v>
      </c>
    </row>
    <row r="34" spans="1:24" x14ac:dyDescent="0.25">
      <c r="A34" s="5" t="s">
        <v>6</v>
      </c>
      <c r="B34" s="5">
        <v>55</v>
      </c>
      <c r="C34" s="5">
        <v>4</v>
      </c>
      <c r="D34" s="5">
        <v>11</v>
      </c>
      <c r="E34" s="5">
        <v>7</v>
      </c>
      <c r="F34" s="66" t="s">
        <v>138</v>
      </c>
      <c r="G34" s="66" t="s">
        <v>138</v>
      </c>
      <c r="H34" s="5">
        <v>15</v>
      </c>
      <c r="I34" s="5">
        <v>5</v>
      </c>
      <c r="J34" s="5">
        <v>2</v>
      </c>
      <c r="K34" s="5">
        <v>36</v>
      </c>
      <c r="L34" s="5">
        <v>76</v>
      </c>
      <c r="M34" s="32"/>
      <c r="N34" s="14">
        <v>72.400000000000006</v>
      </c>
      <c r="O34" s="14">
        <v>5.3</v>
      </c>
      <c r="P34" s="14">
        <v>14.5</v>
      </c>
      <c r="Q34" s="14">
        <v>9.1999999999999993</v>
      </c>
      <c r="R34" s="66" t="s">
        <v>138</v>
      </c>
      <c r="S34" s="66" t="s">
        <v>138</v>
      </c>
      <c r="T34" s="14">
        <v>19.7</v>
      </c>
      <c r="U34" s="14">
        <v>6.6</v>
      </c>
      <c r="V34" s="14">
        <v>2.6</v>
      </c>
      <c r="W34" s="14">
        <v>47.4</v>
      </c>
      <c r="X34" s="14">
        <v>100</v>
      </c>
    </row>
    <row r="35" spans="1:24" x14ac:dyDescent="0.25">
      <c r="A35" s="5" t="s">
        <v>3</v>
      </c>
      <c r="B35" s="5">
        <v>196</v>
      </c>
      <c r="C35" s="5">
        <v>16</v>
      </c>
      <c r="D35" s="5">
        <v>26</v>
      </c>
      <c r="E35" s="5">
        <v>6</v>
      </c>
      <c r="F35" s="5">
        <v>2</v>
      </c>
      <c r="G35" s="5">
        <v>5</v>
      </c>
      <c r="H35" s="5">
        <v>48</v>
      </c>
      <c r="I35" s="5">
        <v>15</v>
      </c>
      <c r="J35" s="5">
        <v>2</v>
      </c>
      <c r="K35" s="5">
        <v>106</v>
      </c>
      <c r="L35" s="5">
        <v>256</v>
      </c>
      <c r="M35" s="32"/>
      <c r="N35" s="14">
        <v>76.599999999999994</v>
      </c>
      <c r="O35" s="14">
        <v>6.3</v>
      </c>
      <c r="P35" s="14">
        <v>10.199999999999999</v>
      </c>
      <c r="Q35" s="14">
        <v>2.2999999999999998</v>
      </c>
      <c r="R35" s="14">
        <v>0.8</v>
      </c>
      <c r="S35" s="14">
        <v>2</v>
      </c>
      <c r="T35" s="14">
        <v>18.8</v>
      </c>
      <c r="U35" s="14">
        <v>5.9</v>
      </c>
      <c r="V35" s="14">
        <v>0.8</v>
      </c>
      <c r="W35" s="14">
        <v>41.4</v>
      </c>
      <c r="X35" s="14">
        <v>100</v>
      </c>
    </row>
    <row r="36" spans="1:24" x14ac:dyDescent="0.25">
      <c r="A36" s="5" t="s">
        <v>5</v>
      </c>
      <c r="B36" s="5">
        <v>31</v>
      </c>
      <c r="C36" s="5">
        <v>2</v>
      </c>
      <c r="D36" s="5">
        <v>15</v>
      </c>
      <c r="E36" s="5">
        <v>11</v>
      </c>
      <c r="F36" s="5">
        <v>5</v>
      </c>
      <c r="G36" s="5">
        <v>4</v>
      </c>
      <c r="H36" s="5">
        <v>10</v>
      </c>
      <c r="I36" s="5">
        <v>2</v>
      </c>
      <c r="J36" s="5">
        <v>5</v>
      </c>
      <c r="K36" s="5">
        <v>42</v>
      </c>
      <c r="L36" s="5">
        <v>57</v>
      </c>
      <c r="M36" s="32"/>
      <c r="N36" s="14">
        <v>54.4</v>
      </c>
      <c r="O36" s="14">
        <v>3.5</v>
      </c>
      <c r="P36" s="14">
        <v>26.3</v>
      </c>
      <c r="Q36" s="14">
        <v>19.3</v>
      </c>
      <c r="R36" s="14">
        <v>8.8000000000000007</v>
      </c>
      <c r="S36" s="14">
        <v>7</v>
      </c>
      <c r="T36" s="14">
        <v>17.5</v>
      </c>
      <c r="U36" s="14">
        <v>3.5</v>
      </c>
      <c r="V36" s="14">
        <v>8.8000000000000007</v>
      </c>
      <c r="W36" s="14">
        <v>73.7</v>
      </c>
      <c r="X36" s="14">
        <v>100</v>
      </c>
    </row>
    <row r="37" spans="1:24" x14ac:dyDescent="0.25">
      <c r="A37" s="5" t="s">
        <v>10</v>
      </c>
      <c r="B37" s="5">
        <v>29</v>
      </c>
      <c r="C37" s="5">
        <v>4</v>
      </c>
      <c r="D37" s="5">
        <v>9</v>
      </c>
      <c r="E37" s="5">
        <v>6</v>
      </c>
      <c r="F37" s="5">
        <v>2</v>
      </c>
      <c r="G37" s="5">
        <v>2</v>
      </c>
      <c r="H37" s="5">
        <v>3</v>
      </c>
      <c r="I37" s="66" t="s">
        <v>138</v>
      </c>
      <c r="J37" s="66" t="s">
        <v>138</v>
      </c>
      <c r="K37" s="5">
        <v>23</v>
      </c>
      <c r="L37" s="5">
        <v>45</v>
      </c>
      <c r="M37" s="32"/>
      <c r="N37" s="14">
        <v>64.400000000000006</v>
      </c>
      <c r="O37" s="14">
        <v>8.9</v>
      </c>
      <c r="P37" s="14">
        <v>20</v>
      </c>
      <c r="Q37" s="14">
        <v>13.3</v>
      </c>
      <c r="R37" s="14">
        <v>4.4000000000000004</v>
      </c>
      <c r="S37" s="14">
        <v>4.4000000000000004</v>
      </c>
      <c r="T37" s="14">
        <v>6.7</v>
      </c>
      <c r="U37" s="66" t="s">
        <v>138</v>
      </c>
      <c r="V37" s="66" t="s">
        <v>138</v>
      </c>
      <c r="W37" s="14">
        <v>51.1</v>
      </c>
      <c r="X37" s="14">
        <v>100</v>
      </c>
    </row>
    <row r="38" spans="1:24" x14ac:dyDescent="0.25">
      <c r="A38" s="5" t="s">
        <v>8</v>
      </c>
      <c r="B38" s="5">
        <v>68</v>
      </c>
      <c r="C38" s="5">
        <v>15</v>
      </c>
      <c r="D38" s="5">
        <v>9</v>
      </c>
      <c r="E38" s="5">
        <v>8</v>
      </c>
      <c r="F38" s="66" t="s">
        <v>138</v>
      </c>
      <c r="G38" s="5">
        <v>1</v>
      </c>
      <c r="H38" s="5">
        <v>6</v>
      </c>
      <c r="I38" s="5">
        <v>5</v>
      </c>
      <c r="J38" s="5">
        <v>1</v>
      </c>
      <c r="K38" s="5">
        <v>36</v>
      </c>
      <c r="L38" s="5">
        <v>93</v>
      </c>
      <c r="M38" s="32"/>
      <c r="N38" s="14">
        <v>73.099999999999994</v>
      </c>
      <c r="O38" s="14">
        <v>16.100000000000001</v>
      </c>
      <c r="P38" s="14">
        <v>9.6999999999999993</v>
      </c>
      <c r="Q38" s="14">
        <v>8.6</v>
      </c>
      <c r="R38" s="66" t="s">
        <v>138</v>
      </c>
      <c r="S38" s="14">
        <v>1.1000000000000001</v>
      </c>
      <c r="T38" s="14">
        <v>6.5</v>
      </c>
      <c r="U38" s="14">
        <v>5.4</v>
      </c>
      <c r="V38" s="14">
        <v>1.1000000000000001</v>
      </c>
      <c r="W38" s="14">
        <v>38.700000000000003</v>
      </c>
      <c r="X38" s="14">
        <v>100</v>
      </c>
    </row>
    <row r="39" spans="1:24" x14ac:dyDescent="0.25">
      <c r="A39" s="5" t="s">
        <v>43</v>
      </c>
      <c r="B39" s="5">
        <v>168</v>
      </c>
      <c r="C39" s="5">
        <v>22</v>
      </c>
      <c r="D39" s="5">
        <v>61</v>
      </c>
      <c r="E39" s="5">
        <v>21</v>
      </c>
      <c r="F39" s="5">
        <v>14</v>
      </c>
      <c r="G39" s="5">
        <v>25</v>
      </c>
      <c r="H39" s="5">
        <v>24</v>
      </c>
      <c r="I39" s="5">
        <v>11</v>
      </c>
      <c r="J39" s="5">
        <v>15</v>
      </c>
      <c r="K39" s="5">
        <v>142</v>
      </c>
      <c r="L39" s="5">
        <v>269</v>
      </c>
      <c r="M39" s="32"/>
      <c r="N39" s="14">
        <v>62.5</v>
      </c>
      <c r="O39" s="14">
        <v>8.1999999999999993</v>
      </c>
      <c r="P39" s="14">
        <v>22.7</v>
      </c>
      <c r="Q39" s="14">
        <v>7.8</v>
      </c>
      <c r="R39" s="14">
        <v>5.2</v>
      </c>
      <c r="S39" s="14">
        <v>9.3000000000000007</v>
      </c>
      <c r="T39" s="14">
        <v>8.9</v>
      </c>
      <c r="U39" s="14">
        <v>4.0999999999999996</v>
      </c>
      <c r="V39" s="14">
        <v>5.6</v>
      </c>
      <c r="W39" s="14">
        <v>52.8</v>
      </c>
      <c r="X39" s="14">
        <v>100</v>
      </c>
    </row>
    <row r="40" spans="1:24" ht="15.75" customHeight="1" x14ac:dyDescent="0.25">
      <c r="A40" s="5" t="s">
        <v>42</v>
      </c>
      <c r="B40" s="5">
        <v>301</v>
      </c>
      <c r="C40" s="5">
        <v>39</v>
      </c>
      <c r="D40" s="5">
        <v>66</v>
      </c>
      <c r="E40" s="5">
        <v>45</v>
      </c>
      <c r="F40" s="5">
        <v>11</v>
      </c>
      <c r="G40" s="5">
        <v>21</v>
      </c>
      <c r="H40" s="5">
        <v>66</v>
      </c>
      <c r="I40" s="5">
        <v>30</v>
      </c>
      <c r="J40" s="5">
        <v>10</v>
      </c>
      <c r="K40" s="5">
        <v>206</v>
      </c>
      <c r="L40" s="5">
        <v>417</v>
      </c>
      <c r="M40" s="32"/>
      <c r="N40" s="14">
        <v>72.2</v>
      </c>
      <c r="O40" s="14">
        <v>9.4</v>
      </c>
      <c r="P40" s="14">
        <v>15.8</v>
      </c>
      <c r="Q40" s="14">
        <v>10.8</v>
      </c>
      <c r="R40" s="14">
        <v>2.6</v>
      </c>
      <c r="S40" s="14">
        <v>5</v>
      </c>
      <c r="T40" s="14">
        <v>15.8</v>
      </c>
      <c r="U40" s="14">
        <v>7.2</v>
      </c>
      <c r="V40" s="14">
        <v>2.4</v>
      </c>
      <c r="W40" s="14">
        <v>49.4</v>
      </c>
      <c r="X40" s="14">
        <v>100</v>
      </c>
    </row>
    <row r="41" spans="1:24" x14ac:dyDescent="0.25">
      <c r="A41" s="36" t="s">
        <v>16</v>
      </c>
      <c r="B41" s="36">
        <v>409</v>
      </c>
      <c r="C41" s="36">
        <v>56</v>
      </c>
      <c r="D41" s="36">
        <v>117</v>
      </c>
      <c r="E41" s="36">
        <v>63</v>
      </c>
      <c r="F41" s="36">
        <v>22</v>
      </c>
      <c r="G41" s="36">
        <v>41</v>
      </c>
      <c r="H41" s="36">
        <v>82</v>
      </c>
      <c r="I41" s="36">
        <v>41</v>
      </c>
      <c r="J41" s="36">
        <v>20</v>
      </c>
      <c r="K41" s="36">
        <v>307</v>
      </c>
      <c r="L41" s="36">
        <v>594</v>
      </c>
      <c r="M41" s="36"/>
      <c r="N41" s="15">
        <v>68.900000000000006</v>
      </c>
      <c r="O41" s="15">
        <v>9.4</v>
      </c>
      <c r="P41" s="15">
        <v>19.7</v>
      </c>
      <c r="Q41" s="15">
        <v>10.6</v>
      </c>
      <c r="R41" s="15">
        <v>3.7</v>
      </c>
      <c r="S41" s="15">
        <v>6.9</v>
      </c>
      <c r="T41" s="15">
        <v>13.8</v>
      </c>
      <c r="U41" s="15">
        <v>6.9</v>
      </c>
      <c r="V41" s="15">
        <v>3.4</v>
      </c>
      <c r="W41" s="15">
        <v>51.7</v>
      </c>
      <c r="X41" s="15">
        <v>100</v>
      </c>
    </row>
    <row r="42" spans="1:24" x14ac:dyDescent="0.25">
      <c r="A42" s="31" t="s">
        <v>103</v>
      </c>
    </row>
    <row r="43" spans="1:24" x14ac:dyDescent="0.25">
      <c r="A43" s="31" t="s">
        <v>139</v>
      </c>
    </row>
  </sheetData>
  <mergeCells count="9">
    <mergeCell ref="A4:A5"/>
    <mergeCell ref="B30:L30"/>
    <mergeCell ref="B5:L5"/>
    <mergeCell ref="N5:X5"/>
    <mergeCell ref="N6:X6"/>
    <mergeCell ref="N18:X18"/>
    <mergeCell ref="N30:X30"/>
    <mergeCell ref="B6:L6"/>
    <mergeCell ref="B18:L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RowHeight="15" x14ac:dyDescent="0.25"/>
  <cols>
    <col min="1" max="1" width="34.85546875" customWidth="1"/>
    <col min="2" max="2" width="12.5703125" customWidth="1"/>
    <col min="3" max="3" width="17.140625" customWidth="1"/>
    <col min="4" max="4" width="12" customWidth="1"/>
    <col min="5" max="5" width="2.5703125" customWidth="1"/>
    <col min="6" max="6" width="13.85546875" customWidth="1"/>
    <col min="7" max="7" width="17.42578125" customWidth="1"/>
  </cols>
  <sheetData>
    <row r="1" spans="1:8" ht="16.5" x14ac:dyDescent="0.3">
      <c r="A1" s="11" t="s">
        <v>147</v>
      </c>
    </row>
    <row r="2" spans="1:8" ht="16.5" x14ac:dyDescent="0.3">
      <c r="A2" s="19" t="s">
        <v>111</v>
      </c>
    </row>
    <row r="4" spans="1:8" x14ac:dyDescent="0.25">
      <c r="A4" s="132" t="s">
        <v>52</v>
      </c>
      <c r="B4" s="34" t="s">
        <v>131</v>
      </c>
      <c r="C4" s="34" t="s">
        <v>132</v>
      </c>
      <c r="D4" s="34" t="s">
        <v>16</v>
      </c>
      <c r="E4" s="35"/>
      <c r="F4" s="34" t="s">
        <v>131</v>
      </c>
      <c r="G4" s="34" t="s">
        <v>132</v>
      </c>
      <c r="H4" s="34" t="s">
        <v>16</v>
      </c>
    </row>
    <row r="5" spans="1:8" x14ac:dyDescent="0.25">
      <c r="A5" s="133"/>
      <c r="B5" s="134" t="s">
        <v>102</v>
      </c>
      <c r="C5" s="134"/>
      <c r="D5" s="134"/>
      <c r="E5" s="36"/>
      <c r="F5" s="134" t="s">
        <v>107</v>
      </c>
      <c r="G5" s="134"/>
      <c r="H5" s="134"/>
    </row>
    <row r="6" spans="1:8" x14ac:dyDescent="0.25">
      <c r="A6" s="33"/>
      <c r="B6" s="112" t="s">
        <v>134</v>
      </c>
      <c r="C6" s="112"/>
      <c r="D6" s="112"/>
      <c r="E6" s="5"/>
      <c r="F6" s="114" t="s">
        <v>134</v>
      </c>
      <c r="G6" s="114"/>
      <c r="H6" s="114"/>
    </row>
    <row r="7" spans="1:8" x14ac:dyDescent="0.25">
      <c r="A7" s="5" t="s">
        <v>9</v>
      </c>
      <c r="B7" s="6">
        <v>427</v>
      </c>
      <c r="C7" s="6">
        <v>1332</v>
      </c>
      <c r="D7" s="6">
        <v>1760</v>
      </c>
      <c r="E7" s="5"/>
      <c r="F7" s="14">
        <v>24.3</v>
      </c>
      <c r="G7" s="14">
        <v>75.7</v>
      </c>
      <c r="H7" s="14">
        <v>100</v>
      </c>
    </row>
    <row r="8" spans="1:8" x14ac:dyDescent="0.25">
      <c r="A8" s="5" t="s">
        <v>4</v>
      </c>
      <c r="B8" s="6">
        <v>5</v>
      </c>
      <c r="C8" s="6">
        <v>22</v>
      </c>
      <c r="D8" s="6">
        <v>28</v>
      </c>
      <c r="E8" s="5"/>
      <c r="F8" s="14">
        <v>17.899999999999999</v>
      </c>
      <c r="G8" s="14">
        <v>78.599999999999994</v>
      </c>
      <c r="H8" s="14">
        <v>100</v>
      </c>
    </row>
    <row r="9" spans="1:8" x14ac:dyDescent="0.25">
      <c r="A9" s="5" t="s">
        <v>7</v>
      </c>
      <c r="B9" s="6">
        <v>117</v>
      </c>
      <c r="C9" s="6">
        <v>81</v>
      </c>
      <c r="D9" s="6">
        <v>198</v>
      </c>
      <c r="E9" s="5"/>
      <c r="F9" s="14">
        <v>59.1</v>
      </c>
      <c r="G9" s="14">
        <v>40.9</v>
      </c>
      <c r="H9" s="14">
        <v>100</v>
      </c>
    </row>
    <row r="10" spans="1:8" x14ac:dyDescent="0.25">
      <c r="A10" s="5" t="s">
        <v>6</v>
      </c>
      <c r="B10" s="70" t="s">
        <v>138</v>
      </c>
      <c r="C10" s="6">
        <v>4</v>
      </c>
      <c r="D10" s="6">
        <v>4</v>
      </c>
      <c r="E10" s="5"/>
      <c r="F10" s="70" t="s">
        <v>138</v>
      </c>
      <c r="G10" s="14">
        <v>100</v>
      </c>
      <c r="H10" s="14">
        <v>100</v>
      </c>
    </row>
    <row r="11" spans="1:8" x14ac:dyDescent="0.25">
      <c r="A11" s="5" t="s">
        <v>3</v>
      </c>
      <c r="B11" s="6">
        <v>42</v>
      </c>
      <c r="C11" s="6">
        <v>29</v>
      </c>
      <c r="D11" s="6">
        <v>70</v>
      </c>
      <c r="E11" s="5"/>
      <c r="F11" s="14">
        <v>60</v>
      </c>
      <c r="G11" s="14">
        <v>41.4</v>
      </c>
      <c r="H11" s="14">
        <v>100</v>
      </c>
    </row>
    <row r="12" spans="1:8" x14ac:dyDescent="0.25">
      <c r="A12" s="5" t="s">
        <v>5</v>
      </c>
      <c r="B12" s="6">
        <v>357</v>
      </c>
      <c r="C12" s="6">
        <v>83</v>
      </c>
      <c r="D12" s="6">
        <v>440</v>
      </c>
      <c r="E12" s="5"/>
      <c r="F12" s="14">
        <v>81.099999999999994</v>
      </c>
      <c r="G12" s="14">
        <v>18.899999999999999</v>
      </c>
      <c r="H12" s="14">
        <v>100</v>
      </c>
    </row>
    <row r="13" spans="1:8" x14ac:dyDescent="0.25">
      <c r="A13" s="5" t="s">
        <v>10</v>
      </c>
      <c r="B13" s="6">
        <v>80</v>
      </c>
      <c r="C13" s="6">
        <v>15</v>
      </c>
      <c r="D13" s="6">
        <v>95</v>
      </c>
      <c r="E13" s="5"/>
      <c r="F13" s="14">
        <v>84.2</v>
      </c>
      <c r="G13" s="14">
        <v>15.8</v>
      </c>
      <c r="H13" s="14">
        <v>100</v>
      </c>
    </row>
    <row r="14" spans="1:8" x14ac:dyDescent="0.25">
      <c r="A14" s="5" t="s">
        <v>8</v>
      </c>
      <c r="B14" s="6">
        <v>110</v>
      </c>
      <c r="C14" s="6">
        <v>183</v>
      </c>
      <c r="D14" s="6">
        <v>293</v>
      </c>
      <c r="E14" s="5"/>
      <c r="F14" s="14">
        <v>37.5</v>
      </c>
      <c r="G14" s="14">
        <v>62.5</v>
      </c>
      <c r="H14" s="14">
        <v>100</v>
      </c>
    </row>
    <row r="15" spans="1:8" x14ac:dyDescent="0.25">
      <c r="A15" s="5" t="s">
        <v>43</v>
      </c>
      <c r="B15" s="6">
        <v>502</v>
      </c>
      <c r="C15" s="6">
        <v>1253</v>
      </c>
      <c r="D15" s="6">
        <v>1756</v>
      </c>
      <c r="E15" s="5"/>
      <c r="F15" s="14">
        <v>28.6</v>
      </c>
      <c r="G15" s="14">
        <v>71.400000000000006</v>
      </c>
      <c r="H15" s="14">
        <v>100</v>
      </c>
    </row>
    <row r="16" spans="1:8" x14ac:dyDescent="0.25">
      <c r="A16" s="5" t="s">
        <v>42</v>
      </c>
      <c r="B16" s="6">
        <v>636</v>
      </c>
      <c r="C16" s="6">
        <v>496</v>
      </c>
      <c r="D16" s="6">
        <v>1132</v>
      </c>
      <c r="E16" s="5"/>
      <c r="F16" s="14">
        <v>56.2</v>
      </c>
      <c r="G16" s="14">
        <v>43.8</v>
      </c>
      <c r="H16" s="14">
        <v>100</v>
      </c>
    </row>
    <row r="17" spans="1:8" x14ac:dyDescent="0.25">
      <c r="A17" s="33" t="s">
        <v>16</v>
      </c>
      <c r="B17" s="6">
        <v>1138</v>
      </c>
      <c r="C17" s="6">
        <v>1749</v>
      </c>
      <c r="D17" s="6">
        <v>2886</v>
      </c>
      <c r="E17" s="5"/>
      <c r="F17" s="14">
        <v>39.4</v>
      </c>
      <c r="G17" s="14">
        <v>60.6</v>
      </c>
      <c r="H17" s="14">
        <v>100</v>
      </c>
    </row>
    <row r="18" spans="1:8" x14ac:dyDescent="0.25">
      <c r="A18" s="33"/>
      <c r="B18" s="112" t="s">
        <v>135</v>
      </c>
      <c r="C18" s="112"/>
      <c r="D18" s="112"/>
      <c r="E18" s="5"/>
      <c r="F18" s="114" t="s">
        <v>135</v>
      </c>
      <c r="G18" s="114"/>
      <c r="H18" s="114"/>
    </row>
    <row r="19" spans="1:8" x14ac:dyDescent="0.25">
      <c r="A19" s="5" t="s">
        <v>9</v>
      </c>
      <c r="B19" s="6">
        <v>13</v>
      </c>
      <c r="C19" s="70" t="s">
        <v>138</v>
      </c>
      <c r="D19" s="6">
        <v>13</v>
      </c>
      <c r="E19" s="5"/>
      <c r="F19" s="14">
        <v>100</v>
      </c>
      <c r="G19" s="70" t="s">
        <v>138</v>
      </c>
      <c r="H19" s="14">
        <v>100</v>
      </c>
    </row>
    <row r="20" spans="1:8" x14ac:dyDescent="0.25">
      <c r="A20" s="5" t="s">
        <v>4</v>
      </c>
      <c r="B20" s="6">
        <v>12</v>
      </c>
      <c r="C20" s="6">
        <v>20</v>
      </c>
      <c r="D20" s="6">
        <v>32</v>
      </c>
      <c r="E20" s="5"/>
      <c r="F20" s="14">
        <v>37.5</v>
      </c>
      <c r="G20" s="14">
        <v>62.5</v>
      </c>
      <c r="H20" s="14">
        <v>100</v>
      </c>
    </row>
    <row r="21" spans="1:8" x14ac:dyDescent="0.25">
      <c r="A21" s="5" t="s">
        <v>7</v>
      </c>
      <c r="B21" s="6">
        <v>67</v>
      </c>
      <c r="C21" s="6">
        <v>87</v>
      </c>
      <c r="D21" s="6">
        <v>154</v>
      </c>
      <c r="E21" s="5"/>
      <c r="F21" s="14">
        <v>43.5</v>
      </c>
      <c r="G21" s="14">
        <v>56.5</v>
      </c>
      <c r="H21" s="14">
        <v>100</v>
      </c>
    </row>
    <row r="22" spans="1:8" x14ac:dyDescent="0.25">
      <c r="A22" s="5" t="s">
        <v>6</v>
      </c>
      <c r="B22" s="6">
        <v>476</v>
      </c>
      <c r="C22" s="6">
        <v>94</v>
      </c>
      <c r="D22" s="6">
        <v>570</v>
      </c>
      <c r="E22" s="5"/>
      <c r="F22" s="14">
        <v>83.5</v>
      </c>
      <c r="G22" s="14">
        <v>16.5</v>
      </c>
      <c r="H22" s="14">
        <v>100</v>
      </c>
    </row>
    <row r="23" spans="1:8" x14ac:dyDescent="0.25">
      <c r="A23" s="5" t="s">
        <v>3</v>
      </c>
      <c r="B23" s="6">
        <v>103</v>
      </c>
      <c r="C23" s="6">
        <v>85</v>
      </c>
      <c r="D23" s="6">
        <v>188</v>
      </c>
      <c r="E23" s="5"/>
      <c r="F23" s="14">
        <v>54.8</v>
      </c>
      <c r="G23" s="14">
        <v>45.2</v>
      </c>
      <c r="H23" s="14">
        <v>100</v>
      </c>
    </row>
    <row r="24" spans="1:8" x14ac:dyDescent="0.25">
      <c r="A24" s="5" t="s">
        <v>5</v>
      </c>
      <c r="B24" s="6">
        <v>50</v>
      </c>
      <c r="C24" s="6">
        <v>33</v>
      </c>
      <c r="D24" s="6">
        <v>83</v>
      </c>
      <c r="E24" s="5"/>
      <c r="F24" s="14">
        <v>60.2</v>
      </c>
      <c r="G24" s="14">
        <v>39.799999999999997</v>
      </c>
      <c r="H24" s="14">
        <v>100</v>
      </c>
    </row>
    <row r="25" spans="1:8" x14ac:dyDescent="0.25">
      <c r="A25" s="5" t="s">
        <v>10</v>
      </c>
      <c r="B25" s="6">
        <v>10</v>
      </c>
      <c r="C25" s="6">
        <v>7</v>
      </c>
      <c r="D25" s="6">
        <v>16</v>
      </c>
      <c r="E25" s="5"/>
      <c r="F25" s="14">
        <v>62.5</v>
      </c>
      <c r="G25" s="14">
        <v>43.8</v>
      </c>
      <c r="H25" s="14">
        <v>100</v>
      </c>
    </row>
    <row r="26" spans="1:8" x14ac:dyDescent="0.25">
      <c r="A26" s="5" t="s">
        <v>8</v>
      </c>
      <c r="B26" s="6">
        <v>46</v>
      </c>
      <c r="C26" s="6">
        <v>531</v>
      </c>
      <c r="D26" s="6">
        <v>577</v>
      </c>
      <c r="E26" s="5"/>
      <c r="F26" s="14">
        <v>8</v>
      </c>
      <c r="G26" s="14">
        <v>92</v>
      </c>
      <c r="H26" s="14">
        <v>100</v>
      </c>
    </row>
    <row r="27" spans="1:8" x14ac:dyDescent="0.25">
      <c r="A27" s="5" t="s">
        <v>43</v>
      </c>
      <c r="B27" s="6">
        <v>147</v>
      </c>
      <c r="C27" s="6">
        <v>673</v>
      </c>
      <c r="D27" s="6">
        <v>819</v>
      </c>
      <c r="E27" s="5"/>
      <c r="F27" s="14">
        <v>17.899999999999999</v>
      </c>
      <c r="G27" s="14">
        <v>82.2</v>
      </c>
      <c r="H27" s="14">
        <v>100</v>
      </c>
    </row>
    <row r="28" spans="1:8" x14ac:dyDescent="0.25">
      <c r="A28" s="5" t="s">
        <v>42</v>
      </c>
      <c r="B28" s="6">
        <v>630</v>
      </c>
      <c r="C28" s="6">
        <v>183</v>
      </c>
      <c r="D28" s="6">
        <v>813</v>
      </c>
      <c r="E28" s="5"/>
      <c r="F28" s="14">
        <v>77.5</v>
      </c>
      <c r="G28" s="14">
        <v>22.5</v>
      </c>
      <c r="H28" s="14">
        <v>100</v>
      </c>
    </row>
    <row r="29" spans="1:8" x14ac:dyDescent="0.25">
      <c r="A29" s="33" t="s">
        <v>16</v>
      </c>
      <c r="B29" s="6">
        <v>777</v>
      </c>
      <c r="C29" s="6">
        <v>855</v>
      </c>
      <c r="D29" s="6">
        <v>1633</v>
      </c>
      <c r="E29" s="5"/>
      <c r="F29" s="14">
        <v>47.6</v>
      </c>
      <c r="G29" s="14">
        <v>52.4</v>
      </c>
      <c r="H29" s="14">
        <v>100</v>
      </c>
    </row>
    <row r="30" spans="1:8" x14ac:dyDescent="0.25">
      <c r="A30" s="5"/>
      <c r="B30" s="112" t="s">
        <v>16</v>
      </c>
      <c r="C30" s="112"/>
      <c r="D30" s="112"/>
      <c r="E30" s="5"/>
      <c r="F30" s="114" t="s">
        <v>16</v>
      </c>
      <c r="G30" s="114"/>
      <c r="H30" s="114"/>
    </row>
    <row r="31" spans="1:8" x14ac:dyDescent="0.25">
      <c r="A31" s="5" t="s">
        <v>9</v>
      </c>
      <c r="B31" s="6">
        <v>440</v>
      </c>
      <c r="C31" s="6">
        <v>1332</v>
      </c>
      <c r="D31" s="6">
        <v>1772</v>
      </c>
      <c r="E31" s="5"/>
      <c r="F31" s="14">
        <f t="shared" ref="F31:H34" si="0">ROUND(B31/$D31*100,1)</f>
        <v>24.8</v>
      </c>
      <c r="G31" s="14">
        <f t="shared" si="0"/>
        <v>75.2</v>
      </c>
      <c r="H31" s="14">
        <f t="shared" si="0"/>
        <v>100</v>
      </c>
    </row>
    <row r="32" spans="1:8" x14ac:dyDescent="0.25">
      <c r="A32" s="5" t="s">
        <v>4</v>
      </c>
      <c r="B32" s="6">
        <v>17</v>
      </c>
      <c r="C32" s="6">
        <v>42</v>
      </c>
      <c r="D32" s="6">
        <v>59</v>
      </c>
      <c r="E32" s="5"/>
      <c r="F32" s="14">
        <f t="shared" si="0"/>
        <v>28.8</v>
      </c>
      <c r="G32" s="14">
        <f t="shared" si="0"/>
        <v>71.2</v>
      </c>
      <c r="H32" s="14">
        <f t="shared" si="0"/>
        <v>100</v>
      </c>
    </row>
    <row r="33" spans="1:8" x14ac:dyDescent="0.25">
      <c r="A33" s="5" t="s">
        <v>7</v>
      </c>
      <c r="B33" s="6">
        <v>185</v>
      </c>
      <c r="C33" s="6">
        <v>167</v>
      </c>
      <c r="D33" s="6">
        <v>352</v>
      </c>
      <c r="E33" s="5"/>
      <c r="F33" s="14">
        <f t="shared" si="0"/>
        <v>52.6</v>
      </c>
      <c r="G33" s="14">
        <f t="shared" si="0"/>
        <v>47.4</v>
      </c>
      <c r="H33" s="14">
        <f t="shared" si="0"/>
        <v>100</v>
      </c>
    </row>
    <row r="34" spans="1:8" x14ac:dyDescent="0.25">
      <c r="A34" s="5" t="s">
        <v>6</v>
      </c>
      <c r="B34" s="6">
        <v>477</v>
      </c>
      <c r="C34" s="6">
        <v>98</v>
      </c>
      <c r="D34" s="6">
        <v>575</v>
      </c>
      <c r="E34" s="5"/>
      <c r="F34" s="14">
        <f t="shared" si="0"/>
        <v>83</v>
      </c>
      <c r="G34" s="14">
        <f t="shared" si="0"/>
        <v>17</v>
      </c>
      <c r="H34" s="14">
        <f t="shared" si="0"/>
        <v>100</v>
      </c>
    </row>
    <row r="35" spans="1:8" x14ac:dyDescent="0.25">
      <c r="A35" s="5" t="s">
        <v>3</v>
      </c>
      <c r="B35" s="6">
        <v>145</v>
      </c>
      <c r="C35" s="6">
        <v>114</v>
      </c>
      <c r="D35" s="6">
        <v>258</v>
      </c>
      <c r="E35" s="5"/>
      <c r="F35" s="14">
        <f t="shared" ref="F35:F41" si="1">ROUND(B35/$D35*100,1)</f>
        <v>56.2</v>
      </c>
      <c r="G35" s="14">
        <f t="shared" ref="G35:G41" si="2">ROUND(C35/$D35*100,1)</f>
        <v>44.2</v>
      </c>
      <c r="H35" s="14">
        <f t="shared" ref="H35:H41" si="3">ROUND(D35/$D35*100,1)</f>
        <v>100</v>
      </c>
    </row>
    <row r="36" spans="1:8" x14ac:dyDescent="0.25">
      <c r="A36" s="5" t="s">
        <v>5</v>
      </c>
      <c r="B36" s="6">
        <v>407</v>
      </c>
      <c r="C36" s="6">
        <v>115</v>
      </c>
      <c r="D36" s="6">
        <v>522</v>
      </c>
      <c r="E36" s="5"/>
      <c r="F36" s="14">
        <f t="shared" si="1"/>
        <v>78</v>
      </c>
      <c r="G36" s="14">
        <f t="shared" si="2"/>
        <v>22</v>
      </c>
      <c r="H36" s="14">
        <f t="shared" si="3"/>
        <v>100</v>
      </c>
    </row>
    <row r="37" spans="1:8" x14ac:dyDescent="0.25">
      <c r="A37" s="5" t="s">
        <v>10</v>
      </c>
      <c r="B37" s="6">
        <v>89</v>
      </c>
      <c r="C37" s="6">
        <v>21</v>
      </c>
      <c r="D37" s="6">
        <v>111</v>
      </c>
      <c r="E37" s="5"/>
      <c r="F37" s="14">
        <f t="shared" si="1"/>
        <v>80.2</v>
      </c>
      <c r="G37" s="14">
        <f t="shared" si="2"/>
        <v>18.899999999999999</v>
      </c>
      <c r="H37" s="14">
        <f t="shared" si="3"/>
        <v>100</v>
      </c>
    </row>
    <row r="38" spans="1:8" x14ac:dyDescent="0.25">
      <c r="A38" s="5" t="s">
        <v>8</v>
      </c>
      <c r="B38" s="6">
        <v>155</v>
      </c>
      <c r="C38" s="6">
        <v>714</v>
      </c>
      <c r="D38" s="6">
        <v>870</v>
      </c>
      <c r="E38" s="5"/>
      <c r="F38" s="14">
        <f t="shared" si="1"/>
        <v>17.8</v>
      </c>
      <c r="G38" s="14">
        <f t="shared" si="2"/>
        <v>82.1</v>
      </c>
      <c r="H38" s="14">
        <f t="shared" si="3"/>
        <v>100</v>
      </c>
    </row>
    <row r="39" spans="1:8" x14ac:dyDescent="0.25">
      <c r="A39" s="5" t="s">
        <v>43</v>
      </c>
      <c r="B39" s="6">
        <v>649</v>
      </c>
      <c r="C39" s="6">
        <v>1926</v>
      </c>
      <c r="D39" s="6">
        <v>2575</v>
      </c>
      <c r="E39" s="5"/>
      <c r="F39" s="14">
        <f t="shared" ref="F39:H40" si="4">ROUND(B39/$D39*100,1)</f>
        <v>25.2</v>
      </c>
      <c r="G39" s="14">
        <f t="shared" si="4"/>
        <v>74.8</v>
      </c>
      <c r="H39" s="14">
        <f t="shared" si="4"/>
        <v>100</v>
      </c>
    </row>
    <row r="40" spans="1:8" x14ac:dyDescent="0.25">
      <c r="A40" s="5" t="s">
        <v>42</v>
      </c>
      <c r="B40" s="6">
        <v>1266</v>
      </c>
      <c r="C40" s="6">
        <v>679</v>
      </c>
      <c r="D40" s="6">
        <v>1945</v>
      </c>
      <c r="E40" s="5"/>
      <c r="F40" s="14">
        <f t="shared" si="4"/>
        <v>65.099999999999994</v>
      </c>
      <c r="G40" s="14">
        <f t="shared" si="4"/>
        <v>34.9</v>
      </c>
      <c r="H40" s="14">
        <f t="shared" si="4"/>
        <v>100</v>
      </c>
    </row>
    <row r="41" spans="1:8" x14ac:dyDescent="0.25">
      <c r="A41" s="38" t="s">
        <v>16</v>
      </c>
      <c r="B41" s="8">
        <v>1915</v>
      </c>
      <c r="C41" s="8">
        <v>2605</v>
      </c>
      <c r="D41" s="8">
        <v>4520</v>
      </c>
      <c r="E41" s="36"/>
      <c r="F41" s="15">
        <f t="shared" si="1"/>
        <v>42.4</v>
      </c>
      <c r="G41" s="15">
        <f t="shared" si="2"/>
        <v>57.6</v>
      </c>
      <c r="H41" s="15">
        <f t="shared" si="3"/>
        <v>100</v>
      </c>
    </row>
    <row r="42" spans="1:8" x14ac:dyDescent="0.25">
      <c r="A42" s="31" t="s">
        <v>103</v>
      </c>
    </row>
    <row r="44" spans="1:8" x14ac:dyDescent="0.25">
      <c r="D44" s="1"/>
    </row>
  </sheetData>
  <mergeCells count="9">
    <mergeCell ref="F30:H30"/>
    <mergeCell ref="F5:H5"/>
    <mergeCell ref="B5:D5"/>
    <mergeCell ref="B30:D30"/>
    <mergeCell ref="A4:A5"/>
    <mergeCell ref="B6:D6"/>
    <mergeCell ref="F6:H6"/>
    <mergeCell ref="B18:D18"/>
    <mergeCell ref="F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/>
  </sheetViews>
  <sheetFormatPr defaultRowHeight="15" x14ac:dyDescent="0.25"/>
  <cols>
    <col min="1" max="1" width="33.140625" customWidth="1"/>
    <col min="2" max="2" width="13" customWidth="1"/>
    <col min="3" max="3" width="12.28515625" customWidth="1"/>
    <col min="5" max="5" width="4" customWidth="1"/>
    <col min="7" max="7" width="14.5703125" customWidth="1"/>
  </cols>
  <sheetData>
    <row r="1" spans="1:8" ht="16.5" x14ac:dyDescent="0.3">
      <c r="A1" s="11" t="s">
        <v>148</v>
      </c>
    </row>
    <row r="2" spans="1:8" ht="16.5" x14ac:dyDescent="0.3">
      <c r="A2" s="19" t="s">
        <v>133</v>
      </c>
    </row>
    <row r="3" spans="1:8" ht="9" customHeight="1" x14ac:dyDescent="0.25"/>
    <row r="4" spans="1:8" ht="45" customHeight="1" x14ac:dyDescent="0.25">
      <c r="A4" s="132" t="s">
        <v>52</v>
      </c>
      <c r="B4" s="34" t="s">
        <v>131</v>
      </c>
      <c r="C4" s="34" t="s">
        <v>132</v>
      </c>
      <c r="D4" s="34" t="s">
        <v>16</v>
      </c>
      <c r="E4" s="35"/>
      <c r="F4" s="34" t="s">
        <v>131</v>
      </c>
      <c r="G4" s="34" t="s">
        <v>132</v>
      </c>
      <c r="H4" s="34" t="s">
        <v>16</v>
      </c>
    </row>
    <row r="5" spans="1:8" x14ac:dyDescent="0.25">
      <c r="A5" s="133"/>
      <c r="B5" s="110" t="s">
        <v>102</v>
      </c>
      <c r="C5" s="110"/>
      <c r="D5" s="110"/>
      <c r="E5" s="35"/>
      <c r="F5" s="110" t="s">
        <v>107</v>
      </c>
      <c r="G5" s="110"/>
      <c r="H5" s="110"/>
    </row>
    <row r="6" spans="1:8" x14ac:dyDescent="0.25">
      <c r="A6" s="5"/>
      <c r="B6" s="112" t="s">
        <v>134</v>
      </c>
      <c r="C6" s="112"/>
      <c r="D6" s="112"/>
      <c r="E6" s="5"/>
      <c r="F6" s="114" t="s">
        <v>134</v>
      </c>
      <c r="G6" s="114"/>
      <c r="H6" s="114"/>
    </row>
    <row r="7" spans="1:8" x14ac:dyDescent="0.25">
      <c r="A7" s="5" t="s">
        <v>9</v>
      </c>
      <c r="B7" s="6">
        <v>211</v>
      </c>
      <c r="C7" s="6">
        <v>1965</v>
      </c>
      <c r="D7" s="6">
        <v>2177</v>
      </c>
      <c r="E7" s="5"/>
      <c r="F7" s="14">
        <v>9.6999999999999993</v>
      </c>
      <c r="G7" s="14">
        <v>90.3</v>
      </c>
      <c r="H7" s="14">
        <v>100</v>
      </c>
    </row>
    <row r="8" spans="1:8" x14ac:dyDescent="0.25">
      <c r="A8" s="5" t="s">
        <v>4</v>
      </c>
      <c r="B8" s="6">
        <v>17</v>
      </c>
      <c r="C8" s="6">
        <v>14</v>
      </c>
      <c r="D8" s="6">
        <v>31</v>
      </c>
      <c r="E8" s="5"/>
      <c r="F8" s="14">
        <v>54.8</v>
      </c>
      <c r="G8" s="14">
        <v>45.2</v>
      </c>
      <c r="H8" s="14">
        <v>100</v>
      </c>
    </row>
    <row r="9" spans="1:8" x14ac:dyDescent="0.25">
      <c r="A9" s="5" t="s">
        <v>7</v>
      </c>
      <c r="B9" s="6">
        <v>94</v>
      </c>
      <c r="C9" s="6">
        <v>37</v>
      </c>
      <c r="D9" s="6">
        <v>131</v>
      </c>
      <c r="E9" s="5"/>
      <c r="F9" s="14">
        <v>71.8</v>
      </c>
      <c r="G9" s="14">
        <v>28.2</v>
      </c>
      <c r="H9" s="14">
        <v>100</v>
      </c>
    </row>
    <row r="10" spans="1:8" x14ac:dyDescent="0.25">
      <c r="A10" s="5" t="s">
        <v>6</v>
      </c>
      <c r="B10" s="6">
        <v>32</v>
      </c>
      <c r="C10" s="6">
        <v>18</v>
      </c>
      <c r="D10" s="6">
        <v>50</v>
      </c>
      <c r="E10" s="5"/>
      <c r="F10" s="14">
        <v>64</v>
      </c>
      <c r="G10" s="14">
        <v>36</v>
      </c>
      <c r="H10" s="14">
        <v>100</v>
      </c>
    </row>
    <row r="11" spans="1:8" x14ac:dyDescent="0.25">
      <c r="A11" s="5" t="s">
        <v>3</v>
      </c>
      <c r="B11" s="6">
        <v>149</v>
      </c>
      <c r="C11" s="6">
        <v>152</v>
      </c>
      <c r="D11" s="6">
        <v>301</v>
      </c>
      <c r="E11" s="5"/>
      <c r="F11" s="14">
        <v>49.5</v>
      </c>
      <c r="G11" s="14">
        <v>50.5</v>
      </c>
      <c r="H11" s="14">
        <v>100</v>
      </c>
    </row>
    <row r="12" spans="1:8" x14ac:dyDescent="0.25">
      <c r="A12" s="5" t="s">
        <v>5</v>
      </c>
      <c r="B12" s="6">
        <v>165</v>
      </c>
      <c r="C12" s="6">
        <v>81</v>
      </c>
      <c r="D12" s="6">
        <v>245</v>
      </c>
      <c r="E12" s="5"/>
      <c r="F12" s="14">
        <v>67.3</v>
      </c>
      <c r="G12" s="14">
        <v>33.1</v>
      </c>
      <c r="H12" s="14">
        <v>100</v>
      </c>
    </row>
    <row r="13" spans="1:8" x14ac:dyDescent="0.25">
      <c r="A13" s="5" t="s">
        <v>10</v>
      </c>
      <c r="B13" s="6">
        <v>27</v>
      </c>
      <c r="C13" s="6">
        <v>98</v>
      </c>
      <c r="D13" s="6">
        <v>125</v>
      </c>
      <c r="E13" s="5"/>
      <c r="F13" s="14">
        <v>21.6</v>
      </c>
      <c r="G13" s="14">
        <v>78.400000000000006</v>
      </c>
      <c r="H13" s="14">
        <v>100</v>
      </c>
    </row>
    <row r="14" spans="1:8" x14ac:dyDescent="0.25">
      <c r="A14" s="5" t="s">
        <v>8</v>
      </c>
      <c r="B14" s="6">
        <v>108</v>
      </c>
      <c r="C14" s="6">
        <v>131</v>
      </c>
      <c r="D14" s="6">
        <v>238</v>
      </c>
      <c r="E14" s="5"/>
      <c r="F14" s="14">
        <v>45.4</v>
      </c>
      <c r="G14" s="14">
        <v>55</v>
      </c>
      <c r="H14" s="14">
        <v>100</v>
      </c>
    </row>
    <row r="15" spans="1:8" x14ac:dyDescent="0.25">
      <c r="A15" s="5" t="s">
        <v>43</v>
      </c>
      <c r="B15" s="6">
        <v>220</v>
      </c>
      <c r="C15" s="6">
        <v>1247</v>
      </c>
      <c r="D15" s="6">
        <v>1467</v>
      </c>
      <c r="E15" s="5"/>
      <c r="F15" s="14">
        <v>15</v>
      </c>
      <c r="G15" s="14">
        <v>85</v>
      </c>
      <c r="H15" s="14">
        <v>100</v>
      </c>
    </row>
    <row r="16" spans="1:8" x14ac:dyDescent="0.25">
      <c r="A16" s="5" t="s">
        <v>42</v>
      </c>
      <c r="B16" s="6">
        <v>583</v>
      </c>
      <c r="C16" s="6">
        <v>1248</v>
      </c>
      <c r="D16" s="6">
        <v>1831</v>
      </c>
      <c r="E16" s="5"/>
      <c r="F16" s="14">
        <v>31.8</v>
      </c>
      <c r="G16" s="14">
        <v>68.2</v>
      </c>
      <c r="H16" s="14">
        <v>100</v>
      </c>
    </row>
    <row r="17" spans="1:8" x14ac:dyDescent="0.25">
      <c r="A17" s="5" t="s">
        <v>16</v>
      </c>
      <c r="B17" s="6">
        <v>804</v>
      </c>
      <c r="C17" s="6">
        <v>2495</v>
      </c>
      <c r="D17" s="6">
        <v>3298</v>
      </c>
      <c r="E17" s="5"/>
      <c r="F17" s="14">
        <v>24.4</v>
      </c>
      <c r="G17" s="14">
        <v>75.7</v>
      </c>
      <c r="H17" s="14">
        <v>100</v>
      </c>
    </row>
    <row r="18" spans="1:8" x14ac:dyDescent="0.25">
      <c r="A18" s="5"/>
      <c r="B18" s="112" t="s">
        <v>135</v>
      </c>
      <c r="C18" s="112"/>
      <c r="D18" s="112"/>
      <c r="E18" s="5"/>
      <c r="F18" s="114" t="s">
        <v>135</v>
      </c>
      <c r="G18" s="114"/>
      <c r="H18" s="114"/>
    </row>
    <row r="19" spans="1:8" x14ac:dyDescent="0.25">
      <c r="A19" s="5" t="s">
        <v>9</v>
      </c>
      <c r="B19" s="6">
        <v>8</v>
      </c>
      <c r="C19" s="6">
        <v>0</v>
      </c>
      <c r="D19" s="6">
        <v>8</v>
      </c>
      <c r="E19" s="5"/>
      <c r="F19" s="14">
        <v>100</v>
      </c>
      <c r="G19" s="14">
        <v>0</v>
      </c>
      <c r="H19" s="14">
        <v>100</v>
      </c>
    </row>
    <row r="20" spans="1:8" x14ac:dyDescent="0.25">
      <c r="A20" s="5" t="s">
        <v>4</v>
      </c>
      <c r="B20" s="6">
        <v>4</v>
      </c>
      <c r="C20" s="6">
        <v>32</v>
      </c>
      <c r="D20" s="6">
        <v>35</v>
      </c>
      <c r="E20" s="5"/>
      <c r="F20" s="14">
        <v>11.4</v>
      </c>
      <c r="G20" s="14">
        <v>91.4</v>
      </c>
      <c r="H20" s="14">
        <v>100</v>
      </c>
    </row>
    <row r="21" spans="1:8" x14ac:dyDescent="0.25">
      <c r="A21" s="5" t="s">
        <v>7</v>
      </c>
      <c r="B21" s="6">
        <v>73</v>
      </c>
      <c r="C21" s="6">
        <v>182</v>
      </c>
      <c r="D21" s="6">
        <v>255</v>
      </c>
      <c r="E21" s="5"/>
      <c r="F21" s="14">
        <v>28.6</v>
      </c>
      <c r="G21" s="14">
        <v>71.400000000000006</v>
      </c>
      <c r="H21" s="14">
        <v>100</v>
      </c>
    </row>
    <row r="22" spans="1:8" x14ac:dyDescent="0.25">
      <c r="A22" s="5" t="s">
        <v>6</v>
      </c>
      <c r="B22" s="6">
        <v>61</v>
      </c>
      <c r="C22" s="6">
        <v>32</v>
      </c>
      <c r="D22" s="6">
        <v>92</v>
      </c>
      <c r="E22" s="5"/>
      <c r="F22" s="14">
        <v>66.3</v>
      </c>
      <c r="G22" s="14">
        <v>34.799999999999997</v>
      </c>
      <c r="H22" s="14">
        <v>100</v>
      </c>
    </row>
    <row r="23" spans="1:8" x14ac:dyDescent="0.25">
      <c r="A23" s="5" t="s">
        <v>3</v>
      </c>
      <c r="B23" s="6">
        <v>295</v>
      </c>
      <c r="C23" s="6">
        <v>312</v>
      </c>
      <c r="D23" s="6">
        <v>607</v>
      </c>
      <c r="E23" s="5"/>
      <c r="F23" s="14">
        <v>48.6</v>
      </c>
      <c r="G23" s="14">
        <v>51.4</v>
      </c>
      <c r="H23" s="14">
        <v>100</v>
      </c>
    </row>
    <row r="24" spans="1:8" x14ac:dyDescent="0.25">
      <c r="A24" s="5" t="s">
        <v>5</v>
      </c>
      <c r="B24" s="6">
        <v>27</v>
      </c>
      <c r="C24" s="6">
        <v>41</v>
      </c>
      <c r="D24" s="6">
        <v>69</v>
      </c>
      <c r="E24" s="5"/>
      <c r="F24" s="14">
        <v>39.1</v>
      </c>
      <c r="G24" s="14">
        <v>59.4</v>
      </c>
      <c r="H24" s="14">
        <v>100</v>
      </c>
    </row>
    <row r="25" spans="1:8" x14ac:dyDescent="0.25">
      <c r="A25" s="5" t="s">
        <v>10</v>
      </c>
      <c r="B25" s="6">
        <v>9</v>
      </c>
      <c r="C25" s="6">
        <v>7</v>
      </c>
      <c r="D25" s="6">
        <v>17</v>
      </c>
      <c r="E25" s="5"/>
      <c r="F25" s="14">
        <v>52.9</v>
      </c>
      <c r="G25" s="14">
        <v>41.2</v>
      </c>
      <c r="H25" s="14">
        <v>100</v>
      </c>
    </row>
    <row r="26" spans="1:8" x14ac:dyDescent="0.25">
      <c r="A26" s="5" t="s">
        <v>8</v>
      </c>
      <c r="B26" s="6">
        <v>86</v>
      </c>
      <c r="C26" s="6">
        <v>76</v>
      </c>
      <c r="D26" s="6">
        <v>161</v>
      </c>
      <c r="E26" s="5"/>
      <c r="F26" s="14">
        <v>53.4</v>
      </c>
      <c r="G26" s="14">
        <v>47.2</v>
      </c>
      <c r="H26" s="14">
        <v>100</v>
      </c>
    </row>
    <row r="27" spans="1:8" x14ac:dyDescent="0.25">
      <c r="A27" s="5" t="s">
        <v>43</v>
      </c>
      <c r="B27" s="6">
        <v>175</v>
      </c>
      <c r="C27" s="6">
        <v>314</v>
      </c>
      <c r="D27" s="6">
        <v>487</v>
      </c>
      <c r="E27" s="5"/>
      <c r="F27" s="14">
        <v>35.9</v>
      </c>
      <c r="G27" s="14">
        <v>64.5</v>
      </c>
      <c r="H27" s="14">
        <v>100</v>
      </c>
    </row>
    <row r="28" spans="1:8" x14ac:dyDescent="0.25">
      <c r="A28" s="5" t="s">
        <v>42</v>
      </c>
      <c r="B28" s="6">
        <v>389</v>
      </c>
      <c r="C28" s="6">
        <v>367</v>
      </c>
      <c r="D28" s="6">
        <v>756</v>
      </c>
      <c r="E28" s="5"/>
      <c r="F28" s="14">
        <v>51.5</v>
      </c>
      <c r="G28" s="14">
        <v>48.5</v>
      </c>
      <c r="H28" s="14">
        <v>100</v>
      </c>
    </row>
    <row r="29" spans="1:8" x14ac:dyDescent="0.25">
      <c r="A29" s="5" t="s">
        <v>16</v>
      </c>
      <c r="B29" s="6">
        <v>562</v>
      </c>
      <c r="C29" s="6">
        <v>681</v>
      </c>
      <c r="D29" s="6">
        <v>1243</v>
      </c>
      <c r="E29" s="5"/>
      <c r="F29" s="14">
        <v>45.2</v>
      </c>
      <c r="G29" s="14">
        <v>54.8</v>
      </c>
      <c r="H29" s="14">
        <v>100</v>
      </c>
    </row>
    <row r="30" spans="1:8" x14ac:dyDescent="0.25">
      <c r="A30" s="5"/>
      <c r="B30" s="112" t="s">
        <v>16</v>
      </c>
      <c r="C30" s="112"/>
      <c r="D30" s="112"/>
      <c r="E30" s="5"/>
      <c r="F30" s="114" t="s">
        <v>16</v>
      </c>
      <c r="G30" s="114"/>
      <c r="H30" s="114"/>
    </row>
    <row r="31" spans="1:8" x14ac:dyDescent="0.25">
      <c r="A31" s="5" t="s">
        <v>9</v>
      </c>
      <c r="B31" s="6">
        <v>220</v>
      </c>
      <c r="C31" s="6">
        <v>1965</v>
      </c>
      <c r="D31" s="6">
        <v>2185</v>
      </c>
      <c r="E31" s="5"/>
      <c r="F31" s="14">
        <v>10.1</v>
      </c>
      <c r="G31" s="14">
        <v>89.9</v>
      </c>
      <c r="H31" s="14">
        <v>100</v>
      </c>
    </row>
    <row r="32" spans="1:8" x14ac:dyDescent="0.25">
      <c r="A32" s="5" t="s">
        <v>4</v>
      </c>
      <c r="B32" s="6">
        <v>20</v>
      </c>
      <c r="C32" s="6">
        <v>46</v>
      </c>
      <c r="D32" s="6">
        <v>66</v>
      </c>
      <c r="E32" s="5"/>
      <c r="F32" s="14">
        <v>30.3</v>
      </c>
      <c r="G32" s="14">
        <v>69.7</v>
      </c>
      <c r="H32" s="14">
        <v>100</v>
      </c>
    </row>
    <row r="33" spans="1:8" x14ac:dyDescent="0.25">
      <c r="A33" s="5" t="s">
        <v>7</v>
      </c>
      <c r="B33" s="6">
        <v>168</v>
      </c>
      <c r="C33" s="6">
        <v>219</v>
      </c>
      <c r="D33" s="6">
        <v>387</v>
      </c>
      <c r="E33" s="5"/>
      <c r="F33" s="14">
        <v>43.4</v>
      </c>
      <c r="G33" s="14">
        <v>56.6</v>
      </c>
      <c r="H33" s="14">
        <v>100</v>
      </c>
    </row>
    <row r="34" spans="1:8" x14ac:dyDescent="0.25">
      <c r="A34" s="5" t="s">
        <v>6</v>
      </c>
      <c r="B34" s="6">
        <v>92</v>
      </c>
      <c r="C34" s="6">
        <v>50</v>
      </c>
      <c r="D34" s="6">
        <v>142</v>
      </c>
      <c r="E34" s="5"/>
      <c r="F34" s="14">
        <v>64.8</v>
      </c>
      <c r="G34" s="14">
        <v>35.200000000000003</v>
      </c>
      <c r="H34" s="14">
        <v>100</v>
      </c>
    </row>
    <row r="35" spans="1:8" x14ac:dyDescent="0.25">
      <c r="A35" s="5" t="s">
        <v>3</v>
      </c>
      <c r="B35" s="6">
        <v>444</v>
      </c>
      <c r="C35" s="6">
        <v>464</v>
      </c>
      <c r="D35" s="6">
        <v>908</v>
      </c>
      <c r="E35" s="5"/>
      <c r="F35" s="14">
        <v>48.9</v>
      </c>
      <c r="G35" s="14">
        <v>51.1</v>
      </c>
      <c r="H35" s="14">
        <v>100</v>
      </c>
    </row>
    <row r="36" spans="1:8" x14ac:dyDescent="0.25">
      <c r="A36" s="5" t="s">
        <v>5</v>
      </c>
      <c r="B36" s="6">
        <v>191</v>
      </c>
      <c r="C36" s="6">
        <v>122</v>
      </c>
      <c r="D36" s="6">
        <v>313</v>
      </c>
      <c r="E36" s="5"/>
      <c r="F36" s="14">
        <v>61</v>
      </c>
      <c r="G36" s="14">
        <v>39</v>
      </c>
      <c r="H36" s="14">
        <v>100</v>
      </c>
    </row>
    <row r="37" spans="1:8" x14ac:dyDescent="0.25">
      <c r="A37" s="5" t="s">
        <v>10</v>
      </c>
      <c r="B37" s="6">
        <v>37</v>
      </c>
      <c r="C37" s="6">
        <v>105</v>
      </c>
      <c r="D37" s="6">
        <v>142</v>
      </c>
      <c r="E37" s="5"/>
      <c r="F37" s="14">
        <v>26.1</v>
      </c>
      <c r="G37" s="14">
        <v>73.900000000000006</v>
      </c>
      <c r="H37" s="14">
        <v>100</v>
      </c>
    </row>
    <row r="38" spans="1:8" x14ac:dyDescent="0.25">
      <c r="A38" s="5" t="s">
        <v>8</v>
      </c>
      <c r="B38" s="6">
        <v>194</v>
      </c>
      <c r="C38" s="6">
        <v>206</v>
      </c>
      <c r="D38" s="6">
        <v>400</v>
      </c>
      <c r="E38" s="5"/>
      <c r="F38" s="14">
        <v>48.5</v>
      </c>
      <c r="G38" s="14">
        <v>51.5</v>
      </c>
      <c r="H38" s="14">
        <v>100</v>
      </c>
    </row>
    <row r="39" spans="1:8" ht="17.25" customHeight="1" x14ac:dyDescent="0.25">
      <c r="A39" s="5" t="s">
        <v>43</v>
      </c>
      <c r="B39" s="6">
        <v>394</v>
      </c>
      <c r="C39" s="6">
        <v>1560</v>
      </c>
      <c r="D39" s="6">
        <v>1955</v>
      </c>
      <c r="E39" s="5"/>
      <c r="F39" s="14">
        <v>20.2</v>
      </c>
      <c r="G39" s="14">
        <v>79.8</v>
      </c>
      <c r="H39" s="14">
        <v>100</v>
      </c>
    </row>
    <row r="40" spans="1:8" x14ac:dyDescent="0.25">
      <c r="A40" s="5" t="s">
        <v>42</v>
      </c>
      <c r="B40" s="6">
        <v>971</v>
      </c>
      <c r="C40" s="6">
        <v>1616</v>
      </c>
      <c r="D40" s="6">
        <v>2587</v>
      </c>
      <c r="E40" s="5"/>
      <c r="F40" s="14">
        <v>37.5</v>
      </c>
      <c r="G40" s="14">
        <v>62.5</v>
      </c>
      <c r="H40" s="14">
        <v>100</v>
      </c>
    </row>
    <row r="41" spans="1:8" x14ac:dyDescent="0.25">
      <c r="A41" s="36" t="s">
        <v>16</v>
      </c>
      <c r="B41" s="8">
        <v>1366</v>
      </c>
      <c r="C41" s="8">
        <v>3176</v>
      </c>
      <c r="D41" s="8">
        <v>4542</v>
      </c>
      <c r="E41" s="36"/>
      <c r="F41" s="15">
        <v>30.1</v>
      </c>
      <c r="G41" s="15">
        <v>69.900000000000006</v>
      </c>
      <c r="H41" s="15">
        <v>100</v>
      </c>
    </row>
    <row r="42" spans="1:8" x14ac:dyDescent="0.25">
      <c r="A42" s="31" t="s">
        <v>103</v>
      </c>
    </row>
    <row r="43" spans="1:8" x14ac:dyDescent="0.25">
      <c r="D43" s="1"/>
    </row>
  </sheetData>
  <mergeCells count="9">
    <mergeCell ref="F30:H30"/>
    <mergeCell ref="F5:H5"/>
    <mergeCell ref="B30:D30"/>
    <mergeCell ref="B5:D5"/>
    <mergeCell ref="A4:A5"/>
    <mergeCell ref="B6:D6"/>
    <mergeCell ref="F6:H6"/>
    <mergeCell ref="B18:D18"/>
    <mergeCell ref="F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/>
  </sheetViews>
  <sheetFormatPr defaultRowHeight="15" x14ac:dyDescent="0.25"/>
  <cols>
    <col min="1" max="1" width="28.42578125" customWidth="1"/>
  </cols>
  <sheetData>
    <row r="1" spans="1:34" ht="16.5" x14ac:dyDescent="0.3">
      <c r="A1" s="11" t="s">
        <v>149</v>
      </c>
    </row>
    <row r="2" spans="1:34" ht="16.5" x14ac:dyDescent="0.3">
      <c r="A2" s="19" t="s">
        <v>144</v>
      </c>
    </row>
    <row r="4" spans="1:34" ht="35.25" customHeight="1" x14ac:dyDescent="0.25">
      <c r="A4" s="132" t="s">
        <v>0</v>
      </c>
      <c r="B4" s="120" t="s">
        <v>9</v>
      </c>
      <c r="C4" s="120"/>
      <c r="D4" s="120"/>
      <c r="E4" s="120" t="s">
        <v>4</v>
      </c>
      <c r="F4" s="120"/>
      <c r="G4" s="120"/>
      <c r="H4" s="120" t="s">
        <v>7</v>
      </c>
      <c r="I4" s="120"/>
      <c r="J4" s="120"/>
      <c r="K4" s="120" t="s">
        <v>6</v>
      </c>
      <c r="L4" s="120"/>
      <c r="M4" s="120"/>
      <c r="N4" s="120" t="s">
        <v>3</v>
      </c>
      <c r="O4" s="120"/>
      <c r="P4" s="120"/>
      <c r="Q4" s="120" t="s">
        <v>5</v>
      </c>
      <c r="R4" s="120"/>
      <c r="S4" s="120"/>
      <c r="T4" s="120" t="s">
        <v>10</v>
      </c>
      <c r="U4" s="120"/>
      <c r="V4" s="120"/>
      <c r="W4" s="120" t="s">
        <v>8</v>
      </c>
      <c r="X4" s="120"/>
      <c r="Y4" s="120"/>
      <c r="Z4" s="120" t="s">
        <v>43</v>
      </c>
      <c r="AA4" s="120"/>
      <c r="AB4" s="120"/>
      <c r="AC4" s="120" t="s">
        <v>42</v>
      </c>
      <c r="AD4" s="120"/>
      <c r="AE4" s="120"/>
      <c r="AF4" s="111" t="s">
        <v>16</v>
      </c>
      <c r="AG4" s="111"/>
      <c r="AH4" s="111"/>
    </row>
    <row r="5" spans="1:34" ht="48" customHeight="1" x14ac:dyDescent="0.25">
      <c r="A5" s="133"/>
      <c r="B5" s="34" t="s">
        <v>40</v>
      </c>
      <c r="C5" s="34" t="s">
        <v>41</v>
      </c>
      <c r="D5" s="34" t="s">
        <v>19</v>
      </c>
      <c r="E5" s="34" t="s">
        <v>40</v>
      </c>
      <c r="F5" s="34" t="s">
        <v>41</v>
      </c>
      <c r="G5" s="34" t="s">
        <v>19</v>
      </c>
      <c r="H5" s="34" t="s">
        <v>40</v>
      </c>
      <c r="I5" s="34" t="s">
        <v>41</v>
      </c>
      <c r="J5" s="34" t="s">
        <v>19</v>
      </c>
      <c r="K5" s="34" t="s">
        <v>40</v>
      </c>
      <c r="L5" s="34" t="s">
        <v>41</v>
      </c>
      <c r="M5" s="34" t="s">
        <v>19</v>
      </c>
      <c r="N5" s="34" t="s">
        <v>40</v>
      </c>
      <c r="O5" s="34" t="s">
        <v>41</v>
      </c>
      <c r="P5" s="34" t="s">
        <v>19</v>
      </c>
      <c r="Q5" s="34" t="s">
        <v>40</v>
      </c>
      <c r="R5" s="34" t="s">
        <v>41</v>
      </c>
      <c r="S5" s="34" t="s">
        <v>19</v>
      </c>
      <c r="T5" s="34" t="s">
        <v>40</v>
      </c>
      <c r="U5" s="34" t="s">
        <v>41</v>
      </c>
      <c r="V5" s="34" t="s">
        <v>19</v>
      </c>
      <c r="W5" s="34" t="s">
        <v>40</v>
      </c>
      <c r="X5" s="34" t="s">
        <v>41</v>
      </c>
      <c r="Y5" s="34" t="s">
        <v>19</v>
      </c>
      <c r="Z5" s="34" t="s">
        <v>40</v>
      </c>
      <c r="AA5" s="34" t="s">
        <v>41</v>
      </c>
      <c r="AB5" s="34" t="s">
        <v>19</v>
      </c>
      <c r="AC5" s="34" t="s">
        <v>40</v>
      </c>
      <c r="AD5" s="34" t="s">
        <v>41</v>
      </c>
      <c r="AE5" s="34" t="s">
        <v>19</v>
      </c>
      <c r="AF5" s="34" t="s">
        <v>40</v>
      </c>
      <c r="AG5" s="34" t="s">
        <v>41</v>
      </c>
      <c r="AH5" s="34" t="s">
        <v>19</v>
      </c>
    </row>
    <row r="6" spans="1:34" ht="19.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124" t="s">
        <v>102</v>
      </c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</row>
    <row r="7" spans="1:34" x14ac:dyDescent="0.25">
      <c r="A7" s="5" t="s">
        <v>114</v>
      </c>
      <c r="B7" s="6">
        <v>198</v>
      </c>
      <c r="C7" s="6">
        <v>165</v>
      </c>
      <c r="D7" s="6">
        <v>340</v>
      </c>
      <c r="E7" s="6">
        <v>133</v>
      </c>
      <c r="F7" s="6">
        <v>70</v>
      </c>
      <c r="G7" s="6">
        <v>195</v>
      </c>
      <c r="H7" s="6">
        <v>34</v>
      </c>
      <c r="I7" s="6">
        <v>111</v>
      </c>
      <c r="J7" s="6">
        <v>141</v>
      </c>
      <c r="K7" s="6">
        <v>52</v>
      </c>
      <c r="L7" s="6">
        <v>103</v>
      </c>
      <c r="M7" s="6">
        <v>152</v>
      </c>
      <c r="N7" s="6">
        <v>48</v>
      </c>
      <c r="O7" s="6">
        <v>169</v>
      </c>
      <c r="P7" s="6">
        <v>211</v>
      </c>
      <c r="Q7" s="6">
        <v>53</v>
      </c>
      <c r="R7" s="6">
        <v>71</v>
      </c>
      <c r="S7" s="6">
        <v>119</v>
      </c>
      <c r="T7" s="6">
        <v>35</v>
      </c>
      <c r="U7" s="6">
        <v>68</v>
      </c>
      <c r="V7" s="6">
        <v>100</v>
      </c>
      <c r="W7" s="6">
        <v>73</v>
      </c>
      <c r="X7" s="6">
        <v>94</v>
      </c>
      <c r="Y7" s="6">
        <v>161</v>
      </c>
      <c r="Z7" s="6">
        <v>214</v>
      </c>
      <c r="AA7" s="6">
        <v>179</v>
      </c>
      <c r="AB7" s="6">
        <v>366</v>
      </c>
      <c r="AC7" s="6">
        <v>230</v>
      </c>
      <c r="AD7" s="6">
        <v>300</v>
      </c>
      <c r="AE7" s="6">
        <v>492</v>
      </c>
      <c r="AF7" s="6">
        <v>341</v>
      </c>
      <c r="AG7" s="6">
        <v>391</v>
      </c>
      <c r="AH7" s="6">
        <v>672</v>
      </c>
    </row>
    <row r="8" spans="1:34" x14ac:dyDescent="0.25">
      <c r="A8" s="5" t="s">
        <v>115</v>
      </c>
      <c r="B8" s="6">
        <v>56</v>
      </c>
      <c r="C8" s="6">
        <v>52</v>
      </c>
      <c r="D8" s="6">
        <v>103</v>
      </c>
      <c r="E8" s="6">
        <v>115</v>
      </c>
      <c r="F8" s="6">
        <v>76</v>
      </c>
      <c r="G8" s="6">
        <v>183</v>
      </c>
      <c r="H8" s="6">
        <v>58</v>
      </c>
      <c r="I8" s="6">
        <v>131</v>
      </c>
      <c r="J8" s="6">
        <v>185</v>
      </c>
      <c r="K8" s="6">
        <v>83</v>
      </c>
      <c r="L8" s="6">
        <v>141</v>
      </c>
      <c r="M8" s="6">
        <v>214</v>
      </c>
      <c r="N8" s="6">
        <v>95</v>
      </c>
      <c r="O8" s="6">
        <v>221</v>
      </c>
      <c r="P8" s="6">
        <v>307</v>
      </c>
      <c r="Q8" s="6">
        <v>33</v>
      </c>
      <c r="R8" s="6">
        <v>52</v>
      </c>
      <c r="S8" s="6">
        <v>81</v>
      </c>
      <c r="T8" s="6">
        <v>23</v>
      </c>
      <c r="U8" s="6">
        <v>36</v>
      </c>
      <c r="V8" s="6">
        <v>59</v>
      </c>
      <c r="W8" s="6">
        <v>108</v>
      </c>
      <c r="X8" s="6">
        <v>156</v>
      </c>
      <c r="Y8" s="6">
        <v>248</v>
      </c>
      <c r="Z8" s="6">
        <v>174</v>
      </c>
      <c r="AA8" s="6">
        <v>184</v>
      </c>
      <c r="AB8" s="6">
        <v>337</v>
      </c>
      <c r="AC8" s="6">
        <v>249</v>
      </c>
      <c r="AD8" s="6">
        <v>360</v>
      </c>
      <c r="AE8" s="6">
        <v>560</v>
      </c>
      <c r="AF8" s="6">
        <v>358</v>
      </c>
      <c r="AG8" s="6">
        <v>437</v>
      </c>
      <c r="AH8" s="6">
        <v>723</v>
      </c>
    </row>
    <row r="9" spans="1:34" x14ac:dyDescent="0.25">
      <c r="A9" s="10" t="s">
        <v>16</v>
      </c>
      <c r="B9" s="6">
        <v>253</v>
      </c>
      <c r="C9" s="6">
        <v>217</v>
      </c>
      <c r="D9" s="6">
        <v>443</v>
      </c>
      <c r="E9" s="6">
        <v>248</v>
      </c>
      <c r="F9" s="6">
        <v>146</v>
      </c>
      <c r="G9" s="6">
        <v>378</v>
      </c>
      <c r="H9" s="6">
        <v>93</v>
      </c>
      <c r="I9" s="6">
        <v>241</v>
      </c>
      <c r="J9" s="6">
        <v>326</v>
      </c>
      <c r="K9" s="6">
        <v>136</v>
      </c>
      <c r="L9" s="6">
        <v>245</v>
      </c>
      <c r="M9" s="6">
        <v>366</v>
      </c>
      <c r="N9" s="6">
        <v>143</v>
      </c>
      <c r="O9" s="6">
        <v>390</v>
      </c>
      <c r="P9" s="6">
        <v>517</v>
      </c>
      <c r="Q9" s="6">
        <v>86</v>
      </c>
      <c r="R9" s="6">
        <v>123</v>
      </c>
      <c r="S9" s="6">
        <v>200</v>
      </c>
      <c r="T9" s="6">
        <v>60</v>
      </c>
      <c r="U9" s="6">
        <v>103</v>
      </c>
      <c r="V9" s="6">
        <v>159</v>
      </c>
      <c r="W9" s="6">
        <v>181</v>
      </c>
      <c r="X9" s="6">
        <v>250</v>
      </c>
      <c r="Y9" s="6">
        <v>408</v>
      </c>
      <c r="Z9" s="6">
        <v>388</v>
      </c>
      <c r="AA9" s="6">
        <v>363</v>
      </c>
      <c r="AB9" s="6">
        <v>704</v>
      </c>
      <c r="AC9" s="6">
        <v>479</v>
      </c>
      <c r="AD9" s="6">
        <v>660</v>
      </c>
      <c r="AE9" s="6">
        <v>1052</v>
      </c>
      <c r="AF9" s="6">
        <v>699</v>
      </c>
      <c r="AG9" s="6">
        <v>828</v>
      </c>
      <c r="AH9" s="6">
        <v>1395</v>
      </c>
    </row>
    <row r="10" spans="1:34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35" t="s">
        <v>107</v>
      </c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</row>
    <row r="11" spans="1:34" x14ac:dyDescent="0.25">
      <c r="A11" s="5" t="s">
        <v>114</v>
      </c>
      <c r="B11" s="14">
        <f>ROUND(B7/$AF7*100,1)</f>
        <v>58.1</v>
      </c>
      <c r="C11" s="14">
        <f>ROUND(C7/$AG7*100,1)</f>
        <v>42.2</v>
      </c>
      <c r="D11" s="14">
        <f>ROUND(D7/$AH7*100,1)</f>
        <v>50.6</v>
      </c>
      <c r="E11" s="14">
        <f>ROUND(E7/$AF7*100,1)</f>
        <v>39</v>
      </c>
      <c r="F11" s="14">
        <f>ROUND(F7/$AG7*100,1)</f>
        <v>17.899999999999999</v>
      </c>
      <c r="G11" s="14">
        <f>ROUND(G7/$AH7*100,1)</f>
        <v>29</v>
      </c>
      <c r="H11" s="14">
        <f>ROUND(H7/$AF7*100,1)</f>
        <v>10</v>
      </c>
      <c r="I11" s="14">
        <f>ROUND(I7/$AG7*100,1)</f>
        <v>28.4</v>
      </c>
      <c r="J11" s="14">
        <f>ROUND(J7/$AH7*100,1)</f>
        <v>21</v>
      </c>
      <c r="K11" s="14">
        <f>ROUND(K7/$AF7*100,1)</f>
        <v>15.2</v>
      </c>
      <c r="L11" s="14">
        <f>ROUND(L7/$AG7*100,1)</f>
        <v>26.3</v>
      </c>
      <c r="M11" s="14">
        <f>ROUND(M7/$AH7*100,1)</f>
        <v>22.6</v>
      </c>
      <c r="N11" s="14">
        <f>ROUND(N7/$AF7*100,1)</f>
        <v>14.1</v>
      </c>
      <c r="O11" s="14">
        <f>ROUND(O7/$AG7*100,1)</f>
        <v>43.2</v>
      </c>
      <c r="P11" s="14">
        <f>ROUND(P7/$AH7*100,1)</f>
        <v>31.4</v>
      </c>
      <c r="Q11" s="14">
        <f>ROUND(Q7/$AF7*100,1)</f>
        <v>15.5</v>
      </c>
      <c r="R11" s="14">
        <f>ROUND(R7/$AG7*100,1)</f>
        <v>18.2</v>
      </c>
      <c r="S11" s="14">
        <f>ROUND(S7/$AH7*100,1)</f>
        <v>17.7</v>
      </c>
      <c r="T11" s="14">
        <f>ROUND(T7/$AF7*100,1)</f>
        <v>10.3</v>
      </c>
      <c r="U11" s="14">
        <f>ROUND(U7/$AG7*100,1)</f>
        <v>17.399999999999999</v>
      </c>
      <c r="V11" s="14">
        <f>ROUND(V7/$AH7*100,1)</f>
        <v>14.9</v>
      </c>
      <c r="W11" s="14">
        <f>ROUND(W7/$AF7*100,1)</f>
        <v>21.4</v>
      </c>
      <c r="X11" s="14">
        <f>ROUND(X7/$AG7*100,1)</f>
        <v>24</v>
      </c>
      <c r="Y11" s="14">
        <f>ROUND(Y7/$AH7*100,1)</f>
        <v>24</v>
      </c>
      <c r="Z11" s="14">
        <f>ROUND(Z7/$AF7*100,1)</f>
        <v>62.8</v>
      </c>
      <c r="AA11" s="14">
        <f>ROUND(AA7/$AG7*100,1)</f>
        <v>45.8</v>
      </c>
      <c r="AB11" s="14">
        <f>ROUND(AB7/$AH7*100,1)</f>
        <v>54.5</v>
      </c>
      <c r="AC11" s="14">
        <f>ROUND(AC7/$AF7*100,1)</f>
        <v>67.400000000000006</v>
      </c>
      <c r="AD11" s="14">
        <f>ROUND(AD7/$AG7*100,1)</f>
        <v>76.7</v>
      </c>
      <c r="AE11" s="14">
        <f>ROUND(AE7/$AH7*100,1)</f>
        <v>73.2</v>
      </c>
      <c r="AF11" s="14">
        <f t="shared" ref="AF11" si="0">ROUND(AF7/$AF7*100,1)</f>
        <v>100</v>
      </c>
      <c r="AG11" s="14">
        <f t="shared" ref="AG11" si="1">ROUND(AG7/$AG7*100,1)</f>
        <v>100</v>
      </c>
      <c r="AH11" s="14">
        <f t="shared" ref="AH11:AH13" si="2">ROUND(AH7/$AH7*100,1)</f>
        <v>100</v>
      </c>
    </row>
    <row r="12" spans="1:34" x14ac:dyDescent="0.25">
      <c r="A12" s="5" t="s">
        <v>115</v>
      </c>
      <c r="B12" s="14">
        <f>ROUND(B8/$AF8*100,1)</f>
        <v>15.6</v>
      </c>
      <c r="C12" s="14">
        <f>ROUND(C8/$AG8*100,1)</f>
        <v>11.9</v>
      </c>
      <c r="D12" s="14">
        <f>ROUND(D8/$AH8*100,1)</f>
        <v>14.2</v>
      </c>
      <c r="E12" s="14">
        <f>ROUND(E8/$AF8*100,1)</f>
        <v>32.1</v>
      </c>
      <c r="F12" s="14">
        <f>ROUND(F8/$AG8*100,1)</f>
        <v>17.399999999999999</v>
      </c>
      <c r="G12" s="14">
        <f>ROUND(G8/$AH8*100,1)</f>
        <v>25.3</v>
      </c>
      <c r="H12" s="14">
        <f>ROUND(H8/$AF8*100,1)</f>
        <v>16.2</v>
      </c>
      <c r="I12" s="14">
        <f>ROUND(I8/$AG8*100,1)</f>
        <v>30</v>
      </c>
      <c r="J12" s="14">
        <f>ROUND(J8/$AH8*100,1)</f>
        <v>25.6</v>
      </c>
      <c r="K12" s="14">
        <f>ROUND(K8/$AF8*100,1)</f>
        <v>23.2</v>
      </c>
      <c r="L12" s="14">
        <f>ROUND(L8/$AG8*100,1)</f>
        <v>32.299999999999997</v>
      </c>
      <c r="M12" s="14">
        <f>ROUND(M8/$AH8*100,1)</f>
        <v>29.6</v>
      </c>
      <c r="N12" s="14">
        <f>ROUND(N8/$AF8*100,1)</f>
        <v>26.5</v>
      </c>
      <c r="O12" s="14">
        <f>ROUND(O8/$AG8*100,1)</f>
        <v>50.6</v>
      </c>
      <c r="P12" s="14">
        <f>ROUND(P8/$AH8*100,1)</f>
        <v>42.5</v>
      </c>
      <c r="Q12" s="14">
        <f>ROUND(Q8/$AF8*100,1)</f>
        <v>9.1999999999999993</v>
      </c>
      <c r="R12" s="14">
        <f>ROUND(R8/$AG8*100,1)</f>
        <v>11.9</v>
      </c>
      <c r="S12" s="14">
        <f>ROUND(S8/$AH8*100,1)</f>
        <v>11.2</v>
      </c>
      <c r="T12" s="14">
        <f>ROUND(T8/$AF8*100,1)</f>
        <v>6.4</v>
      </c>
      <c r="U12" s="14">
        <f>ROUND(U8/$AG8*100,1)</f>
        <v>8.1999999999999993</v>
      </c>
      <c r="V12" s="14">
        <f>ROUND(V8/$AH8*100,1)</f>
        <v>8.1999999999999993</v>
      </c>
      <c r="W12" s="14">
        <f>ROUND(W8/$AF8*100,1)</f>
        <v>30.2</v>
      </c>
      <c r="X12" s="14">
        <f>ROUND(X8/$AG8*100,1)</f>
        <v>35.700000000000003</v>
      </c>
      <c r="Y12" s="14">
        <f>ROUND(Y8/$AH8*100,1)</f>
        <v>34.299999999999997</v>
      </c>
      <c r="Z12" s="14">
        <f>ROUND(Z8/$AF8*100,1)</f>
        <v>48.6</v>
      </c>
      <c r="AA12" s="14">
        <f>ROUND(AA8/$AG8*100,1)</f>
        <v>42.1</v>
      </c>
      <c r="AB12" s="14">
        <f>ROUND(AB8/$AH8*100,1)</f>
        <v>46.6</v>
      </c>
      <c r="AC12" s="14">
        <f>ROUND(AC8/$AF8*100,1)</f>
        <v>69.599999999999994</v>
      </c>
      <c r="AD12" s="14">
        <f>ROUND(AD8/$AG8*100,1)</f>
        <v>82.4</v>
      </c>
      <c r="AE12" s="14">
        <f>ROUND(AE8/$AH8*100,1)</f>
        <v>77.5</v>
      </c>
      <c r="AF12" s="14">
        <f t="shared" ref="AF12" si="3">ROUND(AF8/$AF8*100,1)</f>
        <v>100</v>
      </c>
      <c r="AG12" s="14">
        <f t="shared" ref="AG12" si="4">ROUND(AG8/$AG8*100,1)</f>
        <v>100</v>
      </c>
      <c r="AH12" s="14">
        <f t="shared" si="2"/>
        <v>100</v>
      </c>
    </row>
    <row r="13" spans="1:34" x14ac:dyDescent="0.25">
      <c r="A13" s="9" t="s">
        <v>16</v>
      </c>
      <c r="B13" s="15">
        <f>ROUND(B9/$AF9*100,1)</f>
        <v>36.200000000000003</v>
      </c>
      <c r="C13" s="15">
        <f>ROUND(C9/$AG9*100,1)</f>
        <v>26.2</v>
      </c>
      <c r="D13" s="15">
        <f>ROUND(D9/$AH9*100,1)</f>
        <v>31.8</v>
      </c>
      <c r="E13" s="15">
        <f>ROUND(E9/$AF9*100,1)</f>
        <v>35.5</v>
      </c>
      <c r="F13" s="15">
        <f>ROUND(F9/$AG9*100,1)</f>
        <v>17.600000000000001</v>
      </c>
      <c r="G13" s="15">
        <f>ROUND(G9/$AH9*100,1)</f>
        <v>27.1</v>
      </c>
      <c r="H13" s="15">
        <f>ROUND(H9/$AF9*100,1)</f>
        <v>13.3</v>
      </c>
      <c r="I13" s="15">
        <f>ROUND(I9/$AG9*100,1)</f>
        <v>29.1</v>
      </c>
      <c r="J13" s="15">
        <f>ROUND(J9/$AH9*100,1)</f>
        <v>23.4</v>
      </c>
      <c r="K13" s="15">
        <f>ROUND(K9/$AF9*100,1)</f>
        <v>19.5</v>
      </c>
      <c r="L13" s="15">
        <f>ROUND(L9/$AG9*100,1)</f>
        <v>29.6</v>
      </c>
      <c r="M13" s="15">
        <f>ROUND(M9/$AH9*100,1)</f>
        <v>26.2</v>
      </c>
      <c r="N13" s="15">
        <f>ROUND(N9/$AF9*100,1)</f>
        <v>20.5</v>
      </c>
      <c r="O13" s="15">
        <f>ROUND(O9/$AG9*100,1)</f>
        <v>47.1</v>
      </c>
      <c r="P13" s="15">
        <f>ROUND(P9/$AH9*100,1)</f>
        <v>37.1</v>
      </c>
      <c r="Q13" s="15">
        <f>ROUND(Q9/$AF9*100,1)</f>
        <v>12.3</v>
      </c>
      <c r="R13" s="15">
        <f>ROUND(R9/$AG9*100,1)</f>
        <v>14.9</v>
      </c>
      <c r="S13" s="15">
        <f>ROUND(S9/$AH9*100,1)</f>
        <v>14.3</v>
      </c>
      <c r="T13" s="15">
        <f>ROUND(T9/$AF9*100,1)</f>
        <v>8.6</v>
      </c>
      <c r="U13" s="15">
        <f>ROUND(U9/$AG9*100,1)</f>
        <v>12.4</v>
      </c>
      <c r="V13" s="15">
        <f>ROUND(V9/$AH9*100,1)</f>
        <v>11.4</v>
      </c>
      <c r="W13" s="15">
        <f>ROUND(W9/$AF9*100,1)</f>
        <v>25.9</v>
      </c>
      <c r="X13" s="15">
        <f>ROUND(X9/$AG9*100,1)</f>
        <v>30.2</v>
      </c>
      <c r="Y13" s="15">
        <f>ROUND(Y9/$AH9*100,1)</f>
        <v>29.2</v>
      </c>
      <c r="Z13" s="15">
        <f>ROUND(Z9/$AF9*100,1)</f>
        <v>55.5</v>
      </c>
      <c r="AA13" s="15">
        <f>ROUND(AA9/$AG9*100,1)</f>
        <v>43.8</v>
      </c>
      <c r="AB13" s="15">
        <f>ROUND(AB9/$AH9*100,1)</f>
        <v>50.5</v>
      </c>
      <c r="AC13" s="15">
        <f>ROUND(AC9/$AF9*100,1)</f>
        <v>68.5</v>
      </c>
      <c r="AD13" s="15">
        <f>ROUND(AD9/$AG9*100,1)</f>
        <v>79.7</v>
      </c>
      <c r="AE13" s="15">
        <f>ROUND(AE9/$AH9*100,1)</f>
        <v>75.400000000000006</v>
      </c>
      <c r="AF13" s="15">
        <f t="shared" ref="AF13" si="5">ROUND(AF9/$AF9*100,1)</f>
        <v>100</v>
      </c>
      <c r="AG13" s="15">
        <f t="shared" ref="AG13" si="6">ROUND(AG9/$AG9*100,1)</f>
        <v>100</v>
      </c>
      <c r="AH13" s="15">
        <f t="shared" si="2"/>
        <v>100</v>
      </c>
    </row>
    <row r="14" spans="1:34" x14ac:dyDescent="0.25">
      <c r="A14" s="31" t="s">
        <v>103</v>
      </c>
    </row>
    <row r="15" spans="1:34" x14ac:dyDescent="0.25">
      <c r="A15" s="31" t="s">
        <v>139</v>
      </c>
    </row>
  </sheetData>
  <mergeCells count="14">
    <mergeCell ref="N6:AH6"/>
    <mergeCell ref="N10:AH10"/>
    <mergeCell ref="N4:P4"/>
    <mergeCell ref="Q4:S4"/>
    <mergeCell ref="AF4:AH4"/>
    <mergeCell ref="T4:V4"/>
    <mergeCell ref="AC4:AE4"/>
    <mergeCell ref="A4:A5"/>
    <mergeCell ref="Z4:AB4"/>
    <mergeCell ref="W4:Y4"/>
    <mergeCell ref="B4:D4"/>
    <mergeCell ref="H4:J4"/>
    <mergeCell ref="K4:M4"/>
    <mergeCell ref="E4:G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defaultRowHeight="15" x14ac:dyDescent="0.25"/>
  <cols>
    <col min="1" max="1" width="55.28515625" customWidth="1"/>
    <col min="2" max="2" width="10.85546875" customWidth="1"/>
    <col min="3" max="3" width="15.28515625" customWidth="1"/>
    <col min="4" max="4" width="8.140625" customWidth="1"/>
    <col min="5" max="5" width="10.28515625" customWidth="1"/>
    <col min="6" max="6" width="3.42578125" customWidth="1"/>
    <col min="7" max="7" width="10.7109375" customWidth="1"/>
    <col min="8" max="8" width="15.5703125" customWidth="1"/>
    <col min="9" max="9" width="9" customWidth="1"/>
  </cols>
  <sheetData>
    <row r="1" spans="1:12" ht="16.5" x14ac:dyDescent="0.3">
      <c r="A1" s="11" t="s">
        <v>150</v>
      </c>
    </row>
    <row r="2" spans="1:12" ht="16.5" x14ac:dyDescent="0.3">
      <c r="A2" s="19" t="s">
        <v>111</v>
      </c>
    </row>
    <row r="4" spans="1:12" ht="26.25" x14ac:dyDescent="0.25">
      <c r="A4" s="107" t="s">
        <v>53</v>
      </c>
      <c r="B4" s="34" t="s">
        <v>54</v>
      </c>
      <c r="C4" s="34" t="s">
        <v>56</v>
      </c>
      <c r="D4" s="34" t="s">
        <v>55</v>
      </c>
      <c r="E4" s="34" t="s">
        <v>16</v>
      </c>
      <c r="F4" s="28"/>
      <c r="G4" s="34" t="s">
        <v>54</v>
      </c>
      <c r="H4" s="34" t="s">
        <v>56</v>
      </c>
      <c r="I4" s="34" t="s">
        <v>55</v>
      </c>
      <c r="J4" s="34" t="s">
        <v>16</v>
      </c>
    </row>
    <row r="5" spans="1:12" x14ac:dyDescent="0.25">
      <c r="A5" s="108"/>
      <c r="B5" s="110" t="s">
        <v>102</v>
      </c>
      <c r="C5" s="110"/>
      <c r="D5" s="110"/>
      <c r="E5" s="110"/>
      <c r="F5" s="35"/>
      <c r="G5" s="110" t="s">
        <v>107</v>
      </c>
      <c r="H5" s="110"/>
      <c r="I5" s="110"/>
      <c r="J5" s="110"/>
    </row>
    <row r="6" spans="1:12" x14ac:dyDescent="0.25">
      <c r="A6" s="122"/>
      <c r="B6" s="124" t="s">
        <v>114</v>
      </c>
      <c r="C6" s="124"/>
      <c r="D6" s="124"/>
      <c r="E6" s="124"/>
      <c r="F6" s="5"/>
      <c r="G6" s="124" t="s">
        <v>114</v>
      </c>
      <c r="H6" s="124"/>
      <c r="I6" s="124"/>
      <c r="J6" s="124"/>
    </row>
    <row r="7" spans="1:12" x14ac:dyDescent="0.25">
      <c r="A7" s="5" t="s">
        <v>57</v>
      </c>
      <c r="B7" s="6">
        <v>117</v>
      </c>
      <c r="C7" s="6">
        <v>48</v>
      </c>
      <c r="D7" s="6">
        <v>77</v>
      </c>
      <c r="E7" s="6">
        <f>SUM(B7:D7)</f>
        <v>242</v>
      </c>
      <c r="F7" s="5"/>
      <c r="G7" s="14">
        <f>ROUND(B7/$E7*100,1)</f>
        <v>48.3</v>
      </c>
      <c r="H7" s="14">
        <f t="shared" ref="H7:J7" si="0">ROUND(C7/$E7*100,1)</f>
        <v>19.8</v>
      </c>
      <c r="I7" s="14">
        <f t="shared" si="0"/>
        <v>31.8</v>
      </c>
      <c r="J7" s="14">
        <f t="shared" si="0"/>
        <v>100</v>
      </c>
      <c r="L7" s="1"/>
    </row>
    <row r="8" spans="1:12" x14ac:dyDescent="0.25">
      <c r="A8" s="5" t="s">
        <v>58</v>
      </c>
      <c r="B8" s="6">
        <v>48</v>
      </c>
      <c r="C8" s="6">
        <v>79</v>
      </c>
      <c r="D8" s="6">
        <v>108</v>
      </c>
      <c r="E8" s="6">
        <f t="shared" ref="E8:E15" si="1">SUM(B8:D8)</f>
        <v>235</v>
      </c>
      <c r="F8" s="5"/>
      <c r="G8" s="14">
        <f t="shared" ref="G8:G15" si="2">ROUND(B8/$E8*100,1)</f>
        <v>20.399999999999999</v>
      </c>
      <c r="H8" s="14">
        <f t="shared" ref="H8:H15" si="3">ROUND(C8/$E8*100,1)</f>
        <v>33.6</v>
      </c>
      <c r="I8" s="14">
        <f t="shared" ref="I8:I15" si="4">ROUND(D8/$E8*100,1)</f>
        <v>46</v>
      </c>
      <c r="J8" s="14">
        <f t="shared" ref="J8:J15" si="5">ROUND(E8/$E8*100,1)</f>
        <v>100</v>
      </c>
    </row>
    <row r="9" spans="1:12" x14ac:dyDescent="0.25">
      <c r="A9" s="5" t="s">
        <v>60</v>
      </c>
      <c r="B9" s="6">
        <v>21</v>
      </c>
      <c r="C9" s="6">
        <v>50</v>
      </c>
      <c r="D9" s="6">
        <v>146</v>
      </c>
      <c r="E9" s="6">
        <f t="shared" si="1"/>
        <v>217</v>
      </c>
      <c r="F9" s="5"/>
      <c r="G9" s="14">
        <f t="shared" si="2"/>
        <v>9.6999999999999993</v>
      </c>
      <c r="H9" s="14">
        <f t="shared" si="3"/>
        <v>23</v>
      </c>
      <c r="I9" s="14">
        <f t="shared" si="4"/>
        <v>67.3</v>
      </c>
      <c r="J9" s="14">
        <f t="shared" si="5"/>
        <v>100</v>
      </c>
    </row>
    <row r="10" spans="1:12" x14ac:dyDescent="0.25">
      <c r="A10" s="5" t="s">
        <v>61</v>
      </c>
      <c r="B10" s="6">
        <v>5</v>
      </c>
      <c r="C10" s="6">
        <v>26</v>
      </c>
      <c r="D10" s="6">
        <v>180</v>
      </c>
      <c r="E10" s="6">
        <f t="shared" si="1"/>
        <v>211</v>
      </c>
      <c r="F10" s="5"/>
      <c r="G10" s="14">
        <f t="shared" si="2"/>
        <v>2.4</v>
      </c>
      <c r="H10" s="14">
        <f t="shared" si="3"/>
        <v>12.3</v>
      </c>
      <c r="I10" s="14">
        <f t="shared" si="4"/>
        <v>85.3</v>
      </c>
      <c r="J10" s="14">
        <f t="shared" si="5"/>
        <v>100</v>
      </c>
    </row>
    <row r="11" spans="1:12" x14ac:dyDescent="0.25">
      <c r="A11" s="5" t="s">
        <v>60</v>
      </c>
      <c r="B11" s="6">
        <v>18</v>
      </c>
      <c r="C11" s="6">
        <v>47</v>
      </c>
      <c r="D11" s="6">
        <v>145</v>
      </c>
      <c r="E11" s="6">
        <f t="shared" si="1"/>
        <v>210</v>
      </c>
      <c r="F11" s="5"/>
      <c r="G11" s="14">
        <f t="shared" si="2"/>
        <v>8.6</v>
      </c>
      <c r="H11" s="14">
        <f t="shared" si="3"/>
        <v>22.4</v>
      </c>
      <c r="I11" s="14">
        <f t="shared" si="4"/>
        <v>69</v>
      </c>
      <c r="J11" s="14">
        <f t="shared" si="5"/>
        <v>100</v>
      </c>
    </row>
    <row r="12" spans="1:12" x14ac:dyDescent="0.25">
      <c r="A12" s="5" t="s">
        <v>62</v>
      </c>
      <c r="B12" s="6">
        <v>52</v>
      </c>
      <c r="C12" s="6">
        <v>63</v>
      </c>
      <c r="D12" s="6">
        <v>113</v>
      </c>
      <c r="E12" s="6">
        <f t="shared" si="1"/>
        <v>228</v>
      </c>
      <c r="F12" s="5"/>
      <c r="G12" s="14">
        <f t="shared" si="2"/>
        <v>22.8</v>
      </c>
      <c r="H12" s="14">
        <f t="shared" si="3"/>
        <v>27.6</v>
      </c>
      <c r="I12" s="14">
        <f t="shared" si="4"/>
        <v>49.6</v>
      </c>
      <c r="J12" s="14">
        <f t="shared" si="5"/>
        <v>100</v>
      </c>
    </row>
    <row r="13" spans="1:12" x14ac:dyDescent="0.25">
      <c r="A13" s="5" t="s">
        <v>63</v>
      </c>
      <c r="B13" s="6">
        <v>115</v>
      </c>
      <c r="C13" s="6">
        <v>75</v>
      </c>
      <c r="D13" s="6">
        <v>71</v>
      </c>
      <c r="E13" s="6">
        <f t="shared" si="1"/>
        <v>261</v>
      </c>
      <c r="F13" s="5"/>
      <c r="G13" s="14">
        <f t="shared" si="2"/>
        <v>44.1</v>
      </c>
      <c r="H13" s="14">
        <f t="shared" si="3"/>
        <v>28.7</v>
      </c>
      <c r="I13" s="14">
        <f t="shared" si="4"/>
        <v>27.2</v>
      </c>
      <c r="J13" s="14">
        <f t="shared" si="5"/>
        <v>100</v>
      </c>
    </row>
    <row r="14" spans="1:12" x14ac:dyDescent="0.25">
      <c r="A14" s="5" t="s">
        <v>64</v>
      </c>
      <c r="B14" s="6">
        <v>76</v>
      </c>
      <c r="C14" s="6">
        <v>100</v>
      </c>
      <c r="D14" s="6">
        <v>76</v>
      </c>
      <c r="E14" s="6">
        <f t="shared" si="1"/>
        <v>252</v>
      </c>
      <c r="F14" s="5"/>
      <c r="G14" s="14">
        <f t="shared" si="2"/>
        <v>30.2</v>
      </c>
      <c r="H14" s="14">
        <f t="shared" si="3"/>
        <v>39.700000000000003</v>
      </c>
      <c r="I14" s="14">
        <f t="shared" si="4"/>
        <v>30.2</v>
      </c>
      <c r="J14" s="14">
        <f t="shared" si="5"/>
        <v>100</v>
      </c>
    </row>
    <row r="15" spans="1:12" x14ac:dyDescent="0.25">
      <c r="A15" s="5" t="s">
        <v>65</v>
      </c>
      <c r="B15" s="6">
        <v>26</v>
      </c>
      <c r="C15" s="6">
        <v>41</v>
      </c>
      <c r="D15" s="6">
        <v>136</v>
      </c>
      <c r="E15" s="6">
        <f t="shared" si="1"/>
        <v>203</v>
      </c>
      <c r="F15" s="5"/>
      <c r="G15" s="14">
        <f t="shared" si="2"/>
        <v>12.8</v>
      </c>
      <c r="H15" s="14">
        <f t="shared" si="3"/>
        <v>20.2</v>
      </c>
      <c r="I15" s="14">
        <f t="shared" si="4"/>
        <v>67</v>
      </c>
      <c r="J15" s="14">
        <f t="shared" si="5"/>
        <v>100</v>
      </c>
    </row>
    <row r="16" spans="1:12" x14ac:dyDescent="0.25">
      <c r="A16" s="5" t="s">
        <v>66</v>
      </c>
      <c r="B16" s="6">
        <v>138</v>
      </c>
      <c r="C16" s="6">
        <v>84</v>
      </c>
      <c r="D16" s="6">
        <v>45</v>
      </c>
      <c r="E16" s="6">
        <f>SUM(B16:D16)</f>
        <v>267</v>
      </c>
      <c r="F16" s="5"/>
      <c r="G16" s="14">
        <f t="shared" ref="G16:J17" si="6">ROUND(B16/$E16*100,1)</f>
        <v>51.7</v>
      </c>
      <c r="H16" s="14">
        <f t="shared" si="6"/>
        <v>31.5</v>
      </c>
      <c r="I16" s="14">
        <f t="shared" si="6"/>
        <v>16.899999999999999</v>
      </c>
      <c r="J16" s="14">
        <f t="shared" si="6"/>
        <v>100</v>
      </c>
    </row>
    <row r="17" spans="1:10" x14ac:dyDescent="0.25">
      <c r="A17" s="5" t="s">
        <v>59</v>
      </c>
      <c r="B17" s="6">
        <v>5</v>
      </c>
      <c r="C17" s="6">
        <v>20</v>
      </c>
      <c r="D17" s="6">
        <v>157</v>
      </c>
      <c r="E17" s="6">
        <f>SUM(B17:D17)</f>
        <v>182</v>
      </c>
      <c r="F17" s="5"/>
      <c r="G17" s="14">
        <f t="shared" si="6"/>
        <v>2.7</v>
      </c>
      <c r="H17" s="14">
        <f t="shared" si="6"/>
        <v>11</v>
      </c>
      <c r="I17" s="14">
        <f t="shared" si="6"/>
        <v>86.3</v>
      </c>
      <c r="J17" s="14">
        <f t="shared" si="6"/>
        <v>100</v>
      </c>
    </row>
    <row r="18" spans="1:10" x14ac:dyDescent="0.25">
      <c r="A18" s="5"/>
      <c r="B18" s="112" t="s">
        <v>115</v>
      </c>
      <c r="C18" s="112"/>
      <c r="D18" s="112"/>
      <c r="E18" s="112"/>
      <c r="F18" s="5"/>
      <c r="G18" s="114" t="s">
        <v>115</v>
      </c>
      <c r="H18" s="114"/>
      <c r="I18" s="114"/>
      <c r="J18" s="114"/>
    </row>
    <row r="19" spans="1:10" x14ac:dyDescent="0.25">
      <c r="A19" s="5" t="s">
        <v>57</v>
      </c>
      <c r="B19" s="6">
        <v>27</v>
      </c>
      <c r="C19" s="6">
        <v>17</v>
      </c>
      <c r="D19" s="6">
        <v>80</v>
      </c>
      <c r="E19" s="6">
        <f>SUM(B19:D19)</f>
        <v>124</v>
      </c>
      <c r="F19" s="5"/>
      <c r="G19" s="14">
        <f t="shared" ref="G19:G27" si="7">ROUND(B19/$E19*100,1)</f>
        <v>21.8</v>
      </c>
      <c r="H19" s="14">
        <f t="shared" ref="H19:H27" si="8">ROUND(C19/$E19*100,1)</f>
        <v>13.7</v>
      </c>
      <c r="I19" s="14">
        <f t="shared" ref="I19:I27" si="9">ROUND(D19/$E19*100,1)</f>
        <v>64.5</v>
      </c>
      <c r="J19" s="14">
        <f t="shared" ref="J19:J27" si="10">ROUND(E19/$E19*100,1)</f>
        <v>100</v>
      </c>
    </row>
    <row r="20" spans="1:10" x14ac:dyDescent="0.25">
      <c r="A20" s="5" t="s">
        <v>58</v>
      </c>
      <c r="B20" s="6">
        <v>36</v>
      </c>
      <c r="C20" s="6">
        <v>56</v>
      </c>
      <c r="D20" s="6">
        <v>70</v>
      </c>
      <c r="E20" s="6">
        <f t="shared" ref="E20:E39" si="11">SUM(B20:D20)</f>
        <v>162</v>
      </c>
      <c r="F20" s="5"/>
      <c r="G20" s="14">
        <f t="shared" si="7"/>
        <v>22.2</v>
      </c>
      <c r="H20" s="14">
        <f t="shared" si="8"/>
        <v>34.6</v>
      </c>
      <c r="I20" s="14">
        <f t="shared" si="9"/>
        <v>43.2</v>
      </c>
      <c r="J20" s="14">
        <f t="shared" si="10"/>
        <v>100</v>
      </c>
    </row>
    <row r="21" spans="1:10" x14ac:dyDescent="0.25">
      <c r="A21" s="5" t="s">
        <v>60</v>
      </c>
      <c r="B21" s="6">
        <v>7</v>
      </c>
      <c r="C21" s="6">
        <v>37</v>
      </c>
      <c r="D21" s="6">
        <v>98</v>
      </c>
      <c r="E21" s="6">
        <f t="shared" si="11"/>
        <v>142</v>
      </c>
      <c r="F21" s="5"/>
      <c r="G21" s="14">
        <f t="shared" si="7"/>
        <v>4.9000000000000004</v>
      </c>
      <c r="H21" s="14">
        <f t="shared" si="8"/>
        <v>26.1</v>
      </c>
      <c r="I21" s="14">
        <f t="shared" si="9"/>
        <v>69</v>
      </c>
      <c r="J21" s="14">
        <f t="shared" si="10"/>
        <v>100</v>
      </c>
    </row>
    <row r="22" spans="1:10" x14ac:dyDescent="0.25">
      <c r="A22" s="5" t="s">
        <v>61</v>
      </c>
      <c r="B22" s="6">
        <v>4</v>
      </c>
      <c r="C22" s="6">
        <v>9</v>
      </c>
      <c r="D22" s="6">
        <v>116</v>
      </c>
      <c r="E22" s="6">
        <f t="shared" si="11"/>
        <v>129</v>
      </c>
      <c r="F22" s="5"/>
      <c r="G22" s="14">
        <f t="shared" si="7"/>
        <v>3.1</v>
      </c>
      <c r="H22" s="14">
        <f t="shared" si="8"/>
        <v>7</v>
      </c>
      <c r="I22" s="14">
        <f t="shared" si="9"/>
        <v>89.9</v>
      </c>
      <c r="J22" s="14">
        <f t="shared" si="10"/>
        <v>100</v>
      </c>
    </row>
    <row r="23" spans="1:10" x14ac:dyDescent="0.25">
      <c r="A23" s="5" t="s">
        <v>60</v>
      </c>
      <c r="B23" s="6">
        <v>7</v>
      </c>
      <c r="C23" s="6">
        <v>37</v>
      </c>
      <c r="D23" s="6">
        <v>93</v>
      </c>
      <c r="E23" s="6">
        <f t="shared" si="11"/>
        <v>137</v>
      </c>
      <c r="F23" s="5"/>
      <c r="G23" s="14">
        <f t="shared" si="7"/>
        <v>5.0999999999999996</v>
      </c>
      <c r="H23" s="14">
        <f t="shared" si="8"/>
        <v>27</v>
      </c>
      <c r="I23" s="14">
        <f t="shared" si="9"/>
        <v>67.900000000000006</v>
      </c>
      <c r="J23" s="14">
        <f t="shared" si="10"/>
        <v>100</v>
      </c>
    </row>
    <row r="24" spans="1:10" x14ac:dyDescent="0.25">
      <c r="A24" s="5" t="s">
        <v>62</v>
      </c>
      <c r="B24" s="6">
        <v>5</v>
      </c>
      <c r="C24" s="6">
        <v>30</v>
      </c>
      <c r="D24" s="6">
        <v>86</v>
      </c>
      <c r="E24" s="6">
        <f t="shared" si="11"/>
        <v>121</v>
      </c>
      <c r="F24" s="5"/>
      <c r="G24" s="14">
        <f t="shared" si="7"/>
        <v>4.0999999999999996</v>
      </c>
      <c r="H24" s="14">
        <f t="shared" si="8"/>
        <v>24.8</v>
      </c>
      <c r="I24" s="14">
        <f t="shared" si="9"/>
        <v>71.099999999999994</v>
      </c>
      <c r="J24" s="14">
        <f t="shared" si="10"/>
        <v>100</v>
      </c>
    </row>
    <row r="25" spans="1:10" x14ac:dyDescent="0.25">
      <c r="A25" s="5" t="s">
        <v>63</v>
      </c>
      <c r="B25" s="6">
        <v>93</v>
      </c>
      <c r="C25" s="6">
        <v>50</v>
      </c>
      <c r="D25" s="6">
        <v>44</v>
      </c>
      <c r="E25" s="6">
        <f t="shared" si="11"/>
        <v>187</v>
      </c>
      <c r="F25" s="5"/>
      <c r="G25" s="14">
        <f t="shared" si="7"/>
        <v>49.7</v>
      </c>
      <c r="H25" s="14">
        <f t="shared" si="8"/>
        <v>26.7</v>
      </c>
      <c r="I25" s="14">
        <f t="shared" si="9"/>
        <v>23.5</v>
      </c>
      <c r="J25" s="14">
        <f t="shared" si="10"/>
        <v>100</v>
      </c>
    </row>
    <row r="26" spans="1:10" x14ac:dyDescent="0.25">
      <c r="A26" s="5" t="s">
        <v>64</v>
      </c>
      <c r="B26" s="6">
        <v>56</v>
      </c>
      <c r="C26" s="6">
        <v>63</v>
      </c>
      <c r="D26" s="6">
        <v>54</v>
      </c>
      <c r="E26" s="6">
        <f t="shared" si="11"/>
        <v>173</v>
      </c>
      <c r="F26" s="5"/>
      <c r="G26" s="14">
        <f t="shared" si="7"/>
        <v>32.4</v>
      </c>
      <c r="H26" s="14">
        <f t="shared" si="8"/>
        <v>36.4</v>
      </c>
      <c r="I26" s="14">
        <f t="shared" si="9"/>
        <v>31.2</v>
      </c>
      <c r="J26" s="14">
        <f t="shared" si="10"/>
        <v>100</v>
      </c>
    </row>
    <row r="27" spans="1:10" x14ac:dyDescent="0.25">
      <c r="A27" s="5" t="s">
        <v>65</v>
      </c>
      <c r="B27" s="6">
        <v>22</v>
      </c>
      <c r="C27" s="6">
        <v>21</v>
      </c>
      <c r="D27" s="6">
        <v>87</v>
      </c>
      <c r="E27" s="6">
        <f t="shared" si="11"/>
        <v>130</v>
      </c>
      <c r="F27" s="5"/>
      <c r="G27" s="14">
        <f t="shared" si="7"/>
        <v>16.899999999999999</v>
      </c>
      <c r="H27" s="14">
        <f t="shared" si="8"/>
        <v>16.2</v>
      </c>
      <c r="I27" s="14">
        <f t="shared" si="9"/>
        <v>66.900000000000006</v>
      </c>
      <c r="J27" s="14">
        <f t="shared" si="10"/>
        <v>100</v>
      </c>
    </row>
    <row r="28" spans="1:10" x14ac:dyDescent="0.25">
      <c r="A28" s="5" t="s">
        <v>66</v>
      </c>
      <c r="B28" s="6">
        <v>126</v>
      </c>
      <c r="C28" s="6">
        <v>33</v>
      </c>
      <c r="D28" s="6">
        <v>21</v>
      </c>
      <c r="E28" s="6">
        <f>SUM(B28:D28)</f>
        <v>180</v>
      </c>
      <c r="F28" s="5"/>
      <c r="G28" s="14">
        <f t="shared" ref="G28:J29" si="12">ROUND(B28/$E28*100,1)</f>
        <v>70</v>
      </c>
      <c r="H28" s="14">
        <f t="shared" si="12"/>
        <v>18.3</v>
      </c>
      <c r="I28" s="14">
        <f t="shared" si="12"/>
        <v>11.7</v>
      </c>
      <c r="J28" s="14">
        <f t="shared" si="12"/>
        <v>100</v>
      </c>
    </row>
    <row r="29" spans="1:10" x14ac:dyDescent="0.25">
      <c r="A29" s="5" t="s">
        <v>59</v>
      </c>
      <c r="B29" s="6">
        <v>1</v>
      </c>
      <c r="C29" s="6">
        <v>10</v>
      </c>
      <c r="D29" s="6">
        <v>103</v>
      </c>
      <c r="E29" s="6">
        <f>SUM(B29:D29)</f>
        <v>114</v>
      </c>
      <c r="F29" s="5"/>
      <c r="G29" s="14">
        <f t="shared" si="12"/>
        <v>0.9</v>
      </c>
      <c r="H29" s="14">
        <f t="shared" si="12"/>
        <v>8.8000000000000007</v>
      </c>
      <c r="I29" s="14">
        <f t="shared" si="12"/>
        <v>90.4</v>
      </c>
      <c r="J29" s="14">
        <f t="shared" si="12"/>
        <v>100</v>
      </c>
    </row>
    <row r="30" spans="1:10" x14ac:dyDescent="0.25">
      <c r="A30" s="5"/>
      <c r="B30" s="112" t="s">
        <v>16</v>
      </c>
      <c r="C30" s="112"/>
      <c r="D30" s="112"/>
      <c r="E30" s="112"/>
      <c r="F30" s="5"/>
      <c r="G30" s="114" t="s">
        <v>16</v>
      </c>
      <c r="H30" s="114"/>
      <c r="I30" s="114"/>
      <c r="J30" s="114"/>
    </row>
    <row r="31" spans="1:10" x14ac:dyDescent="0.25">
      <c r="A31" s="5" t="s">
        <v>57</v>
      </c>
      <c r="B31" s="6">
        <v>144</v>
      </c>
      <c r="C31" s="6">
        <v>65</v>
      </c>
      <c r="D31" s="6">
        <v>158</v>
      </c>
      <c r="E31" s="6">
        <f t="shared" si="11"/>
        <v>367</v>
      </c>
      <c r="F31" s="5"/>
      <c r="G31" s="14">
        <f t="shared" ref="G31:G39" si="13">ROUND(B31/$E31*100,1)</f>
        <v>39.200000000000003</v>
      </c>
      <c r="H31" s="14">
        <f t="shared" ref="H31:H39" si="14">ROUND(C31/$E31*100,1)</f>
        <v>17.7</v>
      </c>
      <c r="I31" s="14">
        <f t="shared" ref="I31:I39" si="15">ROUND(D31/$E31*100,1)</f>
        <v>43.1</v>
      </c>
      <c r="J31" s="14">
        <f t="shared" ref="J31:J39" si="16">ROUND(E31/$E31*100,1)</f>
        <v>100</v>
      </c>
    </row>
    <row r="32" spans="1:10" x14ac:dyDescent="0.25">
      <c r="A32" s="5" t="s">
        <v>58</v>
      </c>
      <c r="B32" s="6">
        <v>85</v>
      </c>
      <c r="C32" s="6">
        <v>135</v>
      </c>
      <c r="D32" s="6">
        <v>178</v>
      </c>
      <c r="E32" s="6">
        <f t="shared" si="11"/>
        <v>398</v>
      </c>
      <c r="F32" s="5"/>
      <c r="G32" s="14">
        <f t="shared" si="13"/>
        <v>21.4</v>
      </c>
      <c r="H32" s="14">
        <f t="shared" si="14"/>
        <v>33.9</v>
      </c>
      <c r="I32" s="14">
        <f t="shared" si="15"/>
        <v>44.7</v>
      </c>
      <c r="J32" s="14">
        <f t="shared" si="16"/>
        <v>100</v>
      </c>
    </row>
    <row r="33" spans="1:10" x14ac:dyDescent="0.25">
      <c r="A33" s="5" t="s">
        <v>60</v>
      </c>
      <c r="B33" s="6">
        <v>28</v>
      </c>
      <c r="C33" s="6">
        <v>87</v>
      </c>
      <c r="D33" s="6">
        <v>244</v>
      </c>
      <c r="E33" s="6">
        <f t="shared" si="11"/>
        <v>359</v>
      </c>
      <c r="F33" s="5"/>
      <c r="G33" s="14">
        <f t="shared" si="13"/>
        <v>7.8</v>
      </c>
      <c r="H33" s="14">
        <f t="shared" si="14"/>
        <v>24.2</v>
      </c>
      <c r="I33" s="14">
        <f t="shared" si="15"/>
        <v>68</v>
      </c>
      <c r="J33" s="14">
        <f t="shared" si="16"/>
        <v>100</v>
      </c>
    </row>
    <row r="34" spans="1:10" x14ac:dyDescent="0.25">
      <c r="A34" s="5" t="s">
        <v>61</v>
      </c>
      <c r="B34" s="6">
        <v>9</v>
      </c>
      <c r="C34" s="6">
        <v>35</v>
      </c>
      <c r="D34" s="6">
        <v>297</v>
      </c>
      <c r="E34" s="6">
        <f t="shared" si="11"/>
        <v>341</v>
      </c>
      <c r="F34" s="5"/>
      <c r="G34" s="14">
        <f t="shared" si="13"/>
        <v>2.6</v>
      </c>
      <c r="H34" s="14">
        <f t="shared" si="14"/>
        <v>10.3</v>
      </c>
      <c r="I34" s="14">
        <f t="shared" si="15"/>
        <v>87.1</v>
      </c>
      <c r="J34" s="14">
        <f t="shared" si="16"/>
        <v>100</v>
      </c>
    </row>
    <row r="35" spans="1:10" x14ac:dyDescent="0.25">
      <c r="A35" s="5" t="s">
        <v>60</v>
      </c>
      <c r="B35" s="6">
        <v>25</v>
      </c>
      <c r="C35" s="6">
        <v>84</v>
      </c>
      <c r="D35" s="6">
        <v>238</v>
      </c>
      <c r="E35" s="6">
        <f t="shared" si="11"/>
        <v>347</v>
      </c>
      <c r="F35" s="5"/>
      <c r="G35" s="14">
        <f t="shared" si="13"/>
        <v>7.2</v>
      </c>
      <c r="H35" s="14">
        <f t="shared" si="14"/>
        <v>24.2</v>
      </c>
      <c r="I35" s="14">
        <f t="shared" si="15"/>
        <v>68.599999999999994</v>
      </c>
      <c r="J35" s="14">
        <f t="shared" si="16"/>
        <v>100</v>
      </c>
    </row>
    <row r="36" spans="1:10" x14ac:dyDescent="0.25">
      <c r="A36" s="5" t="s">
        <v>62</v>
      </c>
      <c r="B36" s="6">
        <v>57</v>
      </c>
      <c r="C36" s="6">
        <v>93</v>
      </c>
      <c r="D36" s="6">
        <v>199</v>
      </c>
      <c r="E36" s="6">
        <f t="shared" si="11"/>
        <v>349</v>
      </c>
      <c r="F36" s="5"/>
      <c r="G36" s="14">
        <f t="shared" si="13"/>
        <v>16.3</v>
      </c>
      <c r="H36" s="14">
        <f t="shared" si="14"/>
        <v>26.6</v>
      </c>
      <c r="I36" s="14">
        <f t="shared" si="15"/>
        <v>57</v>
      </c>
      <c r="J36" s="14">
        <f t="shared" si="16"/>
        <v>100</v>
      </c>
    </row>
    <row r="37" spans="1:10" x14ac:dyDescent="0.25">
      <c r="A37" s="5" t="s">
        <v>63</v>
      </c>
      <c r="B37" s="6">
        <v>208</v>
      </c>
      <c r="C37" s="6">
        <v>125</v>
      </c>
      <c r="D37" s="6">
        <v>115</v>
      </c>
      <c r="E37" s="6">
        <f t="shared" si="11"/>
        <v>448</v>
      </c>
      <c r="F37" s="5"/>
      <c r="G37" s="14">
        <f t="shared" si="13"/>
        <v>46.4</v>
      </c>
      <c r="H37" s="14">
        <f t="shared" si="14"/>
        <v>27.9</v>
      </c>
      <c r="I37" s="14">
        <f t="shared" si="15"/>
        <v>25.7</v>
      </c>
      <c r="J37" s="14">
        <f t="shared" si="16"/>
        <v>100</v>
      </c>
    </row>
    <row r="38" spans="1:10" x14ac:dyDescent="0.25">
      <c r="A38" s="5" t="s">
        <v>64</v>
      </c>
      <c r="B38" s="6">
        <v>132</v>
      </c>
      <c r="C38" s="6">
        <v>162</v>
      </c>
      <c r="D38" s="6">
        <v>131</v>
      </c>
      <c r="E38" s="6">
        <f t="shared" si="11"/>
        <v>425</v>
      </c>
      <c r="F38" s="5"/>
      <c r="G38" s="14">
        <f t="shared" si="13"/>
        <v>31.1</v>
      </c>
      <c r="H38" s="14">
        <f t="shared" si="14"/>
        <v>38.1</v>
      </c>
      <c r="I38" s="14">
        <f t="shared" si="15"/>
        <v>30.8</v>
      </c>
      <c r="J38" s="14">
        <f t="shared" si="16"/>
        <v>100</v>
      </c>
    </row>
    <row r="39" spans="1:10" x14ac:dyDescent="0.25">
      <c r="A39" s="5" t="s">
        <v>65</v>
      </c>
      <c r="B39" s="6">
        <v>48</v>
      </c>
      <c r="C39" s="6">
        <v>62</v>
      </c>
      <c r="D39" s="6">
        <v>223</v>
      </c>
      <c r="E39" s="6">
        <f t="shared" si="11"/>
        <v>333</v>
      </c>
      <c r="F39" s="5"/>
      <c r="G39" s="14">
        <f t="shared" si="13"/>
        <v>14.4</v>
      </c>
      <c r="H39" s="14">
        <f t="shared" si="14"/>
        <v>18.600000000000001</v>
      </c>
      <c r="I39" s="14">
        <f t="shared" si="15"/>
        <v>67</v>
      </c>
      <c r="J39" s="14">
        <f t="shared" si="16"/>
        <v>100</v>
      </c>
    </row>
    <row r="40" spans="1:10" x14ac:dyDescent="0.25">
      <c r="A40" s="5" t="s">
        <v>66</v>
      </c>
      <c r="B40" s="6">
        <v>264</v>
      </c>
      <c r="C40" s="6">
        <v>117</v>
      </c>
      <c r="D40" s="6">
        <v>66</v>
      </c>
      <c r="E40" s="6">
        <f>SUM(B40:D40)</f>
        <v>447</v>
      </c>
      <c r="F40" s="5"/>
      <c r="G40" s="14">
        <f t="shared" ref="G40:J41" si="17">ROUND(B40/$E40*100,1)</f>
        <v>59.1</v>
      </c>
      <c r="H40" s="14">
        <f t="shared" si="17"/>
        <v>26.2</v>
      </c>
      <c r="I40" s="14">
        <f t="shared" si="17"/>
        <v>14.8</v>
      </c>
      <c r="J40" s="14">
        <f t="shared" si="17"/>
        <v>100</v>
      </c>
    </row>
    <row r="41" spans="1:10" s="37" customFormat="1" x14ac:dyDescent="0.25">
      <c r="A41" s="36" t="s">
        <v>59</v>
      </c>
      <c r="B41" s="8">
        <v>6</v>
      </c>
      <c r="C41" s="8">
        <v>30</v>
      </c>
      <c r="D41" s="8">
        <v>260</v>
      </c>
      <c r="E41" s="8">
        <f>SUM(B41:D41)</f>
        <v>296</v>
      </c>
      <c r="F41" s="36"/>
      <c r="G41" s="15">
        <f t="shared" si="17"/>
        <v>2</v>
      </c>
      <c r="H41" s="15">
        <f t="shared" si="17"/>
        <v>10.1</v>
      </c>
      <c r="I41" s="15">
        <f t="shared" si="17"/>
        <v>87.8</v>
      </c>
      <c r="J41" s="15">
        <f t="shared" si="17"/>
        <v>100</v>
      </c>
    </row>
    <row r="42" spans="1:10" x14ac:dyDescent="0.25">
      <c r="A42" s="31" t="s">
        <v>103</v>
      </c>
    </row>
  </sheetData>
  <mergeCells count="9">
    <mergeCell ref="A4:A6"/>
    <mergeCell ref="G5:J5"/>
    <mergeCell ref="G6:J6"/>
    <mergeCell ref="G18:J18"/>
    <mergeCell ref="G30:J30"/>
    <mergeCell ref="B5:E5"/>
    <mergeCell ref="B6:E6"/>
    <mergeCell ref="B18:E18"/>
    <mergeCell ref="B30:E3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/>
  </sheetViews>
  <sheetFormatPr defaultRowHeight="15" x14ac:dyDescent="0.25"/>
  <cols>
    <col min="1" max="1" width="33.28515625" customWidth="1"/>
    <col min="2" max="2" width="11" customWidth="1"/>
    <col min="3" max="3" width="15.85546875" customWidth="1"/>
    <col min="4" max="4" width="11.5703125" customWidth="1"/>
    <col min="5" max="5" width="10.42578125" customWidth="1"/>
    <col min="6" max="6" width="2.42578125" customWidth="1"/>
    <col min="7" max="7" width="11.28515625" customWidth="1"/>
    <col min="8" max="8" width="15.42578125" customWidth="1"/>
    <col min="9" max="9" width="10.7109375" customWidth="1"/>
  </cols>
  <sheetData>
    <row r="1" spans="1:12" ht="16.5" x14ac:dyDescent="0.3">
      <c r="A1" s="11" t="s">
        <v>151</v>
      </c>
    </row>
    <row r="2" spans="1:12" ht="16.5" x14ac:dyDescent="0.3">
      <c r="A2" s="19" t="s">
        <v>111</v>
      </c>
    </row>
    <row r="3" spans="1:12" ht="10.5" customHeight="1" x14ac:dyDescent="0.25"/>
    <row r="4" spans="1:12" ht="26.25" x14ac:dyDescent="0.25">
      <c r="A4" s="107" t="s">
        <v>67</v>
      </c>
      <c r="B4" s="34" t="s">
        <v>54</v>
      </c>
      <c r="C4" s="34" t="s">
        <v>56</v>
      </c>
      <c r="D4" s="34" t="s">
        <v>55</v>
      </c>
      <c r="E4" s="34" t="s">
        <v>16</v>
      </c>
      <c r="F4" s="35"/>
      <c r="G4" s="34" t="s">
        <v>54</v>
      </c>
      <c r="H4" s="34" t="s">
        <v>56</v>
      </c>
      <c r="I4" s="34" t="s">
        <v>55</v>
      </c>
      <c r="J4" s="34" t="s">
        <v>16</v>
      </c>
    </row>
    <row r="5" spans="1:12" x14ac:dyDescent="0.25">
      <c r="A5" s="108"/>
      <c r="B5" s="134" t="s">
        <v>102</v>
      </c>
      <c r="C5" s="134"/>
      <c r="D5" s="134"/>
      <c r="E5" s="134"/>
      <c r="F5" s="36"/>
      <c r="G5" s="134" t="s">
        <v>129</v>
      </c>
      <c r="H5" s="134"/>
      <c r="I5" s="134"/>
      <c r="J5" s="134"/>
    </row>
    <row r="6" spans="1:12" x14ac:dyDescent="0.25">
      <c r="A6" s="122"/>
      <c r="B6" s="124" t="s">
        <v>114</v>
      </c>
      <c r="C6" s="124"/>
      <c r="D6" s="124"/>
      <c r="E6" s="124"/>
      <c r="F6" s="5"/>
      <c r="G6" s="124" t="s">
        <v>114</v>
      </c>
      <c r="H6" s="124"/>
      <c r="I6" s="124"/>
      <c r="J6" s="124"/>
    </row>
    <row r="7" spans="1:12" x14ac:dyDescent="0.25">
      <c r="A7" s="5" t="s">
        <v>68</v>
      </c>
      <c r="B7" s="40">
        <v>126</v>
      </c>
      <c r="C7" s="40">
        <v>152</v>
      </c>
      <c r="D7" s="40">
        <v>151</v>
      </c>
      <c r="E7" s="40">
        <f>SUM(B7:D7)</f>
        <v>429</v>
      </c>
      <c r="F7" s="5"/>
      <c r="G7" s="14">
        <v>29.4</v>
      </c>
      <c r="H7" s="14">
        <v>35.4</v>
      </c>
      <c r="I7" s="14">
        <v>35.200000000000003</v>
      </c>
      <c r="J7" s="14">
        <v>100</v>
      </c>
      <c r="L7" s="87"/>
    </row>
    <row r="8" spans="1:12" x14ac:dyDescent="0.25">
      <c r="A8" s="5" t="s">
        <v>70</v>
      </c>
      <c r="B8" s="40">
        <v>117</v>
      </c>
      <c r="C8" s="40">
        <v>159</v>
      </c>
      <c r="D8" s="40">
        <v>169</v>
      </c>
      <c r="E8" s="40">
        <f t="shared" ref="E8:E42" si="0">SUM(B8:D8)</f>
        <v>445</v>
      </c>
      <c r="F8" s="5"/>
      <c r="G8" s="14">
        <v>26.3</v>
      </c>
      <c r="H8" s="14">
        <v>35.700000000000003</v>
      </c>
      <c r="I8" s="14">
        <v>38</v>
      </c>
      <c r="J8" s="14">
        <v>100</v>
      </c>
      <c r="L8" s="87"/>
    </row>
    <row r="9" spans="1:12" x14ac:dyDescent="0.25">
      <c r="A9" s="5" t="s">
        <v>71</v>
      </c>
      <c r="B9" s="40">
        <v>51</v>
      </c>
      <c r="C9" s="40">
        <v>94</v>
      </c>
      <c r="D9" s="40">
        <v>251</v>
      </c>
      <c r="E9" s="40">
        <f t="shared" si="0"/>
        <v>396</v>
      </c>
      <c r="F9" s="5"/>
      <c r="G9" s="14">
        <v>12.9</v>
      </c>
      <c r="H9" s="14">
        <v>23.7</v>
      </c>
      <c r="I9" s="14">
        <v>63.4</v>
      </c>
      <c r="J9" s="14">
        <v>100</v>
      </c>
      <c r="L9" s="87"/>
    </row>
    <row r="10" spans="1:12" x14ac:dyDescent="0.25">
      <c r="A10" s="5" t="s">
        <v>72</v>
      </c>
      <c r="B10" s="40">
        <v>57</v>
      </c>
      <c r="C10" s="40">
        <v>134</v>
      </c>
      <c r="D10" s="40">
        <v>262</v>
      </c>
      <c r="E10" s="40">
        <f t="shared" si="0"/>
        <v>453</v>
      </c>
      <c r="F10" s="5"/>
      <c r="G10" s="14">
        <v>12.6</v>
      </c>
      <c r="H10" s="14">
        <v>29.6</v>
      </c>
      <c r="I10" s="14">
        <v>57.8</v>
      </c>
      <c r="J10" s="14">
        <v>100</v>
      </c>
      <c r="L10" s="87"/>
    </row>
    <row r="11" spans="1:12" x14ac:dyDescent="0.25">
      <c r="A11" s="5" t="s">
        <v>73</v>
      </c>
      <c r="B11" s="40">
        <v>135</v>
      </c>
      <c r="C11" s="40">
        <v>185</v>
      </c>
      <c r="D11" s="40">
        <v>138</v>
      </c>
      <c r="E11" s="40">
        <f t="shared" si="0"/>
        <v>458</v>
      </c>
      <c r="F11" s="5"/>
      <c r="G11" s="14">
        <v>29.5</v>
      </c>
      <c r="H11" s="14">
        <v>40.4</v>
      </c>
      <c r="I11" s="14">
        <v>30.1</v>
      </c>
      <c r="J11" s="14">
        <v>100</v>
      </c>
      <c r="L11" s="87"/>
    </row>
    <row r="12" spans="1:12" x14ac:dyDescent="0.25">
      <c r="A12" s="5" t="s">
        <v>74</v>
      </c>
      <c r="B12" s="40">
        <v>86</v>
      </c>
      <c r="C12" s="40">
        <v>151</v>
      </c>
      <c r="D12" s="40">
        <v>189</v>
      </c>
      <c r="E12" s="40">
        <f t="shared" si="0"/>
        <v>426</v>
      </c>
      <c r="F12" s="5"/>
      <c r="G12" s="14">
        <v>20.2</v>
      </c>
      <c r="H12" s="14">
        <v>35.4</v>
      </c>
      <c r="I12" s="14">
        <v>44.4</v>
      </c>
      <c r="J12" s="14">
        <v>100</v>
      </c>
      <c r="L12" s="87"/>
    </row>
    <row r="13" spans="1:12" x14ac:dyDescent="0.25">
      <c r="A13" s="5" t="s">
        <v>75</v>
      </c>
      <c r="B13" s="40">
        <v>58</v>
      </c>
      <c r="C13" s="40">
        <v>108</v>
      </c>
      <c r="D13" s="40">
        <v>259</v>
      </c>
      <c r="E13" s="40">
        <f t="shared" si="0"/>
        <v>425</v>
      </c>
      <c r="F13" s="5"/>
      <c r="G13" s="14">
        <v>13.6</v>
      </c>
      <c r="H13" s="14">
        <v>25.4</v>
      </c>
      <c r="I13" s="14">
        <v>60.9</v>
      </c>
      <c r="J13" s="14">
        <v>100</v>
      </c>
      <c r="L13" s="87"/>
    </row>
    <row r="14" spans="1:12" x14ac:dyDescent="0.25">
      <c r="A14" s="5" t="s">
        <v>76</v>
      </c>
      <c r="B14" s="40">
        <v>43</v>
      </c>
      <c r="C14" s="40">
        <v>126</v>
      </c>
      <c r="D14" s="40">
        <v>255</v>
      </c>
      <c r="E14" s="40">
        <f t="shared" si="0"/>
        <v>424</v>
      </c>
      <c r="F14" s="5"/>
      <c r="G14" s="14">
        <v>10.1</v>
      </c>
      <c r="H14" s="14">
        <v>29.7</v>
      </c>
      <c r="I14" s="14">
        <v>60.1</v>
      </c>
      <c r="J14" s="14">
        <v>100</v>
      </c>
      <c r="L14" s="87"/>
    </row>
    <row r="15" spans="1:12" x14ac:dyDescent="0.25">
      <c r="A15" s="5" t="s">
        <v>77</v>
      </c>
      <c r="B15" s="40">
        <v>72</v>
      </c>
      <c r="C15" s="40">
        <v>143</v>
      </c>
      <c r="D15" s="40">
        <v>204</v>
      </c>
      <c r="E15" s="40">
        <f t="shared" si="0"/>
        <v>419</v>
      </c>
      <c r="F15" s="5"/>
      <c r="G15" s="14">
        <v>17.2</v>
      </c>
      <c r="H15" s="14">
        <v>34.1</v>
      </c>
      <c r="I15" s="14">
        <v>48.7</v>
      </c>
      <c r="J15" s="14">
        <v>100</v>
      </c>
      <c r="L15" s="87"/>
    </row>
    <row r="16" spans="1:12" x14ac:dyDescent="0.25">
      <c r="A16" s="5" t="s">
        <v>78</v>
      </c>
      <c r="B16" s="40">
        <v>69</v>
      </c>
      <c r="C16" s="40">
        <v>103</v>
      </c>
      <c r="D16" s="40">
        <v>218</v>
      </c>
      <c r="E16" s="40">
        <f t="shared" si="0"/>
        <v>390</v>
      </c>
      <c r="F16" s="5"/>
      <c r="G16" s="14">
        <v>17.7</v>
      </c>
      <c r="H16" s="14">
        <v>26.4</v>
      </c>
      <c r="I16" s="14">
        <v>55.9</v>
      </c>
      <c r="J16" s="14">
        <v>100</v>
      </c>
      <c r="L16" s="87"/>
    </row>
    <row r="17" spans="1:12" x14ac:dyDescent="0.25">
      <c r="A17" s="5" t="s">
        <v>79</v>
      </c>
      <c r="B17" s="40">
        <v>89</v>
      </c>
      <c r="C17" s="40">
        <v>118</v>
      </c>
      <c r="D17" s="40">
        <v>201</v>
      </c>
      <c r="E17" s="40">
        <f>SUM(B17:D17)</f>
        <v>408</v>
      </c>
      <c r="F17" s="5"/>
      <c r="G17" s="14">
        <v>21.8</v>
      </c>
      <c r="H17" s="14">
        <v>28.9</v>
      </c>
      <c r="I17" s="14">
        <v>49.3</v>
      </c>
      <c r="J17" s="14">
        <v>100</v>
      </c>
      <c r="L17" s="87"/>
    </row>
    <row r="18" spans="1:12" x14ac:dyDescent="0.25">
      <c r="A18" s="5" t="s">
        <v>69</v>
      </c>
      <c r="B18" s="40">
        <v>74</v>
      </c>
      <c r="C18" s="40">
        <v>136</v>
      </c>
      <c r="D18" s="40">
        <v>193</v>
      </c>
      <c r="E18" s="40">
        <f>SUM(B18:D18)</f>
        <v>403</v>
      </c>
      <c r="F18" s="5"/>
      <c r="G18" s="14">
        <v>18.399999999999999</v>
      </c>
      <c r="H18" s="14">
        <v>33.700000000000003</v>
      </c>
      <c r="I18" s="14">
        <v>47.9</v>
      </c>
      <c r="J18" s="14">
        <v>100</v>
      </c>
      <c r="L18" s="87"/>
    </row>
    <row r="19" spans="1:12" x14ac:dyDescent="0.25">
      <c r="A19" s="5"/>
      <c r="B19" s="136" t="s">
        <v>115</v>
      </c>
      <c r="C19" s="136"/>
      <c r="D19" s="136"/>
      <c r="E19" s="136"/>
      <c r="F19" s="5"/>
      <c r="G19" s="114" t="s">
        <v>115</v>
      </c>
      <c r="H19" s="114"/>
      <c r="I19" s="114"/>
      <c r="J19" s="114"/>
    </row>
    <row r="20" spans="1:12" x14ac:dyDescent="0.25">
      <c r="A20" s="5" t="s">
        <v>68</v>
      </c>
      <c r="B20" s="40">
        <v>40</v>
      </c>
      <c r="C20" s="40">
        <v>86</v>
      </c>
      <c r="D20" s="40">
        <v>126</v>
      </c>
      <c r="E20" s="40">
        <f t="shared" si="0"/>
        <v>252</v>
      </c>
      <c r="F20" s="5"/>
      <c r="G20" s="14">
        <v>15.9</v>
      </c>
      <c r="H20" s="14">
        <v>34.1</v>
      </c>
      <c r="I20" s="14">
        <v>50</v>
      </c>
      <c r="J20" s="14">
        <v>100</v>
      </c>
    </row>
    <row r="21" spans="1:12" x14ac:dyDescent="0.25">
      <c r="A21" s="5" t="s">
        <v>70</v>
      </c>
      <c r="B21" s="40">
        <v>45</v>
      </c>
      <c r="C21" s="40">
        <v>74</v>
      </c>
      <c r="D21" s="40">
        <v>140</v>
      </c>
      <c r="E21" s="40">
        <f t="shared" si="0"/>
        <v>259</v>
      </c>
      <c r="F21" s="5"/>
      <c r="G21" s="14">
        <v>17.399999999999999</v>
      </c>
      <c r="H21" s="14">
        <v>28.6</v>
      </c>
      <c r="I21" s="14">
        <v>54.1</v>
      </c>
      <c r="J21" s="14">
        <v>100</v>
      </c>
    </row>
    <row r="22" spans="1:12" x14ac:dyDescent="0.25">
      <c r="A22" s="5" t="s">
        <v>71</v>
      </c>
      <c r="B22" s="40">
        <v>22</v>
      </c>
      <c r="C22" s="40">
        <v>52</v>
      </c>
      <c r="D22" s="40">
        <v>152</v>
      </c>
      <c r="E22" s="40">
        <f t="shared" si="0"/>
        <v>226</v>
      </c>
      <c r="F22" s="5"/>
      <c r="G22" s="14">
        <v>9.6999999999999993</v>
      </c>
      <c r="H22" s="14">
        <v>23</v>
      </c>
      <c r="I22" s="14">
        <v>67.3</v>
      </c>
      <c r="J22" s="14">
        <v>100</v>
      </c>
    </row>
    <row r="23" spans="1:12" x14ac:dyDescent="0.25">
      <c r="A23" s="5" t="s">
        <v>72</v>
      </c>
      <c r="B23" s="40">
        <v>36</v>
      </c>
      <c r="C23" s="40">
        <v>112</v>
      </c>
      <c r="D23" s="40">
        <v>133</v>
      </c>
      <c r="E23" s="40">
        <f t="shared" si="0"/>
        <v>281</v>
      </c>
      <c r="F23" s="5"/>
      <c r="G23" s="14">
        <v>12.8</v>
      </c>
      <c r="H23" s="14">
        <v>39.9</v>
      </c>
      <c r="I23" s="14">
        <v>47.3</v>
      </c>
      <c r="J23" s="14">
        <v>100</v>
      </c>
    </row>
    <row r="24" spans="1:12" x14ac:dyDescent="0.25">
      <c r="A24" s="5" t="s">
        <v>73</v>
      </c>
      <c r="B24" s="40">
        <v>93</v>
      </c>
      <c r="C24" s="40">
        <v>121</v>
      </c>
      <c r="D24" s="40">
        <v>103</v>
      </c>
      <c r="E24" s="40">
        <f t="shared" si="0"/>
        <v>317</v>
      </c>
      <c r="F24" s="5"/>
      <c r="G24" s="14">
        <v>29.3</v>
      </c>
      <c r="H24" s="14">
        <v>38.200000000000003</v>
      </c>
      <c r="I24" s="14">
        <v>32.5</v>
      </c>
      <c r="J24" s="14">
        <v>100</v>
      </c>
    </row>
    <row r="25" spans="1:12" x14ac:dyDescent="0.25">
      <c r="A25" s="5" t="s">
        <v>74</v>
      </c>
      <c r="B25" s="40">
        <v>30</v>
      </c>
      <c r="C25" s="40">
        <v>70</v>
      </c>
      <c r="D25" s="40">
        <v>147</v>
      </c>
      <c r="E25" s="40">
        <f t="shared" si="0"/>
        <v>247</v>
      </c>
      <c r="F25" s="5"/>
      <c r="G25" s="14">
        <v>12.1</v>
      </c>
      <c r="H25" s="14">
        <v>28.3</v>
      </c>
      <c r="I25" s="14">
        <v>59.5</v>
      </c>
      <c r="J25" s="14">
        <v>100</v>
      </c>
    </row>
    <row r="26" spans="1:12" x14ac:dyDescent="0.25">
      <c r="A26" s="5" t="s">
        <v>75</v>
      </c>
      <c r="B26" s="40">
        <v>89</v>
      </c>
      <c r="C26" s="40">
        <v>84</v>
      </c>
      <c r="D26" s="40">
        <v>114</v>
      </c>
      <c r="E26" s="40">
        <f t="shared" si="0"/>
        <v>287</v>
      </c>
      <c r="F26" s="5"/>
      <c r="G26" s="14">
        <v>31</v>
      </c>
      <c r="H26" s="14">
        <v>29.3</v>
      </c>
      <c r="I26" s="14">
        <v>39.700000000000003</v>
      </c>
      <c r="J26" s="14">
        <v>100</v>
      </c>
    </row>
    <row r="27" spans="1:12" x14ac:dyDescent="0.25">
      <c r="A27" s="5" t="s">
        <v>76</v>
      </c>
      <c r="B27" s="40">
        <v>11</v>
      </c>
      <c r="C27" s="40">
        <v>68</v>
      </c>
      <c r="D27" s="40">
        <v>163</v>
      </c>
      <c r="E27" s="40">
        <f t="shared" si="0"/>
        <v>242</v>
      </c>
      <c r="F27" s="5"/>
      <c r="G27" s="14">
        <v>4.5</v>
      </c>
      <c r="H27" s="14">
        <v>28.1</v>
      </c>
      <c r="I27" s="14">
        <v>67.400000000000006</v>
      </c>
      <c r="J27" s="14">
        <v>100</v>
      </c>
    </row>
    <row r="28" spans="1:12" x14ac:dyDescent="0.25">
      <c r="A28" s="5" t="s">
        <v>77</v>
      </c>
      <c r="B28" s="40">
        <v>24</v>
      </c>
      <c r="C28" s="40">
        <v>73</v>
      </c>
      <c r="D28" s="40">
        <v>155</v>
      </c>
      <c r="E28" s="40">
        <f t="shared" si="0"/>
        <v>252</v>
      </c>
      <c r="F28" s="5"/>
      <c r="G28" s="14">
        <v>9.5</v>
      </c>
      <c r="H28" s="14">
        <v>29</v>
      </c>
      <c r="I28" s="14">
        <v>61.5</v>
      </c>
      <c r="J28" s="14">
        <v>100</v>
      </c>
    </row>
    <row r="29" spans="1:12" x14ac:dyDescent="0.25">
      <c r="A29" s="5" t="s">
        <v>78</v>
      </c>
      <c r="B29" s="40">
        <v>42</v>
      </c>
      <c r="C29" s="40">
        <v>54</v>
      </c>
      <c r="D29" s="40">
        <v>163</v>
      </c>
      <c r="E29" s="40">
        <f t="shared" si="0"/>
        <v>259</v>
      </c>
      <c r="F29" s="5"/>
      <c r="G29" s="14">
        <v>16.2</v>
      </c>
      <c r="H29" s="14">
        <v>20.8</v>
      </c>
      <c r="I29" s="14">
        <v>62.9</v>
      </c>
      <c r="J29" s="14">
        <v>100</v>
      </c>
    </row>
    <row r="30" spans="1:12" x14ac:dyDescent="0.25">
      <c r="A30" s="5" t="s">
        <v>79</v>
      </c>
      <c r="B30" s="40">
        <v>17</v>
      </c>
      <c r="C30" s="40">
        <v>56</v>
      </c>
      <c r="D30" s="40">
        <v>148</v>
      </c>
      <c r="E30" s="40">
        <f>SUM(B30:D30)</f>
        <v>221</v>
      </c>
      <c r="F30" s="5"/>
      <c r="G30" s="14">
        <v>7.7</v>
      </c>
      <c r="H30" s="14">
        <v>25.3</v>
      </c>
      <c r="I30" s="14">
        <v>67</v>
      </c>
      <c r="J30" s="14">
        <v>100</v>
      </c>
    </row>
    <row r="31" spans="1:12" x14ac:dyDescent="0.25">
      <c r="A31" s="5" t="s">
        <v>69</v>
      </c>
      <c r="B31" s="40">
        <v>48</v>
      </c>
      <c r="C31" s="40">
        <v>63</v>
      </c>
      <c r="D31" s="40">
        <v>133</v>
      </c>
      <c r="E31" s="40">
        <f>SUM(B31:D31)</f>
        <v>244</v>
      </c>
      <c r="F31" s="5"/>
      <c r="G31" s="14">
        <v>19.7</v>
      </c>
      <c r="H31" s="14">
        <v>25.8</v>
      </c>
      <c r="I31" s="14">
        <v>54.5</v>
      </c>
      <c r="J31" s="14">
        <v>100</v>
      </c>
    </row>
    <row r="32" spans="1:12" x14ac:dyDescent="0.25">
      <c r="A32" s="5"/>
      <c r="B32" s="136" t="s">
        <v>16</v>
      </c>
      <c r="C32" s="136"/>
      <c r="D32" s="136"/>
      <c r="E32" s="136"/>
      <c r="F32" s="5"/>
      <c r="G32" s="114" t="s">
        <v>16</v>
      </c>
      <c r="H32" s="114"/>
      <c r="I32" s="114"/>
      <c r="J32" s="114"/>
    </row>
    <row r="33" spans="1:18" x14ac:dyDescent="0.25">
      <c r="A33" s="5" t="s">
        <v>68</v>
      </c>
      <c r="B33" s="40">
        <v>166</v>
      </c>
      <c r="C33" s="40">
        <v>238</v>
      </c>
      <c r="D33" s="40">
        <v>277</v>
      </c>
      <c r="E33" s="40">
        <f t="shared" si="0"/>
        <v>681</v>
      </c>
      <c r="F33" s="5"/>
      <c r="G33" s="14">
        <v>24.4</v>
      </c>
      <c r="H33" s="14">
        <v>34.9</v>
      </c>
      <c r="I33" s="14">
        <v>40.700000000000003</v>
      </c>
      <c r="J33" s="14">
        <v>100</v>
      </c>
    </row>
    <row r="34" spans="1:18" x14ac:dyDescent="0.25">
      <c r="A34" s="5" t="s">
        <v>70</v>
      </c>
      <c r="B34" s="40">
        <v>162</v>
      </c>
      <c r="C34" s="40">
        <v>233</v>
      </c>
      <c r="D34" s="40">
        <v>309</v>
      </c>
      <c r="E34" s="40">
        <f t="shared" si="0"/>
        <v>704</v>
      </c>
      <c r="F34" s="5"/>
      <c r="G34" s="14">
        <v>23</v>
      </c>
      <c r="H34" s="14">
        <v>33.1</v>
      </c>
      <c r="I34" s="14">
        <v>43.9</v>
      </c>
      <c r="J34" s="14">
        <v>100</v>
      </c>
    </row>
    <row r="35" spans="1:18" x14ac:dyDescent="0.25">
      <c r="A35" s="5" t="s">
        <v>71</v>
      </c>
      <c r="B35" s="40">
        <v>73</v>
      </c>
      <c r="C35" s="40">
        <v>146</v>
      </c>
      <c r="D35" s="40">
        <v>403</v>
      </c>
      <c r="E35" s="40">
        <f t="shared" si="0"/>
        <v>622</v>
      </c>
      <c r="F35" s="5"/>
      <c r="G35" s="14">
        <v>11.7</v>
      </c>
      <c r="H35" s="14">
        <v>23.5</v>
      </c>
      <c r="I35" s="14">
        <v>64.8</v>
      </c>
      <c r="J35" s="14">
        <v>100</v>
      </c>
    </row>
    <row r="36" spans="1:18" x14ac:dyDescent="0.25">
      <c r="A36" s="5" t="s">
        <v>72</v>
      </c>
      <c r="B36" s="40">
        <v>93</v>
      </c>
      <c r="C36" s="40">
        <v>246</v>
      </c>
      <c r="D36" s="40">
        <v>395</v>
      </c>
      <c r="E36" s="40">
        <f t="shared" si="0"/>
        <v>734</v>
      </c>
      <c r="F36" s="5"/>
      <c r="G36" s="14">
        <v>12.7</v>
      </c>
      <c r="H36" s="14">
        <v>33.5</v>
      </c>
      <c r="I36" s="14">
        <v>53.8</v>
      </c>
      <c r="J36" s="14">
        <v>100</v>
      </c>
    </row>
    <row r="37" spans="1:18" x14ac:dyDescent="0.25">
      <c r="A37" s="5" t="s">
        <v>73</v>
      </c>
      <c r="B37" s="40">
        <v>227</v>
      </c>
      <c r="C37" s="40">
        <v>306</v>
      </c>
      <c r="D37" s="40">
        <v>242</v>
      </c>
      <c r="E37" s="40">
        <f t="shared" si="0"/>
        <v>775</v>
      </c>
      <c r="F37" s="5"/>
      <c r="G37" s="14">
        <v>29.3</v>
      </c>
      <c r="H37" s="14">
        <v>39.5</v>
      </c>
      <c r="I37" s="14">
        <v>31.2</v>
      </c>
      <c r="J37" s="14">
        <v>100</v>
      </c>
    </row>
    <row r="38" spans="1:18" x14ac:dyDescent="0.25">
      <c r="A38" s="5" t="s">
        <v>74</v>
      </c>
      <c r="B38" s="40">
        <v>116</v>
      </c>
      <c r="C38" s="40">
        <v>221</v>
      </c>
      <c r="D38" s="40">
        <v>336</v>
      </c>
      <c r="E38" s="40">
        <f t="shared" si="0"/>
        <v>673</v>
      </c>
      <c r="F38" s="5"/>
      <c r="G38" s="14">
        <v>17.2</v>
      </c>
      <c r="H38" s="14">
        <v>32.799999999999997</v>
      </c>
      <c r="I38" s="14">
        <v>49.9</v>
      </c>
      <c r="J38" s="14">
        <v>100</v>
      </c>
    </row>
    <row r="39" spans="1:18" x14ac:dyDescent="0.25">
      <c r="A39" s="5" t="s">
        <v>75</v>
      </c>
      <c r="B39" s="40">
        <v>147</v>
      </c>
      <c r="C39" s="40">
        <v>192</v>
      </c>
      <c r="D39" s="40">
        <v>373</v>
      </c>
      <c r="E39" s="40">
        <f t="shared" si="0"/>
        <v>712</v>
      </c>
      <c r="F39" s="5"/>
      <c r="G39" s="14">
        <v>20.6</v>
      </c>
      <c r="H39" s="14">
        <v>27</v>
      </c>
      <c r="I39" s="14">
        <v>52.4</v>
      </c>
      <c r="J39" s="14">
        <v>100</v>
      </c>
    </row>
    <row r="40" spans="1:18" x14ac:dyDescent="0.25">
      <c r="A40" s="5" t="s">
        <v>76</v>
      </c>
      <c r="B40" s="40">
        <v>54</v>
      </c>
      <c r="C40" s="40">
        <v>194</v>
      </c>
      <c r="D40" s="40">
        <v>417</v>
      </c>
      <c r="E40" s="40">
        <f t="shared" si="0"/>
        <v>665</v>
      </c>
      <c r="F40" s="5"/>
      <c r="G40" s="14">
        <v>8.1</v>
      </c>
      <c r="H40" s="14">
        <v>29.2</v>
      </c>
      <c r="I40" s="14">
        <v>62.7</v>
      </c>
      <c r="J40" s="14">
        <v>100</v>
      </c>
      <c r="O40" s="14"/>
      <c r="P40" s="14"/>
      <c r="Q40" s="14"/>
      <c r="R40" s="14"/>
    </row>
    <row r="41" spans="1:18" x14ac:dyDescent="0.25">
      <c r="A41" s="5" t="s">
        <v>77</v>
      </c>
      <c r="B41" s="40">
        <v>96</v>
      </c>
      <c r="C41" s="40">
        <v>216</v>
      </c>
      <c r="D41" s="40">
        <v>359</v>
      </c>
      <c r="E41" s="40">
        <f t="shared" si="0"/>
        <v>671</v>
      </c>
      <c r="F41" s="5"/>
      <c r="G41" s="14">
        <v>14.3</v>
      </c>
      <c r="H41" s="14">
        <v>32.200000000000003</v>
      </c>
      <c r="I41" s="14">
        <v>53.5</v>
      </c>
      <c r="J41" s="14">
        <v>100</v>
      </c>
      <c r="O41" s="14"/>
      <c r="P41" s="14"/>
      <c r="Q41" s="14"/>
      <c r="R41" s="14"/>
    </row>
    <row r="42" spans="1:18" x14ac:dyDescent="0.25">
      <c r="A42" s="5" t="s">
        <v>78</v>
      </c>
      <c r="B42" s="40">
        <v>111</v>
      </c>
      <c r="C42" s="40">
        <v>157</v>
      </c>
      <c r="D42" s="40">
        <v>381</v>
      </c>
      <c r="E42" s="40">
        <f t="shared" si="0"/>
        <v>649</v>
      </c>
      <c r="F42" s="5"/>
      <c r="G42" s="14">
        <v>17.100000000000001</v>
      </c>
      <c r="H42" s="14">
        <v>24.2</v>
      </c>
      <c r="I42" s="14">
        <v>58.7</v>
      </c>
      <c r="J42" s="14">
        <v>100</v>
      </c>
      <c r="O42" s="14"/>
      <c r="P42" s="14"/>
      <c r="Q42" s="14"/>
      <c r="R42" s="14"/>
    </row>
    <row r="43" spans="1:18" x14ac:dyDescent="0.25">
      <c r="A43" s="5" t="s">
        <v>79</v>
      </c>
      <c r="B43" s="40">
        <v>106</v>
      </c>
      <c r="C43" s="40">
        <v>174</v>
      </c>
      <c r="D43" s="40">
        <v>349</v>
      </c>
      <c r="E43" s="40">
        <f>SUM(B43:D43)</f>
        <v>629</v>
      </c>
      <c r="F43" s="5"/>
      <c r="G43" s="14">
        <v>16.899999999999999</v>
      </c>
      <c r="H43" s="14">
        <v>27.7</v>
      </c>
      <c r="I43" s="14">
        <v>55.5</v>
      </c>
      <c r="J43" s="14">
        <v>100</v>
      </c>
      <c r="O43" s="14"/>
      <c r="P43" s="14"/>
      <c r="Q43" s="14"/>
      <c r="R43" s="14"/>
    </row>
    <row r="44" spans="1:18" x14ac:dyDescent="0.25">
      <c r="A44" s="36" t="s">
        <v>69</v>
      </c>
      <c r="B44" s="41">
        <v>121</v>
      </c>
      <c r="C44" s="41">
        <v>199</v>
      </c>
      <c r="D44" s="41">
        <v>325</v>
      </c>
      <c r="E44" s="41">
        <f>SUM(B44:D44)</f>
        <v>645</v>
      </c>
      <c r="F44" s="36"/>
      <c r="G44" s="15">
        <v>18.8</v>
      </c>
      <c r="H44" s="15">
        <v>30.9</v>
      </c>
      <c r="I44" s="15">
        <v>50.4</v>
      </c>
      <c r="J44" s="15">
        <v>100</v>
      </c>
    </row>
    <row r="45" spans="1:18" x14ac:dyDescent="0.25">
      <c r="A45" s="31" t="s">
        <v>103</v>
      </c>
      <c r="O45" s="14"/>
      <c r="P45" s="14"/>
      <c r="Q45" s="14"/>
      <c r="R45" s="14"/>
    </row>
    <row r="46" spans="1:18" x14ac:dyDescent="0.25">
      <c r="O46" s="14"/>
      <c r="P46" s="14"/>
      <c r="Q46" s="14"/>
      <c r="R46" s="14"/>
    </row>
    <row r="47" spans="1:18" x14ac:dyDescent="0.25">
      <c r="O47" s="14"/>
      <c r="P47" s="14"/>
      <c r="Q47" s="14"/>
      <c r="R47" s="14"/>
    </row>
    <row r="48" spans="1:18" x14ac:dyDescent="0.25">
      <c r="O48" s="14"/>
      <c r="P48" s="14"/>
      <c r="Q48" s="14"/>
      <c r="R48" s="14"/>
    </row>
    <row r="49" spans="15:18" x14ac:dyDescent="0.25">
      <c r="O49" s="14"/>
      <c r="P49" s="14"/>
      <c r="Q49" s="14"/>
      <c r="R49" s="14"/>
    </row>
    <row r="50" spans="15:18" x14ac:dyDescent="0.25">
      <c r="O50" s="14"/>
      <c r="P50" s="14"/>
      <c r="Q50" s="14"/>
      <c r="R50" s="14"/>
    </row>
    <row r="51" spans="15:18" x14ac:dyDescent="0.25">
      <c r="O51" s="14"/>
      <c r="P51" s="14"/>
      <c r="Q51" s="14"/>
      <c r="R51" s="14"/>
    </row>
    <row r="52" spans="15:18" x14ac:dyDescent="0.25">
      <c r="O52" s="14"/>
      <c r="P52" s="14"/>
      <c r="Q52" s="14"/>
      <c r="R52" s="14"/>
    </row>
  </sheetData>
  <mergeCells count="9">
    <mergeCell ref="G5:J5"/>
    <mergeCell ref="G6:J6"/>
    <mergeCell ref="G19:J19"/>
    <mergeCell ref="G32:J32"/>
    <mergeCell ref="A4:A6"/>
    <mergeCell ref="B5:E5"/>
    <mergeCell ref="B6:E6"/>
    <mergeCell ref="B19:E19"/>
    <mergeCell ref="B32:E3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C19" sqref="C19"/>
    </sheetView>
  </sheetViews>
  <sheetFormatPr defaultRowHeight="15" x14ac:dyDescent="0.25"/>
  <cols>
    <col min="1" max="1" width="15.85546875" customWidth="1"/>
    <col min="2" max="2" width="11.42578125" customWidth="1"/>
    <col min="3" max="3" width="16.140625" customWidth="1"/>
    <col min="5" max="5" width="14.28515625" customWidth="1"/>
    <col min="6" max="6" width="16.28515625" customWidth="1"/>
    <col min="8" max="8" width="13.28515625" customWidth="1"/>
    <col min="9" max="9" width="14.85546875" customWidth="1"/>
    <col min="11" max="11" width="11.85546875" customWidth="1"/>
  </cols>
  <sheetData>
    <row r="1" spans="1:13" ht="16.5" x14ac:dyDescent="0.3">
      <c r="A1" s="11" t="s">
        <v>194</v>
      </c>
    </row>
    <row r="2" spans="1:13" ht="16.5" x14ac:dyDescent="0.3">
      <c r="A2" s="19" t="s">
        <v>127</v>
      </c>
    </row>
    <row r="4" spans="1:13" ht="33" customHeight="1" x14ac:dyDescent="0.25">
      <c r="A4" s="107" t="s">
        <v>0</v>
      </c>
      <c r="B4" s="110" t="s">
        <v>195</v>
      </c>
      <c r="C4" s="110"/>
      <c r="D4" s="110"/>
      <c r="E4" s="110" t="s">
        <v>196</v>
      </c>
      <c r="F4" s="110"/>
      <c r="G4" s="110"/>
      <c r="H4" s="110" t="s">
        <v>197</v>
      </c>
      <c r="I4" s="110"/>
      <c r="J4" s="110"/>
      <c r="K4" s="132" t="s">
        <v>200</v>
      </c>
      <c r="L4" s="138" t="s">
        <v>201</v>
      </c>
    </row>
    <row r="5" spans="1:13" x14ac:dyDescent="0.25">
      <c r="A5" s="108"/>
      <c r="B5" s="36" t="s">
        <v>198</v>
      </c>
      <c r="C5" s="36" t="s">
        <v>199</v>
      </c>
      <c r="D5" s="36" t="s">
        <v>19</v>
      </c>
      <c r="E5" s="36" t="s">
        <v>198</v>
      </c>
      <c r="F5" s="36" t="s">
        <v>199</v>
      </c>
      <c r="G5" s="36" t="s">
        <v>19</v>
      </c>
      <c r="H5" s="36" t="s">
        <v>198</v>
      </c>
      <c r="I5" s="36" t="s">
        <v>199</v>
      </c>
      <c r="J5" s="36" t="s">
        <v>19</v>
      </c>
      <c r="K5" s="133"/>
      <c r="L5" s="139"/>
    </row>
    <row r="6" spans="1:13" ht="15.75" customHeight="1" x14ac:dyDescent="0.25">
      <c r="A6" s="122"/>
      <c r="B6" s="123" t="s">
        <v>102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3" x14ac:dyDescent="0.25">
      <c r="A7" s="5" t="s">
        <v>114</v>
      </c>
      <c r="B7" s="5">
        <v>23</v>
      </c>
      <c r="C7" s="5">
        <v>49</v>
      </c>
      <c r="D7" s="5">
        <v>72</v>
      </c>
      <c r="E7" s="5">
        <v>40</v>
      </c>
      <c r="F7" s="5">
        <v>177</v>
      </c>
      <c r="G7" s="5">
        <v>217</v>
      </c>
      <c r="H7" s="5">
        <v>30</v>
      </c>
      <c r="I7" s="5">
        <v>39</v>
      </c>
      <c r="J7" s="5">
        <v>69</v>
      </c>
      <c r="K7" s="5">
        <v>358</v>
      </c>
      <c r="L7" s="6">
        <v>12391</v>
      </c>
    </row>
    <row r="8" spans="1:13" x14ac:dyDescent="0.25">
      <c r="A8" s="5" t="s">
        <v>115</v>
      </c>
      <c r="B8" s="5">
        <v>12</v>
      </c>
      <c r="C8" s="5">
        <v>14</v>
      </c>
      <c r="D8" s="5">
        <v>26</v>
      </c>
      <c r="E8" s="5">
        <v>48</v>
      </c>
      <c r="F8" s="5">
        <v>93</v>
      </c>
      <c r="G8" s="5">
        <v>141</v>
      </c>
      <c r="H8" s="5">
        <v>17</v>
      </c>
      <c r="I8" s="5">
        <v>27</v>
      </c>
      <c r="J8" s="5">
        <v>44</v>
      </c>
      <c r="K8" s="5">
        <v>211</v>
      </c>
      <c r="L8" s="6">
        <v>11979</v>
      </c>
    </row>
    <row r="9" spans="1:13" x14ac:dyDescent="0.25">
      <c r="A9" s="10" t="s">
        <v>16</v>
      </c>
      <c r="B9" s="5">
        <v>35</v>
      </c>
      <c r="C9" s="5">
        <v>64</v>
      </c>
      <c r="D9" s="5">
        <v>99</v>
      </c>
      <c r="E9" s="5">
        <v>88</v>
      </c>
      <c r="F9" s="5">
        <v>270</v>
      </c>
      <c r="G9" s="5">
        <v>358</v>
      </c>
      <c r="H9" s="5">
        <v>46</v>
      </c>
      <c r="I9" s="5">
        <v>66</v>
      </c>
      <c r="J9" s="5">
        <v>112</v>
      </c>
      <c r="K9" s="26">
        <v>569</v>
      </c>
      <c r="L9" s="6">
        <v>24370</v>
      </c>
      <c r="M9" s="1"/>
    </row>
    <row r="10" spans="1:13" x14ac:dyDescent="0.25">
      <c r="A10" s="32"/>
      <c r="B10" s="137" t="s">
        <v>107</v>
      </c>
      <c r="C10" s="137"/>
      <c r="D10" s="137"/>
      <c r="E10" s="137"/>
      <c r="F10" s="137"/>
      <c r="G10" s="137"/>
      <c r="H10" s="137"/>
      <c r="I10" s="137"/>
      <c r="J10" s="137"/>
      <c r="K10" s="137"/>
    </row>
    <row r="11" spans="1:13" x14ac:dyDescent="0.25">
      <c r="A11" s="5" t="s">
        <v>114</v>
      </c>
      <c r="B11" s="5">
        <v>0.2</v>
      </c>
      <c r="C11" s="5">
        <v>0.4</v>
      </c>
      <c r="D11" s="5">
        <v>0.6</v>
      </c>
      <c r="E11" s="5">
        <v>0.3</v>
      </c>
      <c r="F11" s="5">
        <v>1.4</v>
      </c>
      <c r="G11" s="5">
        <v>1.8</v>
      </c>
      <c r="H11" s="5">
        <v>0.2</v>
      </c>
      <c r="I11" s="5">
        <v>0.3</v>
      </c>
      <c r="J11" s="5">
        <v>0.6</v>
      </c>
      <c r="K11" s="5">
        <v>2.9</v>
      </c>
      <c r="L11" s="14">
        <v>100</v>
      </c>
    </row>
    <row r="12" spans="1:13" x14ac:dyDescent="0.25">
      <c r="A12" s="5" t="s">
        <v>115</v>
      </c>
      <c r="B12" s="5">
        <v>0.1</v>
      </c>
      <c r="C12" s="5">
        <v>0.1</v>
      </c>
      <c r="D12" s="5">
        <v>0.2</v>
      </c>
      <c r="E12" s="5">
        <v>0.4</v>
      </c>
      <c r="F12" s="5">
        <v>0.8</v>
      </c>
      <c r="G12" s="5">
        <v>1.2</v>
      </c>
      <c r="H12" s="5">
        <v>0.1</v>
      </c>
      <c r="I12" s="5">
        <v>0.2</v>
      </c>
      <c r="J12" s="5">
        <v>0.4</v>
      </c>
      <c r="K12" s="5">
        <v>1.8</v>
      </c>
      <c r="L12" s="14">
        <v>100</v>
      </c>
    </row>
    <row r="13" spans="1:13" x14ac:dyDescent="0.25">
      <c r="A13" s="9" t="s">
        <v>16</v>
      </c>
      <c r="B13" s="36">
        <v>0.1</v>
      </c>
      <c r="C13" s="36">
        <v>0.3</v>
      </c>
      <c r="D13" s="36">
        <v>0.4</v>
      </c>
      <c r="E13" s="36">
        <v>0.4</v>
      </c>
      <c r="F13" s="36">
        <v>1.1000000000000001</v>
      </c>
      <c r="G13" s="36">
        <v>1.5</v>
      </c>
      <c r="H13" s="36">
        <v>0.2</v>
      </c>
      <c r="I13" s="36">
        <v>0.3</v>
      </c>
      <c r="J13" s="36">
        <v>0.5</v>
      </c>
      <c r="K13" s="36">
        <v>2.2999999999999998</v>
      </c>
      <c r="L13" s="15">
        <v>100</v>
      </c>
    </row>
  </sheetData>
  <mergeCells count="8">
    <mergeCell ref="L4:L5"/>
    <mergeCell ref="B6:K6"/>
    <mergeCell ref="B10:K10"/>
    <mergeCell ref="A4:A6"/>
    <mergeCell ref="B4:D4"/>
    <mergeCell ref="E4:G4"/>
    <mergeCell ref="H4:J4"/>
    <mergeCell ref="K4:K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"/>
  <sheetViews>
    <sheetView workbookViewId="0"/>
  </sheetViews>
  <sheetFormatPr defaultRowHeight="15" x14ac:dyDescent="0.25"/>
  <cols>
    <col min="1" max="1" width="12.85546875" customWidth="1"/>
    <col min="2" max="2" width="10.85546875" customWidth="1"/>
    <col min="3" max="3" width="11.28515625" customWidth="1"/>
    <col min="5" max="5" width="1.7109375" customWidth="1"/>
    <col min="7" max="7" width="12.140625" customWidth="1"/>
    <col min="9" max="9" width="1.85546875" customWidth="1"/>
    <col min="12" max="12" width="2.42578125" customWidth="1"/>
    <col min="13" max="13" width="10.85546875" customWidth="1"/>
    <col min="14" max="14" width="11.28515625" customWidth="1"/>
    <col min="16" max="16" width="1.7109375" customWidth="1"/>
    <col min="18" max="18" width="12.140625" customWidth="1"/>
    <col min="20" max="20" width="1.85546875" customWidth="1"/>
    <col min="23" max="23" width="2.140625" customWidth="1"/>
    <col min="24" max="24" width="10.85546875" customWidth="1"/>
    <col min="25" max="25" width="11.28515625" customWidth="1"/>
    <col min="27" max="27" width="1.7109375" customWidth="1"/>
    <col min="29" max="29" width="12.140625" customWidth="1"/>
    <col min="31" max="31" width="1.85546875" customWidth="1"/>
    <col min="34" max="34" width="2.5703125" customWidth="1"/>
    <col min="35" max="35" width="10.85546875" customWidth="1"/>
    <col min="36" max="36" width="11.28515625" customWidth="1"/>
    <col min="38" max="38" width="1.7109375" customWidth="1"/>
    <col min="40" max="40" width="12.140625" customWidth="1"/>
    <col min="42" max="42" width="1.85546875" customWidth="1"/>
    <col min="45" max="45" width="1.7109375" customWidth="1"/>
    <col min="46" max="46" width="10.85546875" customWidth="1"/>
    <col min="47" max="47" width="11.28515625" customWidth="1"/>
    <col min="49" max="49" width="1.7109375" customWidth="1"/>
    <col min="51" max="51" width="12.140625" customWidth="1"/>
    <col min="53" max="53" width="1.85546875" customWidth="1"/>
  </cols>
  <sheetData>
    <row r="1" spans="1:59" ht="16.5" x14ac:dyDescent="0.3">
      <c r="A1" s="11" t="s">
        <v>202</v>
      </c>
    </row>
    <row r="2" spans="1:59" ht="16.5" x14ac:dyDescent="0.3">
      <c r="A2" s="19" t="s">
        <v>128</v>
      </c>
    </row>
    <row r="3" spans="1:59" ht="11.25" customHeight="1" x14ac:dyDescent="0.3">
      <c r="A3" s="19"/>
    </row>
    <row r="4" spans="1:59" ht="12.75" customHeight="1" x14ac:dyDescent="0.25">
      <c r="A4" s="116" t="s">
        <v>0</v>
      </c>
      <c r="B4" s="110" t="s">
        <v>97</v>
      </c>
      <c r="C4" s="110"/>
      <c r="D4" s="110"/>
      <c r="E4" s="110"/>
      <c r="F4" s="110"/>
      <c r="G4" s="110"/>
      <c r="H4" s="110"/>
      <c r="I4" s="110"/>
      <c r="J4" s="110"/>
      <c r="K4" s="110"/>
      <c r="L4" s="13"/>
      <c r="M4" s="110" t="s">
        <v>98</v>
      </c>
      <c r="N4" s="110"/>
      <c r="O4" s="110"/>
      <c r="P4" s="110"/>
      <c r="Q4" s="110"/>
      <c r="R4" s="110"/>
      <c r="S4" s="110"/>
      <c r="T4" s="110"/>
      <c r="U4" s="110"/>
      <c r="V4" s="110"/>
      <c r="W4" s="13"/>
      <c r="X4" s="110" t="s">
        <v>99</v>
      </c>
      <c r="Y4" s="110"/>
      <c r="Z4" s="110"/>
      <c r="AA4" s="110"/>
      <c r="AB4" s="110"/>
      <c r="AC4" s="110"/>
      <c r="AD4" s="110"/>
      <c r="AE4" s="110"/>
      <c r="AF4" s="110"/>
      <c r="AG4" s="110"/>
      <c r="AH4" s="13"/>
      <c r="AI4" s="110" t="s">
        <v>110</v>
      </c>
      <c r="AJ4" s="110"/>
      <c r="AK4" s="110"/>
      <c r="AL4" s="110"/>
      <c r="AM4" s="110"/>
      <c r="AN4" s="110"/>
      <c r="AO4" s="110"/>
      <c r="AP4" s="110"/>
      <c r="AQ4" s="110"/>
      <c r="AR4" s="110"/>
      <c r="AS4" s="13"/>
      <c r="AT4" s="110" t="s">
        <v>16</v>
      </c>
      <c r="AU4" s="110"/>
      <c r="AV4" s="110"/>
      <c r="AW4" s="110"/>
      <c r="AX4" s="110"/>
      <c r="AY4" s="110"/>
      <c r="AZ4" s="110"/>
      <c r="BA4" s="110"/>
      <c r="BB4" s="110"/>
      <c r="BC4" s="110"/>
    </row>
    <row r="5" spans="1:59" ht="26.25" x14ac:dyDescent="0.25">
      <c r="A5" s="140"/>
      <c r="B5" s="34" t="s">
        <v>81</v>
      </c>
      <c r="C5" s="34" t="s">
        <v>82</v>
      </c>
      <c r="D5" s="34" t="s">
        <v>19</v>
      </c>
      <c r="E5" s="34"/>
      <c r="F5" s="34" t="s">
        <v>83</v>
      </c>
      <c r="G5" s="34" t="s">
        <v>84</v>
      </c>
      <c r="H5" s="34" t="s">
        <v>85</v>
      </c>
      <c r="I5" s="34"/>
      <c r="J5" s="34" t="s">
        <v>80</v>
      </c>
      <c r="K5" s="34" t="s">
        <v>16</v>
      </c>
      <c r="L5" s="13"/>
      <c r="M5" s="34" t="s">
        <v>81</v>
      </c>
      <c r="N5" s="34" t="s">
        <v>82</v>
      </c>
      <c r="O5" s="34" t="s">
        <v>19</v>
      </c>
      <c r="P5" s="34"/>
      <c r="Q5" s="34" t="s">
        <v>83</v>
      </c>
      <c r="R5" s="34" t="s">
        <v>84</v>
      </c>
      <c r="S5" s="34" t="s">
        <v>85</v>
      </c>
      <c r="T5" s="34"/>
      <c r="U5" s="34" t="s">
        <v>80</v>
      </c>
      <c r="V5" s="34" t="s">
        <v>16</v>
      </c>
      <c r="W5" s="13"/>
      <c r="X5" s="34" t="s">
        <v>81</v>
      </c>
      <c r="Y5" s="34" t="s">
        <v>82</v>
      </c>
      <c r="Z5" s="34" t="s">
        <v>19</v>
      </c>
      <c r="AA5" s="34"/>
      <c r="AB5" s="34" t="s">
        <v>83</v>
      </c>
      <c r="AC5" s="34" t="s">
        <v>84</v>
      </c>
      <c r="AD5" s="34" t="s">
        <v>85</v>
      </c>
      <c r="AE5" s="34"/>
      <c r="AF5" s="34" t="s">
        <v>80</v>
      </c>
      <c r="AG5" s="34" t="s">
        <v>16</v>
      </c>
      <c r="AH5" s="13"/>
      <c r="AI5" s="34" t="s">
        <v>81</v>
      </c>
      <c r="AJ5" s="34" t="s">
        <v>82</v>
      </c>
      <c r="AK5" s="34" t="s">
        <v>19</v>
      </c>
      <c r="AL5" s="34"/>
      <c r="AM5" s="34" t="s">
        <v>83</v>
      </c>
      <c r="AN5" s="34" t="s">
        <v>84</v>
      </c>
      <c r="AO5" s="34" t="s">
        <v>85</v>
      </c>
      <c r="AP5" s="34"/>
      <c r="AQ5" s="34" t="s">
        <v>80</v>
      </c>
      <c r="AR5" s="34" t="s">
        <v>16</v>
      </c>
      <c r="AS5" s="13"/>
      <c r="AT5" s="34" t="s">
        <v>81</v>
      </c>
      <c r="AU5" s="34" t="s">
        <v>82</v>
      </c>
      <c r="AV5" s="34" t="s">
        <v>19</v>
      </c>
      <c r="AW5" s="34"/>
      <c r="AX5" s="34" t="s">
        <v>83</v>
      </c>
      <c r="AY5" s="34" t="s">
        <v>84</v>
      </c>
      <c r="AZ5" s="34" t="s">
        <v>85</v>
      </c>
      <c r="BA5" s="34"/>
      <c r="BB5" s="34" t="s">
        <v>80</v>
      </c>
      <c r="BC5" s="34" t="s">
        <v>16</v>
      </c>
    </row>
    <row r="6" spans="1:59" x14ac:dyDescent="0.25">
      <c r="A6" s="79"/>
      <c r="B6" s="124" t="s">
        <v>102</v>
      </c>
      <c r="C6" s="124"/>
      <c r="D6" s="124"/>
      <c r="E6" s="124"/>
      <c r="F6" s="124"/>
      <c r="G6" s="124"/>
      <c r="H6" s="124"/>
      <c r="I6" s="124"/>
      <c r="J6" s="124"/>
      <c r="K6" s="124"/>
      <c r="M6" s="124" t="s">
        <v>102</v>
      </c>
      <c r="N6" s="124"/>
      <c r="O6" s="124"/>
      <c r="P6" s="124"/>
      <c r="Q6" s="124"/>
      <c r="R6" s="124"/>
      <c r="S6" s="124"/>
      <c r="T6" s="124"/>
      <c r="U6" s="124"/>
      <c r="V6" s="124"/>
      <c r="X6" s="124" t="s">
        <v>102</v>
      </c>
      <c r="Y6" s="124"/>
      <c r="Z6" s="124"/>
      <c r="AA6" s="124"/>
      <c r="AB6" s="124"/>
      <c r="AC6" s="124"/>
      <c r="AD6" s="124"/>
      <c r="AE6" s="124"/>
      <c r="AF6" s="124"/>
      <c r="AG6" s="124"/>
      <c r="AI6" s="124" t="s">
        <v>102</v>
      </c>
      <c r="AJ6" s="124"/>
      <c r="AK6" s="124"/>
      <c r="AL6" s="124"/>
      <c r="AM6" s="124"/>
      <c r="AN6" s="124"/>
      <c r="AO6" s="124"/>
      <c r="AP6" s="124"/>
      <c r="AQ6" s="124"/>
      <c r="AR6" s="124"/>
      <c r="AT6" s="124" t="s">
        <v>102</v>
      </c>
      <c r="AU6" s="124"/>
      <c r="AV6" s="124"/>
      <c r="AW6" s="124"/>
      <c r="AX6" s="124"/>
      <c r="AY6" s="124"/>
      <c r="AZ6" s="124"/>
      <c r="BA6" s="124"/>
      <c r="BB6" s="124"/>
      <c r="BC6" s="124"/>
    </row>
    <row r="7" spans="1:59" x14ac:dyDescent="0.25">
      <c r="A7" s="5" t="s">
        <v>114</v>
      </c>
      <c r="B7" s="6">
        <v>228</v>
      </c>
      <c r="C7" s="6">
        <v>547</v>
      </c>
      <c r="D7" s="6">
        <v>775</v>
      </c>
      <c r="E7" s="6"/>
      <c r="F7" s="6">
        <v>70</v>
      </c>
      <c r="G7" s="6">
        <v>44</v>
      </c>
      <c r="H7" s="6">
        <v>114</v>
      </c>
      <c r="I7" s="6"/>
      <c r="J7" s="6">
        <v>341</v>
      </c>
      <c r="K7" s="6">
        <v>1230</v>
      </c>
      <c r="M7" s="6">
        <v>734</v>
      </c>
      <c r="N7" s="6">
        <v>1640</v>
      </c>
      <c r="O7" s="6">
        <v>2374</v>
      </c>
      <c r="P7" s="6"/>
      <c r="Q7" s="6">
        <v>240</v>
      </c>
      <c r="R7" s="6">
        <v>197</v>
      </c>
      <c r="S7" s="6">
        <v>437</v>
      </c>
      <c r="T7" s="6"/>
      <c r="U7" s="6">
        <v>722</v>
      </c>
      <c r="V7" s="6">
        <v>3533</v>
      </c>
      <c r="X7" s="6">
        <v>558</v>
      </c>
      <c r="Y7" s="6">
        <v>1323</v>
      </c>
      <c r="Z7" s="6">
        <v>1881</v>
      </c>
      <c r="AA7" s="6"/>
      <c r="AB7" s="6">
        <v>221</v>
      </c>
      <c r="AC7" s="6">
        <v>244</v>
      </c>
      <c r="AD7" s="6">
        <v>465</v>
      </c>
      <c r="AE7" s="6"/>
      <c r="AF7" s="6">
        <v>1062</v>
      </c>
      <c r="AG7" s="6">
        <v>3408</v>
      </c>
      <c r="AI7" s="6">
        <v>601</v>
      </c>
      <c r="AJ7" s="6">
        <v>1455</v>
      </c>
      <c r="AK7" s="6">
        <v>2056</v>
      </c>
      <c r="AL7" s="6"/>
      <c r="AM7" s="6">
        <v>205</v>
      </c>
      <c r="AN7" s="6">
        <v>225</v>
      </c>
      <c r="AO7" s="6">
        <v>430</v>
      </c>
      <c r="AP7" s="6"/>
      <c r="AQ7" s="6">
        <v>876</v>
      </c>
      <c r="AR7" s="6">
        <v>3362</v>
      </c>
      <c r="AT7" s="6">
        <v>2121</v>
      </c>
      <c r="AU7" s="6">
        <v>4965</v>
      </c>
      <c r="AV7" s="6">
        <v>7086</v>
      </c>
      <c r="AW7" s="6"/>
      <c r="AX7" s="6">
        <v>736</v>
      </c>
      <c r="AY7" s="6">
        <v>710</v>
      </c>
      <c r="AZ7" s="6">
        <v>1446</v>
      </c>
      <c r="BA7" s="6"/>
      <c r="BB7" s="6">
        <v>3001</v>
      </c>
      <c r="BC7" s="6">
        <v>11533</v>
      </c>
      <c r="BD7" s="1"/>
      <c r="BE7" s="1"/>
      <c r="BF7" s="1"/>
      <c r="BG7" s="1"/>
    </row>
    <row r="8" spans="1:59" x14ac:dyDescent="0.25">
      <c r="A8" s="5" t="s">
        <v>115</v>
      </c>
      <c r="B8" s="6">
        <v>213</v>
      </c>
      <c r="C8" s="6">
        <v>528</v>
      </c>
      <c r="D8" s="6">
        <v>741</v>
      </c>
      <c r="E8" s="6"/>
      <c r="F8" s="6">
        <v>76</v>
      </c>
      <c r="G8" s="6">
        <v>80</v>
      </c>
      <c r="H8" s="6">
        <v>156</v>
      </c>
      <c r="I8" s="6"/>
      <c r="J8" s="6">
        <v>374</v>
      </c>
      <c r="K8" s="6">
        <v>1271</v>
      </c>
      <c r="M8" s="6">
        <v>288</v>
      </c>
      <c r="N8" s="6">
        <v>652</v>
      </c>
      <c r="O8" s="6">
        <v>940</v>
      </c>
      <c r="P8" s="6"/>
      <c r="Q8" s="6">
        <v>157</v>
      </c>
      <c r="R8" s="6">
        <v>104</v>
      </c>
      <c r="S8" s="6">
        <v>261</v>
      </c>
      <c r="T8" s="6"/>
      <c r="U8" s="6">
        <v>534</v>
      </c>
      <c r="V8" s="6">
        <v>1735</v>
      </c>
      <c r="X8" s="6">
        <v>471</v>
      </c>
      <c r="Y8" s="6">
        <v>1795</v>
      </c>
      <c r="Z8" s="6">
        <v>2266</v>
      </c>
      <c r="AA8" s="6"/>
      <c r="AB8" s="6">
        <v>296</v>
      </c>
      <c r="AC8" s="6">
        <v>281</v>
      </c>
      <c r="AD8" s="6">
        <v>577</v>
      </c>
      <c r="AE8" s="6"/>
      <c r="AF8" s="6">
        <v>1102</v>
      </c>
      <c r="AG8" s="6">
        <v>3945</v>
      </c>
      <c r="AI8" s="6">
        <v>623</v>
      </c>
      <c r="AJ8" s="6">
        <v>1932</v>
      </c>
      <c r="AK8" s="6">
        <v>2555</v>
      </c>
      <c r="AL8" s="6"/>
      <c r="AM8" s="6">
        <v>389</v>
      </c>
      <c r="AN8" s="6">
        <v>461</v>
      </c>
      <c r="AO8" s="6">
        <v>850</v>
      </c>
      <c r="AP8" s="6"/>
      <c r="AQ8" s="6">
        <v>1596</v>
      </c>
      <c r="AR8" s="6">
        <v>5001</v>
      </c>
      <c r="AT8" s="6">
        <v>1595</v>
      </c>
      <c r="AU8" s="6">
        <v>4907</v>
      </c>
      <c r="AV8" s="6">
        <v>6502</v>
      </c>
      <c r="AW8" s="6"/>
      <c r="AX8" s="6">
        <v>918</v>
      </c>
      <c r="AY8" s="6">
        <v>926</v>
      </c>
      <c r="AZ8" s="6">
        <v>1844</v>
      </c>
      <c r="BA8" s="6"/>
      <c r="BB8" s="6">
        <v>3606</v>
      </c>
      <c r="BC8" s="6">
        <v>11952</v>
      </c>
      <c r="BD8" s="1"/>
      <c r="BE8" s="1"/>
      <c r="BF8" s="1"/>
      <c r="BG8" s="1"/>
    </row>
    <row r="9" spans="1:59" x14ac:dyDescent="0.25">
      <c r="A9" s="10" t="s">
        <v>16</v>
      </c>
      <c r="B9" s="6">
        <v>441</v>
      </c>
      <c r="C9" s="6">
        <v>1074</v>
      </c>
      <c r="D9" s="6">
        <v>1515</v>
      </c>
      <c r="E9" s="6"/>
      <c r="F9" s="6">
        <v>146</v>
      </c>
      <c r="G9" s="6">
        <v>124</v>
      </c>
      <c r="H9" s="6">
        <v>270</v>
      </c>
      <c r="I9" s="6"/>
      <c r="J9" s="6">
        <v>716</v>
      </c>
      <c r="K9" s="6">
        <v>2501</v>
      </c>
      <c r="M9" s="6">
        <v>1022</v>
      </c>
      <c r="N9" s="6">
        <v>2292</v>
      </c>
      <c r="O9" s="6">
        <v>3314</v>
      </c>
      <c r="P9" s="6"/>
      <c r="Q9" s="6">
        <v>397</v>
      </c>
      <c r="R9" s="6">
        <v>301</v>
      </c>
      <c r="S9" s="6">
        <v>698</v>
      </c>
      <c r="T9" s="6"/>
      <c r="U9" s="6">
        <v>1256</v>
      </c>
      <c r="V9" s="6">
        <v>5268</v>
      </c>
      <c r="X9" s="6">
        <v>1029</v>
      </c>
      <c r="Y9" s="6">
        <v>3118</v>
      </c>
      <c r="Z9" s="6">
        <v>4147</v>
      </c>
      <c r="AA9" s="6"/>
      <c r="AB9" s="6">
        <v>517</v>
      </c>
      <c r="AC9" s="6">
        <v>525</v>
      </c>
      <c r="AD9" s="6">
        <v>1042</v>
      </c>
      <c r="AE9" s="6"/>
      <c r="AF9" s="6">
        <v>2164</v>
      </c>
      <c r="AG9" s="6">
        <v>7353</v>
      </c>
      <c r="AI9" s="6">
        <v>1224</v>
      </c>
      <c r="AJ9" s="6">
        <v>3387</v>
      </c>
      <c r="AK9" s="6">
        <v>4611</v>
      </c>
      <c r="AL9" s="6"/>
      <c r="AM9" s="6">
        <v>594</v>
      </c>
      <c r="AN9" s="6">
        <v>686</v>
      </c>
      <c r="AO9" s="6">
        <v>1280</v>
      </c>
      <c r="AP9" s="6"/>
      <c r="AQ9" s="6">
        <v>2472</v>
      </c>
      <c r="AR9" s="6">
        <v>8363</v>
      </c>
      <c r="AT9" s="6">
        <v>3716</v>
      </c>
      <c r="AU9" s="6">
        <v>9871</v>
      </c>
      <c r="AV9" s="6">
        <v>13587</v>
      </c>
      <c r="AW9" s="6"/>
      <c r="AX9" s="6">
        <v>1654</v>
      </c>
      <c r="AY9" s="6">
        <v>1636</v>
      </c>
      <c r="AZ9" s="6">
        <v>3290</v>
      </c>
      <c r="BA9" s="6"/>
      <c r="BB9" s="6">
        <v>6608</v>
      </c>
      <c r="BC9" s="6">
        <v>23485</v>
      </c>
      <c r="BD9" s="1"/>
      <c r="BE9" s="1"/>
      <c r="BF9" s="1"/>
      <c r="BG9" s="1"/>
    </row>
    <row r="10" spans="1:59" x14ac:dyDescent="0.25">
      <c r="A10" s="32"/>
      <c r="B10" s="137" t="s">
        <v>107</v>
      </c>
      <c r="C10" s="137"/>
      <c r="D10" s="137"/>
      <c r="E10" s="137"/>
      <c r="F10" s="137"/>
      <c r="G10" s="137"/>
      <c r="H10" s="137"/>
      <c r="I10" s="137"/>
      <c r="J10" s="137"/>
      <c r="K10" s="137"/>
      <c r="M10" s="137" t="s">
        <v>107</v>
      </c>
      <c r="N10" s="137"/>
      <c r="O10" s="137"/>
      <c r="P10" s="137"/>
      <c r="Q10" s="137"/>
      <c r="R10" s="137"/>
      <c r="S10" s="137"/>
      <c r="T10" s="137"/>
      <c r="U10" s="137"/>
      <c r="V10" s="137"/>
      <c r="X10" s="137" t="s">
        <v>107</v>
      </c>
      <c r="Y10" s="137"/>
      <c r="Z10" s="137"/>
      <c r="AA10" s="137"/>
      <c r="AB10" s="137"/>
      <c r="AC10" s="137"/>
      <c r="AD10" s="137"/>
      <c r="AE10" s="137"/>
      <c r="AF10" s="137"/>
      <c r="AG10" s="137"/>
      <c r="AI10" s="137" t="s">
        <v>107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T10" s="137" t="s">
        <v>107</v>
      </c>
      <c r="AU10" s="137"/>
      <c r="AV10" s="137"/>
      <c r="AW10" s="137"/>
      <c r="AX10" s="137"/>
      <c r="AY10" s="137"/>
      <c r="AZ10" s="137"/>
      <c r="BA10" s="137"/>
      <c r="BB10" s="137"/>
      <c r="BC10" s="137"/>
    </row>
    <row r="11" spans="1:59" x14ac:dyDescent="0.25">
      <c r="A11" s="5" t="s">
        <v>114</v>
      </c>
      <c r="B11" s="39">
        <v>18.5</v>
      </c>
      <c r="C11" s="39">
        <v>44.5</v>
      </c>
      <c r="D11" s="39">
        <v>63</v>
      </c>
      <c r="E11" s="39"/>
      <c r="F11" s="39">
        <v>5.7</v>
      </c>
      <c r="G11" s="39">
        <v>3.6</v>
      </c>
      <c r="H11" s="39">
        <v>9.3000000000000007</v>
      </c>
      <c r="I11" s="39"/>
      <c r="J11" s="39">
        <v>27.7</v>
      </c>
      <c r="K11" s="39">
        <v>100</v>
      </c>
      <c r="M11" s="39">
        <v>20.8</v>
      </c>
      <c r="N11" s="39">
        <v>46.4</v>
      </c>
      <c r="O11" s="39">
        <v>67.2</v>
      </c>
      <c r="P11" s="39"/>
      <c r="Q11" s="39">
        <v>6.8</v>
      </c>
      <c r="R11" s="39">
        <v>5.6</v>
      </c>
      <c r="S11" s="39">
        <v>12.4</v>
      </c>
      <c r="T11" s="39"/>
      <c r="U11" s="39">
        <v>20.399999999999999</v>
      </c>
      <c r="V11" s="39">
        <v>100</v>
      </c>
      <c r="X11" s="39">
        <v>16.399999999999999</v>
      </c>
      <c r="Y11" s="39">
        <v>38.799999999999997</v>
      </c>
      <c r="Z11" s="39">
        <v>55.2</v>
      </c>
      <c r="AA11" s="39"/>
      <c r="AB11" s="39">
        <v>6.5</v>
      </c>
      <c r="AC11" s="39">
        <v>7.2</v>
      </c>
      <c r="AD11" s="39">
        <v>13.6</v>
      </c>
      <c r="AE11" s="39"/>
      <c r="AF11" s="39">
        <v>31.2</v>
      </c>
      <c r="AG11" s="39">
        <v>100</v>
      </c>
      <c r="AI11" s="39">
        <v>17.899999999999999</v>
      </c>
      <c r="AJ11" s="39">
        <v>43.3</v>
      </c>
      <c r="AK11" s="39">
        <v>61.2</v>
      </c>
      <c r="AL11" s="39"/>
      <c r="AM11" s="39">
        <v>6.1</v>
      </c>
      <c r="AN11" s="39">
        <v>6.7</v>
      </c>
      <c r="AO11" s="39">
        <v>12.8</v>
      </c>
      <c r="AP11" s="39"/>
      <c r="AQ11" s="39">
        <v>26.1</v>
      </c>
      <c r="AR11" s="39">
        <v>100</v>
      </c>
      <c r="AT11" s="39">
        <v>18.399999999999999</v>
      </c>
      <c r="AU11" s="39">
        <v>43</v>
      </c>
      <c r="AV11" s="39">
        <v>61.4</v>
      </c>
      <c r="AW11" s="39"/>
      <c r="AX11" s="39">
        <v>6.4</v>
      </c>
      <c r="AY11" s="39">
        <v>6.2</v>
      </c>
      <c r="AZ11" s="39">
        <v>12.5</v>
      </c>
      <c r="BA11" s="39"/>
      <c r="BB11" s="39">
        <v>26</v>
      </c>
      <c r="BC11" s="39">
        <v>100</v>
      </c>
    </row>
    <row r="12" spans="1:59" x14ac:dyDescent="0.25">
      <c r="A12" s="5" t="s">
        <v>115</v>
      </c>
      <c r="B12" s="39">
        <v>16.8</v>
      </c>
      <c r="C12" s="39">
        <v>41.5</v>
      </c>
      <c r="D12" s="39">
        <v>58.3</v>
      </c>
      <c r="E12" s="39"/>
      <c r="F12" s="39">
        <v>6</v>
      </c>
      <c r="G12" s="39">
        <v>6.3</v>
      </c>
      <c r="H12" s="39">
        <v>12.3</v>
      </c>
      <c r="I12" s="39"/>
      <c r="J12" s="39">
        <v>29.4</v>
      </c>
      <c r="K12" s="39">
        <v>100</v>
      </c>
      <c r="M12" s="39">
        <v>16.600000000000001</v>
      </c>
      <c r="N12" s="39">
        <v>37.6</v>
      </c>
      <c r="O12" s="39">
        <v>54.2</v>
      </c>
      <c r="P12" s="39"/>
      <c r="Q12" s="39">
        <v>9</v>
      </c>
      <c r="R12" s="39">
        <v>6</v>
      </c>
      <c r="S12" s="39">
        <v>15</v>
      </c>
      <c r="T12" s="39"/>
      <c r="U12" s="39">
        <v>30.8</v>
      </c>
      <c r="V12" s="39">
        <v>100</v>
      </c>
      <c r="X12" s="39">
        <v>11.9</v>
      </c>
      <c r="Y12" s="39">
        <v>45.5</v>
      </c>
      <c r="Z12" s="39">
        <v>57.4</v>
      </c>
      <c r="AA12" s="39"/>
      <c r="AB12" s="39">
        <v>7.5</v>
      </c>
      <c r="AC12" s="39">
        <v>7.1</v>
      </c>
      <c r="AD12" s="39">
        <v>14.6</v>
      </c>
      <c r="AE12" s="39"/>
      <c r="AF12" s="39">
        <v>27.9</v>
      </c>
      <c r="AG12" s="39">
        <v>100</v>
      </c>
      <c r="AI12" s="39">
        <v>12.5</v>
      </c>
      <c r="AJ12" s="39">
        <v>38.6</v>
      </c>
      <c r="AK12" s="39">
        <v>51.1</v>
      </c>
      <c r="AL12" s="39"/>
      <c r="AM12" s="39">
        <v>7.8</v>
      </c>
      <c r="AN12" s="39">
        <v>9.1999999999999993</v>
      </c>
      <c r="AO12" s="39">
        <v>17</v>
      </c>
      <c r="AP12" s="39"/>
      <c r="AQ12" s="39">
        <v>31.9</v>
      </c>
      <c r="AR12" s="39">
        <v>100</v>
      </c>
      <c r="AT12" s="39">
        <v>13.3</v>
      </c>
      <c r="AU12" s="39">
        <v>41.1</v>
      </c>
      <c r="AV12" s="39">
        <v>54.4</v>
      </c>
      <c r="AW12" s="39"/>
      <c r="AX12" s="39">
        <v>7.7</v>
      </c>
      <c r="AY12" s="39">
        <v>7.7</v>
      </c>
      <c r="AZ12" s="39">
        <v>15.4</v>
      </c>
      <c r="BA12" s="39"/>
      <c r="BB12" s="39">
        <v>30.2</v>
      </c>
      <c r="BC12" s="39">
        <v>100</v>
      </c>
    </row>
    <row r="13" spans="1:59" x14ac:dyDescent="0.25">
      <c r="A13" s="9" t="s">
        <v>16</v>
      </c>
      <c r="B13" s="15">
        <v>17.600000000000001</v>
      </c>
      <c r="C13" s="15">
        <v>42.9</v>
      </c>
      <c r="D13" s="15">
        <v>60.6</v>
      </c>
      <c r="E13" s="15"/>
      <c r="F13" s="15">
        <v>5.8</v>
      </c>
      <c r="G13" s="15">
        <v>5</v>
      </c>
      <c r="H13" s="15">
        <v>10.8</v>
      </c>
      <c r="I13" s="15"/>
      <c r="J13" s="15">
        <v>28.6</v>
      </c>
      <c r="K13" s="15">
        <v>100</v>
      </c>
      <c r="L13" s="12"/>
      <c r="M13" s="15">
        <v>19.399999999999999</v>
      </c>
      <c r="N13" s="15">
        <v>43.5</v>
      </c>
      <c r="O13" s="15">
        <v>62.9</v>
      </c>
      <c r="P13" s="15"/>
      <c r="Q13" s="15">
        <v>7.5</v>
      </c>
      <c r="R13" s="15">
        <v>5.7</v>
      </c>
      <c r="S13" s="15">
        <v>13.2</v>
      </c>
      <c r="T13" s="15"/>
      <c r="U13" s="15">
        <v>23.8</v>
      </c>
      <c r="V13" s="15">
        <v>100</v>
      </c>
      <c r="W13" s="12"/>
      <c r="X13" s="15">
        <v>14</v>
      </c>
      <c r="Y13" s="15">
        <v>42.4</v>
      </c>
      <c r="Z13" s="15">
        <v>56.4</v>
      </c>
      <c r="AA13" s="15"/>
      <c r="AB13" s="15">
        <v>7</v>
      </c>
      <c r="AC13" s="15">
        <v>7.1</v>
      </c>
      <c r="AD13" s="15">
        <v>14.2</v>
      </c>
      <c r="AE13" s="15"/>
      <c r="AF13" s="15">
        <v>29.4</v>
      </c>
      <c r="AG13" s="15">
        <v>100</v>
      </c>
      <c r="AH13" s="12"/>
      <c r="AI13" s="15">
        <v>14.6</v>
      </c>
      <c r="AJ13" s="15">
        <v>40.5</v>
      </c>
      <c r="AK13" s="15">
        <v>55.1</v>
      </c>
      <c r="AL13" s="15"/>
      <c r="AM13" s="15">
        <v>7.1</v>
      </c>
      <c r="AN13" s="15">
        <v>8.1999999999999993</v>
      </c>
      <c r="AO13" s="15">
        <v>15.3</v>
      </c>
      <c r="AP13" s="15"/>
      <c r="AQ13" s="15">
        <v>29.6</v>
      </c>
      <c r="AR13" s="15">
        <v>100</v>
      </c>
      <c r="AT13" s="15">
        <v>15.8</v>
      </c>
      <c r="AU13" s="15">
        <v>42</v>
      </c>
      <c r="AV13" s="15">
        <v>57.9</v>
      </c>
      <c r="AW13" s="15"/>
      <c r="AX13" s="15">
        <v>7</v>
      </c>
      <c r="AY13" s="15">
        <v>7</v>
      </c>
      <c r="AZ13" s="15">
        <v>14</v>
      </c>
      <c r="BA13" s="15"/>
      <c r="BB13" s="15">
        <v>28.1</v>
      </c>
      <c r="BC13" s="15">
        <v>100</v>
      </c>
    </row>
    <row r="14" spans="1:59" x14ac:dyDescent="0.25">
      <c r="A14" s="31" t="s">
        <v>103</v>
      </c>
    </row>
  </sheetData>
  <mergeCells count="16">
    <mergeCell ref="AT6:BC6"/>
    <mergeCell ref="AT10:BC10"/>
    <mergeCell ref="AT4:BC4"/>
    <mergeCell ref="A4:A5"/>
    <mergeCell ref="B4:K4"/>
    <mergeCell ref="B6:K6"/>
    <mergeCell ref="B10:K10"/>
    <mergeCell ref="AI4:AR4"/>
    <mergeCell ref="AI6:AR6"/>
    <mergeCell ref="AI10:AR10"/>
    <mergeCell ref="M4:V4"/>
    <mergeCell ref="M6:V6"/>
    <mergeCell ref="M10:V10"/>
    <mergeCell ref="X4:AG4"/>
    <mergeCell ref="X6:AG6"/>
    <mergeCell ref="X10:A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8"/>
  <sheetViews>
    <sheetView workbookViewId="0"/>
  </sheetViews>
  <sheetFormatPr defaultRowHeight="15" x14ac:dyDescent="0.25"/>
  <cols>
    <col min="1" max="1" width="57" style="22" customWidth="1"/>
    <col min="2" max="2" width="5.42578125" style="22" customWidth="1"/>
    <col min="3" max="3" width="12.28515625" style="22" customWidth="1"/>
    <col min="4" max="4" width="7.140625" style="22" customWidth="1"/>
    <col min="5" max="5" width="7.85546875" style="22" customWidth="1"/>
    <col min="6" max="6" width="0.7109375" style="22" customWidth="1"/>
    <col min="7" max="7" width="6" style="22" customWidth="1"/>
    <col min="8" max="8" width="13" style="22" customWidth="1"/>
    <col min="9" max="9" width="7" style="22" customWidth="1"/>
    <col min="10" max="10" width="7.5703125" style="22" customWidth="1"/>
    <col min="11" max="11" width="0.85546875" style="22" customWidth="1"/>
    <col min="12" max="12" width="5.28515625" style="22" customWidth="1"/>
    <col min="13" max="13" width="11.5703125" style="22" customWidth="1"/>
    <col min="14" max="14" width="9.140625" style="22"/>
    <col min="15" max="15" width="7.5703125" style="22" customWidth="1"/>
    <col min="16" max="16" width="0.7109375" style="22" customWidth="1"/>
    <col min="17" max="17" width="5.28515625" style="22" customWidth="1"/>
    <col min="18" max="18" width="11.7109375" style="22" customWidth="1"/>
    <col min="19" max="19" width="7.5703125" style="22" customWidth="1"/>
    <col min="20" max="20" width="7" style="22" customWidth="1"/>
    <col min="21" max="21" width="3.85546875" style="22" customWidth="1"/>
    <col min="22" max="22" width="6.7109375" style="22" customWidth="1"/>
    <col min="23" max="23" width="12" style="22" customWidth="1"/>
    <col min="24" max="24" width="9.140625" style="22"/>
    <col min="25" max="25" width="7.140625" style="22" customWidth="1"/>
    <col min="26" max="26" width="0.42578125" style="22" customWidth="1"/>
    <col min="27" max="27" width="6.85546875" style="22" customWidth="1"/>
    <col min="28" max="28" width="11.85546875" style="22" customWidth="1"/>
    <col min="29" max="30" width="8" style="22" customWidth="1"/>
    <col min="31" max="31" width="0.7109375" style="22" customWidth="1"/>
    <col min="32" max="32" width="5.85546875" style="22" customWidth="1"/>
    <col min="33" max="33" width="12.28515625" style="22" customWidth="1"/>
    <col min="34" max="34" width="9.140625" style="22"/>
    <col min="35" max="35" width="7.7109375" style="22" customWidth="1"/>
    <col min="36" max="36" width="1" style="22" customWidth="1"/>
    <col min="37" max="37" width="6" style="22" customWidth="1"/>
    <col min="38" max="38" width="12" style="22" customWidth="1"/>
    <col min="39" max="39" width="8.42578125" style="22" customWidth="1"/>
    <col min="40" max="40" width="7.5703125" style="22" customWidth="1"/>
    <col min="41" max="41" width="2.28515625" style="22" customWidth="1"/>
    <col min="42" max="42" width="6" style="22" customWidth="1"/>
    <col min="43" max="43" width="11.7109375" style="22" customWidth="1"/>
    <col min="44" max="44" width="9.140625" style="22"/>
    <col min="45" max="45" width="7.140625" style="22" customWidth="1"/>
    <col min="46" max="46" width="1.140625" style="22" customWidth="1"/>
    <col min="47" max="47" width="6.28515625" style="22" customWidth="1"/>
    <col min="48" max="48" width="11.7109375" style="22" customWidth="1"/>
    <col min="49" max="49" width="9.140625" style="22"/>
    <col min="50" max="50" width="7" style="22" customWidth="1"/>
    <col min="51" max="51" width="0.85546875" style="22" customWidth="1"/>
    <col min="52" max="52" width="6.28515625" style="22" customWidth="1"/>
    <col min="53" max="53" width="12.42578125" style="22" customWidth="1"/>
    <col min="54" max="54" width="9.140625" style="22"/>
    <col min="55" max="55" width="7.7109375" style="22" customWidth="1"/>
    <col min="56" max="56" width="1" style="22" customWidth="1"/>
    <col min="57" max="57" width="6.85546875" style="22" customWidth="1"/>
    <col min="58" max="58" width="12.28515625" style="22" customWidth="1"/>
    <col min="59" max="60" width="9.140625" style="22"/>
    <col min="61" max="61" width="3.140625" style="22" customWidth="1"/>
    <col min="62" max="62" width="5.140625" style="22" customWidth="1"/>
    <col min="63" max="63" width="12.140625" style="22" customWidth="1"/>
    <col min="64" max="64" width="9.140625" style="22"/>
    <col min="65" max="65" width="9.42578125" style="22" customWidth="1"/>
    <col min="66" max="66" width="1.28515625" style="22" customWidth="1"/>
    <col min="67" max="67" width="7.7109375" style="22" customWidth="1"/>
    <col min="68" max="68" width="12.85546875" style="22" customWidth="1"/>
    <col min="69" max="69" width="9.140625" style="22"/>
    <col min="70" max="70" width="6.85546875" style="22" customWidth="1"/>
    <col min="71" max="71" width="0.7109375" style="22" customWidth="1"/>
    <col min="72" max="72" width="6.5703125" style="22" customWidth="1"/>
    <col min="73" max="73" width="12.28515625" style="22" customWidth="1"/>
    <col min="74" max="75" width="7.85546875" style="22" customWidth="1"/>
    <col min="76" max="76" width="1.140625" style="22" customWidth="1"/>
    <col min="77" max="77" width="5.140625" style="22" customWidth="1"/>
    <col min="78" max="78" width="12.42578125" style="22" customWidth="1"/>
    <col min="79" max="79" width="9.140625" style="22"/>
    <col min="80" max="80" width="7" style="22" customWidth="1"/>
    <col min="81" max="81" width="2.7109375" style="22" customWidth="1"/>
    <col min="82" max="82" width="8.28515625" style="22" customWidth="1"/>
    <col min="83" max="83" width="13.7109375" style="22" customWidth="1"/>
    <col min="84" max="84" width="10.140625" style="22" customWidth="1"/>
    <col min="85" max="85" width="8" style="22" customWidth="1"/>
    <col min="86" max="86" width="1" style="22" customWidth="1"/>
    <col min="87" max="87" width="5.85546875" style="22" customWidth="1"/>
    <col min="88" max="88" width="11.7109375" style="22" customWidth="1"/>
    <col min="89" max="89" width="9.140625" style="22"/>
    <col min="90" max="90" width="7.28515625" style="22" customWidth="1"/>
    <col min="91" max="91" width="1" style="22" customWidth="1"/>
    <col min="92" max="92" width="7.140625" style="22" customWidth="1"/>
    <col min="93" max="93" width="12.42578125" style="22" customWidth="1"/>
    <col min="94" max="94" width="9.140625" style="22"/>
    <col min="95" max="95" width="8" style="22" customWidth="1"/>
    <col min="96" max="96" width="1.28515625" style="22" customWidth="1"/>
    <col min="97" max="97" width="6.42578125" style="22" customWidth="1"/>
    <col min="98" max="98" width="13.28515625" style="22" customWidth="1"/>
    <col min="99" max="99" width="9.140625" style="22"/>
    <col min="100" max="100" width="8.42578125" style="22" customWidth="1"/>
    <col min="101" max="106" width="9.140625" style="22"/>
    <col min="107" max="107" width="12.5703125" style="22" customWidth="1"/>
    <col min="108" max="16384" width="9.140625" style="22"/>
  </cols>
  <sheetData>
    <row r="1" spans="1:100" ht="17.25" customHeight="1" x14ac:dyDescent="0.3">
      <c r="A1" s="21" t="s">
        <v>183</v>
      </c>
    </row>
    <row r="2" spans="1:100" ht="17.25" customHeight="1" x14ac:dyDescent="0.3">
      <c r="A2" s="23" t="s">
        <v>137</v>
      </c>
    </row>
    <row r="3" spans="1:100" ht="7.5" customHeight="1" x14ac:dyDescent="0.3">
      <c r="A3" s="24"/>
    </row>
    <row r="4" spans="1:100" x14ac:dyDescent="0.25">
      <c r="A4" s="104" t="s">
        <v>20</v>
      </c>
      <c r="B4" s="97" t="s">
        <v>97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25"/>
      <c r="V4" s="97" t="s">
        <v>98</v>
      </c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25"/>
      <c r="AP4" s="97" t="s">
        <v>99</v>
      </c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25"/>
      <c r="BJ4" s="97" t="s">
        <v>110</v>
      </c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25"/>
      <c r="CD4" s="97" t="s">
        <v>16</v>
      </c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</row>
    <row r="5" spans="1:100" ht="25.5" customHeight="1" x14ac:dyDescent="0.25">
      <c r="A5" s="105"/>
      <c r="B5" s="102" t="s">
        <v>13</v>
      </c>
      <c r="C5" s="102"/>
      <c r="D5" s="102"/>
      <c r="E5" s="102"/>
      <c r="F5" s="44"/>
      <c r="G5" s="103" t="s">
        <v>17</v>
      </c>
      <c r="H5" s="103"/>
      <c r="I5" s="103"/>
      <c r="J5" s="103"/>
      <c r="K5" s="45"/>
      <c r="L5" s="103" t="s">
        <v>18</v>
      </c>
      <c r="M5" s="103"/>
      <c r="N5" s="103"/>
      <c r="O5" s="103"/>
      <c r="P5" s="45"/>
      <c r="Q5" s="103" t="s">
        <v>19</v>
      </c>
      <c r="R5" s="103"/>
      <c r="S5" s="103"/>
      <c r="T5" s="103"/>
      <c r="U5" s="25"/>
      <c r="V5" s="102" t="s">
        <v>13</v>
      </c>
      <c r="W5" s="102"/>
      <c r="X5" s="102"/>
      <c r="Y5" s="102"/>
      <c r="Z5" s="46"/>
      <c r="AA5" s="103" t="s">
        <v>17</v>
      </c>
      <c r="AB5" s="103"/>
      <c r="AC5" s="103"/>
      <c r="AD5" s="103"/>
      <c r="AE5" s="45"/>
      <c r="AF5" s="103" t="s">
        <v>18</v>
      </c>
      <c r="AG5" s="103"/>
      <c r="AH5" s="103"/>
      <c r="AI5" s="103"/>
      <c r="AJ5" s="45"/>
      <c r="AK5" s="103" t="s">
        <v>19</v>
      </c>
      <c r="AL5" s="103"/>
      <c r="AM5" s="103"/>
      <c r="AN5" s="103"/>
      <c r="AO5" s="25"/>
      <c r="AP5" s="102" t="s">
        <v>13</v>
      </c>
      <c r="AQ5" s="102"/>
      <c r="AR5" s="102"/>
      <c r="AS5" s="102"/>
      <c r="AT5" s="46"/>
      <c r="AU5" s="103" t="s">
        <v>17</v>
      </c>
      <c r="AV5" s="103"/>
      <c r="AW5" s="103"/>
      <c r="AX5" s="103"/>
      <c r="AY5" s="45"/>
      <c r="AZ5" s="103" t="s">
        <v>18</v>
      </c>
      <c r="BA5" s="103"/>
      <c r="BB5" s="103"/>
      <c r="BC5" s="103"/>
      <c r="BD5" s="45"/>
      <c r="BE5" s="103" t="s">
        <v>19</v>
      </c>
      <c r="BF5" s="103"/>
      <c r="BG5" s="103"/>
      <c r="BH5" s="103"/>
      <c r="BI5" s="25"/>
      <c r="BJ5" s="102" t="s">
        <v>13</v>
      </c>
      <c r="BK5" s="102"/>
      <c r="BL5" s="102"/>
      <c r="BM5" s="102"/>
      <c r="BN5" s="46"/>
      <c r="BO5" s="103" t="s">
        <v>17</v>
      </c>
      <c r="BP5" s="103"/>
      <c r="BQ5" s="103"/>
      <c r="BR5" s="103"/>
      <c r="BS5" s="45"/>
      <c r="BT5" s="103" t="s">
        <v>18</v>
      </c>
      <c r="BU5" s="103"/>
      <c r="BV5" s="103"/>
      <c r="BW5" s="103"/>
      <c r="BX5" s="45"/>
      <c r="BY5" s="103" t="s">
        <v>19</v>
      </c>
      <c r="BZ5" s="103"/>
      <c r="CA5" s="103"/>
      <c r="CB5" s="103"/>
      <c r="CC5" s="25"/>
      <c r="CD5" s="102" t="s">
        <v>13</v>
      </c>
      <c r="CE5" s="102"/>
      <c r="CF5" s="102"/>
      <c r="CG5" s="102"/>
      <c r="CH5" s="46"/>
      <c r="CI5" s="103" t="s">
        <v>17</v>
      </c>
      <c r="CJ5" s="103"/>
      <c r="CK5" s="103"/>
      <c r="CL5" s="103"/>
      <c r="CM5" s="45"/>
      <c r="CN5" s="103" t="s">
        <v>18</v>
      </c>
      <c r="CO5" s="103"/>
      <c r="CP5" s="103"/>
      <c r="CQ5" s="103"/>
      <c r="CR5" s="45"/>
      <c r="CS5" s="103" t="s">
        <v>19</v>
      </c>
      <c r="CT5" s="103"/>
      <c r="CU5" s="103"/>
      <c r="CV5" s="103"/>
    </row>
    <row r="6" spans="1:100" ht="51" customHeight="1" x14ac:dyDescent="0.25">
      <c r="A6" s="105"/>
      <c r="B6" s="89" t="s">
        <v>14</v>
      </c>
      <c r="C6" s="89" t="s">
        <v>12</v>
      </c>
      <c r="D6" s="89" t="s">
        <v>15</v>
      </c>
      <c r="E6" s="89" t="s">
        <v>16</v>
      </c>
      <c r="F6" s="89"/>
      <c r="G6" s="89" t="s">
        <v>14</v>
      </c>
      <c r="H6" s="89" t="s">
        <v>12</v>
      </c>
      <c r="I6" s="89" t="s">
        <v>15</v>
      </c>
      <c r="J6" s="89" t="s">
        <v>16</v>
      </c>
      <c r="K6" s="89"/>
      <c r="L6" s="89" t="s">
        <v>14</v>
      </c>
      <c r="M6" s="89" t="s">
        <v>12</v>
      </c>
      <c r="N6" s="89" t="s">
        <v>15</v>
      </c>
      <c r="O6" s="89" t="s">
        <v>16</v>
      </c>
      <c r="P6" s="89"/>
      <c r="Q6" s="89" t="s">
        <v>14</v>
      </c>
      <c r="R6" s="89" t="s">
        <v>12</v>
      </c>
      <c r="S6" s="89" t="s">
        <v>15</v>
      </c>
      <c r="T6" s="89" t="s">
        <v>16</v>
      </c>
      <c r="U6" s="88"/>
      <c r="V6" s="89" t="s">
        <v>14</v>
      </c>
      <c r="W6" s="89" t="s">
        <v>12</v>
      </c>
      <c r="X6" s="89" t="s">
        <v>15</v>
      </c>
      <c r="Y6" s="89" t="s">
        <v>16</v>
      </c>
      <c r="Z6" s="89"/>
      <c r="AA6" s="89" t="s">
        <v>14</v>
      </c>
      <c r="AB6" s="89" t="s">
        <v>12</v>
      </c>
      <c r="AC6" s="89" t="s">
        <v>15</v>
      </c>
      <c r="AD6" s="89" t="s">
        <v>16</v>
      </c>
      <c r="AE6" s="89"/>
      <c r="AF6" s="89" t="s">
        <v>14</v>
      </c>
      <c r="AG6" s="89" t="s">
        <v>12</v>
      </c>
      <c r="AH6" s="89" t="s">
        <v>15</v>
      </c>
      <c r="AI6" s="89" t="s">
        <v>16</v>
      </c>
      <c r="AJ6" s="89"/>
      <c r="AK6" s="89" t="s">
        <v>14</v>
      </c>
      <c r="AL6" s="89" t="s">
        <v>12</v>
      </c>
      <c r="AM6" s="89" t="s">
        <v>15</v>
      </c>
      <c r="AN6" s="89" t="s">
        <v>16</v>
      </c>
      <c r="AO6" s="88"/>
      <c r="AP6" s="89" t="s">
        <v>14</v>
      </c>
      <c r="AQ6" s="89" t="s">
        <v>12</v>
      </c>
      <c r="AR6" s="89" t="s">
        <v>15</v>
      </c>
      <c r="AS6" s="89" t="s">
        <v>16</v>
      </c>
      <c r="AT6" s="89"/>
      <c r="AU6" s="89" t="s">
        <v>14</v>
      </c>
      <c r="AV6" s="89" t="s">
        <v>12</v>
      </c>
      <c r="AW6" s="89" t="s">
        <v>15</v>
      </c>
      <c r="AX6" s="89" t="s">
        <v>16</v>
      </c>
      <c r="AY6" s="89"/>
      <c r="AZ6" s="89" t="s">
        <v>14</v>
      </c>
      <c r="BA6" s="89" t="s">
        <v>12</v>
      </c>
      <c r="BB6" s="89" t="s">
        <v>15</v>
      </c>
      <c r="BC6" s="89" t="s">
        <v>16</v>
      </c>
      <c r="BD6" s="89"/>
      <c r="BE6" s="89" t="s">
        <v>14</v>
      </c>
      <c r="BF6" s="89" t="s">
        <v>12</v>
      </c>
      <c r="BG6" s="89" t="s">
        <v>15</v>
      </c>
      <c r="BH6" s="89" t="s">
        <v>16</v>
      </c>
      <c r="BI6" s="88"/>
      <c r="BJ6" s="89" t="s">
        <v>14</v>
      </c>
      <c r="BK6" s="89" t="s">
        <v>12</v>
      </c>
      <c r="BL6" s="89" t="s">
        <v>15</v>
      </c>
      <c r="BM6" s="89" t="s">
        <v>16</v>
      </c>
      <c r="BN6" s="89"/>
      <c r="BO6" s="89" t="s">
        <v>14</v>
      </c>
      <c r="BP6" s="89" t="s">
        <v>12</v>
      </c>
      <c r="BQ6" s="89" t="s">
        <v>15</v>
      </c>
      <c r="BR6" s="89" t="s">
        <v>16</v>
      </c>
      <c r="BS6" s="89"/>
      <c r="BT6" s="89" t="s">
        <v>14</v>
      </c>
      <c r="BU6" s="89" t="s">
        <v>12</v>
      </c>
      <c r="BV6" s="89" t="s">
        <v>15</v>
      </c>
      <c r="BW6" s="89" t="s">
        <v>16</v>
      </c>
      <c r="BX6" s="89"/>
      <c r="BY6" s="89" t="s">
        <v>14</v>
      </c>
      <c r="BZ6" s="89" t="s">
        <v>12</v>
      </c>
      <c r="CA6" s="89" t="s">
        <v>15</v>
      </c>
      <c r="CB6" s="89" t="s">
        <v>16</v>
      </c>
      <c r="CC6" s="88"/>
      <c r="CD6" s="89" t="s">
        <v>14</v>
      </c>
      <c r="CE6" s="89" t="s">
        <v>12</v>
      </c>
      <c r="CF6" s="89" t="s">
        <v>15</v>
      </c>
      <c r="CG6" s="89" t="s">
        <v>16</v>
      </c>
      <c r="CH6" s="89"/>
      <c r="CI6" s="89" t="s">
        <v>14</v>
      </c>
      <c r="CJ6" s="89" t="s">
        <v>12</v>
      </c>
      <c r="CK6" s="89" t="s">
        <v>15</v>
      </c>
      <c r="CL6" s="89" t="s">
        <v>16</v>
      </c>
      <c r="CM6" s="89"/>
      <c r="CN6" s="89" t="s">
        <v>14</v>
      </c>
      <c r="CO6" s="89" t="s">
        <v>12</v>
      </c>
      <c r="CP6" s="89" t="s">
        <v>15</v>
      </c>
      <c r="CQ6" s="89" t="s">
        <v>16</v>
      </c>
      <c r="CR6" s="89"/>
      <c r="CS6" s="89" t="s">
        <v>14</v>
      </c>
      <c r="CT6" s="89" t="s">
        <v>12</v>
      </c>
      <c r="CU6" s="89" t="s">
        <v>15</v>
      </c>
      <c r="CV6" s="89" t="s">
        <v>16</v>
      </c>
    </row>
    <row r="7" spans="1:100" ht="15" customHeight="1" x14ac:dyDescent="0.25">
      <c r="A7" s="106"/>
      <c r="B7" s="101" t="s">
        <v>102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25"/>
      <c r="V7" s="101" t="s">
        <v>102</v>
      </c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25"/>
      <c r="AP7" s="101" t="s">
        <v>102</v>
      </c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25"/>
      <c r="BJ7" s="101" t="s">
        <v>102</v>
      </c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25"/>
      <c r="CD7" s="101" t="s">
        <v>102</v>
      </c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</row>
    <row r="8" spans="1:100" ht="15" customHeight="1" x14ac:dyDescent="0.25">
      <c r="A8" s="42"/>
      <c r="B8" s="98" t="s">
        <v>134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26"/>
      <c r="V8" s="98" t="s">
        <v>134</v>
      </c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26"/>
      <c r="AP8" s="98" t="s">
        <v>134</v>
      </c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26"/>
      <c r="BJ8" s="98" t="s">
        <v>134</v>
      </c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26"/>
      <c r="CD8" s="98" t="s">
        <v>134</v>
      </c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</row>
    <row r="9" spans="1:100" ht="15" customHeight="1" x14ac:dyDescent="0.25">
      <c r="A9" s="51" t="s">
        <v>179</v>
      </c>
      <c r="B9" s="74">
        <v>378</v>
      </c>
      <c r="C9" s="74">
        <v>208</v>
      </c>
      <c r="D9" s="74">
        <v>271</v>
      </c>
      <c r="E9" s="74">
        <v>396</v>
      </c>
      <c r="F9" s="74"/>
      <c r="G9" s="74">
        <v>46</v>
      </c>
      <c r="H9" s="74">
        <v>13</v>
      </c>
      <c r="I9" s="74">
        <v>15</v>
      </c>
      <c r="J9" s="74">
        <v>63</v>
      </c>
      <c r="K9" s="74"/>
      <c r="L9" s="74">
        <v>301</v>
      </c>
      <c r="M9" s="74">
        <v>122</v>
      </c>
      <c r="N9" s="74">
        <v>181</v>
      </c>
      <c r="O9" s="74">
        <v>346</v>
      </c>
      <c r="P9" s="74">
        <v>0</v>
      </c>
      <c r="Q9" s="74">
        <v>725</v>
      </c>
      <c r="R9" s="74">
        <v>343</v>
      </c>
      <c r="S9" s="74">
        <v>467</v>
      </c>
      <c r="T9" s="74">
        <v>805</v>
      </c>
      <c r="U9" s="74"/>
      <c r="V9" s="74">
        <v>389</v>
      </c>
      <c r="W9" s="74">
        <v>212</v>
      </c>
      <c r="X9" s="74">
        <v>345</v>
      </c>
      <c r="Y9" s="74">
        <v>438</v>
      </c>
      <c r="Z9" s="74">
        <v>0</v>
      </c>
      <c r="AA9" s="74">
        <v>24</v>
      </c>
      <c r="AB9" s="74">
        <v>12</v>
      </c>
      <c r="AC9" s="74">
        <v>31</v>
      </c>
      <c r="AD9" s="74">
        <v>47</v>
      </c>
      <c r="AE9" s="74"/>
      <c r="AF9" s="74">
        <v>1307</v>
      </c>
      <c r="AG9" s="74">
        <v>530</v>
      </c>
      <c r="AH9" s="74">
        <v>837</v>
      </c>
      <c r="AI9" s="74">
        <v>1531</v>
      </c>
      <c r="AJ9" s="74">
        <v>0</v>
      </c>
      <c r="AK9" s="74">
        <v>1720</v>
      </c>
      <c r="AL9" s="74">
        <v>754</v>
      </c>
      <c r="AM9" s="74">
        <v>1213</v>
      </c>
      <c r="AN9" s="74">
        <v>2016</v>
      </c>
      <c r="AO9" s="74"/>
      <c r="AP9" s="75" t="s">
        <v>138</v>
      </c>
      <c r="AQ9" s="75" t="s">
        <v>138</v>
      </c>
      <c r="AR9" s="75" t="s">
        <v>138</v>
      </c>
      <c r="AS9" s="75" t="s">
        <v>138</v>
      </c>
      <c r="AT9" s="74"/>
      <c r="AU9" s="75" t="s">
        <v>138</v>
      </c>
      <c r="AV9" s="75" t="s">
        <v>138</v>
      </c>
      <c r="AW9" s="75" t="s">
        <v>138</v>
      </c>
      <c r="AX9" s="75" t="s">
        <v>138</v>
      </c>
      <c r="AY9" s="74">
        <v>0</v>
      </c>
      <c r="AZ9" s="74">
        <v>1063</v>
      </c>
      <c r="BA9" s="74">
        <v>373</v>
      </c>
      <c r="BB9" s="74">
        <v>559</v>
      </c>
      <c r="BC9" s="74">
        <v>1204</v>
      </c>
      <c r="BD9" s="74"/>
      <c r="BE9" s="74">
        <v>1063</v>
      </c>
      <c r="BF9" s="74">
        <v>373</v>
      </c>
      <c r="BG9" s="74">
        <v>559</v>
      </c>
      <c r="BH9" s="74">
        <v>1204</v>
      </c>
      <c r="BI9" s="74"/>
      <c r="BJ9" s="75" t="s">
        <v>138</v>
      </c>
      <c r="BK9" s="75" t="s">
        <v>138</v>
      </c>
      <c r="BL9" s="75" t="s">
        <v>138</v>
      </c>
      <c r="BM9" s="75" t="s">
        <v>138</v>
      </c>
      <c r="BN9" s="74"/>
      <c r="BO9" s="75" t="s">
        <v>138</v>
      </c>
      <c r="BP9" s="75" t="s">
        <v>138</v>
      </c>
      <c r="BQ9" s="75" t="s">
        <v>138</v>
      </c>
      <c r="BR9" s="75" t="s">
        <v>138</v>
      </c>
      <c r="BS9" s="74"/>
      <c r="BT9" s="74">
        <v>886</v>
      </c>
      <c r="BU9" s="74">
        <v>250</v>
      </c>
      <c r="BV9" s="74">
        <v>418</v>
      </c>
      <c r="BW9" s="74">
        <v>1049</v>
      </c>
      <c r="BX9" s="74"/>
      <c r="BY9" s="74">
        <v>886</v>
      </c>
      <c r="BZ9" s="74">
        <v>250</v>
      </c>
      <c r="CA9" s="74">
        <v>418</v>
      </c>
      <c r="CB9" s="74">
        <v>1049</v>
      </c>
      <c r="CC9" s="74"/>
      <c r="CD9" s="74">
        <v>767</v>
      </c>
      <c r="CE9" s="74">
        <v>420</v>
      </c>
      <c r="CF9" s="74">
        <v>616</v>
      </c>
      <c r="CG9" s="74">
        <v>834</v>
      </c>
      <c r="CH9" s="74"/>
      <c r="CI9" s="74">
        <v>70</v>
      </c>
      <c r="CJ9" s="74">
        <v>25</v>
      </c>
      <c r="CK9" s="74">
        <v>46</v>
      </c>
      <c r="CL9" s="74">
        <v>110</v>
      </c>
      <c r="CM9" s="74"/>
      <c r="CN9" s="74">
        <v>3557</v>
      </c>
      <c r="CO9" s="74">
        <v>1275</v>
      </c>
      <c r="CP9" s="74">
        <v>1995</v>
      </c>
      <c r="CQ9" s="74">
        <v>4130</v>
      </c>
      <c r="CR9" s="74"/>
      <c r="CS9" s="74">
        <v>4394</v>
      </c>
      <c r="CT9" s="74">
        <v>1720</v>
      </c>
      <c r="CU9" s="74">
        <v>2657</v>
      </c>
      <c r="CV9" s="74">
        <v>5074</v>
      </c>
    </row>
    <row r="10" spans="1:100" ht="15" customHeight="1" x14ac:dyDescent="0.25">
      <c r="A10" s="50" t="s">
        <v>180</v>
      </c>
      <c r="B10" s="74">
        <v>297</v>
      </c>
      <c r="C10" s="74">
        <v>177</v>
      </c>
      <c r="D10" s="74">
        <v>240</v>
      </c>
      <c r="E10" s="74">
        <v>318</v>
      </c>
      <c r="F10" s="74"/>
      <c r="G10" s="74">
        <v>56</v>
      </c>
      <c r="H10" s="74">
        <v>11</v>
      </c>
      <c r="I10" s="74">
        <v>27</v>
      </c>
      <c r="J10" s="74">
        <v>69</v>
      </c>
      <c r="K10" s="74"/>
      <c r="L10" s="74">
        <v>144</v>
      </c>
      <c r="M10" s="74">
        <v>67</v>
      </c>
      <c r="N10" s="74">
        <v>98</v>
      </c>
      <c r="O10" s="74">
        <v>186</v>
      </c>
      <c r="P10" s="74">
        <v>0</v>
      </c>
      <c r="Q10" s="74">
        <v>497</v>
      </c>
      <c r="R10" s="74">
        <v>255</v>
      </c>
      <c r="S10" s="74">
        <v>365</v>
      </c>
      <c r="T10" s="74">
        <v>573</v>
      </c>
      <c r="U10" s="74"/>
      <c r="V10" s="74">
        <v>360</v>
      </c>
      <c r="W10" s="74">
        <v>196</v>
      </c>
      <c r="X10" s="74">
        <v>308</v>
      </c>
      <c r="Y10" s="74">
        <v>411</v>
      </c>
      <c r="Z10" s="74">
        <v>0</v>
      </c>
      <c r="AA10" s="74">
        <v>38</v>
      </c>
      <c r="AB10" s="74">
        <v>7</v>
      </c>
      <c r="AC10" s="74">
        <v>45</v>
      </c>
      <c r="AD10" s="74">
        <v>77</v>
      </c>
      <c r="AE10" s="74"/>
      <c r="AF10" s="74">
        <v>810</v>
      </c>
      <c r="AG10" s="74">
        <v>330</v>
      </c>
      <c r="AH10" s="74">
        <v>581</v>
      </c>
      <c r="AI10" s="74">
        <v>1009</v>
      </c>
      <c r="AJ10" s="74">
        <v>0</v>
      </c>
      <c r="AK10" s="74">
        <v>1208</v>
      </c>
      <c r="AL10" s="74">
        <v>533</v>
      </c>
      <c r="AM10" s="74">
        <v>934</v>
      </c>
      <c r="AN10" s="74">
        <v>1497</v>
      </c>
      <c r="AO10" s="74"/>
      <c r="AP10" s="75" t="s">
        <v>138</v>
      </c>
      <c r="AQ10" s="75" t="s">
        <v>138</v>
      </c>
      <c r="AR10" s="75" t="s">
        <v>138</v>
      </c>
      <c r="AS10" s="75" t="s">
        <v>138</v>
      </c>
      <c r="AT10" s="74"/>
      <c r="AU10" s="75" t="s">
        <v>138</v>
      </c>
      <c r="AV10" s="75" t="s">
        <v>138</v>
      </c>
      <c r="AW10" s="75" t="s">
        <v>138</v>
      </c>
      <c r="AX10" s="75" t="s">
        <v>138</v>
      </c>
      <c r="AY10" s="74">
        <v>0</v>
      </c>
      <c r="AZ10" s="74">
        <v>498</v>
      </c>
      <c r="BA10" s="74">
        <v>178</v>
      </c>
      <c r="BB10" s="74">
        <v>260</v>
      </c>
      <c r="BC10" s="74">
        <v>595</v>
      </c>
      <c r="BD10" s="74"/>
      <c r="BE10" s="74">
        <v>498</v>
      </c>
      <c r="BF10" s="74">
        <v>178</v>
      </c>
      <c r="BG10" s="74">
        <v>260</v>
      </c>
      <c r="BH10" s="74">
        <v>595</v>
      </c>
      <c r="BI10" s="74"/>
      <c r="BJ10" s="75" t="s">
        <v>138</v>
      </c>
      <c r="BK10" s="75" t="s">
        <v>138</v>
      </c>
      <c r="BL10" s="75" t="s">
        <v>138</v>
      </c>
      <c r="BM10" s="75" t="s">
        <v>138</v>
      </c>
      <c r="BN10" s="74"/>
      <c r="BO10" s="75" t="s">
        <v>138</v>
      </c>
      <c r="BP10" s="75" t="s">
        <v>138</v>
      </c>
      <c r="BQ10" s="75" t="s">
        <v>138</v>
      </c>
      <c r="BR10" s="75" t="s">
        <v>138</v>
      </c>
      <c r="BS10" s="74"/>
      <c r="BT10" s="74">
        <v>427</v>
      </c>
      <c r="BU10" s="74">
        <v>121</v>
      </c>
      <c r="BV10" s="74">
        <v>229</v>
      </c>
      <c r="BW10" s="74">
        <v>514</v>
      </c>
      <c r="BX10" s="74"/>
      <c r="BY10" s="74">
        <v>427</v>
      </c>
      <c r="BZ10" s="74">
        <v>121</v>
      </c>
      <c r="CA10" s="74">
        <v>229</v>
      </c>
      <c r="CB10" s="74">
        <v>514</v>
      </c>
      <c r="CC10" s="74"/>
      <c r="CD10" s="74">
        <v>657</v>
      </c>
      <c r="CE10" s="74">
        <v>373</v>
      </c>
      <c r="CF10" s="74">
        <v>548</v>
      </c>
      <c r="CG10" s="74">
        <v>729</v>
      </c>
      <c r="CH10" s="74"/>
      <c r="CI10" s="74">
        <v>94</v>
      </c>
      <c r="CJ10" s="74">
        <v>18</v>
      </c>
      <c r="CK10" s="74">
        <v>72</v>
      </c>
      <c r="CL10" s="74">
        <v>146</v>
      </c>
      <c r="CM10" s="74"/>
      <c r="CN10" s="74">
        <v>1879</v>
      </c>
      <c r="CO10" s="74">
        <v>696</v>
      </c>
      <c r="CP10" s="74">
        <v>1168</v>
      </c>
      <c r="CQ10" s="74">
        <v>2304</v>
      </c>
      <c r="CR10" s="74"/>
      <c r="CS10" s="74">
        <v>2630</v>
      </c>
      <c r="CT10" s="74">
        <v>1087</v>
      </c>
      <c r="CU10" s="74">
        <v>1788</v>
      </c>
      <c r="CV10" s="74">
        <v>3179</v>
      </c>
    </row>
    <row r="11" spans="1:100" ht="15" customHeight="1" x14ac:dyDescent="0.25">
      <c r="A11" s="50" t="s">
        <v>181</v>
      </c>
      <c r="B11" s="74">
        <v>122</v>
      </c>
      <c r="C11" s="74">
        <v>64</v>
      </c>
      <c r="D11" s="74">
        <v>63</v>
      </c>
      <c r="E11" s="74">
        <v>125</v>
      </c>
      <c r="F11" s="74"/>
      <c r="G11" s="74">
        <v>26</v>
      </c>
      <c r="H11" s="74">
        <v>6</v>
      </c>
      <c r="I11" s="74">
        <v>15</v>
      </c>
      <c r="J11" s="74">
        <v>33</v>
      </c>
      <c r="K11" s="74"/>
      <c r="L11" s="74">
        <v>204</v>
      </c>
      <c r="M11" s="74">
        <v>51</v>
      </c>
      <c r="N11" s="74">
        <v>60</v>
      </c>
      <c r="O11" s="74">
        <v>243</v>
      </c>
      <c r="P11" s="74">
        <v>0</v>
      </c>
      <c r="Q11" s="74">
        <v>352</v>
      </c>
      <c r="R11" s="74">
        <v>121</v>
      </c>
      <c r="S11" s="74">
        <v>138</v>
      </c>
      <c r="T11" s="74">
        <v>401</v>
      </c>
      <c r="U11" s="74"/>
      <c r="V11" s="74">
        <v>72</v>
      </c>
      <c r="W11" s="74">
        <v>41</v>
      </c>
      <c r="X11" s="74">
        <v>52</v>
      </c>
      <c r="Y11" s="74">
        <v>79</v>
      </c>
      <c r="Z11" s="74">
        <v>0</v>
      </c>
      <c r="AA11" s="74">
        <v>13</v>
      </c>
      <c r="AB11" s="74">
        <v>1</v>
      </c>
      <c r="AC11" s="74">
        <v>10</v>
      </c>
      <c r="AD11" s="74">
        <v>21</v>
      </c>
      <c r="AE11" s="74"/>
      <c r="AF11" s="74">
        <v>517</v>
      </c>
      <c r="AG11" s="74">
        <v>155</v>
      </c>
      <c r="AH11" s="74">
        <v>196</v>
      </c>
      <c r="AI11" s="74">
        <v>619</v>
      </c>
      <c r="AJ11" s="74">
        <v>0</v>
      </c>
      <c r="AK11" s="74">
        <v>602</v>
      </c>
      <c r="AL11" s="74">
        <v>197</v>
      </c>
      <c r="AM11" s="74">
        <v>258</v>
      </c>
      <c r="AN11" s="74">
        <v>719</v>
      </c>
      <c r="AO11" s="74"/>
      <c r="AP11" s="75" t="s">
        <v>138</v>
      </c>
      <c r="AQ11" s="75" t="s">
        <v>138</v>
      </c>
      <c r="AR11" s="75" t="s">
        <v>138</v>
      </c>
      <c r="AS11" s="75" t="s">
        <v>138</v>
      </c>
      <c r="AT11" s="74"/>
      <c r="AU11" s="75" t="s">
        <v>138</v>
      </c>
      <c r="AV11" s="75" t="s">
        <v>138</v>
      </c>
      <c r="AW11" s="75" t="s">
        <v>138</v>
      </c>
      <c r="AX11" s="75" t="s">
        <v>138</v>
      </c>
      <c r="AY11" s="74">
        <v>0</v>
      </c>
      <c r="AZ11" s="74">
        <v>314</v>
      </c>
      <c r="BA11" s="74">
        <v>55</v>
      </c>
      <c r="BB11" s="74">
        <v>73</v>
      </c>
      <c r="BC11" s="74">
        <v>364</v>
      </c>
      <c r="BD11" s="74"/>
      <c r="BE11" s="74">
        <v>314</v>
      </c>
      <c r="BF11" s="74">
        <v>55</v>
      </c>
      <c r="BG11" s="74">
        <v>73</v>
      </c>
      <c r="BH11" s="74">
        <v>364</v>
      </c>
      <c r="BI11" s="74"/>
      <c r="BJ11" s="75" t="s">
        <v>138</v>
      </c>
      <c r="BK11" s="75" t="s">
        <v>138</v>
      </c>
      <c r="BL11" s="75" t="s">
        <v>138</v>
      </c>
      <c r="BM11" s="75" t="s">
        <v>138</v>
      </c>
      <c r="BN11" s="74"/>
      <c r="BO11" s="75" t="s">
        <v>138</v>
      </c>
      <c r="BP11" s="75" t="s">
        <v>138</v>
      </c>
      <c r="BQ11" s="75" t="s">
        <v>138</v>
      </c>
      <c r="BR11" s="75" t="s">
        <v>138</v>
      </c>
      <c r="BS11" s="74"/>
      <c r="BT11" s="74">
        <v>216</v>
      </c>
      <c r="BU11" s="74">
        <v>45</v>
      </c>
      <c r="BV11" s="74">
        <v>43</v>
      </c>
      <c r="BW11" s="74">
        <v>253</v>
      </c>
      <c r="BX11" s="74"/>
      <c r="BY11" s="74">
        <v>216</v>
      </c>
      <c r="BZ11" s="74">
        <v>45</v>
      </c>
      <c r="CA11" s="74">
        <v>43</v>
      </c>
      <c r="CB11" s="74">
        <v>253</v>
      </c>
      <c r="CC11" s="74"/>
      <c r="CD11" s="74">
        <v>194</v>
      </c>
      <c r="CE11" s="74">
        <v>105</v>
      </c>
      <c r="CF11" s="74">
        <v>115</v>
      </c>
      <c r="CG11" s="74">
        <v>204</v>
      </c>
      <c r="CH11" s="74"/>
      <c r="CI11" s="74">
        <v>39</v>
      </c>
      <c r="CJ11" s="74">
        <v>7</v>
      </c>
      <c r="CK11" s="74">
        <v>25</v>
      </c>
      <c r="CL11" s="74">
        <v>54</v>
      </c>
      <c r="CM11" s="74"/>
      <c r="CN11" s="74">
        <v>1251</v>
      </c>
      <c r="CO11" s="74">
        <v>306</v>
      </c>
      <c r="CP11" s="74">
        <v>372</v>
      </c>
      <c r="CQ11" s="74">
        <v>1479</v>
      </c>
      <c r="CR11" s="74"/>
      <c r="CS11" s="74">
        <v>1484</v>
      </c>
      <c r="CT11" s="74">
        <v>418</v>
      </c>
      <c r="CU11" s="74">
        <v>512</v>
      </c>
      <c r="CV11" s="74">
        <v>1737</v>
      </c>
    </row>
    <row r="12" spans="1:100" ht="15" customHeight="1" x14ac:dyDescent="0.25">
      <c r="A12" s="51" t="s">
        <v>182</v>
      </c>
      <c r="B12" s="74">
        <v>56</v>
      </c>
      <c r="C12" s="74">
        <v>41</v>
      </c>
      <c r="D12" s="74">
        <v>50</v>
      </c>
      <c r="E12" s="74">
        <v>66</v>
      </c>
      <c r="F12" s="74"/>
      <c r="G12" s="74">
        <v>58</v>
      </c>
      <c r="H12" s="74">
        <v>18</v>
      </c>
      <c r="I12" s="74">
        <v>27</v>
      </c>
      <c r="J12" s="74">
        <v>70</v>
      </c>
      <c r="K12" s="74"/>
      <c r="L12" s="74">
        <v>18</v>
      </c>
      <c r="M12" s="74">
        <v>10</v>
      </c>
      <c r="N12" s="74">
        <v>16</v>
      </c>
      <c r="O12" s="74">
        <v>29</v>
      </c>
      <c r="P12" s="74">
        <v>0</v>
      </c>
      <c r="Q12" s="74">
        <v>132</v>
      </c>
      <c r="R12" s="74">
        <v>69</v>
      </c>
      <c r="S12" s="74">
        <v>93</v>
      </c>
      <c r="T12" s="74">
        <v>165</v>
      </c>
      <c r="U12" s="74"/>
      <c r="V12" s="74">
        <v>89</v>
      </c>
      <c r="W12" s="74">
        <v>47</v>
      </c>
      <c r="X12" s="74">
        <v>83</v>
      </c>
      <c r="Y12" s="74">
        <v>107</v>
      </c>
      <c r="Z12" s="74">
        <v>0</v>
      </c>
      <c r="AA12" s="74">
        <v>77</v>
      </c>
      <c r="AB12" s="74">
        <v>25</v>
      </c>
      <c r="AC12" s="74">
        <v>91</v>
      </c>
      <c r="AD12" s="74">
        <v>144</v>
      </c>
      <c r="AE12" s="74"/>
      <c r="AF12" s="74">
        <v>138</v>
      </c>
      <c r="AG12" s="74">
        <v>64</v>
      </c>
      <c r="AH12" s="74">
        <v>190</v>
      </c>
      <c r="AI12" s="74">
        <v>265</v>
      </c>
      <c r="AJ12" s="74">
        <v>0</v>
      </c>
      <c r="AK12" s="74">
        <v>304</v>
      </c>
      <c r="AL12" s="74">
        <v>136</v>
      </c>
      <c r="AM12" s="74">
        <v>364</v>
      </c>
      <c r="AN12" s="74">
        <v>516</v>
      </c>
      <c r="AO12" s="74"/>
      <c r="AP12" s="75" t="s">
        <v>138</v>
      </c>
      <c r="AQ12" s="75" t="s">
        <v>138</v>
      </c>
      <c r="AR12" s="75" t="s">
        <v>138</v>
      </c>
      <c r="AS12" s="75" t="s">
        <v>138</v>
      </c>
      <c r="AT12" s="74"/>
      <c r="AU12" s="75" t="s">
        <v>138</v>
      </c>
      <c r="AV12" s="75" t="s">
        <v>138</v>
      </c>
      <c r="AW12" s="75" t="s">
        <v>138</v>
      </c>
      <c r="AX12" s="75" t="s">
        <v>138</v>
      </c>
      <c r="AY12" s="74">
        <v>0</v>
      </c>
      <c r="AZ12" s="74">
        <v>66</v>
      </c>
      <c r="BA12" s="74">
        <v>28</v>
      </c>
      <c r="BB12" s="74">
        <v>65</v>
      </c>
      <c r="BC12" s="74">
        <v>113</v>
      </c>
      <c r="BD12" s="74"/>
      <c r="BE12" s="74">
        <v>66</v>
      </c>
      <c r="BF12" s="74">
        <v>28</v>
      </c>
      <c r="BG12" s="74">
        <v>65</v>
      </c>
      <c r="BH12" s="74">
        <v>113</v>
      </c>
      <c r="BI12" s="74"/>
      <c r="BJ12" s="75" t="s">
        <v>138</v>
      </c>
      <c r="BK12" s="75" t="s">
        <v>138</v>
      </c>
      <c r="BL12" s="75" t="s">
        <v>138</v>
      </c>
      <c r="BM12" s="75" t="s">
        <v>138</v>
      </c>
      <c r="BN12" s="74"/>
      <c r="BO12" s="75" t="s">
        <v>138</v>
      </c>
      <c r="BP12" s="75" t="s">
        <v>138</v>
      </c>
      <c r="BQ12" s="75" t="s">
        <v>138</v>
      </c>
      <c r="BR12" s="75" t="s">
        <v>138</v>
      </c>
      <c r="BS12" s="74"/>
      <c r="BT12" s="74">
        <v>40</v>
      </c>
      <c r="BU12" s="74">
        <v>23</v>
      </c>
      <c r="BV12" s="74">
        <v>49</v>
      </c>
      <c r="BW12" s="74">
        <v>75</v>
      </c>
      <c r="BX12" s="74"/>
      <c r="BY12" s="74">
        <v>40</v>
      </c>
      <c r="BZ12" s="74">
        <v>23</v>
      </c>
      <c r="CA12" s="74">
        <v>49</v>
      </c>
      <c r="CB12" s="74">
        <v>75</v>
      </c>
      <c r="CC12" s="74"/>
      <c r="CD12" s="74">
        <v>145</v>
      </c>
      <c r="CE12" s="74">
        <v>88</v>
      </c>
      <c r="CF12" s="74">
        <v>133</v>
      </c>
      <c r="CG12" s="74">
        <v>173</v>
      </c>
      <c r="CH12" s="74"/>
      <c r="CI12" s="74">
        <v>135</v>
      </c>
      <c r="CJ12" s="74">
        <v>43</v>
      </c>
      <c r="CK12" s="74">
        <v>118</v>
      </c>
      <c r="CL12" s="74">
        <v>214</v>
      </c>
      <c r="CM12" s="74"/>
      <c r="CN12" s="74">
        <v>262</v>
      </c>
      <c r="CO12" s="74">
        <v>125</v>
      </c>
      <c r="CP12" s="74">
        <v>320</v>
      </c>
      <c r="CQ12" s="74">
        <v>482</v>
      </c>
      <c r="CR12" s="74"/>
      <c r="CS12" s="74">
        <v>542</v>
      </c>
      <c r="CT12" s="74">
        <v>256</v>
      </c>
      <c r="CU12" s="74">
        <v>571</v>
      </c>
      <c r="CV12" s="74">
        <v>869</v>
      </c>
    </row>
    <row r="13" spans="1:100" ht="15" customHeight="1" x14ac:dyDescent="0.25">
      <c r="A13" s="51" t="s">
        <v>24</v>
      </c>
      <c r="B13" s="74">
        <v>90</v>
      </c>
      <c r="C13" s="74">
        <v>54</v>
      </c>
      <c r="D13" s="74">
        <v>67</v>
      </c>
      <c r="E13" s="74">
        <v>101</v>
      </c>
      <c r="F13" s="74"/>
      <c r="G13" s="74">
        <v>96</v>
      </c>
      <c r="H13" s="74">
        <v>25</v>
      </c>
      <c r="I13" s="74">
        <v>42</v>
      </c>
      <c r="J13" s="74">
        <v>123</v>
      </c>
      <c r="K13" s="74"/>
      <c r="L13" s="74">
        <v>26</v>
      </c>
      <c r="M13" s="74">
        <v>14</v>
      </c>
      <c r="N13" s="74">
        <v>25</v>
      </c>
      <c r="O13" s="74">
        <v>49</v>
      </c>
      <c r="P13" s="74">
        <v>0</v>
      </c>
      <c r="Q13" s="74">
        <v>212</v>
      </c>
      <c r="R13" s="74">
        <v>93</v>
      </c>
      <c r="S13" s="74">
        <v>134</v>
      </c>
      <c r="T13" s="74">
        <v>273</v>
      </c>
      <c r="U13" s="74"/>
      <c r="V13" s="74">
        <v>75</v>
      </c>
      <c r="W13" s="74">
        <v>40</v>
      </c>
      <c r="X13" s="74">
        <v>66</v>
      </c>
      <c r="Y13" s="74">
        <v>95</v>
      </c>
      <c r="Z13" s="74">
        <v>0</v>
      </c>
      <c r="AA13" s="74">
        <v>40</v>
      </c>
      <c r="AB13" s="74">
        <v>10</v>
      </c>
      <c r="AC13" s="74">
        <v>28</v>
      </c>
      <c r="AD13" s="74">
        <v>64</v>
      </c>
      <c r="AE13" s="74"/>
      <c r="AF13" s="74">
        <v>199</v>
      </c>
      <c r="AG13" s="74">
        <v>87</v>
      </c>
      <c r="AH13" s="74">
        <v>180</v>
      </c>
      <c r="AI13" s="74">
        <v>300</v>
      </c>
      <c r="AJ13" s="74">
        <v>0</v>
      </c>
      <c r="AK13" s="74">
        <v>314</v>
      </c>
      <c r="AL13" s="74">
        <v>137</v>
      </c>
      <c r="AM13" s="74">
        <v>274</v>
      </c>
      <c r="AN13" s="74">
        <v>459</v>
      </c>
      <c r="AO13" s="74"/>
      <c r="AP13" s="75" t="s">
        <v>138</v>
      </c>
      <c r="AQ13" s="75" t="s">
        <v>138</v>
      </c>
      <c r="AR13" s="75" t="s">
        <v>138</v>
      </c>
      <c r="AS13" s="75" t="s">
        <v>138</v>
      </c>
      <c r="AT13" s="74"/>
      <c r="AU13" s="75" t="s">
        <v>138</v>
      </c>
      <c r="AV13" s="75" t="s">
        <v>138</v>
      </c>
      <c r="AW13" s="75" t="s">
        <v>138</v>
      </c>
      <c r="AX13" s="75" t="s">
        <v>138</v>
      </c>
      <c r="AY13" s="74">
        <v>0</v>
      </c>
      <c r="AZ13" s="74">
        <v>119</v>
      </c>
      <c r="BA13" s="74">
        <v>35</v>
      </c>
      <c r="BB13" s="74">
        <v>80</v>
      </c>
      <c r="BC13" s="74">
        <v>168</v>
      </c>
      <c r="BD13" s="74"/>
      <c r="BE13" s="74">
        <v>119</v>
      </c>
      <c r="BF13" s="74">
        <v>35</v>
      </c>
      <c r="BG13" s="74">
        <v>80</v>
      </c>
      <c r="BH13" s="74">
        <v>168</v>
      </c>
      <c r="BI13" s="74"/>
      <c r="BJ13" s="75" t="s">
        <v>138</v>
      </c>
      <c r="BK13" s="75" t="s">
        <v>138</v>
      </c>
      <c r="BL13" s="75" t="s">
        <v>138</v>
      </c>
      <c r="BM13" s="75" t="s">
        <v>138</v>
      </c>
      <c r="BN13" s="74"/>
      <c r="BO13" s="75" t="s">
        <v>138</v>
      </c>
      <c r="BP13" s="75" t="s">
        <v>138</v>
      </c>
      <c r="BQ13" s="75" t="s">
        <v>138</v>
      </c>
      <c r="BR13" s="75" t="s">
        <v>138</v>
      </c>
      <c r="BS13" s="74"/>
      <c r="BT13" s="74">
        <v>63</v>
      </c>
      <c r="BU13" s="74">
        <v>16</v>
      </c>
      <c r="BV13" s="74">
        <v>46</v>
      </c>
      <c r="BW13" s="74">
        <v>92</v>
      </c>
      <c r="BX13" s="74"/>
      <c r="BY13" s="74">
        <v>63</v>
      </c>
      <c r="BZ13" s="74">
        <v>16</v>
      </c>
      <c r="CA13" s="74">
        <v>46</v>
      </c>
      <c r="CB13" s="74">
        <v>92</v>
      </c>
      <c r="CC13" s="74"/>
      <c r="CD13" s="74">
        <v>165</v>
      </c>
      <c r="CE13" s="74">
        <v>94</v>
      </c>
      <c r="CF13" s="74">
        <v>133</v>
      </c>
      <c r="CG13" s="74">
        <v>196</v>
      </c>
      <c r="CH13" s="74"/>
      <c r="CI13" s="74">
        <v>136</v>
      </c>
      <c r="CJ13" s="74">
        <v>35</v>
      </c>
      <c r="CK13" s="74">
        <v>70</v>
      </c>
      <c r="CL13" s="74">
        <v>187</v>
      </c>
      <c r="CM13" s="74"/>
      <c r="CN13" s="74">
        <v>407</v>
      </c>
      <c r="CO13" s="74">
        <v>152</v>
      </c>
      <c r="CP13" s="74">
        <v>331</v>
      </c>
      <c r="CQ13" s="74">
        <v>609</v>
      </c>
      <c r="CR13" s="74"/>
      <c r="CS13" s="74">
        <v>708</v>
      </c>
      <c r="CT13" s="74">
        <v>281</v>
      </c>
      <c r="CU13" s="74">
        <v>534</v>
      </c>
      <c r="CV13" s="74">
        <v>992</v>
      </c>
    </row>
    <row r="14" spans="1:100" ht="15" customHeight="1" x14ac:dyDescent="0.25">
      <c r="A14" s="51" t="s">
        <v>25</v>
      </c>
      <c r="B14" s="74">
        <v>62</v>
      </c>
      <c r="C14" s="74">
        <v>31</v>
      </c>
      <c r="D14" s="74">
        <v>37</v>
      </c>
      <c r="E14" s="74">
        <v>67</v>
      </c>
      <c r="F14" s="74"/>
      <c r="G14" s="74">
        <v>13</v>
      </c>
      <c r="H14" s="74">
        <v>2</v>
      </c>
      <c r="I14" s="74">
        <v>2</v>
      </c>
      <c r="J14" s="74">
        <v>13</v>
      </c>
      <c r="K14" s="74"/>
      <c r="L14" s="74">
        <v>42</v>
      </c>
      <c r="M14" s="74">
        <v>12</v>
      </c>
      <c r="N14" s="74">
        <v>17</v>
      </c>
      <c r="O14" s="74">
        <v>50</v>
      </c>
      <c r="P14" s="74">
        <v>0</v>
      </c>
      <c r="Q14" s="74">
        <v>117</v>
      </c>
      <c r="R14" s="74">
        <v>45</v>
      </c>
      <c r="S14" s="74">
        <v>56</v>
      </c>
      <c r="T14" s="74">
        <v>130</v>
      </c>
      <c r="U14" s="74"/>
      <c r="V14" s="74">
        <v>83</v>
      </c>
      <c r="W14" s="74">
        <v>42</v>
      </c>
      <c r="X14" s="74">
        <v>62</v>
      </c>
      <c r="Y14" s="74">
        <v>86</v>
      </c>
      <c r="Z14" s="74">
        <v>0</v>
      </c>
      <c r="AA14" s="74">
        <v>6</v>
      </c>
      <c r="AB14" s="74">
        <v>6</v>
      </c>
      <c r="AC14" s="74">
        <v>4</v>
      </c>
      <c r="AD14" s="74">
        <v>13</v>
      </c>
      <c r="AE14" s="74"/>
      <c r="AF14" s="74">
        <v>174</v>
      </c>
      <c r="AG14" s="74">
        <v>78</v>
      </c>
      <c r="AH14" s="74">
        <v>108</v>
      </c>
      <c r="AI14" s="74">
        <v>215</v>
      </c>
      <c r="AJ14" s="74">
        <v>0</v>
      </c>
      <c r="AK14" s="74">
        <v>263</v>
      </c>
      <c r="AL14" s="74">
        <v>126</v>
      </c>
      <c r="AM14" s="74">
        <v>174</v>
      </c>
      <c r="AN14" s="74">
        <v>314</v>
      </c>
      <c r="AO14" s="74"/>
      <c r="AP14" s="75" t="s">
        <v>138</v>
      </c>
      <c r="AQ14" s="75" t="s">
        <v>138</v>
      </c>
      <c r="AR14" s="75" t="s">
        <v>138</v>
      </c>
      <c r="AS14" s="75" t="s">
        <v>138</v>
      </c>
      <c r="AT14" s="74"/>
      <c r="AU14" s="75" t="s">
        <v>138</v>
      </c>
      <c r="AV14" s="75" t="s">
        <v>138</v>
      </c>
      <c r="AW14" s="75" t="s">
        <v>138</v>
      </c>
      <c r="AX14" s="75" t="s">
        <v>138</v>
      </c>
      <c r="AY14" s="74">
        <v>0</v>
      </c>
      <c r="AZ14" s="74">
        <v>126</v>
      </c>
      <c r="BA14" s="74">
        <v>27</v>
      </c>
      <c r="BB14" s="74">
        <v>49</v>
      </c>
      <c r="BC14" s="74">
        <v>145</v>
      </c>
      <c r="BD14" s="74"/>
      <c r="BE14" s="74">
        <v>126</v>
      </c>
      <c r="BF14" s="74">
        <v>27</v>
      </c>
      <c r="BG14" s="74">
        <v>49</v>
      </c>
      <c r="BH14" s="74">
        <v>145</v>
      </c>
      <c r="BI14" s="74"/>
      <c r="BJ14" s="75" t="s">
        <v>138</v>
      </c>
      <c r="BK14" s="75" t="s">
        <v>138</v>
      </c>
      <c r="BL14" s="75" t="s">
        <v>138</v>
      </c>
      <c r="BM14" s="75" t="s">
        <v>138</v>
      </c>
      <c r="BN14" s="74"/>
      <c r="BO14" s="75" t="s">
        <v>138</v>
      </c>
      <c r="BP14" s="75" t="s">
        <v>138</v>
      </c>
      <c r="BQ14" s="75" t="s">
        <v>138</v>
      </c>
      <c r="BR14" s="75" t="s">
        <v>138</v>
      </c>
      <c r="BS14" s="74"/>
      <c r="BT14" s="74">
        <v>88</v>
      </c>
      <c r="BU14" s="74">
        <v>26</v>
      </c>
      <c r="BV14" s="74">
        <v>34</v>
      </c>
      <c r="BW14" s="74">
        <v>107</v>
      </c>
      <c r="BX14" s="74"/>
      <c r="BY14" s="74">
        <v>88</v>
      </c>
      <c r="BZ14" s="74">
        <v>26</v>
      </c>
      <c r="CA14" s="74">
        <v>34</v>
      </c>
      <c r="CB14" s="74">
        <v>107</v>
      </c>
      <c r="CC14" s="74"/>
      <c r="CD14" s="74">
        <v>145</v>
      </c>
      <c r="CE14" s="74">
        <v>73</v>
      </c>
      <c r="CF14" s="74">
        <v>99</v>
      </c>
      <c r="CG14" s="74">
        <v>153</v>
      </c>
      <c r="CH14" s="74"/>
      <c r="CI14" s="74">
        <v>19</v>
      </c>
      <c r="CJ14" s="74">
        <v>8</v>
      </c>
      <c r="CK14" s="74">
        <v>6</v>
      </c>
      <c r="CL14" s="74">
        <v>26</v>
      </c>
      <c r="CM14" s="74"/>
      <c r="CN14" s="74">
        <v>430</v>
      </c>
      <c r="CO14" s="74">
        <v>143</v>
      </c>
      <c r="CP14" s="74">
        <v>208</v>
      </c>
      <c r="CQ14" s="74">
        <v>517</v>
      </c>
      <c r="CR14" s="74"/>
      <c r="CS14" s="74">
        <v>594</v>
      </c>
      <c r="CT14" s="74">
        <v>224</v>
      </c>
      <c r="CU14" s="74">
        <v>313</v>
      </c>
      <c r="CV14" s="74">
        <v>696</v>
      </c>
    </row>
    <row r="15" spans="1:100" ht="15" customHeight="1" x14ac:dyDescent="0.25">
      <c r="A15" s="51" t="s">
        <v>19</v>
      </c>
      <c r="B15" s="74">
        <v>553</v>
      </c>
      <c r="C15" s="74">
        <v>326</v>
      </c>
      <c r="D15" s="74">
        <v>438</v>
      </c>
      <c r="E15" s="74">
        <v>588</v>
      </c>
      <c r="F15" s="74"/>
      <c r="G15" s="74">
        <v>228</v>
      </c>
      <c r="H15" s="74">
        <v>58</v>
      </c>
      <c r="I15" s="74">
        <v>101</v>
      </c>
      <c r="J15" s="74">
        <v>280</v>
      </c>
      <c r="K15" s="74"/>
      <c r="L15" s="74">
        <v>504</v>
      </c>
      <c r="M15" s="74">
        <v>206</v>
      </c>
      <c r="N15" s="74">
        <v>285</v>
      </c>
      <c r="O15" s="74">
        <v>582</v>
      </c>
      <c r="P15" s="74">
        <v>0</v>
      </c>
      <c r="Q15" s="74">
        <v>1285</v>
      </c>
      <c r="R15" s="74">
        <v>590</v>
      </c>
      <c r="S15" s="74">
        <v>824</v>
      </c>
      <c r="T15" s="74">
        <v>1450</v>
      </c>
      <c r="U15" s="74"/>
      <c r="V15" s="74">
        <v>636</v>
      </c>
      <c r="W15" s="74">
        <v>355</v>
      </c>
      <c r="X15" s="74">
        <v>556</v>
      </c>
      <c r="Y15" s="74">
        <v>709</v>
      </c>
      <c r="Z15" s="74">
        <v>0</v>
      </c>
      <c r="AA15" s="74">
        <v>168</v>
      </c>
      <c r="AB15" s="74">
        <v>52</v>
      </c>
      <c r="AC15" s="74">
        <v>168</v>
      </c>
      <c r="AD15" s="74">
        <v>296</v>
      </c>
      <c r="AE15" s="74"/>
      <c r="AF15" s="74">
        <v>1830</v>
      </c>
      <c r="AG15" s="74">
        <v>815</v>
      </c>
      <c r="AH15" s="74">
        <v>1305</v>
      </c>
      <c r="AI15" s="74">
        <v>2147</v>
      </c>
      <c r="AJ15" s="74">
        <v>0</v>
      </c>
      <c r="AK15" s="74">
        <v>2634</v>
      </c>
      <c r="AL15" s="74">
        <v>1222</v>
      </c>
      <c r="AM15" s="74">
        <v>2029</v>
      </c>
      <c r="AN15" s="74">
        <v>3152</v>
      </c>
      <c r="AO15" s="74"/>
      <c r="AP15" s="75" t="s">
        <v>138</v>
      </c>
      <c r="AQ15" s="75" t="s">
        <v>138</v>
      </c>
      <c r="AR15" s="75" t="s">
        <v>138</v>
      </c>
      <c r="AS15" s="75" t="s">
        <v>138</v>
      </c>
      <c r="AT15" s="74"/>
      <c r="AU15" s="75" t="s">
        <v>138</v>
      </c>
      <c r="AV15" s="75" t="s">
        <v>138</v>
      </c>
      <c r="AW15" s="75" t="s">
        <v>138</v>
      </c>
      <c r="AX15" s="75" t="s">
        <v>138</v>
      </c>
      <c r="AY15" s="74">
        <v>0</v>
      </c>
      <c r="AZ15" s="74">
        <v>1467</v>
      </c>
      <c r="BA15" s="74">
        <v>519</v>
      </c>
      <c r="BB15" s="74">
        <v>800</v>
      </c>
      <c r="BC15" s="74">
        <v>1655</v>
      </c>
      <c r="BD15" s="74"/>
      <c r="BE15" s="74">
        <v>1467</v>
      </c>
      <c r="BF15" s="74">
        <v>519</v>
      </c>
      <c r="BG15" s="74">
        <v>800</v>
      </c>
      <c r="BH15" s="74">
        <v>1655</v>
      </c>
      <c r="BI15" s="74"/>
      <c r="BJ15" s="75" t="s">
        <v>138</v>
      </c>
      <c r="BK15" s="75" t="s">
        <v>138</v>
      </c>
      <c r="BL15" s="75" t="s">
        <v>138</v>
      </c>
      <c r="BM15" s="75" t="s">
        <v>138</v>
      </c>
      <c r="BN15" s="74"/>
      <c r="BO15" s="75" t="s">
        <v>138</v>
      </c>
      <c r="BP15" s="75" t="s">
        <v>138</v>
      </c>
      <c r="BQ15" s="75" t="s">
        <v>138</v>
      </c>
      <c r="BR15" s="75" t="s">
        <v>138</v>
      </c>
      <c r="BS15" s="74"/>
      <c r="BT15" s="74">
        <v>1154</v>
      </c>
      <c r="BU15" s="74">
        <v>363</v>
      </c>
      <c r="BV15" s="74">
        <v>598</v>
      </c>
      <c r="BW15" s="74">
        <v>1362</v>
      </c>
      <c r="BX15" s="74"/>
      <c r="BY15" s="74">
        <v>1154</v>
      </c>
      <c r="BZ15" s="74">
        <v>363</v>
      </c>
      <c r="CA15" s="74">
        <v>598</v>
      </c>
      <c r="CB15" s="74">
        <v>1362</v>
      </c>
      <c r="CC15" s="74"/>
      <c r="CD15" s="74">
        <v>1189</v>
      </c>
      <c r="CE15" s="74">
        <v>681</v>
      </c>
      <c r="CF15" s="74">
        <v>994</v>
      </c>
      <c r="CG15" s="74">
        <v>1297</v>
      </c>
      <c r="CH15" s="74"/>
      <c r="CI15" s="74">
        <v>396</v>
      </c>
      <c r="CJ15" s="74">
        <v>110</v>
      </c>
      <c r="CK15" s="74">
        <v>269</v>
      </c>
      <c r="CL15" s="74">
        <v>576</v>
      </c>
      <c r="CM15" s="74"/>
      <c r="CN15" s="74">
        <v>4955</v>
      </c>
      <c r="CO15" s="74">
        <v>1903</v>
      </c>
      <c r="CP15" s="74">
        <v>2988</v>
      </c>
      <c r="CQ15" s="74">
        <v>5746</v>
      </c>
      <c r="CR15" s="74"/>
      <c r="CS15" s="74">
        <v>6540</v>
      </c>
      <c r="CT15" s="74">
        <v>2694</v>
      </c>
      <c r="CU15" s="74">
        <v>4251</v>
      </c>
      <c r="CV15" s="74">
        <v>7619</v>
      </c>
    </row>
    <row r="16" spans="1:100" x14ac:dyDescent="0.25">
      <c r="A16" s="27"/>
      <c r="B16" s="100" t="s">
        <v>135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72"/>
      <c r="V16" s="100" t="s">
        <v>135</v>
      </c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72"/>
      <c r="AP16" s="100" t="s">
        <v>135</v>
      </c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72"/>
      <c r="BJ16" s="100" t="s">
        <v>135</v>
      </c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72"/>
      <c r="CD16" s="100" t="s">
        <v>135</v>
      </c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</row>
    <row r="17" spans="1:109" ht="16.5" customHeight="1" x14ac:dyDescent="0.25">
      <c r="A17" s="51" t="s">
        <v>179</v>
      </c>
      <c r="B17" s="72">
        <v>29</v>
      </c>
      <c r="C17" s="72">
        <v>16</v>
      </c>
      <c r="D17" s="72">
        <v>21</v>
      </c>
      <c r="E17" s="72">
        <v>33</v>
      </c>
      <c r="F17" s="72"/>
      <c r="G17" s="72">
        <v>13</v>
      </c>
      <c r="H17" s="72">
        <v>1</v>
      </c>
      <c r="I17" s="72">
        <v>2</v>
      </c>
      <c r="J17" s="72">
        <v>17</v>
      </c>
      <c r="K17" s="72"/>
      <c r="L17" s="72">
        <v>23</v>
      </c>
      <c r="M17" s="72">
        <v>10</v>
      </c>
      <c r="N17" s="72">
        <v>16</v>
      </c>
      <c r="O17" s="72">
        <v>29</v>
      </c>
      <c r="P17" s="72"/>
      <c r="Q17" s="74">
        <v>65</v>
      </c>
      <c r="R17" s="74">
        <v>27</v>
      </c>
      <c r="S17" s="74">
        <v>39</v>
      </c>
      <c r="T17" s="74">
        <v>79</v>
      </c>
      <c r="U17" s="72"/>
      <c r="V17" s="72">
        <v>27</v>
      </c>
      <c r="W17" s="72">
        <v>13</v>
      </c>
      <c r="X17" s="72">
        <v>23</v>
      </c>
      <c r="Y17" s="72">
        <v>29</v>
      </c>
      <c r="Z17" s="72"/>
      <c r="AA17" s="72">
        <v>1</v>
      </c>
      <c r="AB17" s="72">
        <v>0</v>
      </c>
      <c r="AC17" s="72">
        <v>0</v>
      </c>
      <c r="AD17" s="72">
        <v>1</v>
      </c>
      <c r="AE17" s="72"/>
      <c r="AF17" s="72">
        <v>113</v>
      </c>
      <c r="AG17" s="72">
        <v>43</v>
      </c>
      <c r="AH17" s="72">
        <v>73</v>
      </c>
      <c r="AI17" s="72">
        <v>140</v>
      </c>
      <c r="AJ17" s="72"/>
      <c r="AK17" s="74">
        <v>141</v>
      </c>
      <c r="AL17" s="74">
        <v>56</v>
      </c>
      <c r="AM17" s="74">
        <v>96</v>
      </c>
      <c r="AN17" s="74">
        <v>170</v>
      </c>
      <c r="AO17" s="72"/>
      <c r="AP17" s="75" t="s">
        <v>138</v>
      </c>
      <c r="AQ17" s="75" t="s">
        <v>138</v>
      </c>
      <c r="AR17" s="75" t="s">
        <v>138</v>
      </c>
      <c r="AS17" s="75" t="s">
        <v>138</v>
      </c>
      <c r="AT17" s="72"/>
      <c r="AU17" s="75" t="s">
        <v>138</v>
      </c>
      <c r="AV17" s="75" t="s">
        <v>138</v>
      </c>
      <c r="AW17" s="75" t="s">
        <v>138</v>
      </c>
      <c r="AX17" s="75" t="s">
        <v>138</v>
      </c>
      <c r="AY17" s="72">
        <v>0</v>
      </c>
      <c r="AZ17" s="72">
        <v>158</v>
      </c>
      <c r="BA17" s="72">
        <v>55</v>
      </c>
      <c r="BB17" s="72">
        <v>71</v>
      </c>
      <c r="BC17" s="72">
        <v>178</v>
      </c>
      <c r="BD17" s="72"/>
      <c r="BE17" s="72">
        <v>158</v>
      </c>
      <c r="BF17" s="72">
        <v>55</v>
      </c>
      <c r="BG17" s="72">
        <v>71</v>
      </c>
      <c r="BH17" s="72">
        <v>178</v>
      </c>
      <c r="BI17" s="72"/>
      <c r="BJ17" s="75" t="s">
        <v>138</v>
      </c>
      <c r="BK17" s="75" t="s">
        <v>138</v>
      </c>
      <c r="BL17" s="75" t="s">
        <v>138</v>
      </c>
      <c r="BM17" s="75" t="s">
        <v>138</v>
      </c>
      <c r="BN17" s="75"/>
      <c r="BO17" s="75" t="s">
        <v>138</v>
      </c>
      <c r="BP17" s="75" t="s">
        <v>138</v>
      </c>
      <c r="BQ17" s="75" t="s">
        <v>138</v>
      </c>
      <c r="BR17" s="75" t="s">
        <v>138</v>
      </c>
      <c r="BS17" s="72"/>
      <c r="BT17" s="74">
        <v>85</v>
      </c>
      <c r="BU17" s="74">
        <v>23</v>
      </c>
      <c r="BV17" s="74">
        <v>37</v>
      </c>
      <c r="BW17" s="74">
        <v>93</v>
      </c>
      <c r="BX17" s="72">
        <v>0</v>
      </c>
      <c r="BY17" s="74">
        <v>85</v>
      </c>
      <c r="BZ17" s="74">
        <v>23</v>
      </c>
      <c r="CA17" s="74">
        <v>37</v>
      </c>
      <c r="CB17" s="74">
        <v>93</v>
      </c>
      <c r="CC17" s="72"/>
      <c r="CD17" s="74">
        <v>56</v>
      </c>
      <c r="CE17" s="74">
        <v>29</v>
      </c>
      <c r="CF17" s="74">
        <v>44</v>
      </c>
      <c r="CG17" s="74">
        <v>62</v>
      </c>
      <c r="CH17" s="72"/>
      <c r="CI17" s="74">
        <v>14</v>
      </c>
      <c r="CJ17" s="74">
        <v>1</v>
      </c>
      <c r="CK17" s="74">
        <v>2</v>
      </c>
      <c r="CL17" s="74">
        <v>18</v>
      </c>
      <c r="CM17" s="72"/>
      <c r="CN17" s="74">
        <v>379</v>
      </c>
      <c r="CO17" s="74">
        <v>131</v>
      </c>
      <c r="CP17" s="74">
        <v>197</v>
      </c>
      <c r="CQ17" s="74">
        <v>440</v>
      </c>
      <c r="CR17" s="72"/>
      <c r="CS17" s="74">
        <v>449</v>
      </c>
      <c r="CT17" s="74">
        <v>161</v>
      </c>
      <c r="CU17" s="74">
        <v>243</v>
      </c>
      <c r="CV17" s="74">
        <v>520</v>
      </c>
    </row>
    <row r="18" spans="1:109" ht="16.5" customHeight="1" x14ac:dyDescent="0.25">
      <c r="A18" s="50" t="s">
        <v>180</v>
      </c>
      <c r="B18" s="72">
        <v>47</v>
      </c>
      <c r="C18" s="72">
        <v>28</v>
      </c>
      <c r="D18" s="72">
        <v>27</v>
      </c>
      <c r="E18" s="72">
        <v>47</v>
      </c>
      <c r="F18" s="72"/>
      <c r="G18" s="72">
        <v>34</v>
      </c>
      <c r="H18" s="72">
        <v>14</v>
      </c>
      <c r="I18" s="72">
        <v>6</v>
      </c>
      <c r="J18" s="72">
        <v>42</v>
      </c>
      <c r="K18" s="72"/>
      <c r="L18" s="72">
        <v>16</v>
      </c>
      <c r="M18" s="72">
        <v>8</v>
      </c>
      <c r="N18" s="72">
        <v>9</v>
      </c>
      <c r="O18" s="72">
        <v>20</v>
      </c>
      <c r="P18" s="72"/>
      <c r="Q18" s="74">
        <v>97</v>
      </c>
      <c r="R18" s="74">
        <v>50</v>
      </c>
      <c r="S18" s="74">
        <v>42</v>
      </c>
      <c r="T18" s="74">
        <v>109</v>
      </c>
      <c r="U18" s="72"/>
      <c r="V18" s="72">
        <v>16</v>
      </c>
      <c r="W18" s="72">
        <v>6</v>
      </c>
      <c r="X18" s="72">
        <v>17</v>
      </c>
      <c r="Y18" s="72">
        <v>22</v>
      </c>
      <c r="Z18" s="72"/>
      <c r="AA18" s="72">
        <v>4</v>
      </c>
      <c r="AB18" s="72">
        <v>2</v>
      </c>
      <c r="AC18" s="72">
        <v>4</v>
      </c>
      <c r="AD18" s="72">
        <v>8</v>
      </c>
      <c r="AE18" s="72"/>
      <c r="AF18" s="72">
        <v>66</v>
      </c>
      <c r="AG18" s="72">
        <v>35</v>
      </c>
      <c r="AH18" s="72">
        <v>51</v>
      </c>
      <c r="AI18" s="72">
        <v>93</v>
      </c>
      <c r="AJ18" s="72"/>
      <c r="AK18" s="74">
        <v>86</v>
      </c>
      <c r="AL18" s="74">
        <v>43</v>
      </c>
      <c r="AM18" s="74">
        <v>72</v>
      </c>
      <c r="AN18" s="74">
        <v>123</v>
      </c>
      <c r="AO18" s="72"/>
      <c r="AP18" s="75" t="s">
        <v>138</v>
      </c>
      <c r="AQ18" s="75" t="s">
        <v>138</v>
      </c>
      <c r="AR18" s="75" t="s">
        <v>138</v>
      </c>
      <c r="AS18" s="75" t="s">
        <v>138</v>
      </c>
      <c r="AT18" s="72"/>
      <c r="AU18" s="75" t="s">
        <v>138</v>
      </c>
      <c r="AV18" s="75" t="s">
        <v>138</v>
      </c>
      <c r="AW18" s="75" t="s">
        <v>138</v>
      </c>
      <c r="AX18" s="75" t="s">
        <v>138</v>
      </c>
      <c r="AY18" s="72">
        <v>0</v>
      </c>
      <c r="AZ18" s="72">
        <v>63</v>
      </c>
      <c r="BA18" s="72">
        <v>23</v>
      </c>
      <c r="BB18" s="72">
        <v>49</v>
      </c>
      <c r="BC18" s="72">
        <v>87</v>
      </c>
      <c r="BD18" s="72"/>
      <c r="BE18" s="72">
        <v>63</v>
      </c>
      <c r="BF18" s="72">
        <v>23</v>
      </c>
      <c r="BG18" s="72">
        <v>49</v>
      </c>
      <c r="BH18" s="72">
        <v>87</v>
      </c>
      <c r="BI18" s="72"/>
      <c r="BJ18" s="75" t="s">
        <v>138</v>
      </c>
      <c r="BK18" s="75" t="s">
        <v>138</v>
      </c>
      <c r="BL18" s="75" t="s">
        <v>138</v>
      </c>
      <c r="BM18" s="75" t="s">
        <v>138</v>
      </c>
      <c r="BN18" s="75"/>
      <c r="BO18" s="75" t="s">
        <v>138</v>
      </c>
      <c r="BP18" s="75" t="s">
        <v>138</v>
      </c>
      <c r="BQ18" s="75" t="s">
        <v>138</v>
      </c>
      <c r="BR18" s="75" t="s">
        <v>138</v>
      </c>
      <c r="BS18" s="72"/>
      <c r="BT18" s="74">
        <v>27</v>
      </c>
      <c r="BU18" s="74">
        <v>15</v>
      </c>
      <c r="BV18" s="74">
        <v>12</v>
      </c>
      <c r="BW18" s="74">
        <v>30</v>
      </c>
      <c r="BX18" s="72">
        <v>0</v>
      </c>
      <c r="BY18" s="74">
        <v>27</v>
      </c>
      <c r="BZ18" s="74">
        <v>15</v>
      </c>
      <c r="CA18" s="74">
        <v>12</v>
      </c>
      <c r="CB18" s="74">
        <v>30</v>
      </c>
      <c r="CC18" s="72"/>
      <c r="CD18" s="74">
        <v>63</v>
      </c>
      <c r="CE18" s="74">
        <v>34</v>
      </c>
      <c r="CF18" s="74">
        <v>44</v>
      </c>
      <c r="CG18" s="74">
        <v>69</v>
      </c>
      <c r="CH18" s="72"/>
      <c r="CI18" s="74">
        <v>38</v>
      </c>
      <c r="CJ18" s="74">
        <v>16</v>
      </c>
      <c r="CK18" s="74">
        <v>10</v>
      </c>
      <c r="CL18" s="74">
        <v>50</v>
      </c>
      <c r="CM18" s="72"/>
      <c r="CN18" s="74">
        <v>172</v>
      </c>
      <c r="CO18" s="74">
        <v>81</v>
      </c>
      <c r="CP18" s="74">
        <v>121</v>
      </c>
      <c r="CQ18" s="74">
        <v>230</v>
      </c>
      <c r="CR18" s="72"/>
      <c r="CS18" s="74">
        <v>273</v>
      </c>
      <c r="CT18" s="74">
        <v>131</v>
      </c>
      <c r="CU18" s="74">
        <v>175</v>
      </c>
      <c r="CV18" s="74">
        <v>349</v>
      </c>
    </row>
    <row r="19" spans="1:109" ht="16.5" customHeight="1" x14ac:dyDescent="0.25">
      <c r="A19" s="50" t="s">
        <v>181</v>
      </c>
      <c r="B19" s="72">
        <v>34</v>
      </c>
      <c r="C19" s="72">
        <v>22</v>
      </c>
      <c r="D19" s="72">
        <v>26</v>
      </c>
      <c r="E19" s="72">
        <v>36</v>
      </c>
      <c r="F19" s="72"/>
      <c r="G19" s="72">
        <v>24</v>
      </c>
      <c r="H19" s="72">
        <v>10</v>
      </c>
      <c r="I19" s="72">
        <v>6</v>
      </c>
      <c r="J19" s="72">
        <v>27</v>
      </c>
      <c r="K19" s="72"/>
      <c r="L19" s="72">
        <v>42</v>
      </c>
      <c r="M19" s="72">
        <v>17</v>
      </c>
      <c r="N19" s="72">
        <v>19</v>
      </c>
      <c r="O19" s="72">
        <v>52</v>
      </c>
      <c r="P19" s="72"/>
      <c r="Q19" s="74">
        <v>100</v>
      </c>
      <c r="R19" s="74">
        <v>49</v>
      </c>
      <c r="S19" s="74">
        <v>51</v>
      </c>
      <c r="T19" s="74">
        <v>115</v>
      </c>
      <c r="U19" s="72"/>
      <c r="V19" s="72">
        <v>13</v>
      </c>
      <c r="W19" s="72">
        <v>7</v>
      </c>
      <c r="X19" s="72">
        <v>5</v>
      </c>
      <c r="Y19" s="72">
        <v>13</v>
      </c>
      <c r="Z19" s="72"/>
      <c r="AA19" s="72">
        <v>4</v>
      </c>
      <c r="AB19" s="72">
        <v>0</v>
      </c>
      <c r="AC19" s="72">
        <v>0</v>
      </c>
      <c r="AD19" s="72">
        <v>4</v>
      </c>
      <c r="AE19" s="72"/>
      <c r="AF19" s="72">
        <v>68</v>
      </c>
      <c r="AG19" s="72">
        <v>35</v>
      </c>
      <c r="AH19" s="72">
        <v>35</v>
      </c>
      <c r="AI19" s="72">
        <v>89</v>
      </c>
      <c r="AJ19" s="72"/>
      <c r="AK19" s="74">
        <v>85</v>
      </c>
      <c r="AL19" s="74">
        <v>42</v>
      </c>
      <c r="AM19" s="74">
        <v>40</v>
      </c>
      <c r="AN19" s="74">
        <v>106</v>
      </c>
      <c r="AO19" s="72"/>
      <c r="AP19" s="75" t="s">
        <v>138</v>
      </c>
      <c r="AQ19" s="75" t="s">
        <v>138</v>
      </c>
      <c r="AR19" s="75" t="s">
        <v>138</v>
      </c>
      <c r="AS19" s="75" t="s">
        <v>138</v>
      </c>
      <c r="AT19" s="72"/>
      <c r="AU19" s="75" t="s">
        <v>138</v>
      </c>
      <c r="AV19" s="75" t="s">
        <v>138</v>
      </c>
      <c r="AW19" s="75" t="s">
        <v>138</v>
      </c>
      <c r="AX19" s="75" t="s">
        <v>138</v>
      </c>
      <c r="AY19" s="72">
        <v>0</v>
      </c>
      <c r="AZ19" s="72">
        <v>90</v>
      </c>
      <c r="BA19" s="72">
        <v>35</v>
      </c>
      <c r="BB19" s="72">
        <v>33</v>
      </c>
      <c r="BC19" s="72">
        <v>117</v>
      </c>
      <c r="BD19" s="72"/>
      <c r="BE19" s="72">
        <v>90</v>
      </c>
      <c r="BF19" s="72">
        <v>35</v>
      </c>
      <c r="BG19" s="72">
        <v>33</v>
      </c>
      <c r="BH19" s="72">
        <v>117</v>
      </c>
      <c r="BI19" s="72"/>
      <c r="BJ19" s="75" t="s">
        <v>138</v>
      </c>
      <c r="BK19" s="75" t="s">
        <v>138</v>
      </c>
      <c r="BL19" s="75" t="s">
        <v>138</v>
      </c>
      <c r="BM19" s="75" t="s">
        <v>138</v>
      </c>
      <c r="BN19" s="75"/>
      <c r="BO19" s="75" t="s">
        <v>138</v>
      </c>
      <c r="BP19" s="75" t="s">
        <v>138</v>
      </c>
      <c r="BQ19" s="75" t="s">
        <v>138</v>
      </c>
      <c r="BR19" s="75" t="s">
        <v>138</v>
      </c>
      <c r="BS19" s="72"/>
      <c r="BT19" s="74">
        <v>68</v>
      </c>
      <c r="BU19" s="74">
        <v>24</v>
      </c>
      <c r="BV19" s="74">
        <v>12</v>
      </c>
      <c r="BW19" s="74">
        <v>79</v>
      </c>
      <c r="BX19" s="72">
        <v>0</v>
      </c>
      <c r="BY19" s="74">
        <v>68</v>
      </c>
      <c r="BZ19" s="74">
        <v>24</v>
      </c>
      <c r="CA19" s="74">
        <v>12</v>
      </c>
      <c r="CB19" s="74">
        <v>79</v>
      </c>
      <c r="CC19" s="72"/>
      <c r="CD19" s="74">
        <v>47</v>
      </c>
      <c r="CE19" s="74">
        <v>29</v>
      </c>
      <c r="CF19" s="74">
        <v>31</v>
      </c>
      <c r="CG19" s="74">
        <v>49</v>
      </c>
      <c r="CH19" s="72"/>
      <c r="CI19" s="74">
        <v>28</v>
      </c>
      <c r="CJ19" s="74">
        <v>10</v>
      </c>
      <c r="CK19" s="74">
        <v>6</v>
      </c>
      <c r="CL19" s="74">
        <v>31</v>
      </c>
      <c r="CM19" s="72"/>
      <c r="CN19" s="74">
        <v>268</v>
      </c>
      <c r="CO19" s="74">
        <v>111</v>
      </c>
      <c r="CP19" s="74">
        <v>99</v>
      </c>
      <c r="CQ19" s="74">
        <v>337</v>
      </c>
      <c r="CR19" s="72"/>
      <c r="CS19" s="74">
        <v>343</v>
      </c>
      <c r="CT19" s="74">
        <v>150</v>
      </c>
      <c r="CU19" s="74">
        <v>136</v>
      </c>
      <c r="CV19" s="74">
        <v>417</v>
      </c>
    </row>
    <row r="20" spans="1:109" ht="16.5" customHeight="1" x14ac:dyDescent="0.25">
      <c r="A20" s="51" t="s">
        <v>182</v>
      </c>
      <c r="B20" s="72">
        <v>37</v>
      </c>
      <c r="C20" s="72">
        <v>23</v>
      </c>
      <c r="D20" s="72">
        <v>20</v>
      </c>
      <c r="E20" s="72">
        <v>38</v>
      </c>
      <c r="F20" s="72"/>
      <c r="G20" s="72">
        <v>91</v>
      </c>
      <c r="H20" s="72">
        <v>43</v>
      </c>
      <c r="I20" s="72">
        <v>27</v>
      </c>
      <c r="J20" s="72">
        <v>117</v>
      </c>
      <c r="K20" s="72"/>
      <c r="L20" s="72">
        <v>10</v>
      </c>
      <c r="M20" s="72">
        <v>6</v>
      </c>
      <c r="N20" s="72">
        <v>10</v>
      </c>
      <c r="O20" s="72">
        <v>16</v>
      </c>
      <c r="P20" s="72"/>
      <c r="Q20" s="74">
        <v>138</v>
      </c>
      <c r="R20" s="74">
        <v>72</v>
      </c>
      <c r="S20" s="74">
        <v>57</v>
      </c>
      <c r="T20" s="74">
        <v>171</v>
      </c>
      <c r="U20" s="72"/>
      <c r="V20" s="72">
        <v>16</v>
      </c>
      <c r="W20" s="72">
        <v>10</v>
      </c>
      <c r="X20" s="72">
        <v>19</v>
      </c>
      <c r="Y20" s="72">
        <v>23</v>
      </c>
      <c r="Z20" s="72"/>
      <c r="AA20" s="72">
        <v>7</v>
      </c>
      <c r="AB20" s="72">
        <v>5</v>
      </c>
      <c r="AC20" s="72">
        <v>7</v>
      </c>
      <c r="AD20" s="72">
        <v>15</v>
      </c>
      <c r="AE20" s="72"/>
      <c r="AF20" s="72">
        <v>24</v>
      </c>
      <c r="AG20" s="72">
        <v>8</v>
      </c>
      <c r="AH20" s="72">
        <v>49</v>
      </c>
      <c r="AI20" s="72">
        <v>56</v>
      </c>
      <c r="AJ20" s="72"/>
      <c r="AK20" s="74">
        <v>47</v>
      </c>
      <c r="AL20" s="74">
        <v>23</v>
      </c>
      <c r="AM20" s="74">
        <v>75</v>
      </c>
      <c r="AN20" s="74">
        <v>94</v>
      </c>
      <c r="AO20" s="72"/>
      <c r="AP20" s="75" t="s">
        <v>138</v>
      </c>
      <c r="AQ20" s="75" t="s">
        <v>138</v>
      </c>
      <c r="AR20" s="75" t="s">
        <v>138</v>
      </c>
      <c r="AS20" s="75" t="s">
        <v>138</v>
      </c>
      <c r="AT20" s="72"/>
      <c r="AU20" s="75" t="s">
        <v>138</v>
      </c>
      <c r="AV20" s="75" t="s">
        <v>138</v>
      </c>
      <c r="AW20" s="75" t="s">
        <v>138</v>
      </c>
      <c r="AX20" s="75" t="s">
        <v>138</v>
      </c>
      <c r="AY20" s="72">
        <v>0</v>
      </c>
      <c r="AZ20" s="72">
        <v>50</v>
      </c>
      <c r="BA20" s="72">
        <v>13</v>
      </c>
      <c r="BB20" s="72">
        <v>41</v>
      </c>
      <c r="BC20" s="72">
        <v>75</v>
      </c>
      <c r="BD20" s="72"/>
      <c r="BE20" s="72">
        <v>50</v>
      </c>
      <c r="BF20" s="72">
        <v>13</v>
      </c>
      <c r="BG20" s="72">
        <v>41</v>
      </c>
      <c r="BH20" s="72">
        <v>75</v>
      </c>
      <c r="BI20" s="72"/>
      <c r="BJ20" s="75" t="s">
        <v>138</v>
      </c>
      <c r="BK20" s="75" t="s">
        <v>138</v>
      </c>
      <c r="BL20" s="75" t="s">
        <v>138</v>
      </c>
      <c r="BM20" s="75" t="s">
        <v>138</v>
      </c>
      <c r="BN20" s="75"/>
      <c r="BO20" s="75" t="s">
        <v>138</v>
      </c>
      <c r="BP20" s="75" t="s">
        <v>138</v>
      </c>
      <c r="BQ20" s="75" t="s">
        <v>138</v>
      </c>
      <c r="BR20" s="75" t="s">
        <v>138</v>
      </c>
      <c r="BS20" s="72"/>
      <c r="BT20" s="74">
        <v>11</v>
      </c>
      <c r="BU20" s="74">
        <v>5</v>
      </c>
      <c r="BV20" s="74">
        <v>19</v>
      </c>
      <c r="BW20" s="74">
        <v>24</v>
      </c>
      <c r="BX20" s="72">
        <v>0</v>
      </c>
      <c r="BY20" s="74">
        <v>11</v>
      </c>
      <c r="BZ20" s="74">
        <v>5</v>
      </c>
      <c r="CA20" s="74">
        <v>19</v>
      </c>
      <c r="CB20" s="74">
        <v>24</v>
      </c>
      <c r="CC20" s="72"/>
      <c r="CD20" s="74">
        <v>53</v>
      </c>
      <c r="CE20" s="74">
        <v>33</v>
      </c>
      <c r="CF20" s="74">
        <v>39</v>
      </c>
      <c r="CG20" s="74">
        <v>61</v>
      </c>
      <c r="CH20" s="72"/>
      <c r="CI20" s="74">
        <v>98</v>
      </c>
      <c r="CJ20" s="74">
        <v>48</v>
      </c>
      <c r="CK20" s="74">
        <v>34</v>
      </c>
      <c r="CL20" s="74">
        <v>132</v>
      </c>
      <c r="CM20" s="72"/>
      <c r="CN20" s="74">
        <v>95</v>
      </c>
      <c r="CO20" s="74">
        <v>32</v>
      </c>
      <c r="CP20" s="74">
        <v>119</v>
      </c>
      <c r="CQ20" s="74">
        <v>171</v>
      </c>
      <c r="CR20" s="72"/>
      <c r="CS20" s="74">
        <v>246</v>
      </c>
      <c r="CT20" s="74">
        <v>113</v>
      </c>
      <c r="CU20" s="74">
        <v>192</v>
      </c>
      <c r="CV20" s="74">
        <v>364</v>
      </c>
    </row>
    <row r="21" spans="1:109" ht="16.5" customHeight="1" x14ac:dyDescent="0.25">
      <c r="A21" s="51" t="s">
        <v>24</v>
      </c>
      <c r="B21" s="72">
        <v>90</v>
      </c>
      <c r="C21" s="72">
        <v>58</v>
      </c>
      <c r="D21" s="72">
        <v>54</v>
      </c>
      <c r="E21" s="72">
        <v>93</v>
      </c>
      <c r="F21" s="72"/>
      <c r="G21" s="72">
        <v>114</v>
      </c>
      <c r="H21" s="72">
        <v>34</v>
      </c>
      <c r="I21" s="72">
        <v>32</v>
      </c>
      <c r="J21" s="72">
        <v>133</v>
      </c>
      <c r="K21" s="72"/>
      <c r="L21" s="72">
        <v>21</v>
      </c>
      <c r="M21" s="72">
        <v>9</v>
      </c>
      <c r="N21" s="72">
        <v>12</v>
      </c>
      <c r="O21" s="72">
        <v>27</v>
      </c>
      <c r="P21" s="72"/>
      <c r="Q21" s="74">
        <v>225</v>
      </c>
      <c r="R21" s="74">
        <v>101</v>
      </c>
      <c r="S21" s="74">
        <v>98</v>
      </c>
      <c r="T21" s="74">
        <v>253</v>
      </c>
      <c r="U21" s="72"/>
      <c r="V21" s="72">
        <v>40</v>
      </c>
      <c r="W21" s="72">
        <v>30</v>
      </c>
      <c r="X21" s="72">
        <v>38</v>
      </c>
      <c r="Y21" s="72">
        <v>44</v>
      </c>
      <c r="Z21" s="72"/>
      <c r="AA21" s="72">
        <v>15</v>
      </c>
      <c r="AB21" s="72">
        <v>1</v>
      </c>
      <c r="AC21" s="72">
        <v>1</v>
      </c>
      <c r="AD21" s="72">
        <v>16</v>
      </c>
      <c r="AE21" s="72"/>
      <c r="AF21" s="72">
        <v>114</v>
      </c>
      <c r="AG21" s="72">
        <v>61</v>
      </c>
      <c r="AH21" s="72">
        <v>80</v>
      </c>
      <c r="AI21" s="72">
        <v>140</v>
      </c>
      <c r="AJ21" s="72"/>
      <c r="AK21" s="74">
        <v>169</v>
      </c>
      <c r="AL21" s="74">
        <v>92</v>
      </c>
      <c r="AM21" s="74">
        <v>119</v>
      </c>
      <c r="AN21" s="74">
        <v>200</v>
      </c>
      <c r="AO21" s="72"/>
      <c r="AP21" s="75" t="s">
        <v>138</v>
      </c>
      <c r="AQ21" s="75" t="s">
        <v>138</v>
      </c>
      <c r="AR21" s="75" t="s">
        <v>138</v>
      </c>
      <c r="AS21" s="75" t="s">
        <v>138</v>
      </c>
      <c r="AT21" s="72"/>
      <c r="AU21" s="75" t="s">
        <v>138</v>
      </c>
      <c r="AV21" s="75" t="s">
        <v>138</v>
      </c>
      <c r="AW21" s="75" t="s">
        <v>138</v>
      </c>
      <c r="AX21" s="75" t="s">
        <v>138</v>
      </c>
      <c r="AY21" s="72">
        <v>0</v>
      </c>
      <c r="AZ21" s="72">
        <v>215</v>
      </c>
      <c r="BA21" s="72">
        <v>87</v>
      </c>
      <c r="BB21" s="72">
        <v>106</v>
      </c>
      <c r="BC21" s="72">
        <v>252</v>
      </c>
      <c r="BD21" s="72"/>
      <c r="BE21" s="72">
        <v>215</v>
      </c>
      <c r="BF21" s="72">
        <v>87</v>
      </c>
      <c r="BG21" s="72">
        <v>106</v>
      </c>
      <c r="BH21" s="72">
        <v>252</v>
      </c>
      <c r="BI21" s="72"/>
      <c r="BJ21" s="75" t="s">
        <v>138</v>
      </c>
      <c r="BK21" s="75" t="s">
        <v>138</v>
      </c>
      <c r="BL21" s="75" t="s">
        <v>138</v>
      </c>
      <c r="BM21" s="75" t="s">
        <v>138</v>
      </c>
      <c r="BN21" s="75"/>
      <c r="BO21" s="75" t="s">
        <v>138</v>
      </c>
      <c r="BP21" s="75" t="s">
        <v>138</v>
      </c>
      <c r="BQ21" s="75" t="s">
        <v>138</v>
      </c>
      <c r="BR21" s="75" t="s">
        <v>138</v>
      </c>
      <c r="BS21" s="72"/>
      <c r="BT21" s="74">
        <v>91</v>
      </c>
      <c r="BU21" s="74">
        <v>38</v>
      </c>
      <c r="BV21" s="74">
        <v>50</v>
      </c>
      <c r="BW21" s="74">
        <v>113</v>
      </c>
      <c r="BX21" s="72">
        <v>0</v>
      </c>
      <c r="BY21" s="74">
        <v>91</v>
      </c>
      <c r="BZ21" s="74">
        <v>38</v>
      </c>
      <c r="CA21" s="74">
        <v>50</v>
      </c>
      <c r="CB21" s="74">
        <v>113</v>
      </c>
      <c r="CC21" s="72"/>
      <c r="CD21" s="74">
        <v>130</v>
      </c>
      <c r="CE21" s="74">
        <v>88</v>
      </c>
      <c r="CF21" s="74">
        <v>92</v>
      </c>
      <c r="CG21" s="74">
        <v>137</v>
      </c>
      <c r="CH21" s="72"/>
      <c r="CI21" s="74">
        <v>129</v>
      </c>
      <c r="CJ21" s="74">
        <v>35</v>
      </c>
      <c r="CK21" s="74">
        <v>33</v>
      </c>
      <c r="CL21" s="74">
        <v>149</v>
      </c>
      <c r="CM21" s="72"/>
      <c r="CN21" s="74">
        <v>441</v>
      </c>
      <c r="CO21" s="74">
        <v>195</v>
      </c>
      <c r="CP21" s="74">
        <v>248</v>
      </c>
      <c r="CQ21" s="74">
        <v>532</v>
      </c>
      <c r="CR21" s="72"/>
      <c r="CS21" s="74">
        <v>700</v>
      </c>
      <c r="CT21" s="74">
        <v>318</v>
      </c>
      <c r="CU21" s="74">
        <v>373</v>
      </c>
      <c r="CV21" s="74">
        <v>818</v>
      </c>
    </row>
    <row r="22" spans="1:109" ht="16.5" customHeight="1" x14ac:dyDescent="0.25">
      <c r="A22" s="49" t="s">
        <v>25</v>
      </c>
      <c r="B22" s="72">
        <v>69</v>
      </c>
      <c r="C22" s="72">
        <v>37</v>
      </c>
      <c r="D22" s="72">
        <v>36</v>
      </c>
      <c r="E22" s="72">
        <v>74</v>
      </c>
      <c r="F22" s="72"/>
      <c r="G22" s="72">
        <v>40</v>
      </c>
      <c r="H22" s="72">
        <v>11</v>
      </c>
      <c r="I22" s="72">
        <v>5</v>
      </c>
      <c r="J22" s="72">
        <v>46</v>
      </c>
      <c r="K22" s="72"/>
      <c r="L22" s="72">
        <v>27</v>
      </c>
      <c r="M22" s="72">
        <v>20</v>
      </c>
      <c r="N22" s="72">
        <v>11</v>
      </c>
      <c r="O22" s="72">
        <v>35</v>
      </c>
      <c r="P22" s="72"/>
      <c r="Q22" s="74">
        <v>136</v>
      </c>
      <c r="R22" s="74">
        <v>68</v>
      </c>
      <c r="S22" s="74">
        <v>52</v>
      </c>
      <c r="T22" s="74">
        <v>155</v>
      </c>
      <c r="U22" s="72"/>
      <c r="V22" s="72">
        <v>29</v>
      </c>
      <c r="W22" s="72">
        <v>19</v>
      </c>
      <c r="X22" s="72">
        <v>22</v>
      </c>
      <c r="Y22" s="72">
        <v>32</v>
      </c>
      <c r="Z22" s="72"/>
      <c r="AA22" s="72">
        <v>7</v>
      </c>
      <c r="AB22" s="72">
        <v>1</v>
      </c>
      <c r="AC22" s="72">
        <v>2</v>
      </c>
      <c r="AD22" s="72">
        <v>9</v>
      </c>
      <c r="AE22" s="72"/>
      <c r="AF22" s="72">
        <v>116</v>
      </c>
      <c r="AG22" s="72">
        <v>64</v>
      </c>
      <c r="AH22" s="72">
        <v>68</v>
      </c>
      <c r="AI22" s="72">
        <v>145</v>
      </c>
      <c r="AJ22" s="72"/>
      <c r="AK22" s="74">
        <v>152</v>
      </c>
      <c r="AL22" s="74">
        <v>84</v>
      </c>
      <c r="AM22" s="74">
        <v>92</v>
      </c>
      <c r="AN22" s="74">
        <v>186</v>
      </c>
      <c r="AO22" s="72"/>
      <c r="AP22" s="75" t="s">
        <v>138</v>
      </c>
      <c r="AQ22" s="75" t="s">
        <v>138</v>
      </c>
      <c r="AR22" s="75" t="s">
        <v>138</v>
      </c>
      <c r="AS22" s="75" t="s">
        <v>138</v>
      </c>
      <c r="AT22" s="72"/>
      <c r="AU22" s="75" t="s">
        <v>138</v>
      </c>
      <c r="AV22" s="75" t="s">
        <v>138</v>
      </c>
      <c r="AW22" s="75" t="s">
        <v>138</v>
      </c>
      <c r="AX22" s="75" t="s">
        <v>138</v>
      </c>
      <c r="AY22" s="72">
        <v>0</v>
      </c>
      <c r="AZ22" s="72">
        <v>269</v>
      </c>
      <c r="BA22" s="72">
        <v>100</v>
      </c>
      <c r="BB22" s="72">
        <v>123</v>
      </c>
      <c r="BC22" s="72">
        <v>324</v>
      </c>
      <c r="BD22" s="72"/>
      <c r="BE22" s="72">
        <v>269</v>
      </c>
      <c r="BF22" s="72">
        <v>100</v>
      </c>
      <c r="BG22" s="72">
        <v>123</v>
      </c>
      <c r="BH22" s="72">
        <v>324</v>
      </c>
      <c r="BI22" s="72"/>
      <c r="BJ22" s="75" t="s">
        <v>138</v>
      </c>
      <c r="BK22" s="75" t="s">
        <v>138</v>
      </c>
      <c r="BL22" s="75" t="s">
        <v>138</v>
      </c>
      <c r="BM22" s="75" t="s">
        <v>138</v>
      </c>
      <c r="BN22" s="75"/>
      <c r="BO22" s="75" t="s">
        <v>138</v>
      </c>
      <c r="BP22" s="75" t="s">
        <v>138</v>
      </c>
      <c r="BQ22" s="75" t="s">
        <v>138</v>
      </c>
      <c r="BR22" s="75" t="s">
        <v>138</v>
      </c>
      <c r="BS22" s="72"/>
      <c r="BT22" s="74">
        <v>124</v>
      </c>
      <c r="BU22" s="74">
        <v>43</v>
      </c>
      <c r="BV22" s="74">
        <v>45</v>
      </c>
      <c r="BW22" s="74">
        <v>159</v>
      </c>
      <c r="BX22" s="72">
        <v>0</v>
      </c>
      <c r="BY22" s="74">
        <v>124</v>
      </c>
      <c r="BZ22" s="74">
        <v>43</v>
      </c>
      <c r="CA22" s="74">
        <v>45</v>
      </c>
      <c r="CB22" s="74">
        <v>159</v>
      </c>
      <c r="CC22" s="72"/>
      <c r="CD22" s="74">
        <v>98</v>
      </c>
      <c r="CE22" s="74">
        <v>56</v>
      </c>
      <c r="CF22" s="74">
        <v>58</v>
      </c>
      <c r="CG22" s="74">
        <v>106</v>
      </c>
      <c r="CH22" s="72"/>
      <c r="CI22" s="74">
        <v>47</v>
      </c>
      <c r="CJ22" s="74">
        <v>12</v>
      </c>
      <c r="CK22" s="74">
        <v>7</v>
      </c>
      <c r="CL22" s="74">
        <v>55</v>
      </c>
      <c r="CM22" s="72"/>
      <c r="CN22" s="74">
        <v>536</v>
      </c>
      <c r="CO22" s="74">
        <v>227</v>
      </c>
      <c r="CP22" s="74">
        <v>247</v>
      </c>
      <c r="CQ22" s="74">
        <v>663</v>
      </c>
      <c r="CR22" s="72"/>
      <c r="CS22" s="74">
        <v>681</v>
      </c>
      <c r="CT22" s="74">
        <v>295</v>
      </c>
      <c r="CU22" s="74">
        <v>312</v>
      </c>
      <c r="CV22" s="74">
        <v>824</v>
      </c>
    </row>
    <row r="23" spans="1:109" ht="16.5" customHeight="1" x14ac:dyDescent="0.25">
      <c r="A23" s="49" t="s">
        <v>19</v>
      </c>
      <c r="B23" s="72">
        <v>221</v>
      </c>
      <c r="C23" s="72">
        <v>129</v>
      </c>
      <c r="D23" s="72">
        <v>131</v>
      </c>
      <c r="E23" s="72">
        <v>232</v>
      </c>
      <c r="F23" s="72"/>
      <c r="G23" s="72">
        <v>250</v>
      </c>
      <c r="H23" s="72">
        <v>93</v>
      </c>
      <c r="I23" s="72">
        <v>62</v>
      </c>
      <c r="J23" s="72">
        <v>300</v>
      </c>
      <c r="K23" s="72"/>
      <c r="L23" s="72">
        <v>113</v>
      </c>
      <c r="M23" s="72">
        <v>48</v>
      </c>
      <c r="N23" s="72">
        <v>57</v>
      </c>
      <c r="O23" s="72">
        <v>135</v>
      </c>
      <c r="P23" s="72"/>
      <c r="Q23" s="74">
        <v>584</v>
      </c>
      <c r="R23" s="74">
        <v>270</v>
      </c>
      <c r="S23" s="74">
        <v>250</v>
      </c>
      <c r="T23" s="74">
        <v>667</v>
      </c>
      <c r="U23" s="72"/>
      <c r="V23" s="72">
        <v>103</v>
      </c>
      <c r="W23" s="72">
        <v>67</v>
      </c>
      <c r="X23" s="72">
        <v>87</v>
      </c>
      <c r="Y23" s="72">
        <v>114</v>
      </c>
      <c r="Z23" s="72"/>
      <c r="AA23" s="72">
        <v>32</v>
      </c>
      <c r="AB23" s="72">
        <v>10</v>
      </c>
      <c r="AC23" s="72">
        <v>14</v>
      </c>
      <c r="AD23" s="72">
        <v>45</v>
      </c>
      <c r="AE23" s="72"/>
      <c r="AF23" s="72">
        <v>339</v>
      </c>
      <c r="AG23" s="72">
        <v>178</v>
      </c>
      <c r="AH23" s="72">
        <v>232</v>
      </c>
      <c r="AI23" s="72">
        <v>436</v>
      </c>
      <c r="AJ23" s="72"/>
      <c r="AK23" s="74">
        <v>474</v>
      </c>
      <c r="AL23" s="74">
        <v>255</v>
      </c>
      <c r="AM23" s="74">
        <v>333</v>
      </c>
      <c r="AN23" s="74">
        <v>595</v>
      </c>
      <c r="AO23" s="72"/>
      <c r="AP23" s="75" t="s">
        <v>138</v>
      </c>
      <c r="AQ23" s="75" t="s">
        <v>138</v>
      </c>
      <c r="AR23" s="75" t="s">
        <v>138</v>
      </c>
      <c r="AS23" s="75" t="s">
        <v>138</v>
      </c>
      <c r="AT23" s="72"/>
      <c r="AU23" s="75" t="s">
        <v>138</v>
      </c>
      <c r="AV23" s="75" t="s">
        <v>138</v>
      </c>
      <c r="AW23" s="75" t="s">
        <v>138</v>
      </c>
      <c r="AX23" s="75" t="s">
        <v>138</v>
      </c>
      <c r="AY23" s="72">
        <v>0</v>
      </c>
      <c r="AZ23" s="72">
        <v>678</v>
      </c>
      <c r="BA23" s="72">
        <v>250</v>
      </c>
      <c r="BB23" s="72">
        <v>324</v>
      </c>
      <c r="BC23" s="72">
        <v>799</v>
      </c>
      <c r="BD23" s="72"/>
      <c r="BE23" s="72">
        <v>678</v>
      </c>
      <c r="BF23" s="72">
        <v>250</v>
      </c>
      <c r="BG23" s="72">
        <v>324</v>
      </c>
      <c r="BH23" s="72">
        <v>799</v>
      </c>
      <c r="BI23" s="72"/>
      <c r="BJ23" s="75" t="s">
        <v>138</v>
      </c>
      <c r="BK23" s="75" t="s">
        <v>138</v>
      </c>
      <c r="BL23" s="75" t="s">
        <v>138</v>
      </c>
      <c r="BM23" s="75" t="s">
        <v>138</v>
      </c>
      <c r="BN23" s="75"/>
      <c r="BO23" s="75" t="s">
        <v>138</v>
      </c>
      <c r="BP23" s="75" t="s">
        <v>138</v>
      </c>
      <c r="BQ23" s="75" t="s">
        <v>138</v>
      </c>
      <c r="BR23" s="75" t="s">
        <v>138</v>
      </c>
      <c r="BS23" s="72"/>
      <c r="BT23" s="74">
        <v>340</v>
      </c>
      <c r="BU23" s="74">
        <v>116</v>
      </c>
      <c r="BV23" s="74">
        <v>141</v>
      </c>
      <c r="BW23" s="74">
        <v>415</v>
      </c>
      <c r="BX23" s="72">
        <v>0</v>
      </c>
      <c r="BY23" s="74">
        <v>340</v>
      </c>
      <c r="BZ23" s="74">
        <v>116</v>
      </c>
      <c r="CA23" s="74">
        <v>141</v>
      </c>
      <c r="CB23" s="74">
        <v>415</v>
      </c>
      <c r="CC23" s="72"/>
      <c r="CD23" s="74">
        <v>324</v>
      </c>
      <c r="CE23" s="74">
        <v>196</v>
      </c>
      <c r="CF23" s="74">
        <v>218</v>
      </c>
      <c r="CG23" s="74">
        <v>346</v>
      </c>
      <c r="CH23" s="72"/>
      <c r="CI23" s="74">
        <v>282</v>
      </c>
      <c r="CJ23" s="74">
        <v>103</v>
      </c>
      <c r="CK23" s="74">
        <v>76</v>
      </c>
      <c r="CL23" s="74">
        <v>345</v>
      </c>
      <c r="CM23" s="72"/>
      <c r="CN23" s="74">
        <v>1470</v>
      </c>
      <c r="CO23" s="74">
        <v>592</v>
      </c>
      <c r="CP23" s="74">
        <v>754</v>
      </c>
      <c r="CQ23" s="74">
        <v>1785</v>
      </c>
      <c r="CR23" s="72"/>
      <c r="CS23" s="74">
        <v>2076</v>
      </c>
      <c r="CT23" s="74">
        <v>891</v>
      </c>
      <c r="CU23" s="74">
        <v>1048</v>
      </c>
      <c r="CV23" s="74">
        <v>2476</v>
      </c>
    </row>
    <row r="24" spans="1:109" x14ac:dyDescent="0.25">
      <c r="A24" s="27"/>
      <c r="B24" s="100" t="s">
        <v>16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72"/>
      <c r="V24" s="100" t="s">
        <v>16</v>
      </c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72"/>
      <c r="AP24" s="100" t="s">
        <v>16</v>
      </c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72"/>
      <c r="BJ24" s="100" t="s">
        <v>16</v>
      </c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72"/>
      <c r="CD24" s="100" t="s">
        <v>16</v>
      </c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</row>
    <row r="25" spans="1:109" s="52" customFormat="1" ht="16.5" customHeight="1" x14ac:dyDescent="0.25">
      <c r="A25" s="51" t="s">
        <v>179</v>
      </c>
      <c r="B25" s="76">
        <v>408</v>
      </c>
      <c r="C25" s="76">
        <v>224</v>
      </c>
      <c r="D25" s="76">
        <v>291</v>
      </c>
      <c r="E25" s="76">
        <v>428</v>
      </c>
      <c r="F25" s="76"/>
      <c r="G25" s="76">
        <v>59</v>
      </c>
      <c r="H25" s="76">
        <v>14</v>
      </c>
      <c r="I25" s="76">
        <v>18</v>
      </c>
      <c r="J25" s="76">
        <v>80</v>
      </c>
      <c r="K25" s="76"/>
      <c r="L25" s="76">
        <v>324</v>
      </c>
      <c r="M25" s="76">
        <v>131</v>
      </c>
      <c r="N25" s="76">
        <v>196</v>
      </c>
      <c r="O25" s="76">
        <v>374</v>
      </c>
      <c r="P25" s="76"/>
      <c r="Q25" s="74">
        <v>791</v>
      </c>
      <c r="R25" s="74">
        <v>369</v>
      </c>
      <c r="S25" s="74">
        <v>505</v>
      </c>
      <c r="T25" s="74">
        <v>882</v>
      </c>
      <c r="U25" s="76"/>
      <c r="V25" s="76">
        <v>417</v>
      </c>
      <c r="W25" s="76">
        <v>225</v>
      </c>
      <c r="X25" s="76">
        <v>367</v>
      </c>
      <c r="Y25" s="76">
        <v>467</v>
      </c>
      <c r="Z25" s="76"/>
      <c r="AA25" s="76">
        <v>25</v>
      </c>
      <c r="AB25" s="76">
        <v>12</v>
      </c>
      <c r="AC25" s="76">
        <v>31</v>
      </c>
      <c r="AD25" s="76">
        <v>48</v>
      </c>
      <c r="AE25" s="76"/>
      <c r="AF25" s="76">
        <v>1421</v>
      </c>
      <c r="AG25" s="76">
        <v>573</v>
      </c>
      <c r="AH25" s="76">
        <v>910</v>
      </c>
      <c r="AI25" s="76">
        <v>1672</v>
      </c>
      <c r="AJ25" s="76"/>
      <c r="AK25" s="74">
        <v>1863</v>
      </c>
      <c r="AL25" s="74">
        <v>810</v>
      </c>
      <c r="AM25" s="74">
        <v>1308</v>
      </c>
      <c r="AN25" s="74">
        <v>2187</v>
      </c>
      <c r="AO25" s="76"/>
      <c r="AP25" s="75" t="s">
        <v>138</v>
      </c>
      <c r="AQ25" s="75" t="s">
        <v>138</v>
      </c>
      <c r="AR25" s="75" t="s">
        <v>138</v>
      </c>
      <c r="AS25" s="75" t="s">
        <v>138</v>
      </c>
      <c r="AT25" s="76"/>
      <c r="AU25" s="75" t="s">
        <v>138</v>
      </c>
      <c r="AV25" s="75" t="s">
        <v>138</v>
      </c>
      <c r="AW25" s="75" t="s">
        <v>138</v>
      </c>
      <c r="AX25" s="75" t="s">
        <v>138</v>
      </c>
      <c r="AY25" s="76"/>
      <c r="AZ25" s="72">
        <v>1221</v>
      </c>
      <c r="BA25" s="72">
        <v>428</v>
      </c>
      <c r="BB25" s="72">
        <v>630</v>
      </c>
      <c r="BC25" s="72">
        <v>1380</v>
      </c>
      <c r="BD25" s="76"/>
      <c r="BE25" s="72">
        <v>1221</v>
      </c>
      <c r="BF25" s="72">
        <v>428</v>
      </c>
      <c r="BG25" s="72">
        <v>630</v>
      </c>
      <c r="BH25" s="72">
        <v>1380</v>
      </c>
      <c r="BI25" s="76"/>
      <c r="BJ25" s="75" t="s">
        <v>138</v>
      </c>
      <c r="BK25" s="75" t="s">
        <v>138</v>
      </c>
      <c r="BL25" s="75" t="s">
        <v>138</v>
      </c>
      <c r="BM25" s="75" t="s">
        <v>138</v>
      </c>
      <c r="BN25" s="73"/>
      <c r="BO25" s="75" t="s">
        <v>138</v>
      </c>
      <c r="BP25" s="75" t="s">
        <v>138</v>
      </c>
      <c r="BQ25" s="75" t="s">
        <v>138</v>
      </c>
      <c r="BR25" s="75" t="s">
        <v>138</v>
      </c>
      <c r="BS25" s="76"/>
      <c r="BT25" s="73">
        <v>971</v>
      </c>
      <c r="BU25" s="73">
        <v>273</v>
      </c>
      <c r="BV25" s="73">
        <v>453</v>
      </c>
      <c r="BW25" s="73">
        <v>1141</v>
      </c>
      <c r="BX25" s="76"/>
      <c r="BY25" s="73">
        <v>971</v>
      </c>
      <c r="BZ25" s="73">
        <v>273</v>
      </c>
      <c r="CA25" s="73">
        <v>453</v>
      </c>
      <c r="CB25" s="73">
        <v>1141</v>
      </c>
      <c r="CC25" s="76"/>
      <c r="CD25" s="74">
        <v>825</v>
      </c>
      <c r="CE25" s="74">
        <v>449</v>
      </c>
      <c r="CF25" s="74">
        <v>658</v>
      </c>
      <c r="CG25" s="74">
        <v>895</v>
      </c>
      <c r="CH25" s="76"/>
      <c r="CI25" s="74">
        <v>84</v>
      </c>
      <c r="CJ25" s="74">
        <v>26</v>
      </c>
      <c r="CK25" s="74">
        <v>49</v>
      </c>
      <c r="CL25" s="74">
        <v>128</v>
      </c>
      <c r="CM25" s="76"/>
      <c r="CN25" s="74">
        <v>3937</v>
      </c>
      <c r="CO25" s="74">
        <v>1405</v>
      </c>
      <c r="CP25" s="74">
        <v>2189</v>
      </c>
      <c r="CQ25" s="74">
        <v>4567</v>
      </c>
      <c r="CR25" s="76"/>
      <c r="CS25" s="74">
        <v>4846</v>
      </c>
      <c r="CT25" s="74">
        <v>1880</v>
      </c>
      <c r="CU25" s="74">
        <v>2896</v>
      </c>
      <c r="CV25" s="74">
        <v>5590</v>
      </c>
      <c r="CW25" s="22"/>
      <c r="CX25" s="22"/>
      <c r="CY25" s="22"/>
      <c r="CZ25" s="22"/>
      <c r="DA25" s="22"/>
      <c r="DB25" s="22"/>
      <c r="DC25" s="22"/>
      <c r="DD25" s="22"/>
      <c r="DE25" s="22"/>
    </row>
    <row r="26" spans="1:109" s="52" customFormat="1" ht="16.5" customHeight="1" x14ac:dyDescent="0.25">
      <c r="A26" s="50" t="s">
        <v>180</v>
      </c>
      <c r="B26" s="76">
        <v>345</v>
      </c>
      <c r="C26" s="76">
        <v>205</v>
      </c>
      <c r="D26" s="76">
        <v>267</v>
      </c>
      <c r="E26" s="76">
        <v>366</v>
      </c>
      <c r="F26" s="76"/>
      <c r="G26" s="76">
        <v>90</v>
      </c>
      <c r="H26" s="76">
        <v>24</v>
      </c>
      <c r="I26" s="76">
        <v>33</v>
      </c>
      <c r="J26" s="76">
        <v>111</v>
      </c>
      <c r="K26" s="76"/>
      <c r="L26" s="76">
        <v>160</v>
      </c>
      <c r="M26" s="76">
        <v>75</v>
      </c>
      <c r="N26" s="76">
        <v>106</v>
      </c>
      <c r="O26" s="76">
        <v>205</v>
      </c>
      <c r="P26" s="76"/>
      <c r="Q26" s="74">
        <v>595</v>
      </c>
      <c r="R26" s="74">
        <v>304</v>
      </c>
      <c r="S26" s="74">
        <v>406</v>
      </c>
      <c r="T26" s="74">
        <v>682</v>
      </c>
      <c r="U26" s="76"/>
      <c r="V26" s="76">
        <v>377</v>
      </c>
      <c r="W26" s="76">
        <v>202</v>
      </c>
      <c r="X26" s="76">
        <v>325</v>
      </c>
      <c r="Y26" s="76">
        <v>433</v>
      </c>
      <c r="Z26" s="76"/>
      <c r="AA26" s="76">
        <v>42</v>
      </c>
      <c r="AB26" s="76">
        <v>9</v>
      </c>
      <c r="AC26" s="76">
        <v>50</v>
      </c>
      <c r="AD26" s="76">
        <v>85</v>
      </c>
      <c r="AE26" s="76"/>
      <c r="AF26" s="76">
        <v>876</v>
      </c>
      <c r="AG26" s="76">
        <v>365</v>
      </c>
      <c r="AH26" s="76">
        <v>633</v>
      </c>
      <c r="AI26" s="76">
        <v>1102</v>
      </c>
      <c r="AJ26" s="76"/>
      <c r="AK26" s="74">
        <v>1295</v>
      </c>
      <c r="AL26" s="74">
        <v>576</v>
      </c>
      <c r="AM26" s="74">
        <v>1008</v>
      </c>
      <c r="AN26" s="74">
        <v>1620</v>
      </c>
      <c r="AO26" s="76"/>
      <c r="AP26" s="75" t="s">
        <v>138</v>
      </c>
      <c r="AQ26" s="75" t="s">
        <v>138</v>
      </c>
      <c r="AR26" s="75" t="s">
        <v>138</v>
      </c>
      <c r="AS26" s="75" t="s">
        <v>138</v>
      </c>
      <c r="AT26" s="76"/>
      <c r="AU26" s="75" t="s">
        <v>138</v>
      </c>
      <c r="AV26" s="75" t="s">
        <v>138</v>
      </c>
      <c r="AW26" s="75" t="s">
        <v>138</v>
      </c>
      <c r="AX26" s="75" t="s">
        <v>138</v>
      </c>
      <c r="AY26" s="76"/>
      <c r="AZ26" s="72">
        <v>561</v>
      </c>
      <c r="BA26" s="72">
        <v>202</v>
      </c>
      <c r="BB26" s="72">
        <v>308</v>
      </c>
      <c r="BC26" s="72">
        <v>683</v>
      </c>
      <c r="BD26" s="76"/>
      <c r="BE26" s="72">
        <v>561</v>
      </c>
      <c r="BF26" s="72">
        <v>202</v>
      </c>
      <c r="BG26" s="72">
        <v>308</v>
      </c>
      <c r="BH26" s="72">
        <v>683</v>
      </c>
      <c r="BI26" s="76"/>
      <c r="BJ26" s="75" t="s">
        <v>138</v>
      </c>
      <c r="BK26" s="75" t="s">
        <v>138</v>
      </c>
      <c r="BL26" s="75" t="s">
        <v>138</v>
      </c>
      <c r="BM26" s="75" t="s">
        <v>138</v>
      </c>
      <c r="BN26" s="73"/>
      <c r="BO26" s="75" t="s">
        <v>138</v>
      </c>
      <c r="BP26" s="75" t="s">
        <v>138</v>
      </c>
      <c r="BQ26" s="75" t="s">
        <v>138</v>
      </c>
      <c r="BR26" s="75" t="s">
        <v>138</v>
      </c>
      <c r="BS26" s="76"/>
      <c r="BT26" s="73">
        <v>454</v>
      </c>
      <c r="BU26" s="73">
        <v>135</v>
      </c>
      <c r="BV26" s="73">
        <v>242</v>
      </c>
      <c r="BW26" s="73">
        <v>544</v>
      </c>
      <c r="BX26" s="76"/>
      <c r="BY26" s="73">
        <v>454</v>
      </c>
      <c r="BZ26" s="73">
        <v>135</v>
      </c>
      <c r="CA26" s="73">
        <v>242</v>
      </c>
      <c r="CB26" s="73">
        <v>544</v>
      </c>
      <c r="CC26" s="76"/>
      <c r="CD26" s="74">
        <v>722</v>
      </c>
      <c r="CE26" s="74">
        <v>407</v>
      </c>
      <c r="CF26" s="74">
        <v>592</v>
      </c>
      <c r="CG26" s="74">
        <v>799</v>
      </c>
      <c r="CH26" s="76"/>
      <c r="CI26" s="74">
        <v>132</v>
      </c>
      <c r="CJ26" s="74">
        <v>33</v>
      </c>
      <c r="CK26" s="74">
        <v>83</v>
      </c>
      <c r="CL26" s="74">
        <v>196</v>
      </c>
      <c r="CM26" s="76"/>
      <c r="CN26" s="74">
        <v>2051</v>
      </c>
      <c r="CO26" s="74">
        <v>777</v>
      </c>
      <c r="CP26" s="74">
        <v>1289</v>
      </c>
      <c r="CQ26" s="74">
        <v>2534</v>
      </c>
      <c r="CR26" s="76"/>
      <c r="CS26" s="74">
        <v>2905</v>
      </c>
      <c r="CT26" s="74">
        <v>1217</v>
      </c>
      <c r="CU26" s="74">
        <v>1964</v>
      </c>
      <c r="CV26" s="74">
        <v>3529</v>
      </c>
      <c r="CW26" s="22"/>
      <c r="CX26" s="22"/>
      <c r="CY26" s="22"/>
      <c r="CZ26" s="22"/>
      <c r="DA26" s="22"/>
      <c r="DB26" s="22"/>
      <c r="DC26" s="22"/>
      <c r="DD26" s="22"/>
      <c r="DE26" s="22"/>
    </row>
    <row r="27" spans="1:109" s="52" customFormat="1" ht="16.5" customHeight="1" x14ac:dyDescent="0.25">
      <c r="A27" s="50" t="s">
        <v>181</v>
      </c>
      <c r="B27" s="76">
        <v>156</v>
      </c>
      <c r="C27" s="76">
        <v>85</v>
      </c>
      <c r="D27" s="76">
        <v>89</v>
      </c>
      <c r="E27" s="76">
        <v>161</v>
      </c>
      <c r="F27" s="76"/>
      <c r="G27" s="76">
        <v>50</v>
      </c>
      <c r="H27" s="76">
        <v>16</v>
      </c>
      <c r="I27" s="76">
        <v>21</v>
      </c>
      <c r="J27" s="76">
        <v>60</v>
      </c>
      <c r="K27" s="76"/>
      <c r="L27" s="76">
        <v>246</v>
      </c>
      <c r="M27" s="76">
        <v>67</v>
      </c>
      <c r="N27" s="76">
        <v>79</v>
      </c>
      <c r="O27" s="76">
        <v>296</v>
      </c>
      <c r="P27" s="76"/>
      <c r="Q27" s="74">
        <v>452</v>
      </c>
      <c r="R27" s="74">
        <v>168</v>
      </c>
      <c r="S27" s="74">
        <v>189</v>
      </c>
      <c r="T27" s="74">
        <v>517</v>
      </c>
      <c r="U27" s="76"/>
      <c r="V27" s="76">
        <v>86</v>
      </c>
      <c r="W27" s="76">
        <v>47</v>
      </c>
      <c r="X27" s="76">
        <v>58</v>
      </c>
      <c r="Y27" s="76">
        <v>92</v>
      </c>
      <c r="Z27" s="76"/>
      <c r="AA27" s="76">
        <v>17</v>
      </c>
      <c r="AB27" s="76">
        <v>1</v>
      </c>
      <c r="AC27" s="76">
        <v>10</v>
      </c>
      <c r="AD27" s="76">
        <v>25</v>
      </c>
      <c r="AE27" s="76"/>
      <c r="AF27" s="76">
        <v>586</v>
      </c>
      <c r="AG27" s="76">
        <v>190</v>
      </c>
      <c r="AH27" s="76">
        <v>231</v>
      </c>
      <c r="AI27" s="76">
        <v>707</v>
      </c>
      <c r="AJ27" s="76"/>
      <c r="AK27" s="74">
        <v>689</v>
      </c>
      <c r="AL27" s="74">
        <v>238</v>
      </c>
      <c r="AM27" s="74">
        <v>299</v>
      </c>
      <c r="AN27" s="74">
        <v>824</v>
      </c>
      <c r="AO27" s="76"/>
      <c r="AP27" s="75" t="s">
        <v>138</v>
      </c>
      <c r="AQ27" s="75" t="s">
        <v>138</v>
      </c>
      <c r="AR27" s="75" t="s">
        <v>138</v>
      </c>
      <c r="AS27" s="75" t="s">
        <v>138</v>
      </c>
      <c r="AT27" s="76"/>
      <c r="AU27" s="75" t="s">
        <v>138</v>
      </c>
      <c r="AV27" s="75" t="s">
        <v>138</v>
      </c>
      <c r="AW27" s="75" t="s">
        <v>138</v>
      </c>
      <c r="AX27" s="75" t="s">
        <v>138</v>
      </c>
      <c r="AY27" s="76"/>
      <c r="AZ27" s="72">
        <v>404</v>
      </c>
      <c r="BA27" s="72">
        <v>90</v>
      </c>
      <c r="BB27" s="72">
        <v>107</v>
      </c>
      <c r="BC27" s="72">
        <v>482</v>
      </c>
      <c r="BD27" s="76"/>
      <c r="BE27" s="72">
        <v>404</v>
      </c>
      <c r="BF27" s="72">
        <v>90</v>
      </c>
      <c r="BG27" s="72">
        <v>107</v>
      </c>
      <c r="BH27" s="72">
        <v>482</v>
      </c>
      <c r="BI27" s="76"/>
      <c r="BJ27" s="75" t="s">
        <v>138</v>
      </c>
      <c r="BK27" s="75" t="s">
        <v>138</v>
      </c>
      <c r="BL27" s="75" t="s">
        <v>138</v>
      </c>
      <c r="BM27" s="75" t="s">
        <v>138</v>
      </c>
      <c r="BN27" s="73"/>
      <c r="BO27" s="75" t="s">
        <v>138</v>
      </c>
      <c r="BP27" s="75" t="s">
        <v>138</v>
      </c>
      <c r="BQ27" s="75" t="s">
        <v>138</v>
      </c>
      <c r="BR27" s="75" t="s">
        <v>138</v>
      </c>
      <c r="BS27" s="76"/>
      <c r="BT27" s="73">
        <v>283</v>
      </c>
      <c r="BU27" s="73">
        <v>67</v>
      </c>
      <c r="BV27" s="73">
        <v>55</v>
      </c>
      <c r="BW27" s="73">
        <v>332</v>
      </c>
      <c r="BX27" s="76"/>
      <c r="BY27" s="73">
        <v>283</v>
      </c>
      <c r="BZ27" s="73">
        <v>67</v>
      </c>
      <c r="CA27" s="73">
        <v>55</v>
      </c>
      <c r="CB27" s="73">
        <v>332</v>
      </c>
      <c r="CC27" s="76"/>
      <c r="CD27" s="74">
        <v>242</v>
      </c>
      <c r="CE27" s="74">
        <v>132</v>
      </c>
      <c r="CF27" s="74">
        <v>147</v>
      </c>
      <c r="CG27" s="74">
        <v>253</v>
      </c>
      <c r="CH27" s="76"/>
      <c r="CI27" s="74">
        <v>67</v>
      </c>
      <c r="CJ27" s="74">
        <v>17</v>
      </c>
      <c r="CK27" s="74">
        <v>31</v>
      </c>
      <c r="CL27" s="74">
        <v>85</v>
      </c>
      <c r="CM27" s="76"/>
      <c r="CN27" s="74">
        <v>1519</v>
      </c>
      <c r="CO27" s="74">
        <v>414</v>
      </c>
      <c r="CP27" s="74">
        <v>472</v>
      </c>
      <c r="CQ27" s="74">
        <v>1817</v>
      </c>
      <c r="CR27" s="76"/>
      <c r="CS27" s="74">
        <v>1828</v>
      </c>
      <c r="CT27" s="74">
        <v>563</v>
      </c>
      <c r="CU27" s="74">
        <v>650</v>
      </c>
      <c r="CV27" s="74">
        <v>2155</v>
      </c>
      <c r="CW27" s="22"/>
      <c r="CX27" s="22"/>
      <c r="CY27" s="22"/>
      <c r="CZ27" s="22"/>
      <c r="DA27" s="22"/>
      <c r="DB27" s="22"/>
      <c r="DC27" s="22"/>
      <c r="DD27" s="22"/>
      <c r="DE27" s="22"/>
    </row>
    <row r="28" spans="1:109" s="52" customFormat="1" ht="16.5" customHeight="1" x14ac:dyDescent="0.25">
      <c r="A28" s="51" t="s">
        <v>182</v>
      </c>
      <c r="B28" s="76">
        <v>93</v>
      </c>
      <c r="C28" s="76">
        <v>64</v>
      </c>
      <c r="D28" s="76">
        <v>71</v>
      </c>
      <c r="E28" s="76">
        <v>104</v>
      </c>
      <c r="F28" s="76"/>
      <c r="G28" s="76">
        <v>149</v>
      </c>
      <c r="H28" s="76">
        <v>61</v>
      </c>
      <c r="I28" s="76">
        <v>54</v>
      </c>
      <c r="J28" s="76">
        <v>188</v>
      </c>
      <c r="K28" s="76"/>
      <c r="L28" s="76">
        <v>28</v>
      </c>
      <c r="M28" s="76">
        <v>15</v>
      </c>
      <c r="N28" s="76">
        <v>25</v>
      </c>
      <c r="O28" s="76">
        <v>46</v>
      </c>
      <c r="P28" s="76"/>
      <c r="Q28" s="74">
        <v>270</v>
      </c>
      <c r="R28" s="74">
        <v>140</v>
      </c>
      <c r="S28" s="74">
        <v>150</v>
      </c>
      <c r="T28" s="74">
        <v>338</v>
      </c>
      <c r="U28" s="76"/>
      <c r="V28" s="76">
        <v>105</v>
      </c>
      <c r="W28" s="76">
        <v>57</v>
      </c>
      <c r="X28" s="76">
        <v>103</v>
      </c>
      <c r="Y28" s="76">
        <v>131</v>
      </c>
      <c r="Z28" s="76"/>
      <c r="AA28" s="76">
        <v>84</v>
      </c>
      <c r="AB28" s="76">
        <v>30</v>
      </c>
      <c r="AC28" s="76">
        <v>98</v>
      </c>
      <c r="AD28" s="76">
        <v>159</v>
      </c>
      <c r="AE28" s="76"/>
      <c r="AF28" s="76">
        <v>162</v>
      </c>
      <c r="AG28" s="76">
        <v>73</v>
      </c>
      <c r="AH28" s="76">
        <v>238</v>
      </c>
      <c r="AI28" s="76">
        <v>322</v>
      </c>
      <c r="AJ28" s="76"/>
      <c r="AK28" s="74">
        <v>351</v>
      </c>
      <c r="AL28" s="74">
        <v>160</v>
      </c>
      <c r="AM28" s="74">
        <v>439</v>
      </c>
      <c r="AN28" s="74">
        <v>612</v>
      </c>
      <c r="AO28" s="76"/>
      <c r="AP28" s="75" t="s">
        <v>138</v>
      </c>
      <c r="AQ28" s="75" t="s">
        <v>138</v>
      </c>
      <c r="AR28" s="75" t="s">
        <v>138</v>
      </c>
      <c r="AS28" s="75" t="s">
        <v>138</v>
      </c>
      <c r="AT28" s="76"/>
      <c r="AU28" s="75" t="s">
        <v>138</v>
      </c>
      <c r="AV28" s="75" t="s">
        <v>138</v>
      </c>
      <c r="AW28" s="75" t="s">
        <v>138</v>
      </c>
      <c r="AX28" s="75" t="s">
        <v>138</v>
      </c>
      <c r="AY28" s="76"/>
      <c r="AZ28" s="72">
        <v>115</v>
      </c>
      <c r="BA28" s="72">
        <v>40</v>
      </c>
      <c r="BB28" s="72">
        <v>105</v>
      </c>
      <c r="BC28" s="72">
        <v>187</v>
      </c>
      <c r="BD28" s="76"/>
      <c r="BE28" s="72">
        <v>115</v>
      </c>
      <c r="BF28" s="72">
        <v>40</v>
      </c>
      <c r="BG28" s="72">
        <v>105</v>
      </c>
      <c r="BH28" s="72">
        <v>187</v>
      </c>
      <c r="BI28" s="76"/>
      <c r="BJ28" s="75" t="s">
        <v>138</v>
      </c>
      <c r="BK28" s="75" t="s">
        <v>138</v>
      </c>
      <c r="BL28" s="75" t="s">
        <v>138</v>
      </c>
      <c r="BM28" s="75" t="s">
        <v>138</v>
      </c>
      <c r="BN28" s="73"/>
      <c r="BO28" s="75" t="s">
        <v>138</v>
      </c>
      <c r="BP28" s="75" t="s">
        <v>138</v>
      </c>
      <c r="BQ28" s="75" t="s">
        <v>138</v>
      </c>
      <c r="BR28" s="75" t="s">
        <v>138</v>
      </c>
      <c r="BS28" s="76"/>
      <c r="BT28" s="73">
        <v>52</v>
      </c>
      <c r="BU28" s="73">
        <v>28</v>
      </c>
      <c r="BV28" s="73">
        <v>68</v>
      </c>
      <c r="BW28" s="73">
        <v>100</v>
      </c>
      <c r="BX28" s="76"/>
      <c r="BY28" s="73">
        <v>52</v>
      </c>
      <c r="BZ28" s="73">
        <v>28</v>
      </c>
      <c r="CA28" s="73">
        <v>68</v>
      </c>
      <c r="CB28" s="73">
        <v>100</v>
      </c>
      <c r="CC28" s="76"/>
      <c r="CD28" s="74">
        <v>198</v>
      </c>
      <c r="CE28" s="74">
        <v>121</v>
      </c>
      <c r="CF28" s="74">
        <v>174</v>
      </c>
      <c r="CG28" s="74">
        <v>235</v>
      </c>
      <c r="CH28" s="76"/>
      <c r="CI28" s="74">
        <v>233</v>
      </c>
      <c r="CJ28" s="74">
        <v>91</v>
      </c>
      <c r="CK28" s="74">
        <v>152</v>
      </c>
      <c r="CL28" s="74">
        <v>347</v>
      </c>
      <c r="CM28" s="76"/>
      <c r="CN28" s="74">
        <v>357</v>
      </c>
      <c r="CO28" s="74">
        <v>156</v>
      </c>
      <c r="CP28" s="74">
        <v>436</v>
      </c>
      <c r="CQ28" s="74">
        <v>655</v>
      </c>
      <c r="CR28" s="76"/>
      <c r="CS28" s="74">
        <v>788</v>
      </c>
      <c r="CT28" s="74">
        <v>368</v>
      </c>
      <c r="CU28" s="74">
        <v>762</v>
      </c>
      <c r="CV28" s="74">
        <v>1237</v>
      </c>
      <c r="CW28" s="22"/>
      <c r="CX28" s="22"/>
      <c r="CY28" s="22"/>
      <c r="CZ28" s="22"/>
      <c r="DA28" s="22"/>
      <c r="DB28" s="22"/>
      <c r="DC28" s="22"/>
      <c r="DD28" s="22"/>
      <c r="DE28" s="22"/>
    </row>
    <row r="29" spans="1:109" s="52" customFormat="1" ht="16.5" customHeight="1" x14ac:dyDescent="0.25">
      <c r="A29" s="51" t="s">
        <v>24</v>
      </c>
      <c r="B29" s="76">
        <v>180</v>
      </c>
      <c r="C29" s="76">
        <v>113</v>
      </c>
      <c r="D29" s="76">
        <v>121</v>
      </c>
      <c r="E29" s="76">
        <v>194</v>
      </c>
      <c r="F29" s="76"/>
      <c r="G29" s="76">
        <v>210</v>
      </c>
      <c r="H29" s="76">
        <v>59</v>
      </c>
      <c r="I29" s="76">
        <v>73</v>
      </c>
      <c r="J29" s="76">
        <v>256</v>
      </c>
      <c r="K29" s="76"/>
      <c r="L29" s="76">
        <v>48</v>
      </c>
      <c r="M29" s="76">
        <v>24</v>
      </c>
      <c r="N29" s="76">
        <v>38</v>
      </c>
      <c r="O29" s="76">
        <v>76</v>
      </c>
      <c r="P29" s="76"/>
      <c r="Q29" s="74">
        <v>438</v>
      </c>
      <c r="R29" s="74">
        <v>196</v>
      </c>
      <c r="S29" s="74">
        <v>232</v>
      </c>
      <c r="T29" s="74">
        <v>526</v>
      </c>
      <c r="U29" s="76"/>
      <c r="V29" s="76">
        <v>115</v>
      </c>
      <c r="W29" s="76">
        <v>70</v>
      </c>
      <c r="X29" s="76">
        <v>104</v>
      </c>
      <c r="Y29" s="76">
        <v>138</v>
      </c>
      <c r="Z29" s="76"/>
      <c r="AA29" s="76">
        <v>55</v>
      </c>
      <c r="AB29" s="76">
        <v>11</v>
      </c>
      <c r="AC29" s="76">
        <v>29</v>
      </c>
      <c r="AD29" s="76">
        <v>80</v>
      </c>
      <c r="AE29" s="76"/>
      <c r="AF29" s="76">
        <v>313</v>
      </c>
      <c r="AG29" s="76">
        <v>148</v>
      </c>
      <c r="AH29" s="76">
        <v>260</v>
      </c>
      <c r="AI29" s="76">
        <v>440</v>
      </c>
      <c r="AJ29" s="76"/>
      <c r="AK29" s="74">
        <v>483</v>
      </c>
      <c r="AL29" s="74">
        <v>229</v>
      </c>
      <c r="AM29" s="74">
        <v>393</v>
      </c>
      <c r="AN29" s="74">
        <v>658</v>
      </c>
      <c r="AO29" s="76"/>
      <c r="AP29" s="75" t="s">
        <v>138</v>
      </c>
      <c r="AQ29" s="75" t="s">
        <v>138</v>
      </c>
      <c r="AR29" s="75" t="s">
        <v>138</v>
      </c>
      <c r="AS29" s="75" t="s">
        <v>138</v>
      </c>
      <c r="AT29" s="76"/>
      <c r="AU29" s="75" t="s">
        <v>138</v>
      </c>
      <c r="AV29" s="75" t="s">
        <v>138</v>
      </c>
      <c r="AW29" s="75" t="s">
        <v>138</v>
      </c>
      <c r="AX29" s="75" t="s">
        <v>138</v>
      </c>
      <c r="AY29" s="76"/>
      <c r="AZ29" s="72">
        <v>334</v>
      </c>
      <c r="BA29" s="72">
        <v>122</v>
      </c>
      <c r="BB29" s="72">
        <v>186</v>
      </c>
      <c r="BC29" s="72">
        <v>419</v>
      </c>
      <c r="BD29" s="76"/>
      <c r="BE29" s="72">
        <v>334</v>
      </c>
      <c r="BF29" s="72">
        <v>122</v>
      </c>
      <c r="BG29" s="72">
        <v>186</v>
      </c>
      <c r="BH29" s="72">
        <v>419</v>
      </c>
      <c r="BI29" s="76"/>
      <c r="BJ29" s="75" t="s">
        <v>138</v>
      </c>
      <c r="BK29" s="75" t="s">
        <v>138</v>
      </c>
      <c r="BL29" s="75" t="s">
        <v>138</v>
      </c>
      <c r="BM29" s="75" t="s">
        <v>138</v>
      </c>
      <c r="BN29" s="73"/>
      <c r="BO29" s="75" t="s">
        <v>138</v>
      </c>
      <c r="BP29" s="75" t="s">
        <v>138</v>
      </c>
      <c r="BQ29" s="75" t="s">
        <v>138</v>
      </c>
      <c r="BR29" s="75" t="s">
        <v>138</v>
      </c>
      <c r="BS29" s="76"/>
      <c r="BT29" s="73">
        <v>155</v>
      </c>
      <c r="BU29" s="73">
        <v>54</v>
      </c>
      <c r="BV29" s="73">
        <v>96</v>
      </c>
      <c r="BW29" s="73">
        <v>207</v>
      </c>
      <c r="BX29" s="76"/>
      <c r="BY29" s="73">
        <v>155</v>
      </c>
      <c r="BZ29" s="73">
        <v>54</v>
      </c>
      <c r="CA29" s="73">
        <v>96</v>
      </c>
      <c r="CB29" s="73">
        <v>207</v>
      </c>
      <c r="CC29" s="76"/>
      <c r="CD29" s="74">
        <v>295</v>
      </c>
      <c r="CE29" s="74">
        <v>183</v>
      </c>
      <c r="CF29" s="74">
        <v>225</v>
      </c>
      <c r="CG29" s="74">
        <v>332</v>
      </c>
      <c r="CH29" s="76"/>
      <c r="CI29" s="74">
        <v>265</v>
      </c>
      <c r="CJ29" s="74">
        <v>70</v>
      </c>
      <c r="CK29" s="74">
        <v>102</v>
      </c>
      <c r="CL29" s="74">
        <v>336</v>
      </c>
      <c r="CM29" s="76"/>
      <c r="CN29" s="74">
        <v>850</v>
      </c>
      <c r="CO29" s="74">
        <v>348</v>
      </c>
      <c r="CP29" s="74">
        <v>580</v>
      </c>
      <c r="CQ29" s="74">
        <v>1142</v>
      </c>
      <c r="CR29" s="76"/>
      <c r="CS29" s="74">
        <v>1410</v>
      </c>
      <c r="CT29" s="74">
        <v>601</v>
      </c>
      <c r="CU29" s="74">
        <v>907</v>
      </c>
      <c r="CV29" s="74">
        <v>1810</v>
      </c>
      <c r="CW29" s="22"/>
      <c r="CX29" s="22"/>
      <c r="CY29" s="22"/>
      <c r="CZ29" s="22"/>
      <c r="DA29" s="22"/>
      <c r="DB29" s="22"/>
      <c r="DC29" s="22"/>
      <c r="DD29" s="22"/>
      <c r="DE29" s="22"/>
    </row>
    <row r="30" spans="1:109" s="52" customFormat="1" ht="16.5" customHeight="1" x14ac:dyDescent="0.25">
      <c r="A30" s="49" t="s">
        <v>25</v>
      </c>
      <c r="B30" s="76">
        <v>131</v>
      </c>
      <c r="C30" s="76">
        <v>68</v>
      </c>
      <c r="D30" s="76">
        <v>73</v>
      </c>
      <c r="E30" s="76">
        <v>142</v>
      </c>
      <c r="F30" s="76"/>
      <c r="G30" s="76">
        <v>53</v>
      </c>
      <c r="H30" s="76">
        <v>13</v>
      </c>
      <c r="I30" s="76">
        <v>7</v>
      </c>
      <c r="J30" s="76">
        <v>58</v>
      </c>
      <c r="K30" s="76"/>
      <c r="L30" s="76">
        <v>70</v>
      </c>
      <c r="M30" s="76">
        <v>32</v>
      </c>
      <c r="N30" s="76">
        <v>28</v>
      </c>
      <c r="O30" s="76">
        <v>85</v>
      </c>
      <c r="P30" s="76"/>
      <c r="Q30" s="74">
        <v>254</v>
      </c>
      <c r="R30" s="74">
        <v>113</v>
      </c>
      <c r="S30" s="74">
        <v>108</v>
      </c>
      <c r="T30" s="74">
        <v>285</v>
      </c>
      <c r="U30" s="76"/>
      <c r="V30" s="76">
        <v>112</v>
      </c>
      <c r="W30" s="76">
        <v>60</v>
      </c>
      <c r="X30" s="76">
        <v>83</v>
      </c>
      <c r="Y30" s="76">
        <v>118</v>
      </c>
      <c r="Z30" s="76"/>
      <c r="AA30" s="76">
        <v>13</v>
      </c>
      <c r="AB30" s="76">
        <v>7</v>
      </c>
      <c r="AC30" s="76">
        <v>6</v>
      </c>
      <c r="AD30" s="76">
        <v>21</v>
      </c>
      <c r="AE30" s="76"/>
      <c r="AF30" s="76">
        <v>290</v>
      </c>
      <c r="AG30" s="76">
        <v>143</v>
      </c>
      <c r="AH30" s="76">
        <v>176</v>
      </c>
      <c r="AI30" s="76">
        <v>359</v>
      </c>
      <c r="AJ30" s="76"/>
      <c r="AK30" s="74">
        <v>415</v>
      </c>
      <c r="AL30" s="74">
        <v>210</v>
      </c>
      <c r="AM30" s="74">
        <v>265</v>
      </c>
      <c r="AN30" s="74">
        <v>498</v>
      </c>
      <c r="AO30" s="76"/>
      <c r="AP30" s="75" t="s">
        <v>138</v>
      </c>
      <c r="AQ30" s="75" t="s">
        <v>138</v>
      </c>
      <c r="AR30" s="75" t="s">
        <v>138</v>
      </c>
      <c r="AS30" s="75" t="s">
        <v>138</v>
      </c>
      <c r="AT30" s="76"/>
      <c r="AU30" s="75" t="s">
        <v>138</v>
      </c>
      <c r="AV30" s="75" t="s">
        <v>138</v>
      </c>
      <c r="AW30" s="75" t="s">
        <v>138</v>
      </c>
      <c r="AX30" s="75" t="s">
        <v>138</v>
      </c>
      <c r="AY30" s="76"/>
      <c r="AZ30" s="72">
        <v>397</v>
      </c>
      <c r="BA30" s="72">
        <v>128</v>
      </c>
      <c r="BB30" s="72">
        <v>174</v>
      </c>
      <c r="BC30" s="72">
        <v>469</v>
      </c>
      <c r="BD30" s="76"/>
      <c r="BE30" s="72">
        <v>397</v>
      </c>
      <c r="BF30" s="72">
        <v>128</v>
      </c>
      <c r="BG30" s="72">
        <v>174</v>
      </c>
      <c r="BH30" s="72">
        <v>469</v>
      </c>
      <c r="BI30" s="76"/>
      <c r="BJ30" s="75" t="s">
        <v>138</v>
      </c>
      <c r="BK30" s="75" t="s">
        <v>138</v>
      </c>
      <c r="BL30" s="75" t="s">
        <v>138</v>
      </c>
      <c r="BM30" s="75" t="s">
        <v>138</v>
      </c>
      <c r="BN30" s="73"/>
      <c r="BO30" s="75" t="s">
        <v>138</v>
      </c>
      <c r="BP30" s="75" t="s">
        <v>138</v>
      </c>
      <c r="BQ30" s="75" t="s">
        <v>138</v>
      </c>
      <c r="BR30" s="75" t="s">
        <v>138</v>
      </c>
      <c r="BS30" s="76"/>
      <c r="BT30" s="73">
        <v>212</v>
      </c>
      <c r="BU30" s="73">
        <v>69</v>
      </c>
      <c r="BV30" s="73">
        <v>79</v>
      </c>
      <c r="BW30" s="73">
        <v>264</v>
      </c>
      <c r="BX30" s="76"/>
      <c r="BY30" s="73">
        <v>212</v>
      </c>
      <c r="BZ30" s="73">
        <v>69</v>
      </c>
      <c r="CA30" s="73">
        <v>79</v>
      </c>
      <c r="CB30" s="73">
        <v>264</v>
      </c>
      <c r="CC30" s="76"/>
      <c r="CD30" s="74">
        <v>243</v>
      </c>
      <c r="CE30" s="74">
        <v>128</v>
      </c>
      <c r="CF30" s="74">
        <v>156</v>
      </c>
      <c r="CG30" s="74">
        <v>260</v>
      </c>
      <c r="CH30" s="76"/>
      <c r="CI30" s="74">
        <v>66</v>
      </c>
      <c r="CJ30" s="74">
        <v>20</v>
      </c>
      <c r="CK30" s="74">
        <v>13</v>
      </c>
      <c r="CL30" s="74">
        <v>79</v>
      </c>
      <c r="CM30" s="76"/>
      <c r="CN30" s="74">
        <v>969</v>
      </c>
      <c r="CO30" s="74">
        <v>372</v>
      </c>
      <c r="CP30" s="74">
        <v>457</v>
      </c>
      <c r="CQ30" s="74">
        <v>1177</v>
      </c>
      <c r="CR30" s="76"/>
      <c r="CS30" s="74">
        <v>1278</v>
      </c>
      <c r="CT30" s="74">
        <v>520</v>
      </c>
      <c r="CU30" s="74">
        <v>626</v>
      </c>
      <c r="CV30" s="74">
        <v>1516</v>
      </c>
      <c r="CW30" s="22"/>
      <c r="CX30" s="22"/>
      <c r="CY30" s="22"/>
      <c r="CZ30" s="22"/>
      <c r="DA30" s="22"/>
      <c r="DB30" s="22"/>
      <c r="DC30" s="22"/>
      <c r="DD30" s="22"/>
      <c r="DE30" s="22"/>
    </row>
    <row r="31" spans="1:109" s="52" customFormat="1" ht="16.5" customHeight="1" x14ac:dyDescent="0.25">
      <c r="A31" s="49" t="s">
        <v>19</v>
      </c>
      <c r="B31" s="76">
        <v>774</v>
      </c>
      <c r="C31" s="76">
        <v>455</v>
      </c>
      <c r="D31" s="76">
        <v>569</v>
      </c>
      <c r="E31" s="76">
        <v>820</v>
      </c>
      <c r="F31" s="76"/>
      <c r="G31" s="76">
        <v>477</v>
      </c>
      <c r="H31" s="76">
        <v>151</v>
      </c>
      <c r="I31" s="76">
        <v>162</v>
      </c>
      <c r="J31" s="76">
        <v>581</v>
      </c>
      <c r="K31" s="76"/>
      <c r="L31" s="76">
        <v>617</v>
      </c>
      <c r="M31" s="76">
        <v>254</v>
      </c>
      <c r="N31" s="76">
        <v>342</v>
      </c>
      <c r="O31" s="76">
        <v>717</v>
      </c>
      <c r="P31" s="76"/>
      <c r="Q31" s="74">
        <v>1868</v>
      </c>
      <c r="R31" s="74">
        <v>860</v>
      </c>
      <c r="S31" s="74">
        <v>1073</v>
      </c>
      <c r="T31" s="74">
        <v>2118</v>
      </c>
      <c r="U31" s="76"/>
      <c r="V31" s="76">
        <v>740</v>
      </c>
      <c r="W31" s="76">
        <v>423</v>
      </c>
      <c r="X31" s="76">
        <v>643</v>
      </c>
      <c r="Y31" s="76">
        <v>824</v>
      </c>
      <c r="Z31" s="76"/>
      <c r="AA31" s="76">
        <v>200</v>
      </c>
      <c r="AB31" s="76">
        <v>62</v>
      </c>
      <c r="AC31" s="76">
        <v>182</v>
      </c>
      <c r="AD31" s="76">
        <v>341</v>
      </c>
      <c r="AE31" s="76"/>
      <c r="AF31" s="76">
        <v>2169</v>
      </c>
      <c r="AG31" s="76">
        <v>994</v>
      </c>
      <c r="AH31" s="76">
        <v>1537</v>
      </c>
      <c r="AI31" s="76">
        <v>2582</v>
      </c>
      <c r="AJ31" s="76"/>
      <c r="AK31" s="74">
        <v>3109</v>
      </c>
      <c r="AL31" s="74">
        <v>1479</v>
      </c>
      <c r="AM31" s="74">
        <v>2362</v>
      </c>
      <c r="AN31" s="74">
        <v>3747</v>
      </c>
      <c r="AO31" s="76"/>
      <c r="AP31" s="75" t="s">
        <v>138</v>
      </c>
      <c r="AQ31" s="75" t="s">
        <v>138</v>
      </c>
      <c r="AR31" s="75" t="s">
        <v>138</v>
      </c>
      <c r="AS31" s="75" t="s">
        <v>138</v>
      </c>
      <c r="AT31" s="76"/>
      <c r="AU31" s="75" t="s">
        <v>138</v>
      </c>
      <c r="AV31" s="75" t="s">
        <v>138</v>
      </c>
      <c r="AW31" s="75" t="s">
        <v>138</v>
      </c>
      <c r="AX31" s="75" t="s">
        <v>138</v>
      </c>
      <c r="AY31" s="76"/>
      <c r="AZ31" s="72">
        <v>2144</v>
      </c>
      <c r="BA31" s="72">
        <v>768</v>
      </c>
      <c r="BB31" s="72">
        <v>1124</v>
      </c>
      <c r="BC31" s="72">
        <v>2452</v>
      </c>
      <c r="BD31" s="76"/>
      <c r="BE31" s="72">
        <v>2144</v>
      </c>
      <c r="BF31" s="72">
        <v>768</v>
      </c>
      <c r="BG31" s="72">
        <v>1124</v>
      </c>
      <c r="BH31" s="72">
        <v>2452</v>
      </c>
      <c r="BI31" s="76"/>
      <c r="BJ31" s="75" t="s">
        <v>138</v>
      </c>
      <c r="BK31" s="75" t="s">
        <v>138</v>
      </c>
      <c r="BL31" s="75" t="s">
        <v>138</v>
      </c>
      <c r="BM31" s="75" t="s">
        <v>138</v>
      </c>
      <c r="BN31" s="73"/>
      <c r="BO31" s="75" t="s">
        <v>138</v>
      </c>
      <c r="BP31" s="75" t="s">
        <v>138</v>
      </c>
      <c r="BQ31" s="75" t="s">
        <v>138</v>
      </c>
      <c r="BR31" s="75" t="s">
        <v>138</v>
      </c>
      <c r="BS31" s="76"/>
      <c r="BT31" s="73">
        <v>1494</v>
      </c>
      <c r="BU31" s="73">
        <v>479</v>
      </c>
      <c r="BV31" s="73">
        <v>740</v>
      </c>
      <c r="BW31" s="73">
        <v>1777</v>
      </c>
      <c r="BX31" s="76"/>
      <c r="BY31" s="73">
        <v>1494</v>
      </c>
      <c r="BZ31" s="73">
        <v>479</v>
      </c>
      <c r="CA31" s="73">
        <v>740</v>
      </c>
      <c r="CB31" s="73">
        <v>1777</v>
      </c>
      <c r="CC31" s="76"/>
      <c r="CD31" s="74">
        <v>1514</v>
      </c>
      <c r="CE31" s="74">
        <v>878</v>
      </c>
      <c r="CF31" s="74">
        <v>1212</v>
      </c>
      <c r="CG31" s="74">
        <v>1644</v>
      </c>
      <c r="CH31" s="76"/>
      <c r="CI31" s="74">
        <v>677</v>
      </c>
      <c r="CJ31" s="74">
        <v>213</v>
      </c>
      <c r="CK31" s="74">
        <v>344</v>
      </c>
      <c r="CL31" s="74">
        <v>922</v>
      </c>
      <c r="CM31" s="76"/>
      <c r="CN31" s="74">
        <v>6424</v>
      </c>
      <c r="CO31" s="74">
        <v>2495</v>
      </c>
      <c r="CP31" s="74">
        <v>3743</v>
      </c>
      <c r="CQ31" s="74">
        <v>7528</v>
      </c>
      <c r="CR31" s="76"/>
      <c r="CS31" s="74">
        <v>8615</v>
      </c>
      <c r="CT31" s="74">
        <v>3586</v>
      </c>
      <c r="CU31" s="74">
        <v>5299</v>
      </c>
      <c r="CV31" s="74">
        <v>10094</v>
      </c>
      <c r="CW31" s="22"/>
      <c r="CX31" s="43"/>
      <c r="CY31" s="22"/>
      <c r="CZ31" s="22"/>
      <c r="DA31" s="22"/>
      <c r="DB31" s="22"/>
      <c r="DC31" s="22"/>
      <c r="DD31" s="22"/>
      <c r="DE31" s="22"/>
    </row>
    <row r="32" spans="1:109" ht="14.25" customHeight="1" x14ac:dyDescent="0.25">
      <c r="A32" s="27"/>
      <c r="B32" s="97" t="s">
        <v>107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29"/>
      <c r="V32" s="97" t="s">
        <v>107</v>
      </c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29"/>
      <c r="AP32" s="97" t="s">
        <v>107</v>
      </c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29"/>
      <c r="BJ32" s="97" t="s">
        <v>107</v>
      </c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29"/>
      <c r="CD32" s="97" t="s">
        <v>107</v>
      </c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</row>
    <row r="33" spans="1:100" ht="15" customHeight="1" x14ac:dyDescent="0.25">
      <c r="A33" s="26"/>
      <c r="B33" s="98" t="s">
        <v>134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26"/>
      <c r="V33" s="98" t="s">
        <v>134</v>
      </c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26"/>
      <c r="AP33" s="98" t="s">
        <v>134</v>
      </c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26"/>
      <c r="BJ33" s="98" t="s">
        <v>134</v>
      </c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26"/>
      <c r="CD33" s="98" t="s">
        <v>134</v>
      </c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</row>
    <row r="34" spans="1:100" s="52" customFormat="1" ht="18.75" customHeight="1" x14ac:dyDescent="0.25">
      <c r="A34" s="49" t="s">
        <v>26</v>
      </c>
      <c r="B34" s="53">
        <v>95.5</v>
      </c>
      <c r="C34" s="53">
        <v>52.5</v>
      </c>
      <c r="D34" s="53">
        <v>68.400000000000006</v>
      </c>
      <c r="E34" s="53">
        <v>100</v>
      </c>
      <c r="F34" s="53"/>
      <c r="G34" s="53">
        <v>73</v>
      </c>
      <c r="H34" s="53">
        <v>20.6</v>
      </c>
      <c r="I34" s="53">
        <v>23.8</v>
      </c>
      <c r="J34" s="53">
        <v>100</v>
      </c>
      <c r="K34" s="53"/>
      <c r="L34" s="53">
        <v>87</v>
      </c>
      <c r="M34" s="53">
        <v>35.299999999999997</v>
      </c>
      <c r="N34" s="53">
        <v>52.3</v>
      </c>
      <c r="O34" s="53">
        <v>100</v>
      </c>
      <c r="P34" s="53"/>
      <c r="Q34" s="53">
        <v>90.1</v>
      </c>
      <c r="R34" s="53">
        <v>42.6</v>
      </c>
      <c r="S34" s="53">
        <v>58</v>
      </c>
      <c r="T34" s="53">
        <v>100</v>
      </c>
      <c r="U34" s="53"/>
      <c r="V34" s="53">
        <v>88.8</v>
      </c>
      <c r="W34" s="53">
        <v>48.4</v>
      </c>
      <c r="X34" s="53">
        <v>78.8</v>
      </c>
      <c r="Y34" s="53">
        <v>100</v>
      </c>
      <c r="Z34" s="53"/>
      <c r="AA34" s="53">
        <v>51.1</v>
      </c>
      <c r="AB34" s="53">
        <v>25.5</v>
      </c>
      <c r="AC34" s="53">
        <v>66</v>
      </c>
      <c r="AD34" s="53">
        <v>100</v>
      </c>
      <c r="AE34" s="53"/>
      <c r="AF34" s="53">
        <v>85.4</v>
      </c>
      <c r="AG34" s="53">
        <v>34.6</v>
      </c>
      <c r="AH34" s="53">
        <v>54.7</v>
      </c>
      <c r="AI34" s="53">
        <v>100</v>
      </c>
      <c r="AJ34" s="53"/>
      <c r="AK34" s="53">
        <v>85.3</v>
      </c>
      <c r="AL34" s="53">
        <v>37.4</v>
      </c>
      <c r="AM34" s="53">
        <v>60.2</v>
      </c>
      <c r="AN34" s="53">
        <v>100</v>
      </c>
      <c r="AO34" s="53"/>
      <c r="AP34" s="57" t="s">
        <v>138</v>
      </c>
      <c r="AQ34" s="57" t="s">
        <v>138</v>
      </c>
      <c r="AR34" s="57" t="s">
        <v>138</v>
      </c>
      <c r="AS34" s="57" t="s">
        <v>138</v>
      </c>
      <c r="AT34" s="53"/>
      <c r="AU34" s="57" t="s">
        <v>138</v>
      </c>
      <c r="AV34" s="57" t="s">
        <v>138</v>
      </c>
      <c r="AW34" s="57" t="s">
        <v>138</v>
      </c>
      <c r="AX34" s="57" t="s">
        <v>138</v>
      </c>
      <c r="AY34" s="53"/>
      <c r="AZ34" s="53">
        <v>88.3</v>
      </c>
      <c r="BA34" s="53">
        <v>31</v>
      </c>
      <c r="BB34" s="53">
        <v>46.4</v>
      </c>
      <c r="BC34" s="53">
        <v>100</v>
      </c>
      <c r="BD34" s="53"/>
      <c r="BE34" s="53">
        <v>88.3</v>
      </c>
      <c r="BF34" s="53">
        <v>31</v>
      </c>
      <c r="BG34" s="53">
        <v>46.4</v>
      </c>
      <c r="BH34" s="53">
        <v>100</v>
      </c>
      <c r="BI34" s="53"/>
      <c r="BJ34" s="57" t="s">
        <v>138</v>
      </c>
      <c r="BK34" s="57" t="s">
        <v>138</v>
      </c>
      <c r="BL34" s="57" t="s">
        <v>138</v>
      </c>
      <c r="BM34" s="57" t="s">
        <v>138</v>
      </c>
      <c r="BN34" s="53"/>
      <c r="BO34" s="57" t="s">
        <v>138</v>
      </c>
      <c r="BP34" s="57" t="s">
        <v>138</v>
      </c>
      <c r="BQ34" s="57" t="s">
        <v>138</v>
      </c>
      <c r="BR34" s="57" t="s">
        <v>138</v>
      </c>
      <c r="BS34" s="53"/>
      <c r="BT34" s="53">
        <v>84.5</v>
      </c>
      <c r="BU34" s="53">
        <v>23.8</v>
      </c>
      <c r="BV34" s="53">
        <v>39.799999999999997</v>
      </c>
      <c r="BW34" s="53">
        <v>100</v>
      </c>
      <c r="BX34" s="53"/>
      <c r="BY34" s="53">
        <v>84.5</v>
      </c>
      <c r="BZ34" s="53">
        <v>23.8</v>
      </c>
      <c r="CA34" s="53">
        <v>39.799999999999997</v>
      </c>
      <c r="CB34" s="53">
        <v>100</v>
      </c>
      <c r="CC34" s="53"/>
      <c r="CD34" s="53">
        <v>92</v>
      </c>
      <c r="CE34" s="53">
        <v>50.2</v>
      </c>
      <c r="CF34" s="53">
        <v>73.2</v>
      </c>
      <c r="CG34" s="53">
        <v>100</v>
      </c>
      <c r="CH34" s="53"/>
      <c r="CI34" s="53">
        <v>71</v>
      </c>
      <c r="CJ34" s="53">
        <v>18.100000000000001</v>
      </c>
      <c r="CK34" s="53">
        <v>33.299999999999997</v>
      </c>
      <c r="CL34" s="53">
        <v>100</v>
      </c>
      <c r="CM34" s="53"/>
      <c r="CN34" s="53">
        <v>85.9</v>
      </c>
      <c r="CO34" s="53">
        <v>30.7</v>
      </c>
      <c r="CP34" s="53">
        <v>48.3</v>
      </c>
      <c r="CQ34" s="53">
        <v>100</v>
      </c>
      <c r="CR34" s="53"/>
      <c r="CS34" s="53">
        <v>86.6</v>
      </c>
      <c r="CT34" s="53">
        <v>33.9</v>
      </c>
      <c r="CU34" s="53">
        <v>52.4</v>
      </c>
      <c r="CV34" s="53">
        <v>100</v>
      </c>
    </row>
    <row r="35" spans="1:100" s="52" customFormat="1" ht="18.75" customHeight="1" x14ac:dyDescent="0.25">
      <c r="A35" s="49" t="s">
        <v>21</v>
      </c>
      <c r="B35" s="53">
        <v>93.4</v>
      </c>
      <c r="C35" s="53">
        <v>55.7</v>
      </c>
      <c r="D35" s="53">
        <v>75.5</v>
      </c>
      <c r="E35" s="53">
        <v>100</v>
      </c>
      <c r="F35" s="53"/>
      <c r="G35" s="53">
        <v>81.2</v>
      </c>
      <c r="H35" s="53">
        <v>15.9</v>
      </c>
      <c r="I35" s="53">
        <v>39.1</v>
      </c>
      <c r="J35" s="53">
        <v>100</v>
      </c>
      <c r="K35" s="53"/>
      <c r="L35" s="53">
        <v>77.400000000000006</v>
      </c>
      <c r="M35" s="53">
        <v>36</v>
      </c>
      <c r="N35" s="53">
        <v>52.7</v>
      </c>
      <c r="O35" s="53">
        <v>100</v>
      </c>
      <c r="P35" s="53"/>
      <c r="Q35" s="53">
        <v>86.7</v>
      </c>
      <c r="R35" s="53">
        <v>44.5</v>
      </c>
      <c r="S35" s="53">
        <v>63.7</v>
      </c>
      <c r="T35" s="53">
        <v>100</v>
      </c>
      <c r="U35" s="53"/>
      <c r="V35" s="53">
        <v>87.6</v>
      </c>
      <c r="W35" s="53">
        <v>47.7</v>
      </c>
      <c r="X35" s="53">
        <v>74.900000000000006</v>
      </c>
      <c r="Y35" s="53">
        <v>100</v>
      </c>
      <c r="Z35" s="53"/>
      <c r="AA35" s="53">
        <v>49.4</v>
      </c>
      <c r="AB35" s="53">
        <v>9.1</v>
      </c>
      <c r="AC35" s="53">
        <v>58.4</v>
      </c>
      <c r="AD35" s="53">
        <v>100</v>
      </c>
      <c r="AE35" s="53"/>
      <c r="AF35" s="53">
        <v>80.3</v>
      </c>
      <c r="AG35" s="53">
        <v>32.700000000000003</v>
      </c>
      <c r="AH35" s="53">
        <v>57.6</v>
      </c>
      <c r="AI35" s="53">
        <v>100</v>
      </c>
      <c r="AJ35" s="53"/>
      <c r="AK35" s="53">
        <v>80.7</v>
      </c>
      <c r="AL35" s="53">
        <v>35.6</v>
      </c>
      <c r="AM35" s="53">
        <v>62.4</v>
      </c>
      <c r="AN35" s="53">
        <v>100</v>
      </c>
      <c r="AO35" s="53"/>
      <c r="AP35" s="57" t="s">
        <v>138</v>
      </c>
      <c r="AQ35" s="57" t="s">
        <v>138</v>
      </c>
      <c r="AR35" s="57" t="s">
        <v>138</v>
      </c>
      <c r="AS35" s="57" t="s">
        <v>138</v>
      </c>
      <c r="AT35" s="53"/>
      <c r="AU35" s="57" t="s">
        <v>138</v>
      </c>
      <c r="AV35" s="57" t="s">
        <v>138</v>
      </c>
      <c r="AW35" s="57" t="s">
        <v>138</v>
      </c>
      <c r="AX35" s="57" t="s">
        <v>138</v>
      </c>
      <c r="AY35" s="53"/>
      <c r="AZ35" s="53">
        <v>83.7</v>
      </c>
      <c r="BA35" s="53">
        <v>29.9</v>
      </c>
      <c r="BB35" s="53">
        <v>43.7</v>
      </c>
      <c r="BC35" s="53">
        <v>100</v>
      </c>
      <c r="BD35" s="53"/>
      <c r="BE35" s="53">
        <v>83.7</v>
      </c>
      <c r="BF35" s="53">
        <v>29.9</v>
      </c>
      <c r="BG35" s="53">
        <v>43.7</v>
      </c>
      <c r="BH35" s="53">
        <v>100</v>
      </c>
      <c r="BI35" s="53"/>
      <c r="BJ35" s="57" t="s">
        <v>138</v>
      </c>
      <c r="BK35" s="57" t="s">
        <v>138</v>
      </c>
      <c r="BL35" s="57" t="s">
        <v>138</v>
      </c>
      <c r="BM35" s="57" t="s">
        <v>138</v>
      </c>
      <c r="BN35" s="53"/>
      <c r="BO35" s="57" t="s">
        <v>138</v>
      </c>
      <c r="BP35" s="57" t="s">
        <v>138</v>
      </c>
      <c r="BQ35" s="57" t="s">
        <v>138</v>
      </c>
      <c r="BR35" s="57" t="s">
        <v>138</v>
      </c>
      <c r="BS35" s="53"/>
      <c r="BT35" s="53">
        <v>83.1</v>
      </c>
      <c r="BU35" s="53">
        <v>23.5</v>
      </c>
      <c r="BV35" s="53">
        <v>44.6</v>
      </c>
      <c r="BW35" s="53">
        <v>100</v>
      </c>
      <c r="BX35" s="53"/>
      <c r="BY35" s="53">
        <v>83.1</v>
      </c>
      <c r="BZ35" s="53">
        <v>23.5</v>
      </c>
      <c r="CA35" s="53">
        <v>44.6</v>
      </c>
      <c r="CB35" s="53">
        <v>100</v>
      </c>
      <c r="CC35" s="53"/>
      <c r="CD35" s="53">
        <v>90.4</v>
      </c>
      <c r="CE35" s="53">
        <v>50.3</v>
      </c>
      <c r="CF35" s="53">
        <v>74.7</v>
      </c>
      <c r="CG35" s="53">
        <v>100</v>
      </c>
      <c r="CH35" s="53"/>
      <c r="CI35" s="53">
        <v>68.099999999999994</v>
      </c>
      <c r="CJ35" s="53">
        <v>11</v>
      </c>
      <c r="CK35" s="53">
        <v>44.2</v>
      </c>
      <c r="CL35" s="53">
        <v>100</v>
      </c>
      <c r="CM35" s="53"/>
      <c r="CN35" s="53">
        <v>81.099999999999994</v>
      </c>
      <c r="CO35" s="53">
        <v>30.3</v>
      </c>
      <c r="CP35" s="53">
        <v>50.7</v>
      </c>
      <c r="CQ35" s="53">
        <v>100</v>
      </c>
      <c r="CR35" s="53"/>
      <c r="CS35" s="53">
        <v>82.7</v>
      </c>
      <c r="CT35" s="53">
        <v>34.200000000000003</v>
      </c>
      <c r="CU35" s="53">
        <v>56.2</v>
      </c>
      <c r="CV35" s="53">
        <v>100</v>
      </c>
    </row>
    <row r="36" spans="1:100" s="52" customFormat="1" ht="18.75" customHeight="1" x14ac:dyDescent="0.25">
      <c r="A36" s="49" t="s">
        <v>22</v>
      </c>
      <c r="B36" s="53">
        <v>97.6</v>
      </c>
      <c r="C36" s="53">
        <v>51.2</v>
      </c>
      <c r="D36" s="53">
        <v>50.4</v>
      </c>
      <c r="E36" s="53">
        <v>100</v>
      </c>
      <c r="F36" s="53"/>
      <c r="G36" s="53">
        <v>78.8</v>
      </c>
      <c r="H36" s="53">
        <v>18.2</v>
      </c>
      <c r="I36" s="53">
        <v>45.5</v>
      </c>
      <c r="J36" s="53">
        <v>100</v>
      </c>
      <c r="K36" s="53"/>
      <c r="L36" s="53">
        <v>84</v>
      </c>
      <c r="M36" s="53">
        <v>21</v>
      </c>
      <c r="N36" s="53">
        <v>24.7</v>
      </c>
      <c r="O36" s="53">
        <v>100</v>
      </c>
      <c r="P36" s="53"/>
      <c r="Q36" s="53">
        <v>87.8</v>
      </c>
      <c r="R36" s="53">
        <v>30.2</v>
      </c>
      <c r="S36" s="53">
        <v>34.4</v>
      </c>
      <c r="T36" s="53">
        <v>100</v>
      </c>
      <c r="U36" s="53"/>
      <c r="V36" s="53">
        <v>91.1</v>
      </c>
      <c r="W36" s="53">
        <v>51.9</v>
      </c>
      <c r="X36" s="53">
        <v>65.8</v>
      </c>
      <c r="Y36" s="53">
        <v>100</v>
      </c>
      <c r="Z36" s="53"/>
      <c r="AA36" s="53">
        <v>61.9</v>
      </c>
      <c r="AB36" s="53">
        <v>4.8</v>
      </c>
      <c r="AC36" s="53">
        <v>47.6</v>
      </c>
      <c r="AD36" s="53">
        <v>100</v>
      </c>
      <c r="AE36" s="53"/>
      <c r="AF36" s="53">
        <v>83.5</v>
      </c>
      <c r="AG36" s="53">
        <v>25</v>
      </c>
      <c r="AH36" s="53">
        <v>31.7</v>
      </c>
      <c r="AI36" s="53">
        <v>100</v>
      </c>
      <c r="AJ36" s="53"/>
      <c r="AK36" s="53">
        <v>83.7</v>
      </c>
      <c r="AL36" s="53">
        <v>27.4</v>
      </c>
      <c r="AM36" s="53">
        <v>35.9</v>
      </c>
      <c r="AN36" s="53">
        <v>100</v>
      </c>
      <c r="AO36" s="53"/>
      <c r="AP36" s="57" t="s">
        <v>138</v>
      </c>
      <c r="AQ36" s="57" t="s">
        <v>138</v>
      </c>
      <c r="AR36" s="57" t="s">
        <v>138</v>
      </c>
      <c r="AS36" s="57" t="s">
        <v>138</v>
      </c>
      <c r="AT36" s="53"/>
      <c r="AU36" s="57" t="s">
        <v>138</v>
      </c>
      <c r="AV36" s="57" t="s">
        <v>138</v>
      </c>
      <c r="AW36" s="57" t="s">
        <v>138</v>
      </c>
      <c r="AX36" s="57" t="s">
        <v>138</v>
      </c>
      <c r="AY36" s="53"/>
      <c r="AZ36" s="53">
        <v>86.3</v>
      </c>
      <c r="BA36" s="53">
        <v>15.1</v>
      </c>
      <c r="BB36" s="53">
        <v>20.100000000000001</v>
      </c>
      <c r="BC36" s="53">
        <v>100</v>
      </c>
      <c r="BD36" s="53"/>
      <c r="BE36" s="53">
        <v>86.3</v>
      </c>
      <c r="BF36" s="53">
        <v>15.1</v>
      </c>
      <c r="BG36" s="53">
        <v>20.100000000000001</v>
      </c>
      <c r="BH36" s="53">
        <v>100</v>
      </c>
      <c r="BI36" s="53"/>
      <c r="BJ36" s="57" t="s">
        <v>138</v>
      </c>
      <c r="BK36" s="57" t="s">
        <v>138</v>
      </c>
      <c r="BL36" s="57" t="s">
        <v>138</v>
      </c>
      <c r="BM36" s="57" t="s">
        <v>138</v>
      </c>
      <c r="BN36" s="53"/>
      <c r="BO36" s="57" t="s">
        <v>138</v>
      </c>
      <c r="BP36" s="57" t="s">
        <v>138</v>
      </c>
      <c r="BQ36" s="57" t="s">
        <v>138</v>
      </c>
      <c r="BR36" s="57" t="s">
        <v>138</v>
      </c>
      <c r="BS36" s="53"/>
      <c r="BT36" s="53">
        <v>85.4</v>
      </c>
      <c r="BU36" s="53">
        <v>17.8</v>
      </c>
      <c r="BV36" s="53">
        <v>17</v>
      </c>
      <c r="BW36" s="53">
        <v>100</v>
      </c>
      <c r="BX36" s="53"/>
      <c r="BY36" s="53">
        <v>85.4</v>
      </c>
      <c r="BZ36" s="53">
        <v>17.8</v>
      </c>
      <c r="CA36" s="53">
        <v>17</v>
      </c>
      <c r="CB36" s="53">
        <v>100</v>
      </c>
      <c r="CC36" s="53"/>
      <c r="CD36" s="53">
        <v>95</v>
      </c>
      <c r="CE36" s="53">
        <v>49.8</v>
      </c>
      <c r="CF36" s="53">
        <v>54.8</v>
      </c>
      <c r="CG36" s="53">
        <v>100</v>
      </c>
      <c r="CH36" s="53"/>
      <c r="CI36" s="53">
        <v>74.599999999999994</v>
      </c>
      <c r="CJ36" s="53">
        <v>11.9</v>
      </c>
      <c r="CK36" s="53">
        <v>42.4</v>
      </c>
      <c r="CL36" s="53">
        <v>100</v>
      </c>
      <c r="CM36" s="53"/>
      <c r="CN36" s="53">
        <v>84.4</v>
      </c>
      <c r="CO36" s="53">
        <v>20.7</v>
      </c>
      <c r="CP36" s="53">
        <v>25.2</v>
      </c>
      <c r="CQ36" s="53">
        <v>100</v>
      </c>
      <c r="CR36" s="53"/>
      <c r="CS36" s="53">
        <v>85.4</v>
      </c>
      <c r="CT36" s="53">
        <v>24.1</v>
      </c>
      <c r="CU36" s="53">
        <v>29.5</v>
      </c>
      <c r="CV36" s="53">
        <v>100</v>
      </c>
    </row>
    <row r="37" spans="1:100" s="52" customFormat="1" ht="18.75" customHeight="1" x14ac:dyDescent="0.25">
      <c r="A37" s="49" t="s">
        <v>23</v>
      </c>
      <c r="B37" s="53">
        <v>84.8</v>
      </c>
      <c r="C37" s="53">
        <v>62.1</v>
      </c>
      <c r="D37" s="53">
        <v>75.8</v>
      </c>
      <c r="E37" s="53">
        <v>100</v>
      </c>
      <c r="F37" s="53"/>
      <c r="G37" s="53">
        <v>82.9</v>
      </c>
      <c r="H37" s="53">
        <v>25.7</v>
      </c>
      <c r="I37" s="53">
        <v>38.6</v>
      </c>
      <c r="J37" s="53">
        <v>100</v>
      </c>
      <c r="K37" s="53"/>
      <c r="L37" s="53">
        <v>62.1</v>
      </c>
      <c r="M37" s="53">
        <v>34.5</v>
      </c>
      <c r="N37" s="53">
        <v>55.2</v>
      </c>
      <c r="O37" s="53">
        <v>100</v>
      </c>
      <c r="P37" s="53"/>
      <c r="Q37" s="53">
        <v>80</v>
      </c>
      <c r="R37" s="53">
        <v>41.8</v>
      </c>
      <c r="S37" s="53">
        <v>56.4</v>
      </c>
      <c r="T37" s="53">
        <v>100</v>
      </c>
      <c r="U37" s="53"/>
      <c r="V37" s="53">
        <v>83.2</v>
      </c>
      <c r="W37" s="53">
        <v>43.9</v>
      </c>
      <c r="X37" s="53">
        <v>77.599999999999994</v>
      </c>
      <c r="Y37" s="53">
        <v>100</v>
      </c>
      <c r="Z37" s="53"/>
      <c r="AA37" s="53">
        <v>53.5</v>
      </c>
      <c r="AB37" s="53">
        <v>17.399999999999999</v>
      </c>
      <c r="AC37" s="53">
        <v>63.2</v>
      </c>
      <c r="AD37" s="53">
        <v>100</v>
      </c>
      <c r="AE37" s="53"/>
      <c r="AF37" s="53">
        <v>52.1</v>
      </c>
      <c r="AG37" s="53">
        <v>24.2</v>
      </c>
      <c r="AH37" s="53">
        <v>71.7</v>
      </c>
      <c r="AI37" s="53">
        <v>100</v>
      </c>
      <c r="AJ37" s="53"/>
      <c r="AK37" s="53">
        <v>58.9</v>
      </c>
      <c r="AL37" s="53">
        <v>26.4</v>
      </c>
      <c r="AM37" s="53">
        <v>70.5</v>
      </c>
      <c r="AN37" s="53">
        <v>100</v>
      </c>
      <c r="AO37" s="53"/>
      <c r="AP37" s="57" t="s">
        <v>138</v>
      </c>
      <c r="AQ37" s="57" t="s">
        <v>138</v>
      </c>
      <c r="AR37" s="57" t="s">
        <v>138</v>
      </c>
      <c r="AS37" s="57" t="s">
        <v>138</v>
      </c>
      <c r="AT37" s="53"/>
      <c r="AU37" s="57" t="s">
        <v>138</v>
      </c>
      <c r="AV37" s="57" t="s">
        <v>138</v>
      </c>
      <c r="AW37" s="57" t="s">
        <v>138</v>
      </c>
      <c r="AX37" s="57" t="s">
        <v>138</v>
      </c>
      <c r="AY37" s="53"/>
      <c r="AZ37" s="53">
        <v>58.4</v>
      </c>
      <c r="BA37" s="53">
        <v>24.8</v>
      </c>
      <c r="BB37" s="53">
        <v>57.5</v>
      </c>
      <c r="BC37" s="53">
        <v>100</v>
      </c>
      <c r="BD37" s="53"/>
      <c r="BE37" s="53">
        <v>58.4</v>
      </c>
      <c r="BF37" s="53">
        <v>24.8</v>
      </c>
      <c r="BG37" s="53">
        <v>57.5</v>
      </c>
      <c r="BH37" s="53">
        <v>100</v>
      </c>
      <c r="BI37" s="53"/>
      <c r="BJ37" s="57" t="s">
        <v>138</v>
      </c>
      <c r="BK37" s="57" t="s">
        <v>138</v>
      </c>
      <c r="BL37" s="57" t="s">
        <v>138</v>
      </c>
      <c r="BM37" s="57" t="s">
        <v>138</v>
      </c>
      <c r="BN37" s="53"/>
      <c r="BO37" s="57" t="s">
        <v>138</v>
      </c>
      <c r="BP37" s="57" t="s">
        <v>138</v>
      </c>
      <c r="BQ37" s="57" t="s">
        <v>138</v>
      </c>
      <c r="BR37" s="57" t="s">
        <v>138</v>
      </c>
      <c r="BS37" s="53"/>
      <c r="BT37" s="53">
        <v>53.3</v>
      </c>
      <c r="BU37" s="53">
        <v>30.7</v>
      </c>
      <c r="BV37" s="53">
        <v>65.3</v>
      </c>
      <c r="BW37" s="53">
        <v>100</v>
      </c>
      <c r="BX37" s="53"/>
      <c r="BY37" s="53">
        <v>53.3</v>
      </c>
      <c r="BZ37" s="53">
        <v>30.7</v>
      </c>
      <c r="CA37" s="53">
        <v>65.3</v>
      </c>
      <c r="CB37" s="53">
        <v>100</v>
      </c>
      <c r="CC37" s="53"/>
      <c r="CD37" s="53">
        <v>83.8</v>
      </c>
      <c r="CE37" s="53">
        <v>50.9</v>
      </c>
      <c r="CF37" s="53">
        <v>76.900000000000006</v>
      </c>
      <c r="CG37" s="53">
        <v>100</v>
      </c>
      <c r="CH37" s="53"/>
      <c r="CI37" s="53">
        <v>63.1</v>
      </c>
      <c r="CJ37" s="53">
        <v>20.100000000000001</v>
      </c>
      <c r="CK37" s="53">
        <v>55.1</v>
      </c>
      <c r="CL37" s="53">
        <v>100</v>
      </c>
      <c r="CM37" s="53"/>
      <c r="CN37" s="53">
        <v>54.4</v>
      </c>
      <c r="CO37" s="53">
        <v>25.9</v>
      </c>
      <c r="CP37" s="53">
        <v>66.400000000000006</v>
      </c>
      <c r="CQ37" s="53">
        <v>100</v>
      </c>
      <c r="CR37" s="53"/>
      <c r="CS37" s="53">
        <v>62.4</v>
      </c>
      <c r="CT37" s="53">
        <v>29.5</v>
      </c>
      <c r="CU37" s="53">
        <v>65.7</v>
      </c>
      <c r="CV37" s="53">
        <v>100</v>
      </c>
    </row>
    <row r="38" spans="1:100" s="52" customFormat="1" ht="18.75" customHeight="1" x14ac:dyDescent="0.25">
      <c r="A38" s="49" t="s">
        <v>24</v>
      </c>
      <c r="B38" s="53">
        <v>89.1</v>
      </c>
      <c r="C38" s="53">
        <v>53.5</v>
      </c>
      <c r="D38" s="53">
        <v>66.3</v>
      </c>
      <c r="E38" s="53">
        <v>100</v>
      </c>
      <c r="F38" s="53"/>
      <c r="G38" s="53">
        <v>78</v>
      </c>
      <c r="H38" s="53">
        <v>20.3</v>
      </c>
      <c r="I38" s="53">
        <v>34.1</v>
      </c>
      <c r="J38" s="53">
        <v>100</v>
      </c>
      <c r="K38" s="53"/>
      <c r="L38" s="53">
        <v>53.1</v>
      </c>
      <c r="M38" s="53">
        <v>28.6</v>
      </c>
      <c r="N38" s="53">
        <v>51</v>
      </c>
      <c r="O38" s="53">
        <v>100</v>
      </c>
      <c r="P38" s="53"/>
      <c r="Q38" s="53">
        <v>77.7</v>
      </c>
      <c r="R38" s="53">
        <v>34.1</v>
      </c>
      <c r="S38" s="53">
        <v>49.1</v>
      </c>
      <c r="T38" s="53">
        <v>100</v>
      </c>
      <c r="U38" s="53"/>
      <c r="V38" s="53">
        <v>78.900000000000006</v>
      </c>
      <c r="W38" s="53">
        <v>42.1</v>
      </c>
      <c r="X38" s="53">
        <v>69.5</v>
      </c>
      <c r="Y38" s="53">
        <v>100</v>
      </c>
      <c r="Z38" s="53"/>
      <c r="AA38" s="53">
        <v>62.5</v>
      </c>
      <c r="AB38" s="53">
        <v>15.6</v>
      </c>
      <c r="AC38" s="53">
        <v>43.8</v>
      </c>
      <c r="AD38" s="53">
        <v>100</v>
      </c>
      <c r="AE38" s="53"/>
      <c r="AF38" s="53">
        <v>66.3</v>
      </c>
      <c r="AG38" s="53">
        <v>29</v>
      </c>
      <c r="AH38" s="53">
        <v>60</v>
      </c>
      <c r="AI38" s="53">
        <v>100</v>
      </c>
      <c r="AJ38" s="53"/>
      <c r="AK38" s="53">
        <v>68.400000000000006</v>
      </c>
      <c r="AL38" s="53">
        <v>29.8</v>
      </c>
      <c r="AM38" s="53">
        <v>59.7</v>
      </c>
      <c r="AN38" s="53">
        <v>100</v>
      </c>
      <c r="AO38" s="53"/>
      <c r="AP38" s="57" t="s">
        <v>138</v>
      </c>
      <c r="AQ38" s="57" t="s">
        <v>138</v>
      </c>
      <c r="AR38" s="57" t="s">
        <v>138</v>
      </c>
      <c r="AS38" s="57" t="s">
        <v>138</v>
      </c>
      <c r="AT38" s="53"/>
      <c r="AU38" s="57" t="s">
        <v>138</v>
      </c>
      <c r="AV38" s="57" t="s">
        <v>138</v>
      </c>
      <c r="AW38" s="57" t="s">
        <v>138</v>
      </c>
      <c r="AX38" s="57" t="s">
        <v>138</v>
      </c>
      <c r="AY38" s="53"/>
      <c r="AZ38" s="53">
        <v>70.8</v>
      </c>
      <c r="BA38" s="53">
        <v>20.8</v>
      </c>
      <c r="BB38" s="53">
        <v>47.6</v>
      </c>
      <c r="BC38" s="53">
        <v>100</v>
      </c>
      <c r="BD38" s="53"/>
      <c r="BE38" s="53">
        <v>70.8</v>
      </c>
      <c r="BF38" s="53">
        <v>20.8</v>
      </c>
      <c r="BG38" s="53">
        <v>47.6</v>
      </c>
      <c r="BH38" s="53">
        <v>100</v>
      </c>
      <c r="BI38" s="53"/>
      <c r="BJ38" s="57" t="s">
        <v>138</v>
      </c>
      <c r="BK38" s="57" t="s">
        <v>138</v>
      </c>
      <c r="BL38" s="57" t="s">
        <v>138</v>
      </c>
      <c r="BM38" s="57" t="s">
        <v>138</v>
      </c>
      <c r="BN38" s="53"/>
      <c r="BO38" s="57" t="s">
        <v>138</v>
      </c>
      <c r="BP38" s="57" t="s">
        <v>138</v>
      </c>
      <c r="BQ38" s="57" t="s">
        <v>138</v>
      </c>
      <c r="BR38" s="57" t="s">
        <v>138</v>
      </c>
      <c r="BS38" s="53"/>
      <c r="BT38" s="53">
        <v>68.5</v>
      </c>
      <c r="BU38" s="53">
        <v>17.399999999999999</v>
      </c>
      <c r="BV38" s="53">
        <v>50</v>
      </c>
      <c r="BW38" s="53">
        <v>100</v>
      </c>
      <c r="BX38" s="53"/>
      <c r="BY38" s="53">
        <v>68.5</v>
      </c>
      <c r="BZ38" s="53">
        <v>17.399999999999999</v>
      </c>
      <c r="CA38" s="53">
        <v>50</v>
      </c>
      <c r="CB38" s="53">
        <v>100</v>
      </c>
      <c r="CC38" s="53"/>
      <c r="CD38" s="53">
        <v>83.6</v>
      </c>
      <c r="CE38" s="53">
        <v>47.4</v>
      </c>
      <c r="CF38" s="53">
        <v>66.7</v>
      </c>
      <c r="CG38" s="53">
        <v>100</v>
      </c>
      <c r="CH38" s="53"/>
      <c r="CI38" s="53">
        <v>75.400000000000006</v>
      </c>
      <c r="CJ38" s="53">
        <v>16.899999999999999</v>
      </c>
      <c r="CK38" s="53">
        <v>33.799999999999997</v>
      </c>
      <c r="CL38" s="53">
        <v>100</v>
      </c>
      <c r="CM38" s="53"/>
      <c r="CN38" s="53">
        <v>65.400000000000006</v>
      </c>
      <c r="CO38" s="53">
        <v>25.3</v>
      </c>
      <c r="CP38" s="53">
        <v>56.3</v>
      </c>
      <c r="CQ38" s="53">
        <v>100</v>
      </c>
      <c r="CR38" s="53"/>
      <c r="CS38" s="53">
        <v>71.400000000000006</v>
      </c>
      <c r="CT38" s="53">
        <v>28.3</v>
      </c>
      <c r="CU38" s="53">
        <v>53.8</v>
      </c>
      <c r="CV38" s="53">
        <v>100</v>
      </c>
    </row>
    <row r="39" spans="1:100" s="52" customFormat="1" ht="18.75" customHeight="1" x14ac:dyDescent="0.25">
      <c r="A39" s="49" t="s">
        <v>25</v>
      </c>
      <c r="B39" s="53">
        <v>92.5</v>
      </c>
      <c r="C39" s="53">
        <v>46.3</v>
      </c>
      <c r="D39" s="53">
        <v>55.2</v>
      </c>
      <c r="E39" s="53">
        <v>100</v>
      </c>
      <c r="F39" s="53"/>
      <c r="G39" s="53">
        <v>100</v>
      </c>
      <c r="H39" s="53">
        <v>15.4</v>
      </c>
      <c r="I39" s="53">
        <v>15.4</v>
      </c>
      <c r="J39" s="53">
        <v>100</v>
      </c>
      <c r="K39" s="53"/>
      <c r="L39" s="53">
        <v>84</v>
      </c>
      <c r="M39" s="53">
        <v>24</v>
      </c>
      <c r="N39" s="53">
        <v>34</v>
      </c>
      <c r="O39" s="53">
        <v>100</v>
      </c>
      <c r="P39" s="53"/>
      <c r="Q39" s="53">
        <v>90</v>
      </c>
      <c r="R39" s="53">
        <v>34.6</v>
      </c>
      <c r="S39" s="53">
        <v>43.1</v>
      </c>
      <c r="T39" s="53">
        <v>100</v>
      </c>
      <c r="U39" s="53"/>
      <c r="V39" s="53">
        <v>96.5</v>
      </c>
      <c r="W39" s="53">
        <v>48.8</v>
      </c>
      <c r="X39" s="53">
        <v>72.099999999999994</v>
      </c>
      <c r="Y39" s="53">
        <v>100</v>
      </c>
      <c r="Z39" s="53"/>
      <c r="AA39" s="53">
        <v>46.2</v>
      </c>
      <c r="AB39" s="53">
        <v>46.2</v>
      </c>
      <c r="AC39" s="53">
        <v>30.8</v>
      </c>
      <c r="AD39" s="53">
        <v>100</v>
      </c>
      <c r="AE39" s="53"/>
      <c r="AF39" s="53">
        <v>80.900000000000006</v>
      </c>
      <c r="AG39" s="53">
        <v>36.299999999999997</v>
      </c>
      <c r="AH39" s="53">
        <v>50.2</v>
      </c>
      <c r="AI39" s="53">
        <v>100</v>
      </c>
      <c r="AJ39" s="53"/>
      <c r="AK39" s="53">
        <v>83.8</v>
      </c>
      <c r="AL39" s="53">
        <v>40.1</v>
      </c>
      <c r="AM39" s="53">
        <v>55.4</v>
      </c>
      <c r="AN39" s="53">
        <v>100</v>
      </c>
      <c r="AO39" s="53"/>
      <c r="AP39" s="57" t="s">
        <v>138</v>
      </c>
      <c r="AQ39" s="57" t="s">
        <v>138</v>
      </c>
      <c r="AR39" s="57" t="s">
        <v>138</v>
      </c>
      <c r="AS39" s="57" t="s">
        <v>138</v>
      </c>
      <c r="AT39" s="53"/>
      <c r="AU39" s="57" t="s">
        <v>138</v>
      </c>
      <c r="AV39" s="57" t="s">
        <v>138</v>
      </c>
      <c r="AW39" s="57" t="s">
        <v>138</v>
      </c>
      <c r="AX39" s="57" t="s">
        <v>138</v>
      </c>
      <c r="AY39" s="53"/>
      <c r="AZ39" s="53">
        <v>86.9</v>
      </c>
      <c r="BA39" s="53">
        <v>18.600000000000001</v>
      </c>
      <c r="BB39" s="53">
        <v>33.799999999999997</v>
      </c>
      <c r="BC39" s="53">
        <v>100</v>
      </c>
      <c r="BD39" s="53"/>
      <c r="BE39" s="53">
        <v>86.9</v>
      </c>
      <c r="BF39" s="53">
        <v>18.600000000000001</v>
      </c>
      <c r="BG39" s="53">
        <v>33.799999999999997</v>
      </c>
      <c r="BH39" s="53">
        <v>100</v>
      </c>
      <c r="BI39" s="53"/>
      <c r="BJ39" s="57" t="s">
        <v>138</v>
      </c>
      <c r="BK39" s="57" t="s">
        <v>138</v>
      </c>
      <c r="BL39" s="57" t="s">
        <v>138</v>
      </c>
      <c r="BM39" s="57" t="s">
        <v>138</v>
      </c>
      <c r="BN39" s="53"/>
      <c r="BO39" s="57" t="s">
        <v>138</v>
      </c>
      <c r="BP39" s="57" t="s">
        <v>138</v>
      </c>
      <c r="BQ39" s="57" t="s">
        <v>138</v>
      </c>
      <c r="BR39" s="57" t="s">
        <v>138</v>
      </c>
      <c r="BS39" s="53"/>
      <c r="BT39" s="53">
        <v>82.2</v>
      </c>
      <c r="BU39" s="53">
        <v>24.3</v>
      </c>
      <c r="BV39" s="53">
        <v>31.8</v>
      </c>
      <c r="BW39" s="53">
        <v>100</v>
      </c>
      <c r="BX39" s="53"/>
      <c r="BY39" s="53">
        <v>82.2</v>
      </c>
      <c r="BZ39" s="53">
        <v>24.3</v>
      </c>
      <c r="CA39" s="53">
        <v>31.8</v>
      </c>
      <c r="CB39" s="53">
        <v>100</v>
      </c>
      <c r="CC39" s="53"/>
      <c r="CD39" s="53">
        <v>93.5</v>
      </c>
      <c r="CE39" s="53">
        <v>48.8</v>
      </c>
      <c r="CF39" s="53">
        <v>64.900000000000006</v>
      </c>
      <c r="CG39" s="53">
        <v>100</v>
      </c>
      <c r="CH39" s="53"/>
      <c r="CI39" s="53">
        <v>79.400000000000006</v>
      </c>
      <c r="CJ39" s="53">
        <v>23.5</v>
      </c>
      <c r="CK39" s="53">
        <v>17.600000000000001</v>
      </c>
      <c r="CL39" s="53">
        <v>100</v>
      </c>
      <c r="CM39" s="53"/>
      <c r="CN39" s="53">
        <v>83</v>
      </c>
      <c r="CO39" s="53">
        <v>27.1</v>
      </c>
      <c r="CP39" s="53">
        <v>40.1</v>
      </c>
      <c r="CQ39" s="53">
        <v>100</v>
      </c>
      <c r="CR39" s="53"/>
      <c r="CS39" s="53">
        <v>85.3</v>
      </c>
      <c r="CT39" s="53">
        <v>32.200000000000003</v>
      </c>
      <c r="CU39" s="53">
        <v>45</v>
      </c>
      <c r="CV39" s="53">
        <v>100</v>
      </c>
    </row>
    <row r="40" spans="1:100" s="52" customFormat="1" ht="18.75" customHeight="1" x14ac:dyDescent="0.25">
      <c r="A40" s="49" t="s">
        <v>19</v>
      </c>
      <c r="B40" s="53">
        <v>94</v>
      </c>
      <c r="C40" s="53">
        <v>55.4</v>
      </c>
      <c r="D40" s="53">
        <v>74.5</v>
      </c>
      <c r="E40" s="53">
        <v>100</v>
      </c>
      <c r="F40" s="53"/>
      <c r="G40" s="53">
        <v>81.400000000000006</v>
      </c>
      <c r="H40" s="53">
        <v>20.7</v>
      </c>
      <c r="I40" s="53">
        <v>36.1</v>
      </c>
      <c r="J40" s="53">
        <v>100</v>
      </c>
      <c r="K40" s="53"/>
      <c r="L40" s="53">
        <v>86.6</v>
      </c>
      <c r="M40" s="53">
        <v>35.4</v>
      </c>
      <c r="N40" s="53">
        <v>49</v>
      </c>
      <c r="O40" s="53">
        <v>100</v>
      </c>
      <c r="P40" s="53"/>
      <c r="Q40" s="53">
        <v>88.6</v>
      </c>
      <c r="R40" s="53">
        <v>40.700000000000003</v>
      </c>
      <c r="S40" s="53">
        <v>56.8</v>
      </c>
      <c r="T40" s="53">
        <v>100</v>
      </c>
      <c r="U40" s="53"/>
      <c r="V40" s="53">
        <v>89.7</v>
      </c>
      <c r="W40" s="53">
        <v>50.1</v>
      </c>
      <c r="X40" s="53">
        <v>78.400000000000006</v>
      </c>
      <c r="Y40" s="53">
        <v>100</v>
      </c>
      <c r="Z40" s="53"/>
      <c r="AA40" s="53">
        <v>56.8</v>
      </c>
      <c r="AB40" s="53">
        <v>17.600000000000001</v>
      </c>
      <c r="AC40" s="53">
        <v>56.8</v>
      </c>
      <c r="AD40" s="53">
        <v>100</v>
      </c>
      <c r="AE40" s="53"/>
      <c r="AF40" s="53">
        <v>85.2</v>
      </c>
      <c r="AG40" s="53">
        <v>38</v>
      </c>
      <c r="AH40" s="53">
        <v>60.8</v>
      </c>
      <c r="AI40" s="53">
        <v>100</v>
      </c>
      <c r="AJ40" s="53"/>
      <c r="AK40" s="53">
        <v>83.6</v>
      </c>
      <c r="AL40" s="53">
        <v>38.799999999999997</v>
      </c>
      <c r="AM40" s="53">
        <v>64.400000000000006</v>
      </c>
      <c r="AN40" s="53">
        <v>100</v>
      </c>
      <c r="AO40" s="53"/>
      <c r="AP40" s="57" t="s">
        <v>138</v>
      </c>
      <c r="AQ40" s="57" t="s">
        <v>138</v>
      </c>
      <c r="AR40" s="57" t="s">
        <v>138</v>
      </c>
      <c r="AS40" s="57" t="s">
        <v>138</v>
      </c>
      <c r="AT40" s="53"/>
      <c r="AU40" s="57" t="s">
        <v>138</v>
      </c>
      <c r="AV40" s="57" t="s">
        <v>138</v>
      </c>
      <c r="AW40" s="57" t="s">
        <v>138</v>
      </c>
      <c r="AX40" s="57" t="s">
        <v>138</v>
      </c>
      <c r="AY40" s="53"/>
      <c r="AZ40" s="53">
        <v>88.6</v>
      </c>
      <c r="BA40" s="53">
        <v>31.4</v>
      </c>
      <c r="BB40" s="53">
        <v>48.3</v>
      </c>
      <c r="BC40" s="53">
        <v>100</v>
      </c>
      <c r="BD40" s="53"/>
      <c r="BE40" s="53">
        <v>88.6</v>
      </c>
      <c r="BF40" s="53">
        <v>31.4</v>
      </c>
      <c r="BG40" s="53">
        <v>48.3</v>
      </c>
      <c r="BH40" s="53">
        <v>100</v>
      </c>
      <c r="BI40" s="53"/>
      <c r="BJ40" s="57" t="s">
        <v>138</v>
      </c>
      <c r="BK40" s="57" t="s">
        <v>138</v>
      </c>
      <c r="BL40" s="57" t="s">
        <v>138</v>
      </c>
      <c r="BM40" s="57" t="s">
        <v>138</v>
      </c>
      <c r="BN40" s="53"/>
      <c r="BO40" s="57" t="s">
        <v>138</v>
      </c>
      <c r="BP40" s="57" t="s">
        <v>138</v>
      </c>
      <c r="BQ40" s="57" t="s">
        <v>138</v>
      </c>
      <c r="BR40" s="57" t="s">
        <v>138</v>
      </c>
      <c r="BS40" s="53"/>
      <c r="BT40" s="53">
        <v>84.7</v>
      </c>
      <c r="BU40" s="53">
        <v>26.7</v>
      </c>
      <c r="BV40" s="53">
        <v>43.9</v>
      </c>
      <c r="BW40" s="53">
        <v>100</v>
      </c>
      <c r="BX40" s="53"/>
      <c r="BY40" s="53">
        <v>84.7</v>
      </c>
      <c r="BZ40" s="53">
        <v>26.7</v>
      </c>
      <c r="CA40" s="53">
        <v>43.9</v>
      </c>
      <c r="CB40" s="53">
        <v>100</v>
      </c>
      <c r="CC40" s="53"/>
      <c r="CD40" s="53">
        <v>91.6</v>
      </c>
      <c r="CE40" s="53">
        <v>52</v>
      </c>
      <c r="CF40" s="53">
        <v>75.8</v>
      </c>
      <c r="CG40" s="53">
        <v>100</v>
      </c>
      <c r="CH40" s="53"/>
      <c r="CI40" s="53">
        <v>72</v>
      </c>
      <c r="CJ40" s="53">
        <v>17.100000000000001</v>
      </c>
      <c r="CK40" s="53">
        <v>41.9</v>
      </c>
      <c r="CL40" s="53">
        <v>100</v>
      </c>
      <c r="CM40" s="53"/>
      <c r="CN40" s="53">
        <v>86</v>
      </c>
      <c r="CO40" s="53">
        <v>33.200000000000003</v>
      </c>
      <c r="CP40" s="53">
        <v>52.3</v>
      </c>
      <c r="CQ40" s="53">
        <v>100</v>
      </c>
      <c r="CR40" s="53"/>
      <c r="CS40" s="53">
        <v>85.8</v>
      </c>
      <c r="CT40" s="53">
        <v>35.4</v>
      </c>
      <c r="CU40" s="53">
        <v>55.8</v>
      </c>
      <c r="CV40" s="53">
        <v>100</v>
      </c>
    </row>
    <row r="41" spans="1:100" x14ac:dyDescent="0.25">
      <c r="A41" s="27"/>
      <c r="B41" s="99" t="s">
        <v>136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30"/>
      <c r="V41" s="99" t="s">
        <v>136</v>
      </c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30"/>
      <c r="AP41" s="99" t="s">
        <v>136</v>
      </c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30"/>
      <c r="BJ41" s="99" t="s">
        <v>136</v>
      </c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30"/>
      <c r="CD41" s="99" t="s">
        <v>136</v>
      </c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</row>
    <row r="42" spans="1:100" s="52" customFormat="1" ht="17.25" customHeight="1" x14ac:dyDescent="0.25">
      <c r="A42" s="49" t="s">
        <v>26</v>
      </c>
      <c r="B42" s="53">
        <v>87.9</v>
      </c>
      <c r="C42" s="53">
        <v>48.5</v>
      </c>
      <c r="D42" s="53">
        <v>63.6</v>
      </c>
      <c r="E42" s="53">
        <v>100</v>
      </c>
      <c r="F42" s="53"/>
      <c r="G42" s="53">
        <v>76.5</v>
      </c>
      <c r="H42" s="53">
        <v>5.9</v>
      </c>
      <c r="I42" s="53">
        <v>11.8</v>
      </c>
      <c r="J42" s="53">
        <v>100</v>
      </c>
      <c r="K42" s="53"/>
      <c r="L42" s="53">
        <v>79.3</v>
      </c>
      <c r="M42" s="53">
        <v>34.5</v>
      </c>
      <c r="N42" s="53">
        <v>55.2</v>
      </c>
      <c r="O42" s="53">
        <v>100</v>
      </c>
      <c r="P42" s="53"/>
      <c r="Q42" s="53">
        <v>82.3</v>
      </c>
      <c r="R42" s="53">
        <v>34.200000000000003</v>
      </c>
      <c r="S42" s="53">
        <v>49.4</v>
      </c>
      <c r="T42" s="53">
        <v>100</v>
      </c>
      <c r="U42" s="53"/>
      <c r="V42" s="53">
        <v>93.1</v>
      </c>
      <c r="W42" s="53">
        <v>44.8</v>
      </c>
      <c r="X42" s="53">
        <v>79.3</v>
      </c>
      <c r="Y42" s="53">
        <v>100</v>
      </c>
      <c r="Z42" s="53"/>
      <c r="AA42" s="53">
        <v>100</v>
      </c>
      <c r="AB42" s="53">
        <v>0</v>
      </c>
      <c r="AC42" s="53">
        <v>0</v>
      </c>
      <c r="AD42" s="53">
        <v>100</v>
      </c>
      <c r="AE42" s="53"/>
      <c r="AF42" s="53">
        <v>80.7</v>
      </c>
      <c r="AG42" s="53">
        <v>30.7</v>
      </c>
      <c r="AH42" s="53">
        <v>52.1</v>
      </c>
      <c r="AI42" s="53">
        <v>100</v>
      </c>
      <c r="AJ42" s="53"/>
      <c r="AK42" s="53">
        <v>82.9</v>
      </c>
      <c r="AL42" s="53">
        <v>32.9</v>
      </c>
      <c r="AM42" s="53">
        <v>56.5</v>
      </c>
      <c r="AN42" s="53">
        <v>100</v>
      </c>
      <c r="AO42" s="53"/>
      <c r="AP42" s="57" t="s">
        <v>138</v>
      </c>
      <c r="AQ42" s="57" t="s">
        <v>138</v>
      </c>
      <c r="AR42" s="57" t="s">
        <v>138</v>
      </c>
      <c r="AS42" s="57" t="s">
        <v>138</v>
      </c>
      <c r="AT42" s="53"/>
      <c r="AU42" s="57" t="s">
        <v>138</v>
      </c>
      <c r="AV42" s="57" t="s">
        <v>138</v>
      </c>
      <c r="AW42" s="57" t="s">
        <v>138</v>
      </c>
      <c r="AX42" s="57" t="s">
        <v>138</v>
      </c>
      <c r="AY42" s="53"/>
      <c r="AZ42" s="53">
        <v>88.8</v>
      </c>
      <c r="BA42" s="53">
        <v>30.9</v>
      </c>
      <c r="BB42" s="53">
        <v>39.9</v>
      </c>
      <c r="BC42" s="53">
        <v>100</v>
      </c>
      <c r="BD42" s="53"/>
      <c r="BE42" s="53">
        <v>88.8</v>
      </c>
      <c r="BF42" s="53">
        <v>30.9</v>
      </c>
      <c r="BG42" s="53">
        <v>39.9</v>
      </c>
      <c r="BH42" s="53">
        <v>100</v>
      </c>
      <c r="BI42" s="53"/>
      <c r="BJ42" s="57" t="s">
        <v>138</v>
      </c>
      <c r="BK42" s="57" t="s">
        <v>138</v>
      </c>
      <c r="BL42" s="57" t="s">
        <v>138</v>
      </c>
      <c r="BM42" s="57" t="s">
        <v>138</v>
      </c>
      <c r="BN42" s="53"/>
      <c r="BO42" s="57" t="s">
        <v>138</v>
      </c>
      <c r="BP42" s="57" t="s">
        <v>138</v>
      </c>
      <c r="BQ42" s="57" t="s">
        <v>138</v>
      </c>
      <c r="BR42" s="57" t="s">
        <v>138</v>
      </c>
      <c r="BS42" s="53"/>
      <c r="BT42" s="53">
        <v>91.4</v>
      </c>
      <c r="BU42" s="53">
        <v>24.7</v>
      </c>
      <c r="BV42" s="53">
        <v>39.799999999999997</v>
      </c>
      <c r="BW42" s="53">
        <v>100</v>
      </c>
      <c r="BX42" s="53"/>
      <c r="BY42" s="53">
        <v>91.4</v>
      </c>
      <c r="BZ42" s="53">
        <v>24.7</v>
      </c>
      <c r="CA42" s="53">
        <v>39.799999999999997</v>
      </c>
      <c r="CB42" s="53">
        <v>100</v>
      </c>
      <c r="CC42" s="53"/>
      <c r="CD42" s="53">
        <v>88.2</v>
      </c>
      <c r="CE42" s="53">
        <v>49.4</v>
      </c>
      <c r="CF42" s="53">
        <v>67.099999999999994</v>
      </c>
      <c r="CG42" s="53">
        <v>100</v>
      </c>
      <c r="CH42" s="53"/>
      <c r="CI42" s="53">
        <v>84</v>
      </c>
      <c r="CJ42" s="53">
        <v>4</v>
      </c>
      <c r="CK42" s="53">
        <v>8</v>
      </c>
      <c r="CL42" s="53">
        <v>100</v>
      </c>
      <c r="CM42" s="53"/>
      <c r="CN42" s="53">
        <v>86.1</v>
      </c>
      <c r="CO42" s="53">
        <v>28.8</v>
      </c>
      <c r="CP42" s="53">
        <v>44.9</v>
      </c>
      <c r="CQ42" s="53">
        <v>100</v>
      </c>
      <c r="CR42" s="53"/>
      <c r="CS42" s="53">
        <v>86.3</v>
      </c>
      <c r="CT42" s="53">
        <v>31</v>
      </c>
      <c r="CU42" s="53">
        <v>46.7</v>
      </c>
      <c r="CV42" s="53">
        <v>100</v>
      </c>
    </row>
    <row r="43" spans="1:100" s="52" customFormat="1" ht="17.25" customHeight="1" x14ac:dyDescent="0.25">
      <c r="A43" s="49" t="s">
        <v>21</v>
      </c>
      <c r="B43" s="53">
        <v>100</v>
      </c>
      <c r="C43" s="53">
        <v>59.6</v>
      </c>
      <c r="D43" s="53">
        <v>57.4</v>
      </c>
      <c r="E43" s="53">
        <v>100</v>
      </c>
      <c r="F43" s="53"/>
      <c r="G43" s="53">
        <v>81</v>
      </c>
      <c r="H43" s="53">
        <v>33.299999999999997</v>
      </c>
      <c r="I43" s="53">
        <v>14.3</v>
      </c>
      <c r="J43" s="53">
        <v>100</v>
      </c>
      <c r="K43" s="53"/>
      <c r="L43" s="53">
        <v>80</v>
      </c>
      <c r="M43" s="53">
        <v>40</v>
      </c>
      <c r="N43" s="53">
        <v>45</v>
      </c>
      <c r="O43" s="53">
        <v>100</v>
      </c>
      <c r="P43" s="53"/>
      <c r="Q43" s="53">
        <v>89</v>
      </c>
      <c r="R43" s="53">
        <v>45.9</v>
      </c>
      <c r="S43" s="53">
        <v>38.5</v>
      </c>
      <c r="T43" s="53">
        <v>100</v>
      </c>
      <c r="U43" s="53"/>
      <c r="V43" s="53">
        <v>72.7</v>
      </c>
      <c r="W43" s="53">
        <v>27.3</v>
      </c>
      <c r="X43" s="53">
        <v>77.3</v>
      </c>
      <c r="Y43" s="53">
        <v>100</v>
      </c>
      <c r="Z43" s="53"/>
      <c r="AA43" s="53">
        <v>50</v>
      </c>
      <c r="AB43" s="53">
        <v>25</v>
      </c>
      <c r="AC43" s="53">
        <v>50</v>
      </c>
      <c r="AD43" s="53">
        <v>100</v>
      </c>
      <c r="AE43" s="53"/>
      <c r="AF43" s="53">
        <v>71</v>
      </c>
      <c r="AG43" s="53">
        <v>37.6</v>
      </c>
      <c r="AH43" s="53">
        <v>54.8</v>
      </c>
      <c r="AI43" s="53">
        <v>100</v>
      </c>
      <c r="AJ43" s="53"/>
      <c r="AK43" s="53">
        <v>69.900000000000006</v>
      </c>
      <c r="AL43" s="53">
        <v>35</v>
      </c>
      <c r="AM43" s="53">
        <v>58.5</v>
      </c>
      <c r="AN43" s="53">
        <v>100</v>
      </c>
      <c r="AO43" s="53"/>
      <c r="AP43" s="57" t="s">
        <v>138</v>
      </c>
      <c r="AQ43" s="57" t="s">
        <v>138</v>
      </c>
      <c r="AR43" s="57" t="s">
        <v>138</v>
      </c>
      <c r="AS43" s="57" t="s">
        <v>138</v>
      </c>
      <c r="AT43" s="53"/>
      <c r="AU43" s="57" t="s">
        <v>138</v>
      </c>
      <c r="AV43" s="57" t="s">
        <v>138</v>
      </c>
      <c r="AW43" s="57" t="s">
        <v>138</v>
      </c>
      <c r="AX43" s="57" t="s">
        <v>138</v>
      </c>
      <c r="AY43" s="53"/>
      <c r="AZ43" s="53">
        <v>72.400000000000006</v>
      </c>
      <c r="BA43" s="53">
        <v>26.4</v>
      </c>
      <c r="BB43" s="53">
        <v>56.3</v>
      </c>
      <c r="BC43" s="53">
        <v>100</v>
      </c>
      <c r="BD43" s="53"/>
      <c r="BE43" s="53">
        <v>72.400000000000006</v>
      </c>
      <c r="BF43" s="53">
        <v>26.4</v>
      </c>
      <c r="BG43" s="53">
        <v>56.3</v>
      </c>
      <c r="BH43" s="53">
        <v>100</v>
      </c>
      <c r="BI43" s="53"/>
      <c r="BJ43" s="57" t="s">
        <v>138</v>
      </c>
      <c r="BK43" s="57" t="s">
        <v>138</v>
      </c>
      <c r="BL43" s="57" t="s">
        <v>138</v>
      </c>
      <c r="BM43" s="57" t="s">
        <v>138</v>
      </c>
      <c r="BN43" s="53"/>
      <c r="BO43" s="57" t="s">
        <v>138</v>
      </c>
      <c r="BP43" s="57" t="s">
        <v>138</v>
      </c>
      <c r="BQ43" s="57" t="s">
        <v>138</v>
      </c>
      <c r="BR43" s="57" t="s">
        <v>138</v>
      </c>
      <c r="BS43" s="53"/>
      <c r="BT43" s="53">
        <v>90</v>
      </c>
      <c r="BU43" s="53">
        <v>50</v>
      </c>
      <c r="BV43" s="53">
        <v>40</v>
      </c>
      <c r="BW43" s="53">
        <v>100</v>
      </c>
      <c r="BX43" s="53"/>
      <c r="BY43" s="53">
        <v>90</v>
      </c>
      <c r="BZ43" s="53">
        <v>50</v>
      </c>
      <c r="CA43" s="53">
        <v>40</v>
      </c>
      <c r="CB43" s="53">
        <v>100</v>
      </c>
      <c r="CC43" s="53"/>
      <c r="CD43" s="53">
        <v>90</v>
      </c>
      <c r="CE43" s="53">
        <v>48.8</v>
      </c>
      <c r="CF43" s="53">
        <v>65</v>
      </c>
      <c r="CG43" s="53">
        <v>100</v>
      </c>
      <c r="CH43" s="53"/>
      <c r="CI43" s="53">
        <v>79.3</v>
      </c>
      <c r="CJ43" s="53">
        <v>27.6</v>
      </c>
      <c r="CK43" s="53">
        <v>17.2</v>
      </c>
      <c r="CL43" s="53">
        <v>100</v>
      </c>
      <c r="CM43" s="53"/>
      <c r="CN43" s="53">
        <v>73.5</v>
      </c>
      <c r="CO43" s="53">
        <v>36</v>
      </c>
      <c r="CP43" s="53">
        <v>53.6</v>
      </c>
      <c r="CQ43" s="53">
        <v>100</v>
      </c>
      <c r="CR43" s="53"/>
      <c r="CS43" s="53">
        <v>78.2</v>
      </c>
      <c r="CT43" s="53">
        <v>37.5</v>
      </c>
      <c r="CU43" s="53">
        <v>50.1</v>
      </c>
      <c r="CV43" s="53">
        <v>100</v>
      </c>
    </row>
    <row r="44" spans="1:100" s="52" customFormat="1" ht="17.25" customHeight="1" x14ac:dyDescent="0.25">
      <c r="A44" s="49" t="s">
        <v>22</v>
      </c>
      <c r="B44" s="53">
        <v>94.4</v>
      </c>
      <c r="C44" s="53">
        <v>61.1</v>
      </c>
      <c r="D44" s="53">
        <v>72.2</v>
      </c>
      <c r="E44" s="53">
        <v>100</v>
      </c>
      <c r="F44" s="53"/>
      <c r="G44" s="53">
        <v>88.9</v>
      </c>
      <c r="H44" s="53">
        <v>37</v>
      </c>
      <c r="I44" s="53">
        <v>22.2</v>
      </c>
      <c r="J44" s="53">
        <v>100</v>
      </c>
      <c r="K44" s="53"/>
      <c r="L44" s="53">
        <v>80.8</v>
      </c>
      <c r="M44" s="53">
        <v>32.700000000000003</v>
      </c>
      <c r="N44" s="53">
        <v>36.5</v>
      </c>
      <c r="O44" s="53">
        <v>100</v>
      </c>
      <c r="P44" s="53"/>
      <c r="Q44" s="53">
        <v>87</v>
      </c>
      <c r="R44" s="53">
        <v>42.6</v>
      </c>
      <c r="S44" s="53">
        <v>44.3</v>
      </c>
      <c r="T44" s="53">
        <v>100</v>
      </c>
      <c r="U44" s="53"/>
      <c r="V44" s="53">
        <v>100</v>
      </c>
      <c r="W44" s="53">
        <v>53.8</v>
      </c>
      <c r="X44" s="53">
        <v>38.5</v>
      </c>
      <c r="Y44" s="53">
        <v>100</v>
      </c>
      <c r="Z44" s="53"/>
      <c r="AA44" s="53">
        <v>100</v>
      </c>
      <c r="AB44" s="53">
        <v>0</v>
      </c>
      <c r="AC44" s="53">
        <v>0</v>
      </c>
      <c r="AD44" s="53">
        <v>100</v>
      </c>
      <c r="AE44" s="53"/>
      <c r="AF44" s="53">
        <v>76.400000000000006</v>
      </c>
      <c r="AG44" s="53">
        <v>39.299999999999997</v>
      </c>
      <c r="AH44" s="53">
        <v>39.299999999999997</v>
      </c>
      <c r="AI44" s="53">
        <v>100</v>
      </c>
      <c r="AJ44" s="53"/>
      <c r="AK44" s="53">
        <v>80.2</v>
      </c>
      <c r="AL44" s="53">
        <v>39.6</v>
      </c>
      <c r="AM44" s="53">
        <v>37.700000000000003</v>
      </c>
      <c r="AN44" s="53">
        <v>100</v>
      </c>
      <c r="AO44" s="53"/>
      <c r="AP44" s="57" t="s">
        <v>138</v>
      </c>
      <c r="AQ44" s="57" t="s">
        <v>138</v>
      </c>
      <c r="AR44" s="57" t="s">
        <v>138</v>
      </c>
      <c r="AS44" s="57" t="s">
        <v>138</v>
      </c>
      <c r="AT44" s="53"/>
      <c r="AU44" s="57" t="s">
        <v>138</v>
      </c>
      <c r="AV44" s="57" t="s">
        <v>138</v>
      </c>
      <c r="AW44" s="57" t="s">
        <v>138</v>
      </c>
      <c r="AX44" s="57" t="s">
        <v>138</v>
      </c>
      <c r="AY44" s="53"/>
      <c r="AZ44" s="53">
        <v>76.900000000000006</v>
      </c>
      <c r="BA44" s="53">
        <v>29.9</v>
      </c>
      <c r="BB44" s="53">
        <v>28.2</v>
      </c>
      <c r="BC44" s="53">
        <v>100</v>
      </c>
      <c r="BD44" s="53"/>
      <c r="BE44" s="53">
        <v>76.900000000000006</v>
      </c>
      <c r="BF44" s="53">
        <v>29.9</v>
      </c>
      <c r="BG44" s="53">
        <v>28.2</v>
      </c>
      <c r="BH44" s="53">
        <v>100</v>
      </c>
      <c r="BI44" s="53"/>
      <c r="BJ44" s="57" t="s">
        <v>138</v>
      </c>
      <c r="BK44" s="57" t="s">
        <v>138</v>
      </c>
      <c r="BL44" s="57" t="s">
        <v>138</v>
      </c>
      <c r="BM44" s="57" t="s">
        <v>138</v>
      </c>
      <c r="BN44" s="53"/>
      <c r="BO44" s="57" t="s">
        <v>138</v>
      </c>
      <c r="BP44" s="57" t="s">
        <v>138</v>
      </c>
      <c r="BQ44" s="57" t="s">
        <v>138</v>
      </c>
      <c r="BR44" s="57" t="s">
        <v>138</v>
      </c>
      <c r="BS44" s="53"/>
      <c r="BT44" s="53">
        <v>86.1</v>
      </c>
      <c r="BU44" s="53">
        <v>30.4</v>
      </c>
      <c r="BV44" s="53">
        <v>15.2</v>
      </c>
      <c r="BW44" s="53">
        <v>100</v>
      </c>
      <c r="BX44" s="53"/>
      <c r="BY44" s="53">
        <v>86.1</v>
      </c>
      <c r="BZ44" s="53">
        <v>30.4</v>
      </c>
      <c r="CA44" s="53">
        <v>15.2</v>
      </c>
      <c r="CB44" s="53">
        <v>100</v>
      </c>
      <c r="CC44" s="53"/>
      <c r="CD44" s="53">
        <v>84.6</v>
      </c>
      <c r="CE44" s="53">
        <v>55.4</v>
      </c>
      <c r="CF44" s="53">
        <v>61.5</v>
      </c>
      <c r="CG44" s="53">
        <v>100</v>
      </c>
      <c r="CH44" s="53"/>
      <c r="CI44" s="53">
        <v>92.5</v>
      </c>
      <c r="CJ44" s="53">
        <v>25</v>
      </c>
      <c r="CK44" s="53">
        <v>15</v>
      </c>
      <c r="CL44" s="53">
        <v>100</v>
      </c>
      <c r="CM44" s="53"/>
      <c r="CN44" s="53">
        <v>80.400000000000006</v>
      </c>
      <c r="CO44" s="53">
        <v>33.299999999999997</v>
      </c>
      <c r="CP44" s="53">
        <v>28.8</v>
      </c>
      <c r="CQ44" s="53">
        <v>100</v>
      </c>
      <c r="CR44" s="53"/>
      <c r="CS44" s="53">
        <v>82.3</v>
      </c>
      <c r="CT44" s="53">
        <v>36</v>
      </c>
      <c r="CU44" s="53">
        <v>32.6</v>
      </c>
      <c r="CV44" s="53">
        <v>100</v>
      </c>
    </row>
    <row r="45" spans="1:100" s="52" customFormat="1" ht="17.25" customHeight="1" x14ac:dyDescent="0.25">
      <c r="A45" s="49" t="s">
        <v>23</v>
      </c>
      <c r="B45" s="53">
        <v>97.4</v>
      </c>
      <c r="C45" s="53">
        <v>60.5</v>
      </c>
      <c r="D45" s="53">
        <v>52.6</v>
      </c>
      <c r="E45" s="53">
        <v>100</v>
      </c>
      <c r="F45" s="53"/>
      <c r="G45" s="53">
        <v>77.8</v>
      </c>
      <c r="H45" s="53">
        <v>36.799999999999997</v>
      </c>
      <c r="I45" s="53">
        <v>23.1</v>
      </c>
      <c r="J45" s="53">
        <v>100</v>
      </c>
      <c r="K45" s="53"/>
      <c r="L45" s="53">
        <v>62.5</v>
      </c>
      <c r="M45" s="53">
        <v>37.5</v>
      </c>
      <c r="N45" s="53">
        <v>62.5</v>
      </c>
      <c r="O45" s="53">
        <v>100</v>
      </c>
      <c r="P45" s="53"/>
      <c r="Q45" s="53">
        <v>80.7</v>
      </c>
      <c r="R45" s="53">
        <v>42.1</v>
      </c>
      <c r="S45" s="53">
        <v>33.299999999999997</v>
      </c>
      <c r="T45" s="53">
        <v>100</v>
      </c>
      <c r="U45" s="53"/>
      <c r="V45" s="53">
        <v>69.599999999999994</v>
      </c>
      <c r="W45" s="53">
        <v>43.5</v>
      </c>
      <c r="X45" s="53">
        <v>82.6</v>
      </c>
      <c r="Y45" s="53">
        <v>100</v>
      </c>
      <c r="Z45" s="53"/>
      <c r="AA45" s="53">
        <v>46.7</v>
      </c>
      <c r="AB45" s="53">
        <v>33.299999999999997</v>
      </c>
      <c r="AC45" s="53">
        <v>46.7</v>
      </c>
      <c r="AD45" s="53">
        <v>100</v>
      </c>
      <c r="AE45" s="53"/>
      <c r="AF45" s="53">
        <v>42.9</v>
      </c>
      <c r="AG45" s="53">
        <v>14.3</v>
      </c>
      <c r="AH45" s="53">
        <v>87.5</v>
      </c>
      <c r="AI45" s="53">
        <v>100</v>
      </c>
      <c r="AJ45" s="53"/>
      <c r="AK45" s="53">
        <v>50</v>
      </c>
      <c r="AL45" s="53">
        <v>24.5</v>
      </c>
      <c r="AM45" s="53">
        <v>79.8</v>
      </c>
      <c r="AN45" s="53">
        <v>100</v>
      </c>
      <c r="AO45" s="53"/>
      <c r="AP45" s="57" t="s">
        <v>138</v>
      </c>
      <c r="AQ45" s="57" t="s">
        <v>138</v>
      </c>
      <c r="AR45" s="57" t="s">
        <v>138</v>
      </c>
      <c r="AS45" s="57" t="s">
        <v>138</v>
      </c>
      <c r="AT45" s="53"/>
      <c r="AU45" s="57" t="s">
        <v>138</v>
      </c>
      <c r="AV45" s="57" t="s">
        <v>138</v>
      </c>
      <c r="AW45" s="57" t="s">
        <v>138</v>
      </c>
      <c r="AX45" s="57" t="s">
        <v>138</v>
      </c>
      <c r="AY45" s="53"/>
      <c r="AZ45" s="53">
        <v>66.7</v>
      </c>
      <c r="BA45" s="53">
        <v>17.3</v>
      </c>
      <c r="BB45" s="53">
        <v>54.7</v>
      </c>
      <c r="BC45" s="53">
        <v>100</v>
      </c>
      <c r="BD45" s="53"/>
      <c r="BE45" s="53">
        <v>66.7</v>
      </c>
      <c r="BF45" s="53">
        <v>17.3</v>
      </c>
      <c r="BG45" s="53">
        <v>54.7</v>
      </c>
      <c r="BH45" s="53">
        <v>100</v>
      </c>
      <c r="BI45" s="53"/>
      <c r="BJ45" s="57" t="s">
        <v>138</v>
      </c>
      <c r="BK45" s="57" t="s">
        <v>138</v>
      </c>
      <c r="BL45" s="57" t="s">
        <v>138</v>
      </c>
      <c r="BM45" s="57" t="s">
        <v>138</v>
      </c>
      <c r="BN45" s="53"/>
      <c r="BO45" s="57" t="s">
        <v>138</v>
      </c>
      <c r="BP45" s="57" t="s">
        <v>138</v>
      </c>
      <c r="BQ45" s="57" t="s">
        <v>138</v>
      </c>
      <c r="BR45" s="57" t="s">
        <v>138</v>
      </c>
      <c r="BS45" s="53"/>
      <c r="BT45" s="53">
        <v>45.8</v>
      </c>
      <c r="BU45" s="53">
        <v>20.8</v>
      </c>
      <c r="BV45" s="53">
        <v>79.2</v>
      </c>
      <c r="BW45" s="53">
        <v>100</v>
      </c>
      <c r="BX45" s="53"/>
      <c r="BY45" s="53">
        <v>45.8</v>
      </c>
      <c r="BZ45" s="53">
        <v>20.8</v>
      </c>
      <c r="CA45" s="53">
        <v>79.2</v>
      </c>
      <c r="CB45" s="53">
        <v>100</v>
      </c>
      <c r="CC45" s="53"/>
      <c r="CD45" s="53">
        <v>88.2</v>
      </c>
      <c r="CE45" s="53">
        <v>48.5</v>
      </c>
      <c r="CF45" s="53">
        <v>61.8</v>
      </c>
      <c r="CG45" s="53">
        <v>100</v>
      </c>
      <c r="CH45" s="53"/>
      <c r="CI45" s="53">
        <v>77.3</v>
      </c>
      <c r="CJ45" s="53">
        <v>32</v>
      </c>
      <c r="CK45" s="53">
        <v>22.7</v>
      </c>
      <c r="CL45" s="53">
        <v>100</v>
      </c>
      <c r="CM45" s="53"/>
      <c r="CN45" s="53">
        <v>47.9</v>
      </c>
      <c r="CO45" s="53">
        <v>21.9</v>
      </c>
      <c r="CP45" s="53">
        <v>79.5</v>
      </c>
      <c r="CQ45" s="53">
        <v>100</v>
      </c>
      <c r="CR45" s="53"/>
      <c r="CS45" s="53">
        <v>67.599999999999994</v>
      </c>
      <c r="CT45" s="53">
        <v>31</v>
      </c>
      <c r="CU45" s="53">
        <v>52.7</v>
      </c>
      <c r="CV45" s="53">
        <v>100</v>
      </c>
    </row>
    <row r="46" spans="1:100" s="52" customFormat="1" ht="17.25" customHeight="1" x14ac:dyDescent="0.25">
      <c r="A46" s="49" t="s">
        <v>24</v>
      </c>
      <c r="B46" s="53">
        <v>96.8</v>
      </c>
      <c r="C46" s="53">
        <v>62.4</v>
      </c>
      <c r="D46" s="53">
        <v>58.1</v>
      </c>
      <c r="E46" s="53">
        <v>100</v>
      </c>
      <c r="F46" s="53"/>
      <c r="G46" s="53">
        <v>85.7</v>
      </c>
      <c r="H46" s="53">
        <v>25.6</v>
      </c>
      <c r="I46" s="53">
        <v>24.1</v>
      </c>
      <c r="J46" s="53">
        <v>100</v>
      </c>
      <c r="K46" s="53"/>
      <c r="L46" s="53">
        <v>77.8</v>
      </c>
      <c r="M46" s="53">
        <v>33.299999999999997</v>
      </c>
      <c r="N46" s="53">
        <v>44.4</v>
      </c>
      <c r="O46" s="53">
        <v>100</v>
      </c>
      <c r="P46" s="53"/>
      <c r="Q46" s="53">
        <v>88.9</v>
      </c>
      <c r="R46" s="53">
        <v>39.9</v>
      </c>
      <c r="S46" s="53">
        <v>38.700000000000003</v>
      </c>
      <c r="T46" s="53">
        <v>100</v>
      </c>
      <c r="U46" s="53"/>
      <c r="V46" s="53">
        <v>90.9</v>
      </c>
      <c r="W46" s="53">
        <v>68.2</v>
      </c>
      <c r="X46" s="53">
        <v>86.4</v>
      </c>
      <c r="Y46" s="53">
        <v>100</v>
      </c>
      <c r="Z46" s="53"/>
      <c r="AA46" s="53">
        <v>93.8</v>
      </c>
      <c r="AB46" s="53">
        <v>6.3</v>
      </c>
      <c r="AC46" s="53">
        <v>6.3</v>
      </c>
      <c r="AD46" s="53">
        <v>100</v>
      </c>
      <c r="AE46" s="53"/>
      <c r="AF46" s="53">
        <v>81.400000000000006</v>
      </c>
      <c r="AG46" s="53">
        <v>43.6</v>
      </c>
      <c r="AH46" s="53">
        <v>57.1</v>
      </c>
      <c r="AI46" s="53">
        <v>100</v>
      </c>
      <c r="AJ46" s="53"/>
      <c r="AK46" s="53">
        <v>84.5</v>
      </c>
      <c r="AL46" s="53">
        <v>46</v>
      </c>
      <c r="AM46" s="53">
        <v>59.5</v>
      </c>
      <c r="AN46" s="53">
        <v>100</v>
      </c>
      <c r="AO46" s="53"/>
      <c r="AP46" s="57" t="s">
        <v>138</v>
      </c>
      <c r="AQ46" s="57" t="s">
        <v>138</v>
      </c>
      <c r="AR46" s="57" t="s">
        <v>138</v>
      </c>
      <c r="AS46" s="57" t="s">
        <v>138</v>
      </c>
      <c r="AT46" s="53"/>
      <c r="AU46" s="57" t="s">
        <v>138</v>
      </c>
      <c r="AV46" s="57" t="s">
        <v>138</v>
      </c>
      <c r="AW46" s="57" t="s">
        <v>138</v>
      </c>
      <c r="AX46" s="57" t="s">
        <v>138</v>
      </c>
      <c r="AY46" s="53"/>
      <c r="AZ46" s="53">
        <v>85.3</v>
      </c>
      <c r="BA46" s="53">
        <v>34.5</v>
      </c>
      <c r="BB46" s="53">
        <v>42.1</v>
      </c>
      <c r="BC46" s="53">
        <v>100</v>
      </c>
      <c r="BD46" s="53"/>
      <c r="BE46" s="53">
        <v>85.3</v>
      </c>
      <c r="BF46" s="53">
        <v>34.5</v>
      </c>
      <c r="BG46" s="53">
        <v>42.1</v>
      </c>
      <c r="BH46" s="53">
        <v>100</v>
      </c>
      <c r="BI46" s="53"/>
      <c r="BJ46" s="57" t="s">
        <v>138</v>
      </c>
      <c r="BK46" s="57" t="s">
        <v>138</v>
      </c>
      <c r="BL46" s="57" t="s">
        <v>138</v>
      </c>
      <c r="BM46" s="57" t="s">
        <v>138</v>
      </c>
      <c r="BN46" s="53"/>
      <c r="BO46" s="57" t="s">
        <v>138</v>
      </c>
      <c r="BP46" s="57" t="s">
        <v>138</v>
      </c>
      <c r="BQ46" s="57" t="s">
        <v>138</v>
      </c>
      <c r="BR46" s="57" t="s">
        <v>138</v>
      </c>
      <c r="BS46" s="53"/>
      <c r="BT46" s="53">
        <v>80.5</v>
      </c>
      <c r="BU46" s="53">
        <v>33.6</v>
      </c>
      <c r="BV46" s="53">
        <v>44.2</v>
      </c>
      <c r="BW46" s="53">
        <v>100</v>
      </c>
      <c r="BX46" s="53"/>
      <c r="BY46" s="53">
        <v>80.5</v>
      </c>
      <c r="BZ46" s="53">
        <v>33.6</v>
      </c>
      <c r="CA46" s="53">
        <v>44.2</v>
      </c>
      <c r="CB46" s="53">
        <v>100</v>
      </c>
      <c r="CC46" s="53"/>
      <c r="CD46" s="53">
        <v>93.3</v>
      </c>
      <c r="CE46" s="53">
        <v>61.7</v>
      </c>
      <c r="CF46" s="53">
        <v>65.099999999999994</v>
      </c>
      <c r="CG46" s="53">
        <v>100</v>
      </c>
      <c r="CH46" s="53"/>
      <c r="CI46" s="53">
        <v>88.8</v>
      </c>
      <c r="CJ46" s="53">
        <v>19.600000000000001</v>
      </c>
      <c r="CK46" s="53">
        <v>18.399999999999999</v>
      </c>
      <c r="CL46" s="53">
        <v>100</v>
      </c>
      <c r="CM46" s="53"/>
      <c r="CN46" s="53">
        <v>82</v>
      </c>
      <c r="CO46" s="53">
        <v>39</v>
      </c>
      <c r="CP46" s="53">
        <v>49.6</v>
      </c>
      <c r="CQ46" s="53">
        <v>100</v>
      </c>
      <c r="CR46" s="53"/>
      <c r="CS46" s="53">
        <v>85.6</v>
      </c>
      <c r="CT46" s="53">
        <v>38.9</v>
      </c>
      <c r="CU46" s="53">
        <v>45.6</v>
      </c>
      <c r="CV46" s="53">
        <v>100</v>
      </c>
    </row>
    <row r="47" spans="1:100" s="52" customFormat="1" ht="17.25" customHeight="1" x14ac:dyDescent="0.25">
      <c r="A47" s="49" t="s">
        <v>25</v>
      </c>
      <c r="B47" s="53">
        <v>93.2</v>
      </c>
      <c r="C47" s="53">
        <v>50</v>
      </c>
      <c r="D47" s="53">
        <v>48.6</v>
      </c>
      <c r="E47" s="53">
        <v>100</v>
      </c>
      <c r="F47" s="53"/>
      <c r="G47" s="53">
        <v>87</v>
      </c>
      <c r="H47" s="53">
        <v>23.9</v>
      </c>
      <c r="I47" s="53">
        <v>10.9</v>
      </c>
      <c r="J47" s="53">
        <v>100</v>
      </c>
      <c r="K47" s="53"/>
      <c r="L47" s="53">
        <v>77.099999999999994</v>
      </c>
      <c r="M47" s="53">
        <v>57.1</v>
      </c>
      <c r="N47" s="53">
        <v>31.4</v>
      </c>
      <c r="O47" s="53">
        <v>100</v>
      </c>
      <c r="P47" s="53"/>
      <c r="Q47" s="53">
        <v>87.7</v>
      </c>
      <c r="R47" s="53">
        <v>43.9</v>
      </c>
      <c r="S47" s="53">
        <v>33.5</v>
      </c>
      <c r="T47" s="53">
        <v>100</v>
      </c>
      <c r="U47" s="53"/>
      <c r="V47" s="53">
        <v>90.6</v>
      </c>
      <c r="W47" s="53">
        <v>59.4</v>
      </c>
      <c r="X47" s="53">
        <v>68.8</v>
      </c>
      <c r="Y47" s="53">
        <v>100</v>
      </c>
      <c r="Z47" s="53"/>
      <c r="AA47" s="53">
        <v>77.8</v>
      </c>
      <c r="AB47" s="53">
        <v>11.1</v>
      </c>
      <c r="AC47" s="53">
        <v>22.2</v>
      </c>
      <c r="AD47" s="53">
        <v>100</v>
      </c>
      <c r="AE47" s="53"/>
      <c r="AF47" s="53">
        <v>80</v>
      </c>
      <c r="AG47" s="53">
        <v>44.1</v>
      </c>
      <c r="AH47" s="53">
        <v>46.9</v>
      </c>
      <c r="AI47" s="53">
        <v>100</v>
      </c>
      <c r="AJ47" s="53"/>
      <c r="AK47" s="53">
        <v>81.7</v>
      </c>
      <c r="AL47" s="53">
        <v>45.2</v>
      </c>
      <c r="AM47" s="53">
        <v>49.5</v>
      </c>
      <c r="AN47" s="53">
        <v>100</v>
      </c>
      <c r="AO47" s="53"/>
      <c r="AP47" s="57" t="s">
        <v>138</v>
      </c>
      <c r="AQ47" s="57" t="s">
        <v>138</v>
      </c>
      <c r="AR47" s="57" t="s">
        <v>138</v>
      </c>
      <c r="AS47" s="57" t="s">
        <v>138</v>
      </c>
      <c r="AT47" s="53"/>
      <c r="AU47" s="57" t="s">
        <v>138</v>
      </c>
      <c r="AV47" s="57" t="s">
        <v>138</v>
      </c>
      <c r="AW47" s="57" t="s">
        <v>138</v>
      </c>
      <c r="AX47" s="57" t="s">
        <v>138</v>
      </c>
      <c r="AY47" s="53"/>
      <c r="AZ47" s="53">
        <v>83</v>
      </c>
      <c r="BA47" s="53">
        <v>30.9</v>
      </c>
      <c r="BB47" s="53">
        <v>38</v>
      </c>
      <c r="BC47" s="53">
        <v>100</v>
      </c>
      <c r="BD47" s="53"/>
      <c r="BE47" s="53">
        <v>83</v>
      </c>
      <c r="BF47" s="53">
        <v>30.9</v>
      </c>
      <c r="BG47" s="53">
        <v>38</v>
      </c>
      <c r="BH47" s="53">
        <v>100</v>
      </c>
      <c r="BI47" s="53"/>
      <c r="BJ47" s="57" t="s">
        <v>138</v>
      </c>
      <c r="BK47" s="57" t="s">
        <v>138</v>
      </c>
      <c r="BL47" s="57" t="s">
        <v>138</v>
      </c>
      <c r="BM47" s="57" t="s">
        <v>138</v>
      </c>
      <c r="BN47" s="53"/>
      <c r="BO47" s="57" t="s">
        <v>138</v>
      </c>
      <c r="BP47" s="57" t="s">
        <v>138</v>
      </c>
      <c r="BQ47" s="57" t="s">
        <v>138</v>
      </c>
      <c r="BR47" s="57" t="s">
        <v>138</v>
      </c>
      <c r="BS47" s="53"/>
      <c r="BT47" s="53">
        <v>78</v>
      </c>
      <c r="BU47" s="53">
        <v>27</v>
      </c>
      <c r="BV47" s="53">
        <v>28.3</v>
      </c>
      <c r="BW47" s="53">
        <v>100</v>
      </c>
      <c r="BX47" s="53"/>
      <c r="BY47" s="53">
        <v>78</v>
      </c>
      <c r="BZ47" s="53">
        <v>27</v>
      </c>
      <c r="CA47" s="53">
        <v>28.3</v>
      </c>
      <c r="CB47" s="53">
        <v>100</v>
      </c>
      <c r="CC47" s="53"/>
      <c r="CD47" s="53">
        <v>88.9</v>
      </c>
      <c r="CE47" s="53">
        <v>51.6</v>
      </c>
      <c r="CF47" s="53">
        <v>57.9</v>
      </c>
      <c r="CG47" s="53">
        <v>100</v>
      </c>
      <c r="CH47" s="53"/>
      <c r="CI47" s="53">
        <v>88.1</v>
      </c>
      <c r="CJ47" s="53">
        <v>17.899999999999999</v>
      </c>
      <c r="CK47" s="53">
        <v>10.4</v>
      </c>
      <c r="CL47" s="53">
        <v>100</v>
      </c>
      <c r="CM47" s="53"/>
      <c r="CN47" s="53">
        <v>80.8</v>
      </c>
      <c r="CO47" s="53">
        <v>34.5</v>
      </c>
      <c r="CP47" s="53">
        <v>36.799999999999997</v>
      </c>
      <c r="CQ47" s="53">
        <v>100</v>
      </c>
      <c r="CR47" s="53"/>
      <c r="CS47" s="53">
        <v>82.6</v>
      </c>
      <c r="CT47" s="53">
        <v>35.799999999999997</v>
      </c>
      <c r="CU47" s="53">
        <v>37.9</v>
      </c>
      <c r="CV47" s="53">
        <v>100</v>
      </c>
    </row>
    <row r="48" spans="1:100" s="52" customFormat="1" ht="17.25" customHeight="1" x14ac:dyDescent="0.25">
      <c r="A48" s="49" t="s">
        <v>19</v>
      </c>
      <c r="B48" s="53">
        <v>95.3</v>
      </c>
      <c r="C48" s="53">
        <v>55.6</v>
      </c>
      <c r="D48" s="53">
        <v>56.5</v>
      </c>
      <c r="E48" s="53">
        <v>100</v>
      </c>
      <c r="F48" s="53"/>
      <c r="G48" s="53">
        <v>83.3</v>
      </c>
      <c r="H48" s="53">
        <v>31</v>
      </c>
      <c r="I48" s="53">
        <v>20.7</v>
      </c>
      <c r="J48" s="53">
        <v>100</v>
      </c>
      <c r="K48" s="53"/>
      <c r="L48" s="53">
        <v>83.7</v>
      </c>
      <c r="M48" s="53">
        <v>35.6</v>
      </c>
      <c r="N48" s="53">
        <v>42.2</v>
      </c>
      <c r="O48" s="53">
        <v>100</v>
      </c>
      <c r="P48" s="53"/>
      <c r="Q48" s="53">
        <v>87.6</v>
      </c>
      <c r="R48" s="53">
        <v>40.5</v>
      </c>
      <c r="S48" s="53">
        <v>37.5</v>
      </c>
      <c r="T48" s="53">
        <v>100</v>
      </c>
      <c r="U48" s="53"/>
      <c r="V48" s="53">
        <v>90.4</v>
      </c>
      <c r="W48" s="53">
        <v>58.8</v>
      </c>
      <c r="X48" s="53">
        <v>76.3</v>
      </c>
      <c r="Y48" s="53">
        <v>100</v>
      </c>
      <c r="Z48" s="53"/>
      <c r="AA48" s="53">
        <v>71.099999999999994</v>
      </c>
      <c r="AB48" s="53">
        <v>22.2</v>
      </c>
      <c r="AC48" s="53">
        <v>31.1</v>
      </c>
      <c r="AD48" s="53">
        <v>100</v>
      </c>
      <c r="AE48" s="53"/>
      <c r="AF48" s="53">
        <v>77.8</v>
      </c>
      <c r="AG48" s="53">
        <v>40.799999999999997</v>
      </c>
      <c r="AH48" s="53">
        <v>53.2</v>
      </c>
      <c r="AI48" s="53">
        <v>100</v>
      </c>
      <c r="AJ48" s="53"/>
      <c r="AK48" s="53">
        <v>79.7</v>
      </c>
      <c r="AL48" s="53">
        <v>42.9</v>
      </c>
      <c r="AM48" s="53">
        <v>56</v>
      </c>
      <c r="AN48" s="53">
        <v>100</v>
      </c>
      <c r="AO48" s="53"/>
      <c r="AP48" s="57" t="s">
        <v>138</v>
      </c>
      <c r="AQ48" s="57" t="s">
        <v>138</v>
      </c>
      <c r="AR48" s="57" t="s">
        <v>138</v>
      </c>
      <c r="AS48" s="57" t="s">
        <v>138</v>
      </c>
      <c r="AT48" s="53"/>
      <c r="AU48" s="57" t="s">
        <v>138</v>
      </c>
      <c r="AV48" s="57" t="s">
        <v>138</v>
      </c>
      <c r="AW48" s="57" t="s">
        <v>138</v>
      </c>
      <c r="AX48" s="57" t="s">
        <v>138</v>
      </c>
      <c r="AY48" s="53"/>
      <c r="AZ48" s="53">
        <v>84.9</v>
      </c>
      <c r="BA48" s="53">
        <v>31.3</v>
      </c>
      <c r="BB48" s="53">
        <v>40.6</v>
      </c>
      <c r="BC48" s="53">
        <v>100</v>
      </c>
      <c r="BD48" s="53"/>
      <c r="BE48" s="53">
        <v>84.9</v>
      </c>
      <c r="BF48" s="53">
        <v>31.3</v>
      </c>
      <c r="BG48" s="53">
        <v>40.6</v>
      </c>
      <c r="BH48" s="53">
        <v>100</v>
      </c>
      <c r="BI48" s="53"/>
      <c r="BJ48" s="57" t="s">
        <v>138</v>
      </c>
      <c r="BK48" s="57" t="s">
        <v>138</v>
      </c>
      <c r="BL48" s="57" t="s">
        <v>138</v>
      </c>
      <c r="BM48" s="57" t="s">
        <v>138</v>
      </c>
      <c r="BN48" s="53"/>
      <c r="BO48" s="57" t="s">
        <v>138</v>
      </c>
      <c r="BP48" s="57" t="s">
        <v>138</v>
      </c>
      <c r="BQ48" s="57" t="s">
        <v>138</v>
      </c>
      <c r="BR48" s="57" t="s">
        <v>138</v>
      </c>
      <c r="BS48" s="53"/>
      <c r="BT48" s="53">
        <v>81.900000000000006</v>
      </c>
      <c r="BU48" s="53">
        <v>28</v>
      </c>
      <c r="BV48" s="53">
        <v>34</v>
      </c>
      <c r="BW48" s="53">
        <v>100</v>
      </c>
      <c r="BX48" s="53"/>
      <c r="BY48" s="53">
        <v>81.900000000000006</v>
      </c>
      <c r="BZ48" s="53">
        <v>28</v>
      </c>
      <c r="CA48" s="53">
        <v>34</v>
      </c>
      <c r="CB48" s="53">
        <v>100</v>
      </c>
      <c r="CC48" s="53"/>
      <c r="CD48" s="53">
        <v>91.3</v>
      </c>
      <c r="CE48" s="53">
        <v>55.1</v>
      </c>
      <c r="CF48" s="53">
        <v>61.7</v>
      </c>
      <c r="CG48" s="53">
        <v>100</v>
      </c>
      <c r="CH48" s="53"/>
      <c r="CI48" s="53">
        <v>84.9</v>
      </c>
      <c r="CJ48" s="53">
        <v>24.6</v>
      </c>
      <c r="CK48" s="53">
        <v>18.2</v>
      </c>
      <c r="CL48" s="53">
        <v>100</v>
      </c>
      <c r="CM48" s="53"/>
      <c r="CN48" s="53">
        <v>81.7</v>
      </c>
      <c r="CO48" s="53">
        <v>34.1</v>
      </c>
      <c r="CP48" s="53">
        <v>43.6</v>
      </c>
      <c r="CQ48" s="53">
        <v>100</v>
      </c>
      <c r="CR48" s="53"/>
      <c r="CS48" s="53">
        <v>83.8</v>
      </c>
      <c r="CT48" s="53">
        <v>36</v>
      </c>
      <c r="CU48" s="53">
        <v>42.3</v>
      </c>
      <c r="CV48" s="53">
        <v>100</v>
      </c>
    </row>
    <row r="49" spans="1:100" x14ac:dyDescent="0.25">
      <c r="A49" s="27"/>
      <c r="B49" s="99" t="s">
        <v>16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30"/>
      <c r="V49" s="99" t="s">
        <v>16</v>
      </c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30"/>
      <c r="AP49" s="99" t="s">
        <v>16</v>
      </c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30"/>
      <c r="BJ49" s="99" t="s">
        <v>16</v>
      </c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30"/>
      <c r="CD49" s="99" t="s">
        <v>16</v>
      </c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</row>
    <row r="50" spans="1:100" s="52" customFormat="1" ht="15.75" customHeight="1" x14ac:dyDescent="0.25">
      <c r="A50" s="49" t="s">
        <v>26</v>
      </c>
      <c r="B50" s="53">
        <v>95.3</v>
      </c>
      <c r="C50" s="53">
        <v>52.3</v>
      </c>
      <c r="D50" s="53">
        <v>68</v>
      </c>
      <c r="E50" s="53">
        <v>100</v>
      </c>
      <c r="F50" s="53"/>
      <c r="G50" s="53">
        <v>73.8</v>
      </c>
      <c r="H50" s="53">
        <v>17.5</v>
      </c>
      <c r="I50" s="53">
        <v>22.5</v>
      </c>
      <c r="J50" s="53">
        <v>100</v>
      </c>
      <c r="K50" s="53"/>
      <c r="L50" s="53">
        <v>86.6</v>
      </c>
      <c r="M50" s="53">
        <v>35</v>
      </c>
      <c r="N50" s="53">
        <v>52.4</v>
      </c>
      <c r="O50" s="53">
        <v>100</v>
      </c>
      <c r="P50" s="53"/>
      <c r="Q50" s="53">
        <v>89.7</v>
      </c>
      <c r="R50" s="53">
        <v>41.8</v>
      </c>
      <c r="S50" s="53">
        <v>57.3</v>
      </c>
      <c r="T50" s="53">
        <v>100</v>
      </c>
      <c r="U50" s="53"/>
      <c r="V50" s="53">
        <v>89.3</v>
      </c>
      <c r="W50" s="53">
        <v>48.2</v>
      </c>
      <c r="X50" s="53">
        <v>78.599999999999994</v>
      </c>
      <c r="Y50" s="53">
        <v>100</v>
      </c>
      <c r="Z50" s="53"/>
      <c r="AA50" s="53">
        <v>52.1</v>
      </c>
      <c r="AB50" s="53">
        <v>25</v>
      </c>
      <c r="AC50" s="53">
        <v>64.599999999999994</v>
      </c>
      <c r="AD50" s="53">
        <v>100</v>
      </c>
      <c r="AE50" s="53"/>
      <c r="AF50" s="53">
        <v>85</v>
      </c>
      <c r="AG50" s="53">
        <v>34.299999999999997</v>
      </c>
      <c r="AH50" s="53">
        <v>54.4</v>
      </c>
      <c r="AI50" s="53">
        <v>100</v>
      </c>
      <c r="AJ50" s="53"/>
      <c r="AK50" s="53">
        <v>85.2</v>
      </c>
      <c r="AL50" s="53">
        <v>37</v>
      </c>
      <c r="AM50" s="53">
        <v>59.8</v>
      </c>
      <c r="AN50" s="53">
        <v>100</v>
      </c>
      <c r="AO50" s="53"/>
      <c r="AP50" s="57" t="s">
        <v>138</v>
      </c>
      <c r="AQ50" s="57" t="s">
        <v>138</v>
      </c>
      <c r="AR50" s="57" t="s">
        <v>138</v>
      </c>
      <c r="AS50" s="57" t="s">
        <v>138</v>
      </c>
      <c r="AT50" s="53"/>
      <c r="AU50" s="57" t="s">
        <v>138</v>
      </c>
      <c r="AV50" s="57" t="s">
        <v>138</v>
      </c>
      <c r="AW50" s="57" t="s">
        <v>138</v>
      </c>
      <c r="AX50" s="57" t="s">
        <v>138</v>
      </c>
      <c r="AY50" s="53"/>
      <c r="AZ50" s="53">
        <v>88.5</v>
      </c>
      <c r="BA50" s="53">
        <v>31</v>
      </c>
      <c r="BB50" s="53">
        <v>45.7</v>
      </c>
      <c r="BC50" s="53">
        <v>100</v>
      </c>
      <c r="BD50" s="53"/>
      <c r="BE50" s="53">
        <v>88.5</v>
      </c>
      <c r="BF50" s="53">
        <v>31</v>
      </c>
      <c r="BG50" s="53">
        <v>45.7</v>
      </c>
      <c r="BH50" s="53">
        <v>100</v>
      </c>
      <c r="BI50" s="53"/>
      <c r="BJ50" s="57" t="s">
        <v>138</v>
      </c>
      <c r="BK50" s="57" t="s">
        <v>138</v>
      </c>
      <c r="BL50" s="57" t="s">
        <v>138</v>
      </c>
      <c r="BM50" s="57" t="s">
        <v>138</v>
      </c>
      <c r="BN50" s="53"/>
      <c r="BO50" s="57" t="s">
        <v>138</v>
      </c>
      <c r="BP50" s="57" t="s">
        <v>138</v>
      </c>
      <c r="BQ50" s="57" t="s">
        <v>138</v>
      </c>
      <c r="BR50" s="57" t="s">
        <v>138</v>
      </c>
      <c r="BS50" s="53"/>
      <c r="BT50" s="53">
        <v>85.1</v>
      </c>
      <c r="BU50" s="53">
        <v>23.9</v>
      </c>
      <c r="BV50" s="53">
        <v>39.700000000000003</v>
      </c>
      <c r="BW50" s="53">
        <v>100</v>
      </c>
      <c r="BX50" s="53"/>
      <c r="BY50" s="53">
        <v>85.1</v>
      </c>
      <c r="BZ50" s="53">
        <v>23.9</v>
      </c>
      <c r="CA50" s="53">
        <v>39.700000000000003</v>
      </c>
      <c r="CB50" s="53">
        <v>100</v>
      </c>
      <c r="CC50" s="53"/>
      <c r="CD50" s="53">
        <v>92.1</v>
      </c>
      <c r="CE50" s="53">
        <v>50.3</v>
      </c>
      <c r="CF50" s="53">
        <v>72.599999999999994</v>
      </c>
      <c r="CG50" s="53">
        <v>100</v>
      </c>
      <c r="CH50" s="53"/>
      <c r="CI50" s="53">
        <v>73</v>
      </c>
      <c r="CJ50" s="53">
        <v>16</v>
      </c>
      <c r="CK50" s="53">
        <v>30.1</v>
      </c>
      <c r="CL50" s="53">
        <v>100</v>
      </c>
      <c r="CM50" s="53"/>
      <c r="CN50" s="53">
        <v>86</v>
      </c>
      <c r="CO50" s="53">
        <v>30.6</v>
      </c>
      <c r="CP50" s="53">
        <v>47.9</v>
      </c>
      <c r="CQ50" s="53">
        <v>100</v>
      </c>
      <c r="CR50" s="53"/>
      <c r="CS50" s="53">
        <v>86.7</v>
      </c>
      <c r="CT50" s="53">
        <v>33.6</v>
      </c>
      <c r="CU50" s="53">
        <v>51.8</v>
      </c>
      <c r="CV50" s="53">
        <v>100</v>
      </c>
    </row>
    <row r="51" spans="1:100" s="52" customFormat="1" ht="15.75" customHeight="1" x14ac:dyDescent="0.25">
      <c r="A51" s="49" t="s">
        <v>21</v>
      </c>
      <c r="B51" s="53">
        <v>94.3</v>
      </c>
      <c r="C51" s="53">
        <v>56</v>
      </c>
      <c r="D51" s="53">
        <v>73</v>
      </c>
      <c r="E51" s="53">
        <v>100</v>
      </c>
      <c r="F51" s="53"/>
      <c r="G51" s="53">
        <v>81.099999999999994</v>
      </c>
      <c r="H51" s="53">
        <v>21.6</v>
      </c>
      <c r="I51" s="53">
        <v>29.7</v>
      </c>
      <c r="J51" s="53">
        <v>100</v>
      </c>
      <c r="K51" s="53"/>
      <c r="L51" s="53">
        <v>78</v>
      </c>
      <c r="M51" s="53">
        <v>36.6</v>
      </c>
      <c r="N51" s="53">
        <v>51.7</v>
      </c>
      <c r="O51" s="53">
        <v>100</v>
      </c>
      <c r="P51" s="53"/>
      <c r="Q51" s="53">
        <v>87.2</v>
      </c>
      <c r="R51" s="53">
        <v>44.6</v>
      </c>
      <c r="S51" s="53">
        <v>59.5</v>
      </c>
      <c r="T51" s="53">
        <v>100</v>
      </c>
      <c r="U51" s="53"/>
      <c r="V51" s="53">
        <v>87.1</v>
      </c>
      <c r="W51" s="53">
        <v>46.7</v>
      </c>
      <c r="X51" s="53">
        <v>75.099999999999994</v>
      </c>
      <c r="Y51" s="53">
        <v>100</v>
      </c>
      <c r="Z51" s="53"/>
      <c r="AA51" s="53">
        <v>49.4</v>
      </c>
      <c r="AB51" s="53">
        <v>10.6</v>
      </c>
      <c r="AC51" s="53">
        <v>58.8</v>
      </c>
      <c r="AD51" s="53">
        <v>100</v>
      </c>
      <c r="AE51" s="53"/>
      <c r="AF51" s="53">
        <v>79.5</v>
      </c>
      <c r="AG51" s="53">
        <v>33.1</v>
      </c>
      <c r="AH51" s="53">
        <v>57.4</v>
      </c>
      <c r="AI51" s="53">
        <v>100</v>
      </c>
      <c r="AJ51" s="53"/>
      <c r="AK51" s="53">
        <v>79.900000000000006</v>
      </c>
      <c r="AL51" s="53">
        <v>35.6</v>
      </c>
      <c r="AM51" s="53">
        <v>62.2</v>
      </c>
      <c r="AN51" s="53">
        <v>100</v>
      </c>
      <c r="AO51" s="53"/>
      <c r="AP51" s="57" t="s">
        <v>138</v>
      </c>
      <c r="AQ51" s="57" t="s">
        <v>138</v>
      </c>
      <c r="AR51" s="57" t="s">
        <v>138</v>
      </c>
      <c r="AS51" s="57" t="s">
        <v>138</v>
      </c>
      <c r="AT51" s="53"/>
      <c r="AU51" s="57" t="s">
        <v>138</v>
      </c>
      <c r="AV51" s="57" t="s">
        <v>138</v>
      </c>
      <c r="AW51" s="57" t="s">
        <v>138</v>
      </c>
      <c r="AX51" s="57" t="s">
        <v>138</v>
      </c>
      <c r="AY51" s="53"/>
      <c r="AZ51" s="53">
        <v>82.1</v>
      </c>
      <c r="BA51" s="53">
        <v>29.6</v>
      </c>
      <c r="BB51" s="53">
        <v>45.1</v>
      </c>
      <c r="BC51" s="53">
        <v>100</v>
      </c>
      <c r="BD51" s="53"/>
      <c r="BE51" s="53">
        <v>82.1</v>
      </c>
      <c r="BF51" s="53">
        <v>29.6</v>
      </c>
      <c r="BG51" s="53">
        <v>45.1</v>
      </c>
      <c r="BH51" s="53">
        <v>100</v>
      </c>
      <c r="BI51" s="53"/>
      <c r="BJ51" s="57" t="s">
        <v>138</v>
      </c>
      <c r="BK51" s="57" t="s">
        <v>138</v>
      </c>
      <c r="BL51" s="57" t="s">
        <v>138</v>
      </c>
      <c r="BM51" s="57" t="s">
        <v>138</v>
      </c>
      <c r="BN51" s="53"/>
      <c r="BO51" s="57" t="s">
        <v>138</v>
      </c>
      <c r="BP51" s="57" t="s">
        <v>138</v>
      </c>
      <c r="BQ51" s="57" t="s">
        <v>138</v>
      </c>
      <c r="BR51" s="57" t="s">
        <v>138</v>
      </c>
      <c r="BS51" s="53"/>
      <c r="BT51" s="53">
        <v>83.5</v>
      </c>
      <c r="BU51" s="53">
        <v>24.8</v>
      </c>
      <c r="BV51" s="53">
        <v>44.5</v>
      </c>
      <c r="BW51" s="53">
        <v>100</v>
      </c>
      <c r="BX51" s="53"/>
      <c r="BY51" s="53">
        <v>83.5</v>
      </c>
      <c r="BZ51" s="53">
        <v>24.8</v>
      </c>
      <c r="CA51" s="53">
        <v>44.5</v>
      </c>
      <c r="CB51" s="53">
        <v>100</v>
      </c>
      <c r="CC51" s="53"/>
      <c r="CD51" s="53">
        <v>90.5</v>
      </c>
      <c r="CE51" s="53">
        <v>50.2</v>
      </c>
      <c r="CF51" s="53">
        <v>73.7</v>
      </c>
      <c r="CG51" s="53">
        <v>100</v>
      </c>
      <c r="CH51" s="53"/>
      <c r="CI51" s="53">
        <v>71</v>
      </c>
      <c r="CJ51" s="53">
        <v>14.9</v>
      </c>
      <c r="CK51" s="53">
        <v>37.6</v>
      </c>
      <c r="CL51" s="53">
        <v>100</v>
      </c>
      <c r="CM51" s="53"/>
      <c r="CN51" s="53">
        <v>80.5</v>
      </c>
      <c r="CO51" s="53">
        <v>30.7</v>
      </c>
      <c r="CP51" s="53">
        <v>51</v>
      </c>
      <c r="CQ51" s="53">
        <v>100</v>
      </c>
      <c r="CR51" s="53"/>
      <c r="CS51" s="53">
        <v>82.3</v>
      </c>
      <c r="CT51" s="53">
        <v>34.5</v>
      </c>
      <c r="CU51" s="53">
        <v>55.7</v>
      </c>
      <c r="CV51" s="53">
        <v>100</v>
      </c>
    </row>
    <row r="52" spans="1:100" s="52" customFormat="1" ht="15.75" customHeight="1" x14ac:dyDescent="0.25">
      <c r="A52" s="49" t="s">
        <v>22</v>
      </c>
      <c r="B52" s="53">
        <v>96.9</v>
      </c>
      <c r="C52" s="53">
        <v>52.8</v>
      </c>
      <c r="D52" s="53">
        <v>55.3</v>
      </c>
      <c r="E52" s="53">
        <v>100</v>
      </c>
      <c r="F52" s="53"/>
      <c r="G52" s="53">
        <v>83.3</v>
      </c>
      <c r="H52" s="53">
        <v>26.7</v>
      </c>
      <c r="I52" s="53">
        <v>35</v>
      </c>
      <c r="J52" s="53">
        <v>100</v>
      </c>
      <c r="K52" s="53"/>
      <c r="L52" s="53">
        <v>83.1</v>
      </c>
      <c r="M52" s="53">
        <v>22.6</v>
      </c>
      <c r="N52" s="53">
        <v>26.7</v>
      </c>
      <c r="O52" s="53">
        <v>100</v>
      </c>
      <c r="P52" s="53"/>
      <c r="Q52" s="53">
        <v>87.4</v>
      </c>
      <c r="R52" s="53">
        <v>32.5</v>
      </c>
      <c r="S52" s="53">
        <v>36.6</v>
      </c>
      <c r="T52" s="53">
        <v>100</v>
      </c>
      <c r="U52" s="53"/>
      <c r="V52" s="53">
        <v>93.5</v>
      </c>
      <c r="W52" s="53">
        <v>51.1</v>
      </c>
      <c r="X52" s="53">
        <v>63</v>
      </c>
      <c r="Y52" s="53">
        <v>100</v>
      </c>
      <c r="Z52" s="53"/>
      <c r="AA52" s="53">
        <v>68</v>
      </c>
      <c r="AB52" s="53">
        <v>4</v>
      </c>
      <c r="AC52" s="53">
        <v>40</v>
      </c>
      <c r="AD52" s="53">
        <v>100</v>
      </c>
      <c r="AE52" s="53"/>
      <c r="AF52" s="53">
        <v>82.9</v>
      </c>
      <c r="AG52" s="53">
        <v>26.9</v>
      </c>
      <c r="AH52" s="53">
        <v>32.700000000000003</v>
      </c>
      <c r="AI52" s="53">
        <v>100</v>
      </c>
      <c r="AJ52" s="53"/>
      <c r="AK52" s="53">
        <v>83.6</v>
      </c>
      <c r="AL52" s="53">
        <v>28.9</v>
      </c>
      <c r="AM52" s="53">
        <v>36.299999999999997</v>
      </c>
      <c r="AN52" s="53">
        <v>100</v>
      </c>
      <c r="AO52" s="53"/>
      <c r="AP52" s="57" t="s">
        <v>138</v>
      </c>
      <c r="AQ52" s="57" t="s">
        <v>138</v>
      </c>
      <c r="AR52" s="57" t="s">
        <v>138</v>
      </c>
      <c r="AS52" s="57" t="s">
        <v>138</v>
      </c>
      <c r="AT52" s="53"/>
      <c r="AU52" s="57" t="s">
        <v>138</v>
      </c>
      <c r="AV52" s="57" t="s">
        <v>138</v>
      </c>
      <c r="AW52" s="57" t="s">
        <v>138</v>
      </c>
      <c r="AX52" s="57" t="s">
        <v>138</v>
      </c>
      <c r="AY52" s="53"/>
      <c r="AZ52" s="53">
        <v>83.8</v>
      </c>
      <c r="BA52" s="53">
        <v>18.7</v>
      </c>
      <c r="BB52" s="53">
        <v>22.2</v>
      </c>
      <c r="BC52" s="53">
        <v>100</v>
      </c>
      <c r="BD52" s="53"/>
      <c r="BE52" s="53">
        <v>83.8</v>
      </c>
      <c r="BF52" s="53">
        <v>18.7</v>
      </c>
      <c r="BG52" s="53">
        <v>22.2</v>
      </c>
      <c r="BH52" s="53">
        <v>100</v>
      </c>
      <c r="BI52" s="53"/>
      <c r="BJ52" s="57" t="s">
        <v>138</v>
      </c>
      <c r="BK52" s="57" t="s">
        <v>138</v>
      </c>
      <c r="BL52" s="57" t="s">
        <v>138</v>
      </c>
      <c r="BM52" s="57" t="s">
        <v>138</v>
      </c>
      <c r="BN52" s="53"/>
      <c r="BO52" s="57" t="s">
        <v>138</v>
      </c>
      <c r="BP52" s="57" t="s">
        <v>138</v>
      </c>
      <c r="BQ52" s="57" t="s">
        <v>138</v>
      </c>
      <c r="BR52" s="57" t="s">
        <v>138</v>
      </c>
      <c r="BS52" s="53"/>
      <c r="BT52" s="53">
        <v>85.2</v>
      </c>
      <c r="BU52" s="53">
        <v>20.2</v>
      </c>
      <c r="BV52" s="53">
        <v>16.600000000000001</v>
      </c>
      <c r="BW52" s="53">
        <v>100</v>
      </c>
      <c r="BX52" s="53"/>
      <c r="BY52" s="53">
        <v>85.2</v>
      </c>
      <c r="BZ52" s="53">
        <v>20.2</v>
      </c>
      <c r="CA52" s="53">
        <v>16.600000000000001</v>
      </c>
      <c r="CB52" s="53">
        <v>100</v>
      </c>
      <c r="CC52" s="53"/>
      <c r="CD52" s="53">
        <v>92.6</v>
      </c>
      <c r="CE52" s="53">
        <v>50.2</v>
      </c>
      <c r="CF52" s="53">
        <v>56.5</v>
      </c>
      <c r="CG52" s="53">
        <v>100</v>
      </c>
      <c r="CH52" s="53"/>
      <c r="CI52" s="53">
        <v>81.8</v>
      </c>
      <c r="CJ52" s="53">
        <v>17.2</v>
      </c>
      <c r="CK52" s="53">
        <v>31.3</v>
      </c>
      <c r="CL52" s="53">
        <v>100</v>
      </c>
      <c r="CM52" s="53"/>
      <c r="CN52" s="53">
        <v>83.7</v>
      </c>
      <c r="CO52" s="53">
        <v>22.8</v>
      </c>
      <c r="CP52" s="53">
        <v>25.9</v>
      </c>
      <c r="CQ52" s="53">
        <v>100</v>
      </c>
      <c r="CR52" s="53"/>
      <c r="CS52" s="53">
        <v>84.8</v>
      </c>
      <c r="CT52" s="53">
        <v>26.1</v>
      </c>
      <c r="CU52" s="53">
        <v>30.2</v>
      </c>
      <c r="CV52" s="53">
        <v>100</v>
      </c>
    </row>
    <row r="53" spans="1:100" s="52" customFormat="1" ht="15.75" customHeight="1" x14ac:dyDescent="0.25">
      <c r="A53" s="49" t="s">
        <v>23</v>
      </c>
      <c r="B53" s="53">
        <v>89.4</v>
      </c>
      <c r="C53" s="53">
        <v>61.5</v>
      </c>
      <c r="D53" s="53">
        <v>68.3</v>
      </c>
      <c r="E53" s="53">
        <v>100</v>
      </c>
      <c r="F53" s="53"/>
      <c r="G53" s="53">
        <v>79.3</v>
      </c>
      <c r="H53" s="53">
        <v>32.4</v>
      </c>
      <c r="I53" s="53">
        <v>28.7</v>
      </c>
      <c r="J53" s="53">
        <v>100</v>
      </c>
      <c r="K53" s="53"/>
      <c r="L53" s="53">
        <v>60.9</v>
      </c>
      <c r="M53" s="53">
        <v>32.6</v>
      </c>
      <c r="N53" s="53">
        <v>54.3</v>
      </c>
      <c r="O53" s="53">
        <v>100</v>
      </c>
      <c r="P53" s="53"/>
      <c r="Q53" s="53">
        <v>79.900000000000006</v>
      </c>
      <c r="R53" s="53">
        <v>41.4</v>
      </c>
      <c r="S53" s="53">
        <v>44.4</v>
      </c>
      <c r="T53" s="53">
        <v>100</v>
      </c>
      <c r="U53" s="53"/>
      <c r="V53" s="53">
        <v>80.2</v>
      </c>
      <c r="W53" s="53">
        <v>43.5</v>
      </c>
      <c r="X53" s="53">
        <v>78.599999999999994</v>
      </c>
      <c r="Y53" s="53">
        <v>100</v>
      </c>
      <c r="Z53" s="53"/>
      <c r="AA53" s="53">
        <v>52.8</v>
      </c>
      <c r="AB53" s="53">
        <v>18.899999999999999</v>
      </c>
      <c r="AC53" s="53">
        <v>61.6</v>
      </c>
      <c r="AD53" s="53">
        <v>100</v>
      </c>
      <c r="AE53" s="53"/>
      <c r="AF53" s="53">
        <v>50.3</v>
      </c>
      <c r="AG53" s="53">
        <v>22.7</v>
      </c>
      <c r="AH53" s="53">
        <v>73.900000000000006</v>
      </c>
      <c r="AI53" s="53">
        <v>100</v>
      </c>
      <c r="AJ53" s="53"/>
      <c r="AK53" s="53">
        <v>57.4</v>
      </c>
      <c r="AL53" s="53">
        <v>26.1</v>
      </c>
      <c r="AM53" s="53">
        <v>71.7</v>
      </c>
      <c r="AN53" s="53">
        <v>100</v>
      </c>
      <c r="AO53" s="53"/>
      <c r="AP53" s="57" t="s">
        <v>138</v>
      </c>
      <c r="AQ53" s="57" t="s">
        <v>138</v>
      </c>
      <c r="AR53" s="57" t="s">
        <v>138</v>
      </c>
      <c r="AS53" s="57" t="s">
        <v>138</v>
      </c>
      <c r="AT53" s="53"/>
      <c r="AU53" s="57" t="s">
        <v>138</v>
      </c>
      <c r="AV53" s="57" t="s">
        <v>138</v>
      </c>
      <c r="AW53" s="57" t="s">
        <v>138</v>
      </c>
      <c r="AX53" s="57" t="s">
        <v>138</v>
      </c>
      <c r="AY53" s="53"/>
      <c r="AZ53" s="53">
        <v>61.5</v>
      </c>
      <c r="BA53" s="53">
        <v>21.4</v>
      </c>
      <c r="BB53" s="53">
        <v>56.1</v>
      </c>
      <c r="BC53" s="53">
        <v>100</v>
      </c>
      <c r="BD53" s="53"/>
      <c r="BE53" s="53">
        <v>61.5</v>
      </c>
      <c r="BF53" s="53">
        <v>21.4</v>
      </c>
      <c r="BG53" s="53">
        <v>56.1</v>
      </c>
      <c r="BH53" s="53">
        <v>100</v>
      </c>
      <c r="BI53" s="53"/>
      <c r="BJ53" s="57" t="s">
        <v>138</v>
      </c>
      <c r="BK53" s="57" t="s">
        <v>138</v>
      </c>
      <c r="BL53" s="57" t="s">
        <v>138</v>
      </c>
      <c r="BM53" s="57" t="s">
        <v>138</v>
      </c>
      <c r="BN53" s="53"/>
      <c r="BO53" s="57" t="s">
        <v>138</v>
      </c>
      <c r="BP53" s="57" t="s">
        <v>138</v>
      </c>
      <c r="BQ53" s="57" t="s">
        <v>138</v>
      </c>
      <c r="BR53" s="57" t="s">
        <v>138</v>
      </c>
      <c r="BS53" s="53"/>
      <c r="BT53" s="53">
        <v>52</v>
      </c>
      <c r="BU53" s="53">
        <v>28</v>
      </c>
      <c r="BV53" s="53">
        <v>68</v>
      </c>
      <c r="BW53" s="53">
        <v>100</v>
      </c>
      <c r="BX53" s="53"/>
      <c r="BY53" s="53">
        <v>52</v>
      </c>
      <c r="BZ53" s="53">
        <v>28</v>
      </c>
      <c r="CA53" s="53">
        <v>68</v>
      </c>
      <c r="CB53" s="53">
        <v>100</v>
      </c>
      <c r="CC53" s="53"/>
      <c r="CD53" s="53">
        <v>84.8</v>
      </c>
      <c r="CE53" s="53">
        <v>49.2</v>
      </c>
      <c r="CF53" s="53">
        <v>72.8</v>
      </c>
      <c r="CG53" s="53">
        <v>100</v>
      </c>
      <c r="CH53" s="53"/>
      <c r="CI53" s="53">
        <v>70</v>
      </c>
      <c r="CJ53" s="53">
        <v>23.9</v>
      </c>
      <c r="CK53" s="53">
        <v>40</v>
      </c>
      <c r="CL53" s="53">
        <v>100</v>
      </c>
      <c r="CM53" s="53"/>
      <c r="CN53" s="53">
        <v>51.1</v>
      </c>
      <c r="CO53" s="53">
        <v>25.4</v>
      </c>
      <c r="CP53" s="53">
        <v>70.5</v>
      </c>
      <c r="CQ53" s="53">
        <v>100</v>
      </c>
      <c r="CR53" s="53"/>
      <c r="CS53" s="53">
        <v>63.7</v>
      </c>
      <c r="CT53" s="53">
        <v>29.7</v>
      </c>
      <c r="CU53" s="53">
        <v>61.6</v>
      </c>
      <c r="CV53" s="53">
        <v>100</v>
      </c>
    </row>
    <row r="54" spans="1:100" s="52" customFormat="1" ht="15.75" customHeight="1" x14ac:dyDescent="0.25">
      <c r="A54" s="49" t="s">
        <v>24</v>
      </c>
      <c r="B54" s="53">
        <v>92.8</v>
      </c>
      <c r="C54" s="53">
        <v>58.2</v>
      </c>
      <c r="D54" s="53">
        <v>62.4</v>
      </c>
      <c r="E54" s="53">
        <v>100</v>
      </c>
      <c r="F54" s="53"/>
      <c r="G54" s="53">
        <v>82</v>
      </c>
      <c r="H54" s="53">
        <v>23</v>
      </c>
      <c r="I54" s="53">
        <v>28.5</v>
      </c>
      <c r="J54" s="53">
        <v>100</v>
      </c>
      <c r="K54" s="53"/>
      <c r="L54" s="53">
        <v>63.2</v>
      </c>
      <c r="M54" s="53">
        <v>31.6</v>
      </c>
      <c r="N54" s="53">
        <v>50</v>
      </c>
      <c r="O54" s="53">
        <v>100</v>
      </c>
      <c r="P54" s="53"/>
      <c r="Q54" s="53">
        <v>83.3</v>
      </c>
      <c r="R54" s="53">
        <v>37.299999999999997</v>
      </c>
      <c r="S54" s="53">
        <v>44.1</v>
      </c>
      <c r="T54" s="53">
        <v>100</v>
      </c>
      <c r="U54" s="53"/>
      <c r="V54" s="53">
        <v>83.3</v>
      </c>
      <c r="W54" s="53">
        <v>50.7</v>
      </c>
      <c r="X54" s="53">
        <v>75.400000000000006</v>
      </c>
      <c r="Y54" s="53">
        <v>100</v>
      </c>
      <c r="Z54" s="53"/>
      <c r="AA54" s="53">
        <v>68.8</v>
      </c>
      <c r="AB54" s="53">
        <v>13.8</v>
      </c>
      <c r="AC54" s="53">
        <v>36.299999999999997</v>
      </c>
      <c r="AD54" s="53">
        <v>100</v>
      </c>
      <c r="AE54" s="53"/>
      <c r="AF54" s="53">
        <v>71.099999999999994</v>
      </c>
      <c r="AG54" s="53">
        <v>33.6</v>
      </c>
      <c r="AH54" s="53">
        <v>59.1</v>
      </c>
      <c r="AI54" s="53">
        <v>100</v>
      </c>
      <c r="AJ54" s="53"/>
      <c r="AK54" s="53">
        <v>73.400000000000006</v>
      </c>
      <c r="AL54" s="53">
        <v>34.799999999999997</v>
      </c>
      <c r="AM54" s="53">
        <v>59.7</v>
      </c>
      <c r="AN54" s="53">
        <v>100</v>
      </c>
      <c r="AO54" s="53"/>
      <c r="AP54" s="57" t="s">
        <v>138</v>
      </c>
      <c r="AQ54" s="57" t="s">
        <v>138</v>
      </c>
      <c r="AR54" s="57" t="s">
        <v>138</v>
      </c>
      <c r="AS54" s="57" t="s">
        <v>138</v>
      </c>
      <c r="AT54" s="53"/>
      <c r="AU54" s="57" t="s">
        <v>138</v>
      </c>
      <c r="AV54" s="57" t="s">
        <v>138</v>
      </c>
      <c r="AW54" s="57" t="s">
        <v>138</v>
      </c>
      <c r="AX54" s="57" t="s">
        <v>138</v>
      </c>
      <c r="AY54" s="53"/>
      <c r="AZ54" s="53">
        <v>79.7</v>
      </c>
      <c r="BA54" s="53">
        <v>29.1</v>
      </c>
      <c r="BB54" s="53">
        <v>44.4</v>
      </c>
      <c r="BC54" s="53">
        <v>100</v>
      </c>
      <c r="BD54" s="53"/>
      <c r="BE54" s="53">
        <v>79.7</v>
      </c>
      <c r="BF54" s="53">
        <v>29.1</v>
      </c>
      <c r="BG54" s="53">
        <v>44.4</v>
      </c>
      <c r="BH54" s="53">
        <v>100</v>
      </c>
      <c r="BI54" s="53"/>
      <c r="BJ54" s="57" t="s">
        <v>138</v>
      </c>
      <c r="BK54" s="57" t="s">
        <v>138</v>
      </c>
      <c r="BL54" s="57" t="s">
        <v>138</v>
      </c>
      <c r="BM54" s="57" t="s">
        <v>138</v>
      </c>
      <c r="BN54" s="53"/>
      <c r="BO54" s="57" t="s">
        <v>138</v>
      </c>
      <c r="BP54" s="57" t="s">
        <v>138</v>
      </c>
      <c r="BQ54" s="57" t="s">
        <v>138</v>
      </c>
      <c r="BR54" s="57" t="s">
        <v>138</v>
      </c>
      <c r="BS54" s="53"/>
      <c r="BT54" s="53">
        <v>74.900000000000006</v>
      </c>
      <c r="BU54" s="53">
        <v>26.1</v>
      </c>
      <c r="BV54" s="53">
        <v>46.4</v>
      </c>
      <c r="BW54" s="53">
        <v>100</v>
      </c>
      <c r="BX54" s="53"/>
      <c r="BY54" s="53">
        <v>74.900000000000006</v>
      </c>
      <c r="BZ54" s="53">
        <v>26.1</v>
      </c>
      <c r="CA54" s="53">
        <v>46.4</v>
      </c>
      <c r="CB54" s="53">
        <v>100</v>
      </c>
      <c r="CC54" s="53"/>
      <c r="CD54" s="53">
        <v>88.1</v>
      </c>
      <c r="CE54" s="53">
        <v>53.9</v>
      </c>
      <c r="CF54" s="53">
        <v>66.400000000000006</v>
      </c>
      <c r="CG54" s="53">
        <v>100</v>
      </c>
      <c r="CH54" s="53"/>
      <c r="CI54" s="53">
        <v>81.599999999999994</v>
      </c>
      <c r="CJ54" s="53">
        <v>18.100000000000001</v>
      </c>
      <c r="CK54" s="53">
        <v>26.4</v>
      </c>
      <c r="CL54" s="53">
        <v>100</v>
      </c>
      <c r="CM54" s="53"/>
      <c r="CN54" s="53">
        <v>73.099999999999994</v>
      </c>
      <c r="CO54" s="53">
        <v>31.7</v>
      </c>
      <c r="CP54" s="53">
        <v>53.2</v>
      </c>
      <c r="CQ54" s="53">
        <v>100</v>
      </c>
      <c r="CR54" s="53"/>
      <c r="CS54" s="53">
        <v>77.900000000000006</v>
      </c>
      <c r="CT54" s="53">
        <v>33.200000000000003</v>
      </c>
      <c r="CU54" s="53">
        <v>50.1</v>
      </c>
      <c r="CV54" s="53">
        <v>100</v>
      </c>
    </row>
    <row r="55" spans="1:100" s="52" customFormat="1" ht="15.75" customHeight="1" x14ac:dyDescent="0.25">
      <c r="A55" s="49" t="s">
        <v>25</v>
      </c>
      <c r="B55" s="53">
        <v>92.3</v>
      </c>
      <c r="C55" s="53">
        <v>47.9</v>
      </c>
      <c r="D55" s="53">
        <v>51.4</v>
      </c>
      <c r="E55" s="53">
        <v>100</v>
      </c>
      <c r="F55" s="53"/>
      <c r="G55" s="53">
        <v>91.4</v>
      </c>
      <c r="H55" s="53">
        <v>22.4</v>
      </c>
      <c r="I55" s="53">
        <v>12.1</v>
      </c>
      <c r="J55" s="53">
        <v>100</v>
      </c>
      <c r="K55" s="53"/>
      <c r="L55" s="53">
        <v>82.4</v>
      </c>
      <c r="M55" s="53">
        <v>37.6</v>
      </c>
      <c r="N55" s="53">
        <v>32.9</v>
      </c>
      <c r="O55" s="53">
        <v>100</v>
      </c>
      <c r="P55" s="53"/>
      <c r="Q55" s="53">
        <v>89.1</v>
      </c>
      <c r="R55" s="53">
        <v>39.6</v>
      </c>
      <c r="S55" s="53">
        <v>37.9</v>
      </c>
      <c r="T55" s="53">
        <v>100</v>
      </c>
      <c r="U55" s="53"/>
      <c r="V55" s="53">
        <v>94.9</v>
      </c>
      <c r="W55" s="53">
        <v>50.8</v>
      </c>
      <c r="X55" s="53">
        <v>70.3</v>
      </c>
      <c r="Y55" s="53">
        <v>100</v>
      </c>
      <c r="Z55" s="53"/>
      <c r="AA55" s="53">
        <v>61.9</v>
      </c>
      <c r="AB55" s="53">
        <v>33.299999999999997</v>
      </c>
      <c r="AC55" s="53">
        <v>28.6</v>
      </c>
      <c r="AD55" s="53">
        <v>100</v>
      </c>
      <c r="AE55" s="53"/>
      <c r="AF55" s="53">
        <v>80.8</v>
      </c>
      <c r="AG55" s="53">
        <v>39.799999999999997</v>
      </c>
      <c r="AH55" s="53">
        <v>49</v>
      </c>
      <c r="AI55" s="53">
        <v>100</v>
      </c>
      <c r="AJ55" s="53"/>
      <c r="AK55" s="53">
        <v>83.3</v>
      </c>
      <c r="AL55" s="53">
        <v>42.2</v>
      </c>
      <c r="AM55" s="53">
        <v>53.2</v>
      </c>
      <c r="AN55" s="53">
        <v>100</v>
      </c>
      <c r="AO55" s="53"/>
      <c r="AP55" s="57" t="s">
        <v>138</v>
      </c>
      <c r="AQ55" s="57" t="s">
        <v>138</v>
      </c>
      <c r="AR55" s="57" t="s">
        <v>138</v>
      </c>
      <c r="AS55" s="57" t="s">
        <v>138</v>
      </c>
      <c r="AT55" s="53"/>
      <c r="AU55" s="57" t="s">
        <v>138</v>
      </c>
      <c r="AV55" s="57" t="s">
        <v>138</v>
      </c>
      <c r="AW55" s="57" t="s">
        <v>138</v>
      </c>
      <c r="AX55" s="57" t="s">
        <v>138</v>
      </c>
      <c r="AY55" s="53"/>
      <c r="AZ55" s="53">
        <v>84.6</v>
      </c>
      <c r="BA55" s="53">
        <v>27.3</v>
      </c>
      <c r="BB55" s="53">
        <v>37.1</v>
      </c>
      <c r="BC55" s="53">
        <v>100</v>
      </c>
      <c r="BD55" s="53"/>
      <c r="BE55" s="53">
        <v>84.6</v>
      </c>
      <c r="BF55" s="53">
        <v>27.3</v>
      </c>
      <c r="BG55" s="53">
        <v>37.1</v>
      </c>
      <c r="BH55" s="53">
        <v>100</v>
      </c>
      <c r="BI55" s="53"/>
      <c r="BJ55" s="57" t="s">
        <v>138</v>
      </c>
      <c r="BK55" s="57" t="s">
        <v>138</v>
      </c>
      <c r="BL55" s="57" t="s">
        <v>138</v>
      </c>
      <c r="BM55" s="57" t="s">
        <v>138</v>
      </c>
      <c r="BN55" s="53"/>
      <c r="BO55" s="57" t="s">
        <v>138</v>
      </c>
      <c r="BP55" s="57" t="s">
        <v>138</v>
      </c>
      <c r="BQ55" s="57" t="s">
        <v>138</v>
      </c>
      <c r="BR55" s="57" t="s">
        <v>138</v>
      </c>
      <c r="BS55" s="53"/>
      <c r="BT55" s="53">
        <v>80.3</v>
      </c>
      <c r="BU55" s="53">
        <v>26.1</v>
      </c>
      <c r="BV55" s="53">
        <v>29.9</v>
      </c>
      <c r="BW55" s="53">
        <v>100</v>
      </c>
      <c r="BX55" s="53"/>
      <c r="BY55" s="53">
        <v>80.3</v>
      </c>
      <c r="BZ55" s="53">
        <v>26.1</v>
      </c>
      <c r="CA55" s="53">
        <v>29.9</v>
      </c>
      <c r="CB55" s="53">
        <v>100</v>
      </c>
      <c r="CC55" s="53"/>
      <c r="CD55" s="53">
        <v>91.5</v>
      </c>
      <c r="CE55" s="53">
        <v>49.5</v>
      </c>
      <c r="CF55" s="53">
        <v>61.7</v>
      </c>
      <c r="CG55" s="53">
        <v>100</v>
      </c>
      <c r="CH55" s="53"/>
      <c r="CI55" s="53">
        <v>86.9</v>
      </c>
      <c r="CJ55" s="53">
        <v>20.2</v>
      </c>
      <c r="CK55" s="53">
        <v>13.1</v>
      </c>
      <c r="CL55" s="53">
        <v>100</v>
      </c>
      <c r="CM55" s="53"/>
      <c r="CN55" s="53">
        <v>82.2</v>
      </c>
      <c r="CO55" s="53">
        <v>31.6</v>
      </c>
      <c r="CP55" s="53">
        <v>38.4</v>
      </c>
      <c r="CQ55" s="53">
        <v>100</v>
      </c>
      <c r="CR55" s="53"/>
      <c r="CS55" s="53">
        <v>84.3</v>
      </c>
      <c r="CT55" s="53">
        <v>34.299999999999997</v>
      </c>
      <c r="CU55" s="53">
        <v>41.3</v>
      </c>
      <c r="CV55" s="53">
        <v>100</v>
      </c>
    </row>
    <row r="56" spans="1:100" s="52" customFormat="1" ht="15.75" customHeight="1" x14ac:dyDescent="0.25">
      <c r="A56" s="54" t="s">
        <v>19</v>
      </c>
      <c r="B56" s="55">
        <v>94.4</v>
      </c>
      <c r="C56" s="55">
        <v>55.5</v>
      </c>
      <c r="D56" s="55">
        <v>69.400000000000006</v>
      </c>
      <c r="E56" s="55">
        <v>100</v>
      </c>
      <c r="F56" s="55"/>
      <c r="G56" s="55">
        <v>82.1</v>
      </c>
      <c r="H56" s="55">
        <v>26</v>
      </c>
      <c r="I56" s="55">
        <v>27.9</v>
      </c>
      <c r="J56" s="55">
        <v>100</v>
      </c>
      <c r="K56" s="55"/>
      <c r="L56" s="55">
        <v>86.1</v>
      </c>
      <c r="M56" s="55">
        <v>35.4</v>
      </c>
      <c r="N56" s="55">
        <v>47.7</v>
      </c>
      <c r="O56" s="55">
        <v>100</v>
      </c>
      <c r="P56" s="55"/>
      <c r="Q56" s="55">
        <v>88.2</v>
      </c>
      <c r="R56" s="55">
        <v>40.6</v>
      </c>
      <c r="S56" s="55">
        <v>50.7</v>
      </c>
      <c r="T56" s="55">
        <v>100</v>
      </c>
      <c r="U56" s="55"/>
      <c r="V56" s="55">
        <v>89.8</v>
      </c>
      <c r="W56" s="55">
        <v>51.3</v>
      </c>
      <c r="X56" s="55">
        <v>78</v>
      </c>
      <c r="Y56" s="55">
        <v>100</v>
      </c>
      <c r="Z56" s="55"/>
      <c r="AA56" s="55">
        <v>58.7</v>
      </c>
      <c r="AB56" s="55">
        <v>18.2</v>
      </c>
      <c r="AC56" s="55">
        <v>53.4</v>
      </c>
      <c r="AD56" s="55">
        <v>100</v>
      </c>
      <c r="AE56" s="55"/>
      <c r="AF56" s="55">
        <v>84</v>
      </c>
      <c r="AG56" s="55">
        <v>38.5</v>
      </c>
      <c r="AH56" s="55">
        <v>59.5</v>
      </c>
      <c r="AI56" s="55">
        <v>100</v>
      </c>
      <c r="AJ56" s="55"/>
      <c r="AK56" s="55">
        <v>83</v>
      </c>
      <c r="AL56" s="55">
        <v>39.5</v>
      </c>
      <c r="AM56" s="55">
        <v>63</v>
      </c>
      <c r="AN56" s="55">
        <v>100</v>
      </c>
      <c r="AO56" s="55"/>
      <c r="AP56" s="58" t="s">
        <v>138</v>
      </c>
      <c r="AQ56" s="58" t="s">
        <v>138</v>
      </c>
      <c r="AR56" s="58" t="s">
        <v>138</v>
      </c>
      <c r="AS56" s="58" t="s">
        <v>138</v>
      </c>
      <c r="AT56" s="55"/>
      <c r="AU56" s="58" t="s">
        <v>138</v>
      </c>
      <c r="AV56" s="58" t="s">
        <v>138</v>
      </c>
      <c r="AW56" s="58" t="s">
        <v>138</v>
      </c>
      <c r="AX56" s="58" t="s">
        <v>138</v>
      </c>
      <c r="AY56" s="55"/>
      <c r="AZ56" s="55">
        <v>87.4</v>
      </c>
      <c r="BA56" s="55">
        <v>31.3</v>
      </c>
      <c r="BB56" s="55">
        <v>45.8</v>
      </c>
      <c r="BC56" s="55">
        <v>100</v>
      </c>
      <c r="BD56" s="55"/>
      <c r="BE56" s="55">
        <v>87.4</v>
      </c>
      <c r="BF56" s="55">
        <v>31.3</v>
      </c>
      <c r="BG56" s="55">
        <v>45.8</v>
      </c>
      <c r="BH56" s="55">
        <v>100</v>
      </c>
      <c r="BI56" s="55"/>
      <c r="BJ56" s="58" t="s">
        <v>138</v>
      </c>
      <c r="BK56" s="58" t="s">
        <v>138</v>
      </c>
      <c r="BL56" s="58" t="s">
        <v>138</v>
      </c>
      <c r="BM56" s="58" t="s">
        <v>138</v>
      </c>
      <c r="BN56" s="55"/>
      <c r="BO56" s="58" t="s">
        <v>138</v>
      </c>
      <c r="BP56" s="58" t="s">
        <v>138</v>
      </c>
      <c r="BQ56" s="58" t="s">
        <v>138</v>
      </c>
      <c r="BR56" s="58" t="s">
        <v>138</v>
      </c>
      <c r="BS56" s="55"/>
      <c r="BT56" s="55">
        <v>84.1</v>
      </c>
      <c r="BU56" s="55">
        <v>27</v>
      </c>
      <c r="BV56" s="55">
        <v>41.6</v>
      </c>
      <c r="BW56" s="55">
        <v>100</v>
      </c>
      <c r="BX56" s="55"/>
      <c r="BY56" s="55">
        <v>84.1</v>
      </c>
      <c r="BZ56" s="55">
        <v>27</v>
      </c>
      <c r="CA56" s="55">
        <v>41.6</v>
      </c>
      <c r="CB56" s="55">
        <v>100</v>
      </c>
      <c r="CC56" s="55"/>
      <c r="CD56" s="55">
        <v>91.5</v>
      </c>
      <c r="CE56" s="55">
        <v>52.6</v>
      </c>
      <c r="CF56" s="55">
        <v>72.599999999999994</v>
      </c>
      <c r="CG56" s="55">
        <v>100</v>
      </c>
      <c r="CH56" s="55"/>
      <c r="CI56" s="55">
        <v>76.900000000000006</v>
      </c>
      <c r="CJ56" s="55">
        <v>20.100000000000001</v>
      </c>
      <c r="CK56" s="55">
        <v>32.5</v>
      </c>
      <c r="CL56" s="55">
        <v>100</v>
      </c>
      <c r="CM56" s="55"/>
      <c r="CN56" s="55">
        <v>85</v>
      </c>
      <c r="CO56" s="55">
        <v>33.4</v>
      </c>
      <c r="CP56" s="55">
        <v>50.3</v>
      </c>
      <c r="CQ56" s="55">
        <v>100</v>
      </c>
      <c r="CR56" s="55"/>
      <c r="CS56" s="55">
        <v>85.3</v>
      </c>
      <c r="CT56" s="55">
        <v>35.5</v>
      </c>
      <c r="CU56" s="55">
        <v>52.5</v>
      </c>
      <c r="CV56" s="55">
        <v>100</v>
      </c>
    </row>
    <row r="57" spans="1:100" x14ac:dyDescent="0.25">
      <c r="A57" s="31" t="s">
        <v>103</v>
      </c>
    </row>
    <row r="58" spans="1:100" x14ac:dyDescent="0.25">
      <c r="A58" s="31" t="s">
        <v>139</v>
      </c>
    </row>
  </sheetData>
  <mergeCells count="66">
    <mergeCell ref="A4:A7"/>
    <mergeCell ref="L5:O5"/>
    <mergeCell ref="Q5:T5"/>
    <mergeCell ref="V5:Y5"/>
    <mergeCell ref="AA5:AD5"/>
    <mergeCell ref="B4:T4"/>
    <mergeCell ref="V4:AN4"/>
    <mergeCell ref="AF5:AI5"/>
    <mergeCell ref="AK5:AN5"/>
    <mergeCell ref="B5:E5"/>
    <mergeCell ref="G5:J5"/>
    <mergeCell ref="AP5:AS5"/>
    <mergeCell ref="AU5:AX5"/>
    <mergeCell ref="AZ5:BC5"/>
    <mergeCell ref="CD8:CV8"/>
    <mergeCell ref="B8:T8"/>
    <mergeCell ref="V8:AN8"/>
    <mergeCell ref="AP8:BH8"/>
    <mergeCell ref="BJ8:CB8"/>
    <mergeCell ref="BJ4:CB4"/>
    <mergeCell ref="BE5:BH5"/>
    <mergeCell ref="BJ5:BM5"/>
    <mergeCell ref="BO5:BR5"/>
    <mergeCell ref="BT5:BW5"/>
    <mergeCell ref="BY5:CB5"/>
    <mergeCell ref="B16:T16"/>
    <mergeCell ref="B24:T24"/>
    <mergeCell ref="B7:T7"/>
    <mergeCell ref="V7:AN7"/>
    <mergeCell ref="AP7:BH7"/>
    <mergeCell ref="CD24:CV24"/>
    <mergeCell ref="V24:AN24"/>
    <mergeCell ref="CD7:CV7"/>
    <mergeCell ref="CD16:CV16"/>
    <mergeCell ref="CD4:CV4"/>
    <mergeCell ref="CD5:CG5"/>
    <mergeCell ref="CI5:CL5"/>
    <mergeCell ref="CN5:CQ5"/>
    <mergeCell ref="CS5:CV5"/>
    <mergeCell ref="AP24:BH24"/>
    <mergeCell ref="BJ16:CB16"/>
    <mergeCell ref="BJ24:CB24"/>
    <mergeCell ref="V16:AN16"/>
    <mergeCell ref="AP16:BH16"/>
    <mergeCell ref="BJ7:CB7"/>
    <mergeCell ref="AP4:BH4"/>
    <mergeCell ref="CD49:CV49"/>
    <mergeCell ref="AP49:BH49"/>
    <mergeCell ref="V49:AN49"/>
    <mergeCell ref="B49:T49"/>
    <mergeCell ref="BJ49:CB49"/>
    <mergeCell ref="CD41:CV41"/>
    <mergeCell ref="AP41:BH41"/>
    <mergeCell ref="V41:AN41"/>
    <mergeCell ref="B41:T41"/>
    <mergeCell ref="BJ41:CB41"/>
    <mergeCell ref="CD33:CV33"/>
    <mergeCell ref="BJ33:CB33"/>
    <mergeCell ref="AP33:BH33"/>
    <mergeCell ref="V33:AN33"/>
    <mergeCell ref="B33:T33"/>
    <mergeCell ref="CD32:CV32"/>
    <mergeCell ref="BJ32:CB32"/>
    <mergeCell ref="AP32:BH32"/>
    <mergeCell ref="V32:AN32"/>
    <mergeCell ref="B32:T3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"/>
  <sheetViews>
    <sheetView workbookViewId="0"/>
  </sheetViews>
  <sheetFormatPr defaultRowHeight="15" x14ac:dyDescent="0.25"/>
  <cols>
    <col min="1" max="1" width="31.85546875" customWidth="1"/>
    <col min="3" max="3" width="10.42578125" customWidth="1"/>
    <col min="5" max="5" width="7.5703125" customWidth="1"/>
    <col min="7" max="7" width="1.7109375" customWidth="1"/>
    <col min="8" max="8" width="8.85546875" customWidth="1"/>
    <col min="11" max="11" width="7.85546875" customWidth="1"/>
    <col min="13" max="13" width="4.5703125" customWidth="1"/>
    <col min="15" max="15" width="10.42578125" customWidth="1"/>
    <col min="17" max="17" width="7.5703125" customWidth="1"/>
    <col min="19" max="19" width="1.7109375" customWidth="1"/>
    <col min="20" max="20" width="8.85546875" customWidth="1"/>
    <col min="23" max="23" width="7.85546875" customWidth="1"/>
    <col min="25" max="25" width="4.42578125" customWidth="1"/>
    <col min="27" max="27" width="10.42578125" customWidth="1"/>
    <col min="29" max="29" width="7.5703125" customWidth="1"/>
    <col min="31" max="31" width="1.5703125" customWidth="1"/>
    <col min="32" max="32" width="8.85546875" customWidth="1"/>
    <col min="35" max="35" width="7.85546875" customWidth="1"/>
    <col min="37" max="37" width="4.85546875" customWidth="1"/>
    <col min="39" max="39" width="10.42578125" customWidth="1"/>
    <col min="41" max="41" width="7.5703125" customWidth="1"/>
    <col min="43" max="43" width="1.28515625" customWidth="1"/>
    <col min="44" max="44" width="8.85546875" customWidth="1"/>
    <col min="47" max="47" width="7.85546875" customWidth="1"/>
    <col min="49" max="49" width="2.85546875" customWidth="1"/>
    <col min="51" max="51" width="10.42578125" customWidth="1"/>
    <col min="53" max="53" width="7.5703125" customWidth="1"/>
    <col min="55" max="55" width="3" customWidth="1"/>
    <col min="56" max="56" width="8.85546875" customWidth="1"/>
    <col min="59" max="59" width="7.85546875" customWidth="1"/>
  </cols>
  <sheetData>
    <row r="1" spans="1:60" ht="16.5" x14ac:dyDescent="0.3">
      <c r="A1" s="11" t="s">
        <v>203</v>
      </c>
    </row>
    <row r="2" spans="1:60" ht="16.5" x14ac:dyDescent="0.3">
      <c r="A2" s="19" t="s">
        <v>127</v>
      </c>
    </row>
    <row r="3" spans="1:60" x14ac:dyDescent="0.25">
      <c r="B3" s="141" t="s">
        <v>97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N3" s="141" t="s">
        <v>98</v>
      </c>
      <c r="O3" s="141"/>
      <c r="P3" s="141"/>
      <c r="Q3" s="141"/>
      <c r="R3" s="141"/>
      <c r="S3" s="141"/>
      <c r="T3" s="141"/>
      <c r="U3" s="141"/>
      <c r="V3" s="141"/>
      <c r="W3" s="141"/>
      <c r="X3" s="141"/>
      <c r="Z3" s="141" t="s">
        <v>99</v>
      </c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L3" s="141" t="s">
        <v>110</v>
      </c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X3" s="141" t="s">
        <v>16</v>
      </c>
      <c r="AY3" s="141"/>
      <c r="AZ3" s="141"/>
      <c r="BA3" s="141"/>
      <c r="BB3" s="141"/>
      <c r="BC3" s="141"/>
      <c r="BD3" s="141"/>
      <c r="BE3" s="141"/>
      <c r="BF3" s="141"/>
      <c r="BG3" s="141"/>
      <c r="BH3" s="141"/>
    </row>
    <row r="4" spans="1:60" ht="51.75" x14ac:dyDescent="0.25">
      <c r="A4" s="107" t="s">
        <v>96</v>
      </c>
      <c r="B4" s="86" t="s">
        <v>86</v>
      </c>
      <c r="C4" s="86" t="s">
        <v>88</v>
      </c>
      <c r="D4" s="86" t="s">
        <v>89</v>
      </c>
      <c r="E4" s="86" t="s">
        <v>87</v>
      </c>
      <c r="F4" s="86" t="s">
        <v>85</v>
      </c>
      <c r="G4" s="17"/>
      <c r="H4" s="86" t="s">
        <v>86</v>
      </c>
      <c r="I4" s="86" t="s">
        <v>88</v>
      </c>
      <c r="J4" s="86" t="s">
        <v>89</v>
      </c>
      <c r="K4" s="86" t="s">
        <v>87</v>
      </c>
      <c r="L4" s="86" t="s">
        <v>85</v>
      </c>
      <c r="M4" s="17"/>
      <c r="N4" s="86" t="s">
        <v>86</v>
      </c>
      <c r="O4" s="86" t="s">
        <v>88</v>
      </c>
      <c r="P4" s="86" t="s">
        <v>89</v>
      </c>
      <c r="Q4" s="86" t="s">
        <v>87</v>
      </c>
      <c r="R4" s="86" t="s">
        <v>85</v>
      </c>
      <c r="S4" s="17"/>
      <c r="T4" s="86" t="s">
        <v>86</v>
      </c>
      <c r="U4" s="86" t="s">
        <v>88</v>
      </c>
      <c r="V4" s="86" t="s">
        <v>89</v>
      </c>
      <c r="W4" s="86" t="s">
        <v>87</v>
      </c>
      <c r="X4" s="86" t="s">
        <v>85</v>
      </c>
      <c r="Y4" s="17"/>
      <c r="Z4" s="86" t="s">
        <v>86</v>
      </c>
      <c r="AA4" s="86" t="s">
        <v>88</v>
      </c>
      <c r="AB4" s="86" t="s">
        <v>89</v>
      </c>
      <c r="AC4" s="86" t="s">
        <v>87</v>
      </c>
      <c r="AD4" s="86" t="s">
        <v>85</v>
      </c>
      <c r="AE4" s="17"/>
      <c r="AF4" s="86" t="s">
        <v>86</v>
      </c>
      <c r="AG4" s="86" t="s">
        <v>88</v>
      </c>
      <c r="AH4" s="86" t="s">
        <v>89</v>
      </c>
      <c r="AI4" s="86" t="s">
        <v>87</v>
      </c>
      <c r="AJ4" s="86" t="s">
        <v>85</v>
      </c>
      <c r="AK4" s="17"/>
      <c r="AL4" s="86" t="s">
        <v>86</v>
      </c>
      <c r="AM4" s="86" t="s">
        <v>88</v>
      </c>
      <c r="AN4" s="86" t="s">
        <v>89</v>
      </c>
      <c r="AO4" s="86" t="s">
        <v>87</v>
      </c>
      <c r="AP4" s="86" t="s">
        <v>85</v>
      </c>
      <c r="AQ4" s="17"/>
      <c r="AR4" s="86" t="s">
        <v>86</v>
      </c>
      <c r="AS4" s="86" t="s">
        <v>88</v>
      </c>
      <c r="AT4" s="86" t="s">
        <v>89</v>
      </c>
      <c r="AU4" s="86" t="s">
        <v>87</v>
      </c>
      <c r="AV4" s="86" t="s">
        <v>85</v>
      </c>
      <c r="AW4" s="17"/>
      <c r="AX4" s="86" t="s">
        <v>86</v>
      </c>
      <c r="AY4" s="86" t="s">
        <v>88</v>
      </c>
      <c r="AZ4" s="86" t="s">
        <v>89</v>
      </c>
      <c r="BA4" s="86" t="s">
        <v>87</v>
      </c>
      <c r="BB4" s="86" t="s">
        <v>85</v>
      </c>
      <c r="BC4" s="17"/>
      <c r="BD4" s="86" t="s">
        <v>86</v>
      </c>
      <c r="BE4" s="86" t="s">
        <v>88</v>
      </c>
      <c r="BF4" s="86" t="s">
        <v>89</v>
      </c>
      <c r="BG4" s="86" t="s">
        <v>87</v>
      </c>
      <c r="BH4" s="86" t="s">
        <v>85</v>
      </c>
    </row>
    <row r="5" spans="1:60" ht="15" customHeight="1" x14ac:dyDescent="0.25">
      <c r="A5" s="108"/>
      <c r="B5" s="110" t="s">
        <v>102</v>
      </c>
      <c r="C5" s="110"/>
      <c r="D5" s="110"/>
      <c r="E5" s="110"/>
      <c r="F5" s="110"/>
      <c r="G5" s="17"/>
      <c r="H5" s="110" t="s">
        <v>107</v>
      </c>
      <c r="I5" s="110"/>
      <c r="J5" s="110"/>
      <c r="K5" s="110"/>
      <c r="L5" s="110"/>
      <c r="M5" s="17"/>
      <c r="N5" s="110" t="s">
        <v>102</v>
      </c>
      <c r="O5" s="110"/>
      <c r="P5" s="110"/>
      <c r="Q5" s="110"/>
      <c r="R5" s="110"/>
      <c r="S5" s="17"/>
      <c r="T5" s="110" t="s">
        <v>107</v>
      </c>
      <c r="U5" s="110"/>
      <c r="V5" s="110"/>
      <c r="W5" s="110"/>
      <c r="X5" s="110"/>
      <c r="Y5" s="17"/>
      <c r="Z5" s="110" t="s">
        <v>102</v>
      </c>
      <c r="AA5" s="110"/>
      <c r="AB5" s="110"/>
      <c r="AC5" s="110"/>
      <c r="AD5" s="110"/>
      <c r="AE5" s="17"/>
      <c r="AF5" s="110" t="s">
        <v>107</v>
      </c>
      <c r="AG5" s="110"/>
      <c r="AH5" s="110"/>
      <c r="AI5" s="110"/>
      <c r="AJ5" s="110"/>
      <c r="AK5" s="17"/>
      <c r="AL5" s="110" t="s">
        <v>102</v>
      </c>
      <c r="AM5" s="110"/>
      <c r="AN5" s="110"/>
      <c r="AO5" s="110"/>
      <c r="AP5" s="110"/>
      <c r="AQ5" s="17"/>
      <c r="AR5" s="110" t="s">
        <v>107</v>
      </c>
      <c r="AS5" s="110"/>
      <c r="AT5" s="110"/>
      <c r="AU5" s="110"/>
      <c r="AV5" s="110"/>
      <c r="AW5" s="17"/>
      <c r="AX5" s="110" t="s">
        <v>102</v>
      </c>
      <c r="AY5" s="110"/>
      <c r="AZ5" s="110"/>
      <c r="BA5" s="110"/>
      <c r="BB5" s="110"/>
      <c r="BC5" s="17"/>
      <c r="BD5" s="110" t="s">
        <v>107</v>
      </c>
      <c r="BE5" s="110"/>
      <c r="BF5" s="110"/>
      <c r="BG5" s="110"/>
      <c r="BH5" s="110"/>
    </row>
    <row r="6" spans="1:60" x14ac:dyDescent="0.25">
      <c r="A6" s="122"/>
      <c r="B6" s="120" t="s">
        <v>114</v>
      </c>
      <c r="C6" s="120"/>
      <c r="D6" s="120"/>
      <c r="E6" s="120"/>
      <c r="F6" s="120"/>
      <c r="G6" s="17"/>
      <c r="H6" s="120" t="s">
        <v>114</v>
      </c>
      <c r="I6" s="120"/>
      <c r="J6" s="120"/>
      <c r="K6" s="120"/>
      <c r="L6" s="120"/>
      <c r="M6" s="17"/>
      <c r="N6" s="120" t="s">
        <v>114</v>
      </c>
      <c r="O6" s="120"/>
      <c r="P6" s="120"/>
      <c r="Q6" s="120"/>
      <c r="R6" s="120"/>
      <c r="S6" s="17"/>
      <c r="T6" s="120" t="s">
        <v>114</v>
      </c>
      <c r="U6" s="120"/>
      <c r="V6" s="120"/>
      <c r="W6" s="120"/>
      <c r="X6" s="120"/>
      <c r="Y6" s="17"/>
      <c r="Z6" s="120" t="s">
        <v>114</v>
      </c>
      <c r="AA6" s="120"/>
      <c r="AB6" s="120"/>
      <c r="AC6" s="120"/>
      <c r="AD6" s="120"/>
      <c r="AE6" s="17"/>
      <c r="AF6" s="120" t="s">
        <v>114</v>
      </c>
      <c r="AG6" s="120"/>
      <c r="AH6" s="120"/>
      <c r="AI6" s="120"/>
      <c r="AJ6" s="120"/>
      <c r="AK6" s="17"/>
      <c r="AL6" s="120" t="s">
        <v>114</v>
      </c>
      <c r="AM6" s="120"/>
      <c r="AN6" s="120"/>
      <c r="AO6" s="120"/>
      <c r="AP6" s="120"/>
      <c r="AQ6" s="17"/>
      <c r="AR6" s="120" t="s">
        <v>114</v>
      </c>
      <c r="AS6" s="120"/>
      <c r="AT6" s="120"/>
      <c r="AU6" s="120"/>
      <c r="AV6" s="120"/>
      <c r="AW6" s="17"/>
      <c r="AX6" s="120" t="s">
        <v>114</v>
      </c>
      <c r="AY6" s="120"/>
      <c r="AZ6" s="120"/>
      <c r="BA6" s="120"/>
      <c r="BB6" s="120"/>
      <c r="BC6" s="17"/>
      <c r="BD6" s="120" t="s">
        <v>114</v>
      </c>
      <c r="BE6" s="120"/>
      <c r="BF6" s="120"/>
      <c r="BG6" s="120"/>
      <c r="BH6" s="120"/>
    </row>
    <row r="7" spans="1:60" ht="30" customHeight="1" x14ac:dyDescent="0.25">
      <c r="A7" s="33" t="s">
        <v>93</v>
      </c>
      <c r="B7" s="6">
        <v>183</v>
      </c>
      <c r="C7" s="6">
        <v>385</v>
      </c>
      <c r="D7" s="6">
        <v>341</v>
      </c>
      <c r="E7" s="6">
        <v>320</v>
      </c>
      <c r="F7" s="6">
        <v>1229</v>
      </c>
      <c r="H7" s="14">
        <v>14.9</v>
      </c>
      <c r="I7" s="14">
        <v>31.3</v>
      </c>
      <c r="J7" s="14">
        <v>27.7</v>
      </c>
      <c r="K7" s="14">
        <v>26</v>
      </c>
      <c r="L7" s="14">
        <v>100</v>
      </c>
      <c r="N7" s="6">
        <v>617</v>
      </c>
      <c r="O7" s="6">
        <v>1071</v>
      </c>
      <c r="P7" s="6">
        <v>1161</v>
      </c>
      <c r="Q7" s="6">
        <v>682</v>
      </c>
      <c r="R7" s="6">
        <v>3531</v>
      </c>
      <c r="T7" s="14">
        <v>17.5</v>
      </c>
      <c r="U7" s="14">
        <v>30.3</v>
      </c>
      <c r="V7" s="14">
        <v>32.9</v>
      </c>
      <c r="W7" s="14">
        <v>19.3</v>
      </c>
      <c r="X7" s="14">
        <v>100</v>
      </c>
      <c r="Z7" s="6">
        <v>567</v>
      </c>
      <c r="AA7" s="6">
        <v>985</v>
      </c>
      <c r="AB7" s="6">
        <v>945</v>
      </c>
      <c r="AC7" s="6">
        <v>911</v>
      </c>
      <c r="AD7" s="6">
        <v>3408</v>
      </c>
      <c r="AF7" s="14">
        <v>16.600000000000001</v>
      </c>
      <c r="AG7" s="14">
        <v>28.9</v>
      </c>
      <c r="AH7" s="14">
        <v>27.7</v>
      </c>
      <c r="AI7" s="14">
        <v>26.7</v>
      </c>
      <c r="AJ7" s="14">
        <v>100</v>
      </c>
      <c r="AL7" s="6">
        <v>557</v>
      </c>
      <c r="AM7" s="6">
        <v>947</v>
      </c>
      <c r="AN7" s="6">
        <v>954</v>
      </c>
      <c r="AO7" s="6">
        <v>903</v>
      </c>
      <c r="AP7" s="6">
        <v>3361</v>
      </c>
      <c r="AR7" s="14">
        <v>16.600000000000001</v>
      </c>
      <c r="AS7" s="14">
        <v>28.2</v>
      </c>
      <c r="AT7" s="14">
        <v>28.4</v>
      </c>
      <c r="AU7" s="14">
        <v>26.9</v>
      </c>
      <c r="AV7" s="14">
        <v>100</v>
      </c>
      <c r="AX7" s="6">
        <v>1925</v>
      </c>
      <c r="AY7" s="6">
        <v>3387</v>
      </c>
      <c r="AZ7" s="6">
        <v>3401</v>
      </c>
      <c r="BA7" s="6">
        <v>2816</v>
      </c>
      <c r="BB7" s="6">
        <v>11529</v>
      </c>
      <c r="BD7" s="14">
        <v>16.7</v>
      </c>
      <c r="BE7" s="14">
        <v>29.4</v>
      </c>
      <c r="BF7" s="14">
        <v>29.5</v>
      </c>
      <c r="BG7" s="14">
        <v>24.4</v>
      </c>
      <c r="BH7" s="14">
        <v>100</v>
      </c>
    </row>
    <row r="8" spans="1:60" ht="31.5" customHeight="1" x14ac:dyDescent="0.25">
      <c r="A8" s="33" t="s">
        <v>92</v>
      </c>
      <c r="B8" s="6">
        <v>238</v>
      </c>
      <c r="C8" s="6">
        <v>338</v>
      </c>
      <c r="D8" s="6">
        <v>344</v>
      </c>
      <c r="E8" s="6">
        <v>309</v>
      </c>
      <c r="F8" s="6">
        <v>1229</v>
      </c>
      <c r="H8" s="14">
        <v>19.399999999999999</v>
      </c>
      <c r="I8" s="14">
        <v>27.5</v>
      </c>
      <c r="J8" s="14">
        <v>28</v>
      </c>
      <c r="K8" s="14">
        <v>25.1</v>
      </c>
      <c r="L8" s="14">
        <v>100</v>
      </c>
      <c r="N8" s="6">
        <v>706</v>
      </c>
      <c r="O8" s="6">
        <v>883</v>
      </c>
      <c r="P8" s="6">
        <v>1089</v>
      </c>
      <c r="Q8" s="6">
        <v>853</v>
      </c>
      <c r="R8" s="6">
        <v>3531</v>
      </c>
      <c r="T8" s="14">
        <v>20</v>
      </c>
      <c r="U8" s="14">
        <v>25</v>
      </c>
      <c r="V8" s="14">
        <v>30.8</v>
      </c>
      <c r="W8" s="14">
        <v>24.2</v>
      </c>
      <c r="X8" s="14">
        <v>100</v>
      </c>
      <c r="Z8" s="6">
        <v>476</v>
      </c>
      <c r="AA8" s="6">
        <v>667</v>
      </c>
      <c r="AB8" s="6">
        <v>771</v>
      </c>
      <c r="AC8" s="6">
        <v>1494</v>
      </c>
      <c r="AD8" s="6">
        <v>3408</v>
      </c>
      <c r="AF8" s="14">
        <v>14</v>
      </c>
      <c r="AG8" s="14">
        <v>19.600000000000001</v>
      </c>
      <c r="AH8" s="14">
        <v>22.6</v>
      </c>
      <c r="AI8" s="14">
        <v>43.8</v>
      </c>
      <c r="AJ8" s="14">
        <v>100</v>
      </c>
      <c r="AL8" s="6">
        <v>463</v>
      </c>
      <c r="AM8" s="6">
        <v>665</v>
      </c>
      <c r="AN8" s="6">
        <v>759</v>
      </c>
      <c r="AO8" s="6">
        <v>1474</v>
      </c>
      <c r="AP8" s="6">
        <v>3361</v>
      </c>
      <c r="AR8" s="14">
        <v>13.8</v>
      </c>
      <c r="AS8" s="14">
        <v>19.8</v>
      </c>
      <c r="AT8" s="14">
        <v>22.6</v>
      </c>
      <c r="AU8" s="14">
        <v>43.9</v>
      </c>
      <c r="AV8" s="14">
        <v>100</v>
      </c>
      <c r="AX8" s="6">
        <v>1883</v>
      </c>
      <c r="AY8" s="6">
        <v>2552</v>
      </c>
      <c r="AZ8" s="6">
        <v>2963</v>
      </c>
      <c r="BA8" s="6">
        <v>4131</v>
      </c>
      <c r="BB8" s="6">
        <v>11529</v>
      </c>
      <c r="BD8" s="14">
        <v>16.3</v>
      </c>
      <c r="BE8" s="14">
        <v>22.1</v>
      </c>
      <c r="BF8" s="14">
        <v>25.7</v>
      </c>
      <c r="BG8" s="14">
        <v>35.799999999999997</v>
      </c>
      <c r="BH8" s="14">
        <v>100</v>
      </c>
    </row>
    <row r="9" spans="1:60" ht="39" x14ac:dyDescent="0.25">
      <c r="A9" s="33" t="s">
        <v>94</v>
      </c>
      <c r="B9" s="6">
        <v>143</v>
      </c>
      <c r="C9" s="6">
        <v>361</v>
      </c>
      <c r="D9" s="6">
        <v>343</v>
      </c>
      <c r="E9" s="6">
        <v>382</v>
      </c>
      <c r="F9" s="6">
        <v>1229</v>
      </c>
      <c r="H9" s="14">
        <v>11.6</v>
      </c>
      <c r="I9" s="14">
        <v>29.4</v>
      </c>
      <c r="J9" s="14">
        <v>27.9</v>
      </c>
      <c r="K9" s="14">
        <v>31.1</v>
      </c>
      <c r="L9" s="14">
        <v>100</v>
      </c>
      <c r="N9" s="6">
        <v>476</v>
      </c>
      <c r="O9" s="6">
        <v>1029</v>
      </c>
      <c r="P9" s="6">
        <v>1042</v>
      </c>
      <c r="Q9" s="6">
        <v>984</v>
      </c>
      <c r="R9" s="6">
        <v>3531</v>
      </c>
      <c r="T9" s="14">
        <v>13.5</v>
      </c>
      <c r="U9" s="14">
        <v>29.1</v>
      </c>
      <c r="V9" s="14">
        <v>29.5</v>
      </c>
      <c r="W9" s="14">
        <v>27.9</v>
      </c>
      <c r="X9" s="14">
        <v>100</v>
      </c>
      <c r="Z9" s="6">
        <v>278</v>
      </c>
      <c r="AA9" s="6">
        <v>870</v>
      </c>
      <c r="AB9" s="6">
        <v>645</v>
      </c>
      <c r="AC9" s="6">
        <v>1615</v>
      </c>
      <c r="AD9" s="6">
        <v>3408</v>
      </c>
      <c r="AF9" s="14">
        <v>8.1999999999999993</v>
      </c>
      <c r="AG9" s="14">
        <v>25.5</v>
      </c>
      <c r="AH9" s="14">
        <v>18.899999999999999</v>
      </c>
      <c r="AI9" s="14">
        <v>47.4</v>
      </c>
      <c r="AJ9" s="14">
        <v>100</v>
      </c>
      <c r="AL9" s="6">
        <v>216</v>
      </c>
      <c r="AM9" s="6">
        <v>855</v>
      </c>
      <c r="AN9" s="6">
        <v>696</v>
      </c>
      <c r="AO9" s="6">
        <v>1594</v>
      </c>
      <c r="AP9" s="6">
        <v>3361</v>
      </c>
      <c r="AR9" s="14">
        <v>6.4</v>
      </c>
      <c r="AS9" s="14">
        <v>25.4</v>
      </c>
      <c r="AT9" s="14">
        <v>20.7</v>
      </c>
      <c r="AU9" s="14">
        <v>47.4</v>
      </c>
      <c r="AV9" s="14">
        <v>100</v>
      </c>
      <c r="AX9" s="6">
        <v>1113</v>
      </c>
      <c r="AY9" s="6">
        <v>3114</v>
      </c>
      <c r="AZ9" s="6">
        <v>2726</v>
      </c>
      <c r="BA9" s="6">
        <v>4576</v>
      </c>
      <c r="BB9" s="6">
        <v>11529</v>
      </c>
      <c r="BD9" s="14">
        <v>9.6999999999999993</v>
      </c>
      <c r="BE9" s="14">
        <v>27</v>
      </c>
      <c r="BF9" s="14">
        <v>23.6</v>
      </c>
      <c r="BG9" s="14">
        <v>39.700000000000003</v>
      </c>
      <c r="BH9" s="14">
        <v>100</v>
      </c>
    </row>
    <row r="10" spans="1:60" ht="39" x14ac:dyDescent="0.25">
      <c r="A10" s="33" t="s">
        <v>91</v>
      </c>
      <c r="B10" s="6">
        <v>289</v>
      </c>
      <c r="C10" s="6">
        <v>271</v>
      </c>
      <c r="D10" s="6">
        <v>305</v>
      </c>
      <c r="E10" s="6">
        <v>364</v>
      </c>
      <c r="F10" s="6">
        <v>1229</v>
      </c>
      <c r="H10" s="14">
        <v>23.5</v>
      </c>
      <c r="I10" s="14">
        <v>22.1</v>
      </c>
      <c r="J10" s="14">
        <v>24.8</v>
      </c>
      <c r="K10" s="14">
        <v>29.6</v>
      </c>
      <c r="L10" s="14">
        <v>100</v>
      </c>
      <c r="N10" s="6">
        <v>964</v>
      </c>
      <c r="O10" s="6">
        <v>780</v>
      </c>
      <c r="P10" s="6">
        <v>946</v>
      </c>
      <c r="Q10" s="6">
        <v>841</v>
      </c>
      <c r="R10" s="6">
        <v>3531</v>
      </c>
      <c r="T10" s="14">
        <v>27.3</v>
      </c>
      <c r="U10" s="14">
        <v>22.1</v>
      </c>
      <c r="V10" s="14">
        <v>26.8</v>
      </c>
      <c r="W10" s="14">
        <v>23.8</v>
      </c>
      <c r="X10" s="14">
        <v>100</v>
      </c>
      <c r="Z10" s="6">
        <v>757</v>
      </c>
      <c r="AA10" s="6">
        <v>817</v>
      </c>
      <c r="AB10" s="6">
        <v>732</v>
      </c>
      <c r="AC10" s="6">
        <v>1102</v>
      </c>
      <c r="AD10" s="6">
        <v>3408</v>
      </c>
      <c r="AF10" s="14">
        <v>22.2</v>
      </c>
      <c r="AG10" s="14">
        <v>24</v>
      </c>
      <c r="AH10" s="14">
        <v>21.5</v>
      </c>
      <c r="AI10" s="14">
        <v>32.299999999999997</v>
      </c>
      <c r="AJ10" s="14">
        <v>100</v>
      </c>
      <c r="AL10" s="6">
        <v>774</v>
      </c>
      <c r="AM10" s="6">
        <v>779</v>
      </c>
      <c r="AN10" s="6">
        <v>862</v>
      </c>
      <c r="AO10" s="6">
        <v>946</v>
      </c>
      <c r="AP10" s="6">
        <v>3361</v>
      </c>
      <c r="AR10" s="14">
        <v>23</v>
      </c>
      <c r="AS10" s="14">
        <v>23.2</v>
      </c>
      <c r="AT10" s="14">
        <v>25.6</v>
      </c>
      <c r="AU10" s="14">
        <v>28.1</v>
      </c>
      <c r="AV10" s="14">
        <v>100</v>
      </c>
      <c r="AX10" s="6">
        <v>2784</v>
      </c>
      <c r="AY10" s="6">
        <v>2647</v>
      </c>
      <c r="AZ10" s="6">
        <v>2845</v>
      </c>
      <c r="BA10" s="6">
        <v>3253</v>
      </c>
      <c r="BB10" s="6">
        <v>11529</v>
      </c>
      <c r="BD10" s="14">
        <v>24.1</v>
      </c>
      <c r="BE10" s="14">
        <v>23</v>
      </c>
      <c r="BF10" s="14">
        <v>24.7</v>
      </c>
      <c r="BG10" s="14">
        <v>28.2</v>
      </c>
      <c r="BH10" s="14">
        <v>100</v>
      </c>
    </row>
    <row r="11" spans="1:60" ht="39" x14ac:dyDescent="0.25">
      <c r="A11" s="33" t="s">
        <v>90</v>
      </c>
    </row>
    <row r="12" spans="1:60" ht="39" x14ac:dyDescent="0.25">
      <c r="A12" s="33" t="s">
        <v>95</v>
      </c>
      <c r="B12" s="6">
        <v>36</v>
      </c>
      <c r="C12" s="6">
        <v>156</v>
      </c>
      <c r="D12" s="6">
        <v>92</v>
      </c>
      <c r="E12" s="6">
        <v>945</v>
      </c>
      <c r="F12" s="6">
        <v>1229</v>
      </c>
      <c r="H12" s="14">
        <v>2.9</v>
      </c>
      <c r="I12" s="14">
        <v>12.7</v>
      </c>
      <c r="J12" s="14">
        <v>7.5</v>
      </c>
      <c r="K12" s="14">
        <v>76.900000000000006</v>
      </c>
      <c r="L12" s="14">
        <v>100</v>
      </c>
      <c r="N12" s="6">
        <v>143</v>
      </c>
      <c r="O12" s="6">
        <v>532</v>
      </c>
      <c r="P12" s="6">
        <v>360</v>
      </c>
      <c r="Q12" s="6">
        <v>2496</v>
      </c>
      <c r="R12" s="6">
        <v>3531</v>
      </c>
      <c r="T12" s="14">
        <v>4</v>
      </c>
      <c r="U12" s="14">
        <v>15.1</v>
      </c>
      <c r="V12" s="14">
        <v>10.199999999999999</v>
      </c>
      <c r="W12" s="14">
        <v>70.7</v>
      </c>
      <c r="X12" s="14">
        <v>100</v>
      </c>
      <c r="Z12" s="6">
        <v>113</v>
      </c>
      <c r="AA12" s="6">
        <v>467</v>
      </c>
      <c r="AB12" s="6">
        <v>261</v>
      </c>
      <c r="AC12" s="6">
        <v>2567</v>
      </c>
      <c r="AD12" s="6">
        <v>3408</v>
      </c>
      <c r="AF12" s="14">
        <v>3.3</v>
      </c>
      <c r="AG12" s="14">
        <v>13.7</v>
      </c>
      <c r="AH12" s="14">
        <v>7.7</v>
      </c>
      <c r="AI12" s="14">
        <v>75.3</v>
      </c>
      <c r="AJ12" s="14">
        <v>100</v>
      </c>
      <c r="AL12" s="6">
        <v>93</v>
      </c>
      <c r="AM12" s="6">
        <v>473</v>
      </c>
      <c r="AN12" s="6">
        <v>284</v>
      </c>
      <c r="AO12" s="6">
        <v>2511</v>
      </c>
      <c r="AP12" s="6">
        <v>3361</v>
      </c>
      <c r="AR12" s="14">
        <v>2.8</v>
      </c>
      <c r="AS12" s="14">
        <v>14.1</v>
      </c>
      <c r="AT12" s="14">
        <v>8.4</v>
      </c>
      <c r="AU12" s="14">
        <v>74.7</v>
      </c>
      <c r="AV12" s="14">
        <v>100</v>
      </c>
      <c r="AX12" s="6">
        <v>386</v>
      </c>
      <c r="AY12" s="6">
        <v>1628</v>
      </c>
      <c r="AZ12" s="6">
        <v>996</v>
      </c>
      <c r="BA12" s="6">
        <v>8519</v>
      </c>
      <c r="BB12" s="6">
        <v>11529</v>
      </c>
      <c r="BD12" s="14">
        <v>3.3</v>
      </c>
      <c r="BE12" s="14">
        <v>14.1</v>
      </c>
      <c r="BF12" s="14">
        <v>8.6</v>
      </c>
      <c r="BG12" s="14">
        <v>73.900000000000006</v>
      </c>
      <c r="BH12" s="14">
        <v>100</v>
      </c>
    </row>
    <row r="13" spans="1:60" x14ac:dyDescent="0.25">
      <c r="A13" s="33"/>
      <c r="B13" s="112" t="s">
        <v>115</v>
      </c>
      <c r="C13" s="112"/>
      <c r="D13" s="112"/>
      <c r="E13" s="112"/>
      <c r="F13" s="112"/>
      <c r="H13" s="114" t="s">
        <v>115</v>
      </c>
      <c r="I13" s="114"/>
      <c r="J13" s="114"/>
      <c r="K13" s="114"/>
      <c r="L13" s="114"/>
      <c r="N13" s="112" t="s">
        <v>115</v>
      </c>
      <c r="O13" s="112"/>
      <c r="P13" s="112"/>
      <c r="Q13" s="112"/>
      <c r="R13" s="112"/>
      <c r="T13" s="114" t="s">
        <v>115</v>
      </c>
      <c r="U13" s="114"/>
      <c r="V13" s="114"/>
      <c r="W13" s="114"/>
      <c r="X13" s="114"/>
      <c r="Z13" s="112" t="s">
        <v>115</v>
      </c>
      <c r="AA13" s="112"/>
      <c r="AB13" s="112"/>
      <c r="AC13" s="112"/>
      <c r="AD13" s="112"/>
      <c r="AF13" s="114" t="s">
        <v>115</v>
      </c>
      <c r="AG13" s="114"/>
      <c r="AH13" s="114"/>
      <c r="AI13" s="114"/>
      <c r="AJ13" s="114"/>
      <c r="AL13" s="112" t="s">
        <v>115</v>
      </c>
      <c r="AM13" s="112"/>
      <c r="AN13" s="112"/>
      <c r="AO13" s="112"/>
      <c r="AP13" s="112"/>
      <c r="AR13" s="114" t="s">
        <v>115</v>
      </c>
      <c r="AS13" s="114"/>
      <c r="AT13" s="114"/>
      <c r="AU13" s="114"/>
      <c r="AV13" s="114"/>
      <c r="AX13" s="112" t="s">
        <v>115</v>
      </c>
      <c r="AY13" s="112"/>
      <c r="AZ13" s="112"/>
      <c r="BA13" s="112"/>
      <c r="BB13" s="112"/>
      <c r="BD13" s="114" t="s">
        <v>115</v>
      </c>
      <c r="BE13" s="114"/>
      <c r="BF13" s="114"/>
      <c r="BG13" s="114"/>
      <c r="BH13" s="114"/>
    </row>
    <row r="14" spans="1:60" ht="26.25" x14ac:dyDescent="0.25">
      <c r="A14" s="33" t="s">
        <v>93</v>
      </c>
      <c r="B14" s="6">
        <v>53</v>
      </c>
      <c r="C14" s="6">
        <v>202</v>
      </c>
      <c r="D14" s="6">
        <v>133</v>
      </c>
      <c r="E14" s="6">
        <v>885</v>
      </c>
      <c r="F14" s="6">
        <v>1273</v>
      </c>
      <c r="H14" s="14">
        <v>4.2</v>
      </c>
      <c r="I14" s="14">
        <v>15.9</v>
      </c>
      <c r="J14" s="14">
        <v>10.4</v>
      </c>
      <c r="K14" s="14">
        <v>69.5</v>
      </c>
      <c r="L14" s="14">
        <v>100</v>
      </c>
      <c r="N14">
        <v>121</v>
      </c>
      <c r="O14">
        <v>365</v>
      </c>
      <c r="P14">
        <v>248</v>
      </c>
      <c r="Q14">
        <v>1003</v>
      </c>
      <c r="R14">
        <v>1737</v>
      </c>
      <c r="T14" s="14">
        <v>7</v>
      </c>
      <c r="U14" s="14">
        <v>21</v>
      </c>
      <c r="V14" s="14">
        <v>14.3</v>
      </c>
      <c r="W14" s="14">
        <v>57.7</v>
      </c>
      <c r="X14" s="14">
        <v>100</v>
      </c>
      <c r="Z14">
        <v>231</v>
      </c>
      <c r="AA14">
        <v>834</v>
      </c>
      <c r="AB14">
        <v>635</v>
      </c>
      <c r="AC14">
        <v>2243</v>
      </c>
      <c r="AD14">
        <v>3943</v>
      </c>
      <c r="AF14" s="14">
        <v>5.9</v>
      </c>
      <c r="AG14" s="14">
        <v>21.2</v>
      </c>
      <c r="AH14" s="14">
        <v>16.100000000000001</v>
      </c>
      <c r="AI14" s="14">
        <v>56.9</v>
      </c>
      <c r="AJ14" s="14">
        <v>100</v>
      </c>
      <c r="AL14" s="6">
        <v>391</v>
      </c>
      <c r="AM14" s="6">
        <v>1048</v>
      </c>
      <c r="AN14" s="6">
        <v>770</v>
      </c>
      <c r="AO14" s="6">
        <v>2800</v>
      </c>
      <c r="AP14" s="6">
        <v>5009</v>
      </c>
      <c r="AR14" s="14">
        <v>7.8</v>
      </c>
      <c r="AS14" s="14">
        <v>20.9</v>
      </c>
      <c r="AT14" s="14">
        <v>15.4</v>
      </c>
      <c r="AU14" s="14">
        <v>55.9</v>
      </c>
      <c r="AV14" s="14">
        <v>100</v>
      </c>
      <c r="AX14" s="6">
        <v>796</v>
      </c>
      <c r="AY14" s="6">
        <v>2449</v>
      </c>
      <c r="AZ14" s="6">
        <v>1786</v>
      </c>
      <c r="BA14" s="6">
        <v>6931</v>
      </c>
      <c r="BB14" s="6">
        <v>11962</v>
      </c>
      <c r="BD14" s="14">
        <v>6.7</v>
      </c>
      <c r="BE14" s="14">
        <v>20.5</v>
      </c>
      <c r="BF14" s="14">
        <v>14.9</v>
      </c>
      <c r="BG14" s="14">
        <v>57.9</v>
      </c>
      <c r="BH14" s="14">
        <v>100</v>
      </c>
    </row>
    <row r="15" spans="1:60" ht="26.25" x14ac:dyDescent="0.25">
      <c r="A15" s="33" t="s">
        <v>92</v>
      </c>
      <c r="B15" s="6">
        <v>89</v>
      </c>
      <c r="C15" s="6">
        <v>170</v>
      </c>
      <c r="D15" s="6">
        <v>164</v>
      </c>
      <c r="E15" s="6">
        <v>850</v>
      </c>
      <c r="F15" s="6">
        <v>1273</v>
      </c>
      <c r="H15" s="14">
        <v>7</v>
      </c>
      <c r="I15" s="14">
        <v>13.4</v>
      </c>
      <c r="J15" s="14">
        <v>12.9</v>
      </c>
      <c r="K15" s="14">
        <v>66.8</v>
      </c>
      <c r="L15" s="14">
        <v>100</v>
      </c>
      <c r="N15">
        <v>132</v>
      </c>
      <c r="O15">
        <v>271</v>
      </c>
      <c r="P15">
        <v>203</v>
      </c>
      <c r="Q15">
        <v>1131</v>
      </c>
      <c r="R15">
        <v>1737</v>
      </c>
      <c r="T15" s="14">
        <v>7.6</v>
      </c>
      <c r="U15" s="14">
        <v>15.6</v>
      </c>
      <c r="V15" s="14">
        <v>11.7</v>
      </c>
      <c r="W15" s="14">
        <v>65.099999999999994</v>
      </c>
      <c r="X15" s="14">
        <v>100</v>
      </c>
      <c r="Z15">
        <v>184</v>
      </c>
      <c r="AA15">
        <v>445</v>
      </c>
      <c r="AB15">
        <v>350</v>
      </c>
      <c r="AC15">
        <v>2964</v>
      </c>
      <c r="AD15">
        <v>3943</v>
      </c>
      <c r="AF15" s="14">
        <v>4.7</v>
      </c>
      <c r="AG15" s="14">
        <v>11.3</v>
      </c>
      <c r="AH15" s="14">
        <v>8.9</v>
      </c>
      <c r="AI15" s="14">
        <v>75.2</v>
      </c>
      <c r="AJ15" s="14">
        <v>100</v>
      </c>
      <c r="AL15" s="6">
        <v>200</v>
      </c>
      <c r="AM15" s="6">
        <v>446</v>
      </c>
      <c r="AN15" s="6">
        <v>322</v>
      </c>
      <c r="AO15" s="6">
        <v>4041</v>
      </c>
      <c r="AP15" s="6">
        <v>5009</v>
      </c>
      <c r="AR15" s="14">
        <v>4</v>
      </c>
      <c r="AS15" s="14">
        <v>8.9</v>
      </c>
      <c r="AT15" s="14">
        <v>6.4</v>
      </c>
      <c r="AU15" s="14">
        <v>80.7</v>
      </c>
      <c r="AV15" s="14">
        <v>100</v>
      </c>
      <c r="AX15" s="6">
        <v>605</v>
      </c>
      <c r="AY15" s="6">
        <v>1331</v>
      </c>
      <c r="AZ15" s="6">
        <v>1038</v>
      </c>
      <c r="BA15" s="6">
        <v>8988</v>
      </c>
      <c r="BB15" s="6">
        <v>11962</v>
      </c>
      <c r="BD15" s="14">
        <v>5.0999999999999996</v>
      </c>
      <c r="BE15" s="14">
        <v>11.1</v>
      </c>
      <c r="BF15" s="14">
        <v>8.6999999999999993</v>
      </c>
      <c r="BG15" s="14">
        <v>75.099999999999994</v>
      </c>
      <c r="BH15" s="14">
        <v>100</v>
      </c>
    </row>
    <row r="16" spans="1:60" ht="35.25" customHeight="1" x14ac:dyDescent="0.25">
      <c r="A16" s="33" t="s">
        <v>94</v>
      </c>
      <c r="B16" s="6">
        <v>71</v>
      </c>
      <c r="C16" s="6">
        <v>224</v>
      </c>
      <c r="D16" s="6">
        <v>195</v>
      </c>
      <c r="E16" s="6">
        <v>783</v>
      </c>
      <c r="F16" s="6">
        <v>1273</v>
      </c>
      <c r="H16" s="14">
        <v>5.6</v>
      </c>
      <c r="I16" s="14">
        <v>17.600000000000001</v>
      </c>
      <c r="J16" s="14">
        <v>15.3</v>
      </c>
      <c r="K16" s="14">
        <v>61.5</v>
      </c>
      <c r="L16" s="14">
        <v>100</v>
      </c>
      <c r="N16">
        <v>110</v>
      </c>
      <c r="O16">
        <v>292</v>
      </c>
      <c r="P16">
        <v>198</v>
      </c>
      <c r="Q16">
        <v>1137</v>
      </c>
      <c r="R16">
        <v>1737</v>
      </c>
      <c r="T16" s="14">
        <v>6.3</v>
      </c>
      <c r="U16" s="14">
        <v>16.8</v>
      </c>
      <c r="V16" s="14">
        <v>11.4</v>
      </c>
      <c r="W16" s="14">
        <v>65.5</v>
      </c>
      <c r="X16" s="14">
        <v>100</v>
      </c>
      <c r="Z16">
        <v>136</v>
      </c>
      <c r="AA16">
        <v>483</v>
      </c>
      <c r="AB16">
        <v>361</v>
      </c>
      <c r="AC16">
        <v>2963</v>
      </c>
      <c r="AD16">
        <v>3943</v>
      </c>
      <c r="AF16" s="14">
        <v>3.4</v>
      </c>
      <c r="AG16" s="14">
        <v>12.2</v>
      </c>
      <c r="AH16" s="14">
        <v>9.1999999999999993</v>
      </c>
      <c r="AI16" s="14">
        <v>75.099999999999994</v>
      </c>
      <c r="AJ16" s="14">
        <v>100</v>
      </c>
      <c r="AL16" s="6">
        <v>153</v>
      </c>
      <c r="AM16" s="6">
        <v>560</v>
      </c>
      <c r="AN16" s="6">
        <v>341</v>
      </c>
      <c r="AO16" s="6">
        <v>3955</v>
      </c>
      <c r="AP16" s="6">
        <v>5009</v>
      </c>
      <c r="AR16" s="14">
        <v>3.1</v>
      </c>
      <c r="AS16" s="14">
        <v>11.2</v>
      </c>
      <c r="AT16" s="14">
        <v>6.8</v>
      </c>
      <c r="AU16" s="14">
        <v>79</v>
      </c>
      <c r="AV16" s="14">
        <v>100</v>
      </c>
      <c r="AX16" s="6">
        <v>469</v>
      </c>
      <c r="AY16" s="6">
        <v>1559</v>
      </c>
      <c r="AZ16" s="6">
        <v>1095</v>
      </c>
      <c r="BA16" s="6">
        <v>8839</v>
      </c>
      <c r="BB16" s="6">
        <v>11962</v>
      </c>
      <c r="BD16" s="14">
        <v>3.9</v>
      </c>
      <c r="BE16" s="14">
        <v>13</v>
      </c>
      <c r="BF16" s="14">
        <v>9.1999999999999993</v>
      </c>
      <c r="BG16" s="14">
        <v>73.900000000000006</v>
      </c>
      <c r="BH16" s="14">
        <v>100</v>
      </c>
    </row>
    <row r="17" spans="1:60" ht="39" x14ac:dyDescent="0.25">
      <c r="A17" s="33" t="s">
        <v>91</v>
      </c>
      <c r="B17" s="6">
        <v>309</v>
      </c>
      <c r="C17" s="6">
        <v>214</v>
      </c>
      <c r="D17" s="6">
        <v>260</v>
      </c>
      <c r="E17" s="6">
        <v>490</v>
      </c>
      <c r="F17" s="6">
        <v>1273</v>
      </c>
      <c r="H17" s="14">
        <v>24.3</v>
      </c>
      <c r="I17" s="14">
        <v>16.8</v>
      </c>
      <c r="J17" s="14">
        <v>20.399999999999999</v>
      </c>
      <c r="K17" s="14">
        <v>38.5</v>
      </c>
      <c r="L17" s="14">
        <v>100</v>
      </c>
      <c r="N17">
        <v>400</v>
      </c>
      <c r="O17">
        <v>328</v>
      </c>
      <c r="P17">
        <v>329</v>
      </c>
      <c r="Q17">
        <v>680</v>
      </c>
      <c r="R17">
        <v>1737</v>
      </c>
      <c r="T17" s="14">
        <v>23</v>
      </c>
      <c r="U17" s="14">
        <v>18.899999999999999</v>
      </c>
      <c r="V17" s="14">
        <v>18.899999999999999</v>
      </c>
      <c r="W17" s="14">
        <v>39.1</v>
      </c>
      <c r="X17" s="14">
        <v>100</v>
      </c>
      <c r="Z17">
        <v>932</v>
      </c>
      <c r="AA17">
        <v>631</v>
      </c>
      <c r="AB17">
        <v>653</v>
      </c>
      <c r="AC17">
        <v>1727</v>
      </c>
      <c r="AD17">
        <v>3943</v>
      </c>
      <c r="AF17" s="14">
        <v>23.6</v>
      </c>
      <c r="AG17" s="14">
        <v>16</v>
      </c>
      <c r="AH17" s="14">
        <v>16.600000000000001</v>
      </c>
      <c r="AI17" s="14">
        <v>43.8</v>
      </c>
      <c r="AJ17" s="14">
        <v>100</v>
      </c>
      <c r="AL17" s="6">
        <v>1024</v>
      </c>
      <c r="AM17" s="6">
        <v>794</v>
      </c>
      <c r="AN17" s="6">
        <v>764</v>
      </c>
      <c r="AO17" s="6">
        <v>2427</v>
      </c>
      <c r="AP17" s="6">
        <v>5009</v>
      </c>
      <c r="AR17" s="14">
        <v>20.399999999999999</v>
      </c>
      <c r="AS17" s="14">
        <v>15.9</v>
      </c>
      <c r="AT17" s="14">
        <v>15.3</v>
      </c>
      <c r="AU17" s="14">
        <v>48.5</v>
      </c>
      <c r="AV17" s="14">
        <v>100</v>
      </c>
      <c r="AX17" s="6">
        <v>2665</v>
      </c>
      <c r="AY17" s="6">
        <v>1967</v>
      </c>
      <c r="AZ17" s="6">
        <v>2007</v>
      </c>
      <c r="BA17" s="6">
        <v>5323</v>
      </c>
      <c r="BB17" s="6">
        <v>11962</v>
      </c>
      <c r="BD17" s="14">
        <v>22.3</v>
      </c>
      <c r="BE17" s="14">
        <v>16.399999999999999</v>
      </c>
      <c r="BF17" s="14">
        <v>16.8</v>
      </c>
      <c r="BG17" s="14">
        <v>44.5</v>
      </c>
      <c r="BH17" s="14">
        <v>100</v>
      </c>
    </row>
    <row r="18" spans="1:60" ht="39" x14ac:dyDescent="0.25">
      <c r="A18" s="33" t="s">
        <v>90</v>
      </c>
      <c r="B18" s="6">
        <v>173</v>
      </c>
      <c r="C18" s="6">
        <v>186</v>
      </c>
      <c r="D18" s="6">
        <v>127</v>
      </c>
      <c r="E18" s="6">
        <v>787</v>
      </c>
      <c r="F18" s="6">
        <v>1273</v>
      </c>
      <c r="H18" s="14">
        <v>13.6</v>
      </c>
      <c r="I18" s="14">
        <v>14.6</v>
      </c>
      <c r="J18" s="14">
        <v>10</v>
      </c>
      <c r="K18" s="14">
        <v>61.8</v>
      </c>
      <c r="L18" s="14">
        <v>100</v>
      </c>
      <c r="N18">
        <v>245</v>
      </c>
      <c r="O18">
        <v>250</v>
      </c>
      <c r="P18">
        <v>235</v>
      </c>
      <c r="Q18">
        <v>1007</v>
      </c>
      <c r="R18">
        <v>1737</v>
      </c>
      <c r="T18" s="14">
        <v>14.1</v>
      </c>
      <c r="U18" s="14">
        <v>14.4</v>
      </c>
      <c r="V18" s="14">
        <v>13.5</v>
      </c>
      <c r="W18" s="14">
        <v>58</v>
      </c>
      <c r="X18" s="14">
        <v>100</v>
      </c>
      <c r="Z18">
        <v>473</v>
      </c>
      <c r="AA18">
        <v>357</v>
      </c>
      <c r="AB18">
        <v>268</v>
      </c>
      <c r="AC18">
        <v>2845</v>
      </c>
      <c r="AD18">
        <v>3943</v>
      </c>
      <c r="AF18" s="14">
        <v>12</v>
      </c>
      <c r="AG18" s="14">
        <v>9.1</v>
      </c>
      <c r="AH18" s="14">
        <v>6.8</v>
      </c>
      <c r="AI18" s="14">
        <v>72.2</v>
      </c>
      <c r="AJ18" s="14">
        <v>100</v>
      </c>
      <c r="AL18" s="6">
        <v>427</v>
      </c>
      <c r="AM18" s="6">
        <v>353</v>
      </c>
      <c r="AN18" s="6">
        <v>263</v>
      </c>
      <c r="AO18" s="6">
        <v>3966</v>
      </c>
      <c r="AP18" s="6">
        <v>5009</v>
      </c>
      <c r="AR18" s="14">
        <v>8.5</v>
      </c>
      <c r="AS18" s="14">
        <v>7</v>
      </c>
      <c r="AT18" s="14">
        <v>5.3</v>
      </c>
      <c r="AU18" s="14">
        <v>79.2</v>
      </c>
      <c r="AV18" s="14">
        <v>100</v>
      </c>
      <c r="AX18" s="6">
        <v>1319</v>
      </c>
      <c r="AY18" s="6">
        <v>1147</v>
      </c>
      <c r="AZ18" s="6">
        <v>894</v>
      </c>
      <c r="BA18" s="6">
        <v>8602</v>
      </c>
      <c r="BB18" s="6">
        <v>11962</v>
      </c>
      <c r="BD18" s="14">
        <v>11</v>
      </c>
      <c r="BE18" s="14">
        <v>9.6</v>
      </c>
      <c r="BF18" s="14">
        <v>7.5</v>
      </c>
      <c r="BG18" s="14">
        <v>71.900000000000006</v>
      </c>
      <c r="BH18" s="14">
        <v>100</v>
      </c>
    </row>
    <row r="19" spans="1:60" ht="39" x14ac:dyDescent="0.25">
      <c r="A19" s="33" t="s">
        <v>95</v>
      </c>
      <c r="B19" s="6">
        <v>116</v>
      </c>
      <c r="C19" s="6">
        <v>181</v>
      </c>
      <c r="D19" s="6">
        <v>172</v>
      </c>
      <c r="E19" s="6">
        <v>804</v>
      </c>
      <c r="F19" s="6">
        <v>1273</v>
      </c>
      <c r="H19" s="14">
        <v>9.1</v>
      </c>
      <c r="I19" s="14">
        <v>14.2</v>
      </c>
      <c r="J19" s="14">
        <v>13.5</v>
      </c>
      <c r="K19" s="14">
        <v>63.2</v>
      </c>
      <c r="L19" s="14">
        <v>100</v>
      </c>
      <c r="N19">
        <v>141</v>
      </c>
      <c r="O19">
        <v>243</v>
      </c>
      <c r="P19">
        <v>204</v>
      </c>
      <c r="Q19">
        <v>1149</v>
      </c>
      <c r="R19">
        <v>1737</v>
      </c>
      <c r="T19" s="14">
        <v>8.1</v>
      </c>
      <c r="U19" s="14">
        <v>14</v>
      </c>
      <c r="V19" s="14">
        <v>11.7</v>
      </c>
      <c r="W19" s="14">
        <v>66.099999999999994</v>
      </c>
      <c r="X19" s="14">
        <v>100</v>
      </c>
      <c r="Z19">
        <v>308</v>
      </c>
      <c r="AA19">
        <v>580</v>
      </c>
      <c r="AB19">
        <v>512</v>
      </c>
      <c r="AC19">
        <v>2543</v>
      </c>
      <c r="AD19">
        <v>3943</v>
      </c>
      <c r="AF19" s="14">
        <v>7.8</v>
      </c>
      <c r="AG19" s="14">
        <v>14.7</v>
      </c>
      <c r="AH19" s="14">
        <v>13</v>
      </c>
      <c r="AI19" s="14">
        <v>64.5</v>
      </c>
      <c r="AJ19" s="14">
        <v>100</v>
      </c>
      <c r="AL19" s="6">
        <v>356</v>
      </c>
      <c r="AM19" s="6">
        <v>636</v>
      </c>
      <c r="AN19" s="6">
        <v>477</v>
      </c>
      <c r="AO19" s="6">
        <v>3540</v>
      </c>
      <c r="AP19" s="6">
        <v>5009</v>
      </c>
      <c r="AR19" s="14">
        <v>7.1</v>
      </c>
      <c r="AS19" s="14">
        <v>12.7</v>
      </c>
      <c r="AT19" s="14">
        <v>9.5</v>
      </c>
      <c r="AU19" s="14">
        <v>70.7</v>
      </c>
      <c r="AV19" s="14">
        <v>100</v>
      </c>
      <c r="AX19" s="6">
        <v>921</v>
      </c>
      <c r="AY19" s="6">
        <v>1639</v>
      </c>
      <c r="AZ19" s="6">
        <v>1366</v>
      </c>
      <c r="BA19" s="6">
        <v>8036</v>
      </c>
      <c r="BB19" s="6">
        <v>11962</v>
      </c>
      <c r="BD19" s="14">
        <v>7.7</v>
      </c>
      <c r="BE19" s="14">
        <v>13.7</v>
      </c>
      <c r="BF19" s="14">
        <v>11.4</v>
      </c>
      <c r="BG19" s="14">
        <v>67.2</v>
      </c>
      <c r="BH19" s="14">
        <v>100</v>
      </c>
    </row>
    <row r="20" spans="1:60" x14ac:dyDescent="0.25">
      <c r="A20" s="33"/>
      <c r="B20" s="112" t="s">
        <v>16</v>
      </c>
      <c r="C20" s="112"/>
      <c r="D20" s="112"/>
      <c r="E20" s="112"/>
      <c r="F20" s="112"/>
      <c r="H20" s="114" t="s">
        <v>16</v>
      </c>
      <c r="I20" s="114"/>
      <c r="J20" s="114"/>
      <c r="K20" s="114"/>
      <c r="L20" s="114"/>
      <c r="N20" s="112" t="s">
        <v>16</v>
      </c>
      <c r="O20" s="112"/>
      <c r="P20" s="112"/>
      <c r="Q20" s="112"/>
      <c r="R20" s="112"/>
      <c r="T20" s="114" t="s">
        <v>16</v>
      </c>
      <c r="U20" s="114"/>
      <c r="V20" s="114"/>
      <c r="W20" s="114"/>
      <c r="X20" s="114"/>
      <c r="Z20" s="112" t="s">
        <v>16</v>
      </c>
      <c r="AA20" s="112"/>
      <c r="AB20" s="112"/>
      <c r="AC20" s="112"/>
      <c r="AD20" s="112"/>
      <c r="AF20" s="114" t="s">
        <v>16</v>
      </c>
      <c r="AG20" s="114"/>
      <c r="AH20" s="114"/>
      <c r="AI20" s="114"/>
      <c r="AJ20" s="114"/>
      <c r="AL20" s="112" t="s">
        <v>16</v>
      </c>
      <c r="AM20" s="112"/>
      <c r="AN20" s="112"/>
      <c r="AO20" s="112"/>
      <c r="AP20" s="112"/>
      <c r="AR20" s="114" t="s">
        <v>16</v>
      </c>
      <c r="AS20" s="114"/>
      <c r="AT20" s="114"/>
      <c r="AU20" s="114"/>
      <c r="AV20" s="114"/>
      <c r="AX20" s="112" t="s">
        <v>16</v>
      </c>
      <c r="AY20" s="112"/>
      <c r="AZ20" s="112"/>
      <c r="BA20" s="112"/>
      <c r="BB20" s="112"/>
      <c r="BD20" s="114" t="s">
        <v>16</v>
      </c>
      <c r="BE20" s="114"/>
      <c r="BF20" s="114"/>
      <c r="BG20" s="114"/>
      <c r="BH20" s="114"/>
    </row>
    <row r="21" spans="1:60" ht="26.25" x14ac:dyDescent="0.25">
      <c r="A21" s="33" t="s">
        <v>93</v>
      </c>
      <c r="B21">
        <v>236</v>
      </c>
      <c r="C21">
        <v>587</v>
      </c>
      <c r="D21">
        <v>474</v>
      </c>
      <c r="E21">
        <v>1205</v>
      </c>
      <c r="F21">
        <v>2502</v>
      </c>
      <c r="H21" s="14">
        <v>9.4</v>
      </c>
      <c r="I21" s="14">
        <v>23.5</v>
      </c>
      <c r="J21" s="14">
        <v>18.899999999999999</v>
      </c>
      <c r="K21" s="14">
        <v>48.2</v>
      </c>
      <c r="L21" s="14">
        <v>100</v>
      </c>
      <c r="N21">
        <v>737</v>
      </c>
      <c r="O21">
        <v>1436</v>
      </c>
      <c r="P21">
        <v>1409</v>
      </c>
      <c r="Q21">
        <v>1686</v>
      </c>
      <c r="R21">
        <v>5268</v>
      </c>
      <c r="T21" s="14">
        <v>14</v>
      </c>
      <c r="U21" s="14">
        <v>27.3</v>
      </c>
      <c r="V21" s="14">
        <v>26.7</v>
      </c>
      <c r="W21" s="14">
        <v>32</v>
      </c>
      <c r="X21" s="14">
        <v>100</v>
      </c>
      <c r="Z21" s="6">
        <v>798</v>
      </c>
      <c r="AA21" s="6">
        <v>1819</v>
      </c>
      <c r="AB21" s="6">
        <v>1580</v>
      </c>
      <c r="AC21" s="6">
        <v>3154</v>
      </c>
      <c r="AD21" s="6">
        <v>7351</v>
      </c>
      <c r="AF21" s="14">
        <v>10.9</v>
      </c>
      <c r="AG21" s="14">
        <v>24.7</v>
      </c>
      <c r="AH21" s="14">
        <v>21.5</v>
      </c>
      <c r="AI21" s="14">
        <v>42.9</v>
      </c>
      <c r="AJ21" s="14">
        <v>100</v>
      </c>
      <c r="AL21" s="6">
        <v>948</v>
      </c>
      <c r="AM21" s="6">
        <v>1995</v>
      </c>
      <c r="AN21" s="6">
        <v>1724</v>
      </c>
      <c r="AO21" s="6">
        <v>3703</v>
      </c>
      <c r="AP21" s="6">
        <v>8370</v>
      </c>
      <c r="AR21" s="14">
        <v>11.3</v>
      </c>
      <c r="AS21" s="14">
        <v>23.8</v>
      </c>
      <c r="AT21" s="14">
        <v>20.6</v>
      </c>
      <c r="AU21" s="14">
        <v>44.2</v>
      </c>
      <c r="AV21" s="14">
        <v>100</v>
      </c>
      <c r="AX21" s="6">
        <v>2720</v>
      </c>
      <c r="AY21" s="6">
        <v>5837</v>
      </c>
      <c r="AZ21" s="6">
        <v>5187</v>
      </c>
      <c r="BA21" s="6">
        <v>9747</v>
      </c>
      <c r="BB21" s="6">
        <v>23491</v>
      </c>
      <c r="BD21" s="14">
        <v>11.6</v>
      </c>
      <c r="BE21" s="14">
        <v>24.8</v>
      </c>
      <c r="BF21" s="14">
        <v>22.1</v>
      </c>
      <c r="BG21" s="14">
        <v>41.5</v>
      </c>
      <c r="BH21" s="14">
        <v>100</v>
      </c>
    </row>
    <row r="22" spans="1:60" ht="26.25" x14ac:dyDescent="0.25">
      <c r="A22" s="33" t="s">
        <v>92</v>
      </c>
      <c r="B22">
        <v>327</v>
      </c>
      <c r="C22">
        <v>507</v>
      </c>
      <c r="D22">
        <v>507</v>
      </c>
      <c r="E22">
        <v>1161</v>
      </c>
      <c r="F22">
        <v>2502</v>
      </c>
      <c r="H22" s="14">
        <v>13.1</v>
      </c>
      <c r="I22" s="14">
        <v>20.3</v>
      </c>
      <c r="J22" s="14">
        <v>20.3</v>
      </c>
      <c r="K22" s="14">
        <v>46.4</v>
      </c>
      <c r="L22" s="14">
        <v>100</v>
      </c>
      <c r="N22">
        <v>838</v>
      </c>
      <c r="O22">
        <v>1154</v>
      </c>
      <c r="P22">
        <v>1292</v>
      </c>
      <c r="Q22">
        <v>1984</v>
      </c>
      <c r="R22">
        <v>5268</v>
      </c>
      <c r="T22" s="14">
        <v>15.9</v>
      </c>
      <c r="U22" s="14">
        <v>21.9</v>
      </c>
      <c r="V22" s="14">
        <v>24.5</v>
      </c>
      <c r="W22" s="14">
        <v>37.700000000000003</v>
      </c>
      <c r="X22" s="14">
        <v>100</v>
      </c>
      <c r="Z22" s="6">
        <v>660</v>
      </c>
      <c r="AA22" s="6">
        <v>1112</v>
      </c>
      <c r="AB22" s="6">
        <v>1121</v>
      </c>
      <c r="AC22" s="6">
        <v>4458</v>
      </c>
      <c r="AD22" s="6">
        <v>7351</v>
      </c>
      <c r="AF22" s="14">
        <v>9</v>
      </c>
      <c r="AG22" s="14">
        <v>15.1</v>
      </c>
      <c r="AH22" s="14">
        <v>15.2</v>
      </c>
      <c r="AI22" s="14">
        <v>60.6</v>
      </c>
      <c r="AJ22" s="14">
        <v>100</v>
      </c>
      <c r="AL22" s="6">
        <v>664</v>
      </c>
      <c r="AM22" s="6">
        <v>1110</v>
      </c>
      <c r="AN22" s="6">
        <v>1081</v>
      </c>
      <c r="AO22" s="6">
        <v>5515</v>
      </c>
      <c r="AP22" s="6">
        <v>8370</v>
      </c>
      <c r="AR22" s="14">
        <v>7.9</v>
      </c>
      <c r="AS22" s="14">
        <v>13.3</v>
      </c>
      <c r="AT22" s="14">
        <v>12.9</v>
      </c>
      <c r="AU22" s="14">
        <v>65.900000000000006</v>
      </c>
      <c r="AV22" s="14">
        <v>100</v>
      </c>
      <c r="AX22" s="6">
        <v>2488</v>
      </c>
      <c r="AY22" s="6">
        <v>3883</v>
      </c>
      <c r="AZ22" s="6">
        <v>4001</v>
      </c>
      <c r="BA22" s="6">
        <v>13119</v>
      </c>
      <c r="BB22" s="6">
        <v>23491</v>
      </c>
      <c r="BD22" s="14">
        <v>10.6</v>
      </c>
      <c r="BE22" s="14">
        <v>16.5</v>
      </c>
      <c r="BF22" s="14">
        <v>17</v>
      </c>
      <c r="BG22" s="14">
        <v>55.8</v>
      </c>
      <c r="BH22" s="14">
        <v>100</v>
      </c>
    </row>
    <row r="23" spans="1:60" ht="39" x14ac:dyDescent="0.25">
      <c r="A23" s="33" t="s">
        <v>94</v>
      </c>
      <c r="B23">
        <v>214</v>
      </c>
      <c r="C23">
        <v>585</v>
      </c>
      <c r="D23">
        <v>538</v>
      </c>
      <c r="E23">
        <v>1165</v>
      </c>
      <c r="F23">
        <v>2502</v>
      </c>
      <c r="H23" s="14">
        <v>8.6</v>
      </c>
      <c r="I23" s="14">
        <v>23.4</v>
      </c>
      <c r="J23" s="14">
        <v>21.5</v>
      </c>
      <c r="K23" s="14">
        <v>46.6</v>
      </c>
      <c r="L23" s="14">
        <v>100</v>
      </c>
      <c r="N23">
        <v>586</v>
      </c>
      <c r="O23">
        <v>1321</v>
      </c>
      <c r="P23">
        <v>1240</v>
      </c>
      <c r="Q23">
        <v>2121</v>
      </c>
      <c r="R23">
        <v>5268</v>
      </c>
      <c r="T23" s="14">
        <v>11.1</v>
      </c>
      <c r="U23" s="14">
        <v>25.1</v>
      </c>
      <c r="V23" s="14">
        <v>23.5</v>
      </c>
      <c r="W23" s="14">
        <v>40.299999999999997</v>
      </c>
      <c r="X23" s="14">
        <v>100</v>
      </c>
      <c r="Z23" s="6">
        <v>414</v>
      </c>
      <c r="AA23" s="6">
        <v>1352</v>
      </c>
      <c r="AB23" s="6">
        <v>1006</v>
      </c>
      <c r="AC23" s="6">
        <v>4579</v>
      </c>
      <c r="AD23" s="6">
        <v>7351</v>
      </c>
      <c r="AF23" s="14">
        <v>5.6</v>
      </c>
      <c r="AG23" s="14">
        <v>18.399999999999999</v>
      </c>
      <c r="AH23" s="14">
        <v>13.7</v>
      </c>
      <c r="AI23" s="14">
        <v>62.3</v>
      </c>
      <c r="AJ23" s="14">
        <v>100</v>
      </c>
      <c r="AL23" s="6">
        <v>368</v>
      </c>
      <c r="AM23" s="6">
        <v>1415</v>
      </c>
      <c r="AN23" s="6">
        <v>1037</v>
      </c>
      <c r="AO23" s="6">
        <v>5550</v>
      </c>
      <c r="AP23" s="6">
        <v>8370</v>
      </c>
      <c r="AR23" s="14">
        <v>4.4000000000000004</v>
      </c>
      <c r="AS23" s="14">
        <v>16.899999999999999</v>
      </c>
      <c r="AT23" s="14">
        <v>12.4</v>
      </c>
      <c r="AU23" s="14">
        <v>66.3</v>
      </c>
      <c r="AV23" s="14">
        <v>100</v>
      </c>
      <c r="AX23" s="6">
        <v>1582</v>
      </c>
      <c r="AY23" s="6">
        <v>4673</v>
      </c>
      <c r="AZ23" s="6">
        <v>3821</v>
      </c>
      <c r="BA23" s="6">
        <v>13415</v>
      </c>
      <c r="BB23" s="6">
        <v>23491</v>
      </c>
      <c r="BD23" s="14">
        <v>6.7</v>
      </c>
      <c r="BE23" s="14">
        <v>19.899999999999999</v>
      </c>
      <c r="BF23" s="14">
        <v>16.3</v>
      </c>
      <c r="BG23" s="14">
        <v>57.1</v>
      </c>
      <c r="BH23" s="14">
        <v>100</v>
      </c>
    </row>
    <row r="24" spans="1:60" ht="39" x14ac:dyDescent="0.25">
      <c r="A24" s="33" t="s">
        <v>91</v>
      </c>
      <c r="B24">
        <v>598</v>
      </c>
      <c r="C24">
        <v>485</v>
      </c>
      <c r="D24">
        <v>565</v>
      </c>
      <c r="E24">
        <v>854</v>
      </c>
      <c r="F24">
        <v>2502</v>
      </c>
      <c r="H24" s="14">
        <v>23.9</v>
      </c>
      <c r="I24" s="14">
        <v>19.399999999999999</v>
      </c>
      <c r="J24" s="14">
        <v>22.6</v>
      </c>
      <c r="K24" s="14">
        <v>34.1</v>
      </c>
      <c r="L24" s="14">
        <v>100</v>
      </c>
      <c r="N24">
        <v>1364</v>
      </c>
      <c r="O24">
        <v>1108</v>
      </c>
      <c r="P24">
        <v>1275</v>
      </c>
      <c r="Q24">
        <v>1521</v>
      </c>
      <c r="R24">
        <v>5268</v>
      </c>
      <c r="T24" s="14">
        <v>25.9</v>
      </c>
      <c r="U24" s="14">
        <v>21</v>
      </c>
      <c r="V24" s="14">
        <v>24.2</v>
      </c>
      <c r="W24" s="14">
        <v>28.9</v>
      </c>
      <c r="X24" s="14">
        <v>100</v>
      </c>
      <c r="Z24" s="6">
        <v>1688</v>
      </c>
      <c r="AA24" s="6">
        <v>1448</v>
      </c>
      <c r="AB24" s="6">
        <v>1385</v>
      </c>
      <c r="AC24" s="6">
        <v>2830</v>
      </c>
      <c r="AD24" s="6">
        <v>7351</v>
      </c>
      <c r="AF24" s="14">
        <v>23</v>
      </c>
      <c r="AG24" s="14">
        <v>19.7</v>
      </c>
      <c r="AH24" s="14">
        <v>18.8</v>
      </c>
      <c r="AI24" s="14">
        <v>38.5</v>
      </c>
      <c r="AJ24" s="14">
        <v>100</v>
      </c>
      <c r="AL24" s="6">
        <v>1799</v>
      </c>
      <c r="AM24" s="6">
        <v>1573</v>
      </c>
      <c r="AN24" s="6">
        <v>1626</v>
      </c>
      <c r="AO24" s="6">
        <v>3372</v>
      </c>
      <c r="AP24" s="6">
        <v>8370</v>
      </c>
      <c r="AR24" s="14">
        <v>21.5</v>
      </c>
      <c r="AS24" s="14">
        <v>18.8</v>
      </c>
      <c r="AT24" s="14">
        <v>19.399999999999999</v>
      </c>
      <c r="AU24" s="14">
        <v>40.299999999999997</v>
      </c>
      <c r="AV24" s="14">
        <v>100</v>
      </c>
      <c r="AX24" s="6">
        <v>5449</v>
      </c>
      <c r="AY24" s="6">
        <v>4614</v>
      </c>
      <c r="AZ24" s="6">
        <v>4852</v>
      </c>
      <c r="BA24" s="6">
        <v>8576</v>
      </c>
      <c r="BB24" s="6">
        <v>23491</v>
      </c>
      <c r="BD24" s="14">
        <v>23.2</v>
      </c>
      <c r="BE24" s="14">
        <v>19.600000000000001</v>
      </c>
      <c r="BF24" s="14">
        <v>20.7</v>
      </c>
      <c r="BG24" s="14">
        <v>36.5</v>
      </c>
      <c r="BH24" s="14">
        <v>100</v>
      </c>
    </row>
    <row r="25" spans="1:60" ht="39" x14ac:dyDescent="0.25">
      <c r="A25" s="33" t="s">
        <v>90</v>
      </c>
      <c r="B25">
        <v>458</v>
      </c>
      <c r="C25">
        <v>438</v>
      </c>
      <c r="D25">
        <v>436</v>
      </c>
      <c r="E25">
        <v>1170</v>
      </c>
      <c r="F25">
        <v>2502</v>
      </c>
      <c r="H25" s="14">
        <v>18.3</v>
      </c>
      <c r="I25" s="14">
        <v>17.5</v>
      </c>
      <c r="J25" s="14">
        <v>17.399999999999999</v>
      </c>
      <c r="K25" s="14">
        <v>46.8</v>
      </c>
      <c r="L25" s="14">
        <v>100</v>
      </c>
      <c r="N25">
        <v>1204</v>
      </c>
      <c r="O25">
        <v>958</v>
      </c>
      <c r="P25">
        <v>1145</v>
      </c>
      <c r="Q25">
        <v>1961</v>
      </c>
      <c r="R25">
        <v>5268</v>
      </c>
      <c r="T25" s="14">
        <v>22.9</v>
      </c>
      <c r="U25" s="14">
        <v>18.2</v>
      </c>
      <c r="V25" s="14">
        <v>21.7</v>
      </c>
      <c r="W25" s="14">
        <v>37.200000000000003</v>
      </c>
      <c r="X25" s="14">
        <v>100</v>
      </c>
      <c r="Z25" s="6">
        <v>1069</v>
      </c>
      <c r="AA25" s="6">
        <v>1011</v>
      </c>
      <c r="AB25" s="6">
        <v>850</v>
      </c>
      <c r="AC25" s="6">
        <v>4421</v>
      </c>
      <c r="AD25" s="6">
        <v>7351</v>
      </c>
      <c r="AF25" s="14">
        <v>14.5</v>
      </c>
      <c r="AG25" s="14">
        <v>13.8</v>
      </c>
      <c r="AH25" s="14">
        <v>11.6</v>
      </c>
      <c r="AI25" s="14">
        <v>60.1</v>
      </c>
      <c r="AJ25" s="14">
        <v>100</v>
      </c>
      <c r="AL25" s="6">
        <v>1016</v>
      </c>
      <c r="AM25" s="6">
        <v>959</v>
      </c>
      <c r="AN25" s="6">
        <v>893</v>
      </c>
      <c r="AO25" s="6">
        <v>5502</v>
      </c>
      <c r="AP25" s="6">
        <v>8370</v>
      </c>
      <c r="AR25" s="14">
        <v>12.1</v>
      </c>
      <c r="AS25" s="14">
        <v>11.5</v>
      </c>
      <c r="AT25" s="14">
        <v>10.7</v>
      </c>
      <c r="AU25" s="14">
        <v>65.7</v>
      </c>
      <c r="AV25" s="14">
        <v>100</v>
      </c>
      <c r="AX25" s="6">
        <v>3748</v>
      </c>
      <c r="AY25" s="6">
        <v>3366</v>
      </c>
      <c r="AZ25" s="6">
        <v>3325</v>
      </c>
      <c r="BA25" s="6">
        <v>13052</v>
      </c>
      <c r="BB25" s="6">
        <v>23491</v>
      </c>
      <c r="BD25" s="14">
        <v>16</v>
      </c>
      <c r="BE25" s="14">
        <v>14.3</v>
      </c>
      <c r="BF25" s="14">
        <v>14.2</v>
      </c>
      <c r="BG25" s="14">
        <v>55.6</v>
      </c>
      <c r="BH25" s="14">
        <v>100</v>
      </c>
    </row>
    <row r="26" spans="1:60" ht="39" x14ac:dyDescent="0.25">
      <c r="A26" s="38" t="s">
        <v>95</v>
      </c>
      <c r="B26" s="12">
        <v>152</v>
      </c>
      <c r="C26" s="12">
        <v>337</v>
      </c>
      <c r="D26" s="12">
        <v>264</v>
      </c>
      <c r="E26" s="12">
        <v>1749</v>
      </c>
      <c r="F26" s="12">
        <v>2502</v>
      </c>
      <c r="G26" s="12"/>
      <c r="H26" s="15">
        <v>6.1</v>
      </c>
      <c r="I26" s="15">
        <v>13.5</v>
      </c>
      <c r="J26" s="15">
        <v>10.6</v>
      </c>
      <c r="K26" s="15">
        <v>69.900000000000006</v>
      </c>
      <c r="L26" s="15">
        <v>100</v>
      </c>
      <c r="M26" s="12"/>
      <c r="N26" s="12">
        <v>285</v>
      </c>
      <c r="O26" s="12">
        <v>775</v>
      </c>
      <c r="P26" s="12">
        <v>564</v>
      </c>
      <c r="Q26" s="12">
        <v>3644</v>
      </c>
      <c r="R26" s="12">
        <v>5268</v>
      </c>
      <c r="S26" s="12"/>
      <c r="T26" s="15">
        <v>5.4</v>
      </c>
      <c r="U26" s="15">
        <v>14.7</v>
      </c>
      <c r="V26" s="15">
        <v>10.7</v>
      </c>
      <c r="W26" s="15">
        <v>69.2</v>
      </c>
      <c r="X26" s="15">
        <v>100</v>
      </c>
      <c r="Y26" s="12"/>
      <c r="Z26" s="8">
        <v>422</v>
      </c>
      <c r="AA26" s="8">
        <v>1046</v>
      </c>
      <c r="AB26" s="8">
        <v>772</v>
      </c>
      <c r="AC26" s="8">
        <v>5111</v>
      </c>
      <c r="AD26" s="8">
        <v>7351</v>
      </c>
      <c r="AE26" s="12"/>
      <c r="AF26" s="15">
        <v>5.7</v>
      </c>
      <c r="AG26" s="15">
        <v>14.2</v>
      </c>
      <c r="AH26" s="15">
        <v>10.5</v>
      </c>
      <c r="AI26" s="15">
        <v>69.5</v>
      </c>
      <c r="AJ26" s="15">
        <v>100</v>
      </c>
      <c r="AK26" s="12"/>
      <c r="AL26" s="8">
        <v>448</v>
      </c>
      <c r="AM26" s="8">
        <v>1109</v>
      </c>
      <c r="AN26" s="8">
        <v>761</v>
      </c>
      <c r="AO26" s="8">
        <v>6052</v>
      </c>
      <c r="AP26" s="8">
        <v>8370</v>
      </c>
      <c r="AQ26" s="12"/>
      <c r="AR26" s="15">
        <v>5.4</v>
      </c>
      <c r="AS26" s="15">
        <v>13.2</v>
      </c>
      <c r="AT26" s="15">
        <v>9.1</v>
      </c>
      <c r="AU26" s="15">
        <v>72.3</v>
      </c>
      <c r="AV26" s="15">
        <v>100</v>
      </c>
      <c r="AX26" s="8">
        <v>1306</v>
      </c>
      <c r="AY26" s="8">
        <v>3267</v>
      </c>
      <c r="AZ26" s="8">
        <v>2361</v>
      </c>
      <c r="BA26" s="8">
        <v>16557</v>
      </c>
      <c r="BB26" s="8">
        <v>23491</v>
      </c>
      <c r="BC26" s="12"/>
      <c r="BD26" s="15">
        <v>5.6</v>
      </c>
      <c r="BE26" s="15">
        <v>13.9</v>
      </c>
      <c r="BF26" s="15">
        <v>10.1</v>
      </c>
      <c r="BG26" s="15">
        <v>70.5</v>
      </c>
      <c r="BH26" s="15">
        <v>100</v>
      </c>
    </row>
    <row r="27" spans="1:60" x14ac:dyDescent="0.25">
      <c r="A27" s="31" t="s">
        <v>103</v>
      </c>
    </row>
  </sheetData>
  <mergeCells count="46">
    <mergeCell ref="Z3:AJ3"/>
    <mergeCell ref="Z5:AD5"/>
    <mergeCell ref="AF5:AJ5"/>
    <mergeCell ref="AL6:AP6"/>
    <mergeCell ref="AR6:AV6"/>
    <mergeCell ref="AL13:AP13"/>
    <mergeCell ref="AR13:AV13"/>
    <mergeCell ref="AL20:AP20"/>
    <mergeCell ref="AR20:AV20"/>
    <mergeCell ref="T20:X20"/>
    <mergeCell ref="Z13:AD13"/>
    <mergeCell ref="AF13:AJ13"/>
    <mergeCell ref="Z20:AD20"/>
    <mergeCell ref="AF20:AJ20"/>
    <mergeCell ref="AX3:BH3"/>
    <mergeCell ref="B3:L3"/>
    <mergeCell ref="B5:F5"/>
    <mergeCell ref="H5:L5"/>
    <mergeCell ref="B6:F6"/>
    <mergeCell ref="H6:L6"/>
    <mergeCell ref="N3:X3"/>
    <mergeCell ref="N5:R5"/>
    <mergeCell ref="T5:X5"/>
    <mergeCell ref="N6:R6"/>
    <mergeCell ref="T6:X6"/>
    <mergeCell ref="Z6:AD6"/>
    <mergeCell ref="AF6:AJ6"/>
    <mergeCell ref="AL3:AV3"/>
    <mergeCell ref="AL5:AP5"/>
    <mergeCell ref="AR5:AV5"/>
    <mergeCell ref="A4:A6"/>
    <mergeCell ref="BD5:BH5"/>
    <mergeCell ref="BD6:BH6"/>
    <mergeCell ref="BD13:BH13"/>
    <mergeCell ref="BD20:BH20"/>
    <mergeCell ref="AX6:BB6"/>
    <mergeCell ref="AX13:BB13"/>
    <mergeCell ref="AX20:BB20"/>
    <mergeCell ref="AX5:BB5"/>
    <mergeCell ref="B13:F13"/>
    <mergeCell ref="H13:L13"/>
    <mergeCell ref="B20:F20"/>
    <mergeCell ref="H20:L20"/>
    <mergeCell ref="N13:R13"/>
    <mergeCell ref="T13:X13"/>
    <mergeCell ref="N20:R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91"/>
  <sheetViews>
    <sheetView workbookViewId="0"/>
  </sheetViews>
  <sheetFormatPr defaultRowHeight="15" x14ac:dyDescent="0.25"/>
  <cols>
    <col min="1" max="1" width="29.85546875" customWidth="1"/>
    <col min="6" max="6" width="1.42578125" customWidth="1"/>
    <col min="10" max="10" width="9.140625" customWidth="1"/>
    <col min="11" max="11" width="1.28515625" customWidth="1"/>
    <col min="16" max="16" width="1.28515625" customWidth="1"/>
    <col min="21" max="21" width="3.42578125" customWidth="1"/>
    <col min="26" max="26" width="2" customWidth="1"/>
    <col min="31" max="31" width="1.7109375" customWidth="1"/>
    <col min="36" max="36" width="1.5703125" customWidth="1"/>
    <col min="41" max="41" width="3.5703125" customWidth="1"/>
    <col min="46" max="46" width="1.7109375" customWidth="1"/>
    <col min="51" max="51" width="1.85546875" customWidth="1"/>
    <col min="56" max="56" width="1.42578125" customWidth="1"/>
    <col min="61" max="61" width="3.28515625" customWidth="1"/>
    <col min="66" max="66" width="1.5703125" customWidth="1"/>
    <col min="71" max="71" width="1.5703125" customWidth="1"/>
    <col min="76" max="76" width="1.85546875" customWidth="1"/>
    <col min="81" max="81" width="3.5703125" customWidth="1"/>
    <col min="84" max="84" width="9.42578125" customWidth="1"/>
    <col min="86" max="86" width="1.7109375" customWidth="1"/>
    <col min="91" max="91" width="1.7109375" customWidth="1"/>
    <col min="96" max="96" width="1.42578125" customWidth="1"/>
  </cols>
  <sheetData>
    <row r="1" spans="1:101" ht="16.5" x14ac:dyDescent="0.3">
      <c r="A1" s="21" t="s">
        <v>184</v>
      </c>
    </row>
    <row r="2" spans="1:101" ht="16.5" x14ac:dyDescent="0.3">
      <c r="A2" s="23" t="s">
        <v>137</v>
      </c>
    </row>
    <row r="3" spans="1:101" ht="8.25" customHeight="1" x14ac:dyDescent="0.3">
      <c r="A3" s="23"/>
    </row>
    <row r="4" spans="1:101" x14ac:dyDescent="0.25">
      <c r="A4" s="107" t="s">
        <v>27</v>
      </c>
      <c r="B4" s="111" t="s">
        <v>97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61"/>
      <c r="V4" s="111" t="s">
        <v>98</v>
      </c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61"/>
      <c r="AP4" s="111" t="s">
        <v>99</v>
      </c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61"/>
      <c r="BJ4" s="111" t="s">
        <v>110</v>
      </c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61"/>
      <c r="CD4" s="111" t="s">
        <v>16</v>
      </c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37"/>
    </row>
    <row r="5" spans="1:101" ht="18.75" customHeight="1" x14ac:dyDescent="0.25">
      <c r="A5" s="108"/>
      <c r="B5" s="110" t="s">
        <v>13</v>
      </c>
      <c r="C5" s="110"/>
      <c r="D5" s="110"/>
      <c r="E5" s="110"/>
      <c r="F5" s="47"/>
      <c r="G5" s="109" t="s">
        <v>17</v>
      </c>
      <c r="H5" s="109"/>
      <c r="I5" s="109"/>
      <c r="J5" s="109"/>
      <c r="K5" s="48"/>
      <c r="L5" s="109" t="s">
        <v>18</v>
      </c>
      <c r="M5" s="109"/>
      <c r="N5" s="109"/>
      <c r="O5" s="109"/>
      <c r="P5" s="48"/>
      <c r="Q5" s="109" t="s">
        <v>19</v>
      </c>
      <c r="R5" s="109"/>
      <c r="S5" s="109"/>
      <c r="T5" s="109"/>
      <c r="U5" s="35"/>
      <c r="V5" s="110" t="s">
        <v>13</v>
      </c>
      <c r="W5" s="110"/>
      <c r="X5" s="110"/>
      <c r="Y5" s="110"/>
      <c r="Z5" s="47"/>
      <c r="AA5" s="109" t="s">
        <v>17</v>
      </c>
      <c r="AB5" s="109"/>
      <c r="AC5" s="109"/>
      <c r="AD5" s="109"/>
      <c r="AE5" s="48"/>
      <c r="AF5" s="109" t="s">
        <v>18</v>
      </c>
      <c r="AG5" s="109"/>
      <c r="AH5" s="109"/>
      <c r="AI5" s="109"/>
      <c r="AJ5" s="48"/>
      <c r="AK5" s="109" t="s">
        <v>19</v>
      </c>
      <c r="AL5" s="109"/>
      <c r="AM5" s="109"/>
      <c r="AN5" s="109"/>
      <c r="AO5" s="35"/>
      <c r="AP5" s="110" t="s">
        <v>13</v>
      </c>
      <c r="AQ5" s="110"/>
      <c r="AR5" s="110"/>
      <c r="AS5" s="110"/>
      <c r="AT5" s="47"/>
      <c r="AU5" s="60" t="s">
        <v>17</v>
      </c>
      <c r="AV5" s="60"/>
      <c r="AW5" s="60"/>
      <c r="AX5" s="60"/>
      <c r="AY5" s="60"/>
      <c r="AZ5" s="109" t="s">
        <v>18</v>
      </c>
      <c r="BA5" s="109"/>
      <c r="BB5" s="109"/>
      <c r="BC5" s="109"/>
      <c r="BD5" s="48"/>
      <c r="BE5" s="109" t="s">
        <v>19</v>
      </c>
      <c r="BF5" s="109"/>
      <c r="BG5" s="109"/>
      <c r="BH5" s="109"/>
      <c r="BI5" s="35"/>
      <c r="BJ5" s="110" t="s">
        <v>13</v>
      </c>
      <c r="BK5" s="110"/>
      <c r="BL5" s="110"/>
      <c r="BM5" s="110"/>
      <c r="BN5" s="47"/>
      <c r="BO5" s="109" t="s">
        <v>17</v>
      </c>
      <c r="BP5" s="109"/>
      <c r="BQ5" s="109"/>
      <c r="BR5" s="109"/>
      <c r="BS5" s="48"/>
      <c r="BT5" s="109" t="s">
        <v>18</v>
      </c>
      <c r="BU5" s="109"/>
      <c r="BV5" s="109"/>
      <c r="BW5" s="109"/>
      <c r="BX5" s="48"/>
      <c r="BY5" s="109" t="s">
        <v>19</v>
      </c>
      <c r="BZ5" s="109"/>
      <c r="CA5" s="109"/>
      <c r="CB5" s="109"/>
      <c r="CC5" s="35"/>
      <c r="CD5" s="110" t="s">
        <v>13</v>
      </c>
      <c r="CE5" s="110"/>
      <c r="CF5" s="110"/>
      <c r="CG5" s="110"/>
      <c r="CH5" s="47"/>
      <c r="CI5" s="109" t="s">
        <v>17</v>
      </c>
      <c r="CJ5" s="109"/>
      <c r="CK5" s="109"/>
      <c r="CL5" s="109"/>
      <c r="CM5" s="48"/>
      <c r="CN5" s="109" t="s">
        <v>18</v>
      </c>
      <c r="CO5" s="109"/>
      <c r="CP5" s="109"/>
      <c r="CQ5" s="109"/>
      <c r="CR5" s="48"/>
      <c r="CS5" s="109" t="s">
        <v>19</v>
      </c>
      <c r="CT5" s="109"/>
      <c r="CU5" s="109"/>
      <c r="CV5" s="109"/>
      <c r="CW5" s="37"/>
    </row>
    <row r="6" spans="1:101" ht="54.75" customHeight="1" x14ac:dyDescent="0.25">
      <c r="A6" s="108"/>
      <c r="B6" s="90" t="s">
        <v>14</v>
      </c>
      <c r="C6" s="90" t="s">
        <v>12</v>
      </c>
      <c r="D6" s="90" t="s">
        <v>15</v>
      </c>
      <c r="E6" s="90" t="s">
        <v>16</v>
      </c>
      <c r="F6" s="90"/>
      <c r="G6" s="90" t="s">
        <v>14</v>
      </c>
      <c r="H6" s="90" t="s">
        <v>12</v>
      </c>
      <c r="I6" s="90" t="s">
        <v>15</v>
      </c>
      <c r="J6" s="90" t="s">
        <v>16</v>
      </c>
      <c r="K6" s="90"/>
      <c r="L6" s="90" t="s">
        <v>14</v>
      </c>
      <c r="M6" s="90" t="s">
        <v>12</v>
      </c>
      <c r="N6" s="90" t="s">
        <v>15</v>
      </c>
      <c r="O6" s="90" t="s">
        <v>16</v>
      </c>
      <c r="P6" s="90"/>
      <c r="Q6" s="90" t="s">
        <v>14</v>
      </c>
      <c r="R6" s="90" t="s">
        <v>12</v>
      </c>
      <c r="S6" s="90" t="s">
        <v>15</v>
      </c>
      <c r="T6" s="90" t="s">
        <v>16</v>
      </c>
      <c r="U6" s="91"/>
      <c r="V6" s="90" t="s">
        <v>14</v>
      </c>
      <c r="W6" s="90" t="s">
        <v>12</v>
      </c>
      <c r="X6" s="90" t="s">
        <v>15</v>
      </c>
      <c r="Y6" s="90" t="s">
        <v>16</v>
      </c>
      <c r="Z6" s="90"/>
      <c r="AA6" s="90" t="s">
        <v>14</v>
      </c>
      <c r="AB6" s="90" t="s">
        <v>12</v>
      </c>
      <c r="AC6" s="90" t="s">
        <v>15</v>
      </c>
      <c r="AD6" s="90" t="s">
        <v>16</v>
      </c>
      <c r="AE6" s="90"/>
      <c r="AF6" s="90" t="s">
        <v>14</v>
      </c>
      <c r="AG6" s="90" t="s">
        <v>12</v>
      </c>
      <c r="AH6" s="90" t="s">
        <v>15</v>
      </c>
      <c r="AI6" s="90" t="s">
        <v>16</v>
      </c>
      <c r="AJ6" s="90"/>
      <c r="AK6" s="90" t="s">
        <v>14</v>
      </c>
      <c r="AL6" s="90" t="s">
        <v>12</v>
      </c>
      <c r="AM6" s="90" t="s">
        <v>15</v>
      </c>
      <c r="AN6" s="90" t="s">
        <v>16</v>
      </c>
      <c r="AO6" s="91"/>
      <c r="AP6" s="90" t="s">
        <v>14</v>
      </c>
      <c r="AQ6" s="90" t="s">
        <v>12</v>
      </c>
      <c r="AR6" s="90" t="s">
        <v>15</v>
      </c>
      <c r="AS6" s="90" t="s">
        <v>16</v>
      </c>
      <c r="AT6" s="90"/>
      <c r="AU6" s="90" t="s">
        <v>14</v>
      </c>
      <c r="AV6" s="90" t="s">
        <v>12</v>
      </c>
      <c r="AW6" s="90" t="s">
        <v>15</v>
      </c>
      <c r="AX6" s="90" t="s">
        <v>16</v>
      </c>
      <c r="AY6" s="90"/>
      <c r="AZ6" s="90" t="s">
        <v>14</v>
      </c>
      <c r="BA6" s="90" t="s">
        <v>12</v>
      </c>
      <c r="BB6" s="90" t="s">
        <v>15</v>
      </c>
      <c r="BC6" s="90" t="s">
        <v>16</v>
      </c>
      <c r="BD6" s="90"/>
      <c r="BE6" s="90" t="s">
        <v>14</v>
      </c>
      <c r="BF6" s="90" t="s">
        <v>12</v>
      </c>
      <c r="BG6" s="90" t="s">
        <v>15</v>
      </c>
      <c r="BH6" s="90" t="s">
        <v>16</v>
      </c>
      <c r="BI6" s="91"/>
      <c r="BJ6" s="90" t="s">
        <v>14</v>
      </c>
      <c r="BK6" s="90" t="s">
        <v>12</v>
      </c>
      <c r="BL6" s="90" t="s">
        <v>15</v>
      </c>
      <c r="BM6" s="90" t="s">
        <v>16</v>
      </c>
      <c r="BN6" s="90"/>
      <c r="BO6" s="90" t="s">
        <v>14</v>
      </c>
      <c r="BP6" s="90" t="s">
        <v>12</v>
      </c>
      <c r="BQ6" s="90" t="s">
        <v>15</v>
      </c>
      <c r="BR6" s="90" t="s">
        <v>16</v>
      </c>
      <c r="BS6" s="90"/>
      <c r="BT6" s="90" t="s">
        <v>14</v>
      </c>
      <c r="BU6" s="90" t="s">
        <v>12</v>
      </c>
      <c r="BV6" s="90" t="s">
        <v>15</v>
      </c>
      <c r="BW6" s="90" t="s">
        <v>16</v>
      </c>
      <c r="BX6" s="90"/>
      <c r="BY6" s="90" t="s">
        <v>14</v>
      </c>
      <c r="BZ6" s="90" t="s">
        <v>12</v>
      </c>
      <c r="CA6" s="90" t="s">
        <v>15</v>
      </c>
      <c r="CB6" s="90" t="s">
        <v>16</v>
      </c>
      <c r="CC6" s="91"/>
      <c r="CD6" s="90" t="s">
        <v>14</v>
      </c>
      <c r="CE6" s="90" t="s">
        <v>12</v>
      </c>
      <c r="CF6" s="90" t="s">
        <v>15</v>
      </c>
      <c r="CG6" s="90" t="s">
        <v>16</v>
      </c>
      <c r="CH6" s="90"/>
      <c r="CI6" s="90" t="s">
        <v>14</v>
      </c>
      <c r="CJ6" s="90" t="s">
        <v>12</v>
      </c>
      <c r="CK6" s="90" t="s">
        <v>15</v>
      </c>
      <c r="CL6" s="90" t="s">
        <v>16</v>
      </c>
      <c r="CM6" s="90"/>
      <c r="CN6" s="90" t="s">
        <v>14</v>
      </c>
      <c r="CO6" s="90" t="s">
        <v>12</v>
      </c>
      <c r="CP6" s="90" t="s">
        <v>15</v>
      </c>
      <c r="CQ6" s="90" t="s">
        <v>16</v>
      </c>
      <c r="CR6" s="90"/>
      <c r="CS6" s="90" t="s">
        <v>14</v>
      </c>
      <c r="CT6" s="90" t="s">
        <v>12</v>
      </c>
      <c r="CU6" s="90" t="s">
        <v>15</v>
      </c>
      <c r="CV6" s="90" t="s">
        <v>16</v>
      </c>
      <c r="CW6" s="37"/>
    </row>
    <row r="7" spans="1:101" ht="17.25" customHeight="1" x14ac:dyDescent="0.25">
      <c r="A7" s="108"/>
      <c r="B7" s="101" t="s">
        <v>102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28"/>
      <c r="V7" s="101" t="s">
        <v>102</v>
      </c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35"/>
      <c r="AP7" s="101" t="s">
        <v>102</v>
      </c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35"/>
      <c r="BJ7" s="101" t="s">
        <v>102</v>
      </c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35"/>
      <c r="CD7" s="101" t="s">
        <v>102</v>
      </c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37"/>
    </row>
    <row r="8" spans="1:101" ht="15.75" customHeight="1" x14ac:dyDescent="0.25">
      <c r="A8" s="78"/>
      <c r="B8" s="113" t="s">
        <v>134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27"/>
      <c r="V8" s="113" t="s">
        <v>134</v>
      </c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5"/>
      <c r="AP8" s="113" t="s">
        <v>134</v>
      </c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5"/>
      <c r="BJ8" s="113" t="s">
        <v>134</v>
      </c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5"/>
      <c r="CD8" s="113" t="s">
        <v>134</v>
      </c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37"/>
    </row>
    <row r="9" spans="1:101" x14ac:dyDescent="0.25">
      <c r="A9" s="5" t="s">
        <v>4</v>
      </c>
      <c r="B9" s="6">
        <v>75</v>
      </c>
      <c r="C9" s="6">
        <v>44</v>
      </c>
      <c r="D9" s="6">
        <v>44</v>
      </c>
      <c r="E9" s="6">
        <v>82</v>
      </c>
      <c r="F9" s="6"/>
      <c r="G9" s="6">
        <v>25</v>
      </c>
      <c r="H9" s="6">
        <v>5</v>
      </c>
      <c r="I9" s="6">
        <v>4</v>
      </c>
      <c r="J9" s="6">
        <v>32</v>
      </c>
      <c r="K9" s="6"/>
      <c r="L9" s="6">
        <v>209</v>
      </c>
      <c r="M9" s="6">
        <v>63</v>
      </c>
      <c r="N9" s="6">
        <v>55</v>
      </c>
      <c r="O9" s="6">
        <v>225</v>
      </c>
      <c r="P9" s="6"/>
      <c r="Q9" s="6">
        <v>309</v>
      </c>
      <c r="R9" s="6">
        <v>112</v>
      </c>
      <c r="S9" s="6">
        <v>103</v>
      </c>
      <c r="T9" s="6">
        <v>339</v>
      </c>
      <c r="U9" s="6"/>
      <c r="V9" s="6">
        <v>63</v>
      </c>
      <c r="W9" s="6">
        <v>34</v>
      </c>
      <c r="X9" s="6">
        <v>47</v>
      </c>
      <c r="Y9" s="6">
        <v>69</v>
      </c>
      <c r="Z9" s="6"/>
      <c r="AA9" s="6">
        <v>14</v>
      </c>
      <c r="AB9" s="6">
        <v>3</v>
      </c>
      <c r="AC9" s="6">
        <v>5</v>
      </c>
      <c r="AD9" s="6">
        <v>18</v>
      </c>
      <c r="AE9" s="6"/>
      <c r="AF9" s="6">
        <v>537</v>
      </c>
      <c r="AG9" s="6">
        <v>192</v>
      </c>
      <c r="AH9" s="6">
        <v>221</v>
      </c>
      <c r="AI9" s="6">
        <v>595</v>
      </c>
      <c r="AJ9" s="6"/>
      <c r="AK9" s="6">
        <v>614</v>
      </c>
      <c r="AL9" s="6">
        <v>229</v>
      </c>
      <c r="AM9" s="6">
        <v>273</v>
      </c>
      <c r="AN9" s="6">
        <v>682</v>
      </c>
      <c r="AO9" s="6"/>
      <c r="AP9" s="70" t="s">
        <v>138</v>
      </c>
      <c r="AQ9" s="70" t="s">
        <v>138</v>
      </c>
      <c r="AR9" s="70" t="s">
        <v>138</v>
      </c>
      <c r="AS9" s="70" t="s">
        <v>138</v>
      </c>
      <c r="AT9" s="71"/>
      <c r="AU9" s="70" t="s">
        <v>138</v>
      </c>
      <c r="AV9" s="70" t="s">
        <v>138</v>
      </c>
      <c r="AW9" s="70" t="s">
        <v>138</v>
      </c>
      <c r="AX9" s="70" t="s">
        <v>138</v>
      </c>
      <c r="AY9" s="6"/>
      <c r="AZ9" s="6">
        <v>239</v>
      </c>
      <c r="BA9" s="6">
        <v>66</v>
      </c>
      <c r="BB9" s="6">
        <v>49</v>
      </c>
      <c r="BC9" s="6">
        <v>258</v>
      </c>
      <c r="BD9" s="6"/>
      <c r="BE9" s="6">
        <v>239</v>
      </c>
      <c r="BF9" s="6">
        <v>66</v>
      </c>
      <c r="BG9" s="6">
        <v>49</v>
      </c>
      <c r="BH9" s="6">
        <v>258</v>
      </c>
      <c r="BI9" s="6"/>
      <c r="BJ9" s="70" t="s">
        <v>138</v>
      </c>
      <c r="BK9" s="70" t="s">
        <v>138</v>
      </c>
      <c r="BL9" s="70" t="s">
        <v>138</v>
      </c>
      <c r="BM9" s="70" t="s">
        <v>138</v>
      </c>
      <c r="BN9" s="6"/>
      <c r="BO9" s="70" t="s">
        <v>138</v>
      </c>
      <c r="BP9" s="70" t="s">
        <v>138</v>
      </c>
      <c r="BQ9" s="70" t="s">
        <v>138</v>
      </c>
      <c r="BR9" s="70" t="s">
        <v>138</v>
      </c>
      <c r="BS9" s="6"/>
      <c r="BT9" s="6">
        <v>180</v>
      </c>
      <c r="BU9" s="6">
        <v>28</v>
      </c>
      <c r="BV9" s="6">
        <v>39</v>
      </c>
      <c r="BW9" s="6">
        <v>194</v>
      </c>
      <c r="BX9" s="6"/>
      <c r="BY9" s="6">
        <v>180</v>
      </c>
      <c r="BZ9" s="6">
        <v>28</v>
      </c>
      <c r="CA9" s="6">
        <v>39</v>
      </c>
      <c r="CB9" s="6">
        <v>194</v>
      </c>
      <c r="CC9" s="6"/>
      <c r="CD9" s="6">
        <v>138</v>
      </c>
      <c r="CE9" s="6">
        <v>78</v>
      </c>
      <c r="CF9" s="6">
        <v>91</v>
      </c>
      <c r="CG9" s="6">
        <v>151</v>
      </c>
      <c r="CH9" s="6"/>
      <c r="CI9" s="6">
        <v>39</v>
      </c>
      <c r="CJ9" s="6">
        <v>8</v>
      </c>
      <c r="CK9" s="6">
        <v>9</v>
      </c>
      <c r="CL9" s="6">
        <v>50</v>
      </c>
      <c r="CM9" s="6"/>
      <c r="CN9" s="6">
        <v>1165</v>
      </c>
      <c r="CO9" s="6">
        <v>349</v>
      </c>
      <c r="CP9" s="6">
        <v>364</v>
      </c>
      <c r="CQ9" s="6">
        <v>1272</v>
      </c>
      <c r="CR9" s="6"/>
      <c r="CS9" s="6">
        <v>1342</v>
      </c>
      <c r="CT9" s="6">
        <v>435</v>
      </c>
      <c r="CU9" s="6">
        <v>464</v>
      </c>
      <c r="CV9" s="6">
        <v>1473</v>
      </c>
      <c r="CW9" s="37"/>
    </row>
    <row r="10" spans="1:101" x14ac:dyDescent="0.25">
      <c r="A10" s="5" t="s">
        <v>7</v>
      </c>
      <c r="B10" s="6">
        <v>51</v>
      </c>
      <c r="C10" s="6">
        <v>31</v>
      </c>
      <c r="D10" s="6">
        <v>27</v>
      </c>
      <c r="E10" s="6">
        <v>60</v>
      </c>
      <c r="F10" s="6"/>
      <c r="G10" s="6">
        <v>79</v>
      </c>
      <c r="H10" s="6">
        <v>24</v>
      </c>
      <c r="I10" s="6">
        <v>26</v>
      </c>
      <c r="J10" s="6">
        <v>106</v>
      </c>
      <c r="K10" s="6"/>
      <c r="L10" s="6">
        <v>50</v>
      </c>
      <c r="M10" s="6">
        <v>23</v>
      </c>
      <c r="N10" s="6">
        <v>27</v>
      </c>
      <c r="O10" s="6">
        <v>64</v>
      </c>
      <c r="P10" s="6"/>
      <c r="Q10" s="6">
        <v>180</v>
      </c>
      <c r="R10" s="6">
        <v>78</v>
      </c>
      <c r="S10" s="6">
        <v>80</v>
      </c>
      <c r="T10" s="6">
        <v>230</v>
      </c>
      <c r="U10" s="6"/>
      <c r="V10" s="6">
        <v>118</v>
      </c>
      <c r="W10" s="6">
        <v>88</v>
      </c>
      <c r="X10" s="6">
        <v>110</v>
      </c>
      <c r="Y10" s="6">
        <v>130</v>
      </c>
      <c r="Z10" s="6"/>
      <c r="AA10" s="6">
        <v>29</v>
      </c>
      <c r="AB10" s="6">
        <v>13</v>
      </c>
      <c r="AC10" s="6">
        <v>30</v>
      </c>
      <c r="AD10" s="6">
        <v>55</v>
      </c>
      <c r="AE10" s="6"/>
      <c r="AF10" s="6">
        <v>353</v>
      </c>
      <c r="AG10" s="6">
        <v>160</v>
      </c>
      <c r="AH10" s="6">
        <v>229</v>
      </c>
      <c r="AI10" s="6">
        <v>417</v>
      </c>
      <c r="AJ10" s="6"/>
      <c r="AK10" s="6">
        <v>500</v>
      </c>
      <c r="AL10" s="6">
        <v>261</v>
      </c>
      <c r="AM10" s="6">
        <v>369</v>
      </c>
      <c r="AN10" s="6">
        <v>602</v>
      </c>
      <c r="AO10" s="6"/>
      <c r="AP10" s="70" t="s">
        <v>138</v>
      </c>
      <c r="AQ10" s="70" t="s">
        <v>138</v>
      </c>
      <c r="AR10" s="70" t="s">
        <v>138</v>
      </c>
      <c r="AS10" s="70" t="s">
        <v>138</v>
      </c>
      <c r="AT10" s="71"/>
      <c r="AU10" s="70" t="s">
        <v>138</v>
      </c>
      <c r="AV10" s="70" t="s">
        <v>138</v>
      </c>
      <c r="AW10" s="70" t="s">
        <v>138</v>
      </c>
      <c r="AX10" s="70" t="s">
        <v>138</v>
      </c>
      <c r="AY10" s="6"/>
      <c r="AZ10" s="6">
        <v>191</v>
      </c>
      <c r="BA10" s="6">
        <v>89</v>
      </c>
      <c r="BB10" s="6">
        <v>109</v>
      </c>
      <c r="BC10" s="6">
        <v>233</v>
      </c>
      <c r="BD10" s="6"/>
      <c r="BE10" s="6">
        <v>191</v>
      </c>
      <c r="BF10" s="6">
        <v>89</v>
      </c>
      <c r="BG10" s="6">
        <v>109</v>
      </c>
      <c r="BH10" s="6">
        <v>233</v>
      </c>
      <c r="BI10" s="6"/>
      <c r="BJ10" s="70" t="s">
        <v>138</v>
      </c>
      <c r="BK10" s="70" t="s">
        <v>138</v>
      </c>
      <c r="BL10" s="70" t="s">
        <v>138</v>
      </c>
      <c r="BM10" s="70" t="s">
        <v>138</v>
      </c>
      <c r="BN10" s="6"/>
      <c r="BO10" s="70" t="s">
        <v>138</v>
      </c>
      <c r="BP10" s="70" t="s">
        <v>138</v>
      </c>
      <c r="BQ10" s="70" t="s">
        <v>138</v>
      </c>
      <c r="BR10" s="70" t="s">
        <v>138</v>
      </c>
      <c r="BS10" s="6"/>
      <c r="BT10" s="6">
        <v>155</v>
      </c>
      <c r="BU10" s="6">
        <v>67</v>
      </c>
      <c r="BV10" s="6">
        <v>72</v>
      </c>
      <c r="BW10" s="6">
        <v>184</v>
      </c>
      <c r="BX10" s="6"/>
      <c r="BY10" s="6">
        <v>155</v>
      </c>
      <c r="BZ10" s="6">
        <v>67</v>
      </c>
      <c r="CA10" s="6">
        <v>72</v>
      </c>
      <c r="CB10" s="6">
        <v>184</v>
      </c>
      <c r="CC10" s="6"/>
      <c r="CD10" s="6">
        <v>169</v>
      </c>
      <c r="CE10" s="6">
        <v>119</v>
      </c>
      <c r="CF10" s="6">
        <v>137</v>
      </c>
      <c r="CG10" s="6">
        <v>190</v>
      </c>
      <c r="CH10" s="6"/>
      <c r="CI10" s="6">
        <v>108</v>
      </c>
      <c r="CJ10" s="6">
        <v>37</v>
      </c>
      <c r="CK10" s="6">
        <v>56</v>
      </c>
      <c r="CL10" s="6">
        <v>161</v>
      </c>
      <c r="CM10" s="6"/>
      <c r="CN10" s="6">
        <v>749</v>
      </c>
      <c r="CO10" s="6">
        <v>339</v>
      </c>
      <c r="CP10" s="6">
        <v>437</v>
      </c>
      <c r="CQ10" s="6">
        <v>898</v>
      </c>
      <c r="CR10" s="6"/>
      <c r="CS10" s="6">
        <v>1026</v>
      </c>
      <c r="CT10" s="6">
        <v>495</v>
      </c>
      <c r="CU10" s="6">
        <v>630</v>
      </c>
      <c r="CV10" s="6">
        <v>1249</v>
      </c>
      <c r="CW10" s="37"/>
    </row>
    <row r="11" spans="1:101" x14ac:dyDescent="0.25">
      <c r="A11" s="5" t="s">
        <v>6</v>
      </c>
      <c r="B11" s="6">
        <v>81</v>
      </c>
      <c r="C11" s="6">
        <v>41</v>
      </c>
      <c r="D11" s="6">
        <v>36</v>
      </c>
      <c r="E11" s="6">
        <v>99</v>
      </c>
      <c r="F11" s="6"/>
      <c r="G11" s="6">
        <v>147</v>
      </c>
      <c r="H11" s="6">
        <v>41</v>
      </c>
      <c r="I11" s="6">
        <v>43</v>
      </c>
      <c r="J11" s="6">
        <v>195</v>
      </c>
      <c r="K11" s="6"/>
      <c r="L11" s="6">
        <v>37</v>
      </c>
      <c r="M11" s="6">
        <v>14</v>
      </c>
      <c r="N11" s="6">
        <v>22</v>
      </c>
      <c r="O11" s="6">
        <v>54</v>
      </c>
      <c r="P11" s="6"/>
      <c r="Q11" s="6">
        <v>265</v>
      </c>
      <c r="R11" s="6">
        <v>96</v>
      </c>
      <c r="S11" s="6">
        <v>101</v>
      </c>
      <c r="T11" s="6">
        <v>348</v>
      </c>
      <c r="U11" s="6"/>
      <c r="V11" s="6">
        <v>20</v>
      </c>
      <c r="W11" s="6">
        <v>13</v>
      </c>
      <c r="X11" s="6">
        <v>13</v>
      </c>
      <c r="Y11" s="6">
        <v>21</v>
      </c>
      <c r="Z11" s="6"/>
      <c r="AA11" s="6">
        <v>17</v>
      </c>
      <c r="AB11" s="6">
        <v>2</v>
      </c>
      <c r="AC11" s="6">
        <v>5</v>
      </c>
      <c r="AD11" s="6">
        <v>20</v>
      </c>
      <c r="AE11" s="6"/>
      <c r="AF11" s="6">
        <v>177</v>
      </c>
      <c r="AG11" s="6">
        <v>77</v>
      </c>
      <c r="AH11" s="6">
        <v>70</v>
      </c>
      <c r="AI11" s="6">
        <v>214</v>
      </c>
      <c r="AJ11" s="6"/>
      <c r="AK11" s="6">
        <v>214</v>
      </c>
      <c r="AL11" s="6">
        <v>92</v>
      </c>
      <c r="AM11" s="6">
        <v>88</v>
      </c>
      <c r="AN11" s="6">
        <v>255</v>
      </c>
      <c r="AO11" s="6"/>
      <c r="AP11" s="70" t="s">
        <v>138</v>
      </c>
      <c r="AQ11" s="70" t="s">
        <v>138</v>
      </c>
      <c r="AR11" s="70" t="s">
        <v>138</v>
      </c>
      <c r="AS11" s="70" t="s">
        <v>138</v>
      </c>
      <c r="AT11" s="71"/>
      <c r="AU11" s="70" t="s">
        <v>138</v>
      </c>
      <c r="AV11" s="70" t="s">
        <v>138</v>
      </c>
      <c r="AW11" s="70" t="s">
        <v>138</v>
      </c>
      <c r="AX11" s="70" t="s">
        <v>138</v>
      </c>
      <c r="AY11" s="6"/>
      <c r="AZ11" s="6">
        <v>82</v>
      </c>
      <c r="BA11" s="6">
        <v>26</v>
      </c>
      <c r="BB11" s="6">
        <v>26</v>
      </c>
      <c r="BC11" s="6">
        <v>101</v>
      </c>
      <c r="BD11" s="6"/>
      <c r="BE11" s="6">
        <v>82</v>
      </c>
      <c r="BF11" s="6">
        <v>26</v>
      </c>
      <c r="BG11" s="6">
        <v>26</v>
      </c>
      <c r="BH11" s="6">
        <v>101</v>
      </c>
      <c r="BI11" s="6"/>
      <c r="BJ11" s="70" t="s">
        <v>138</v>
      </c>
      <c r="BK11" s="70" t="s">
        <v>138</v>
      </c>
      <c r="BL11" s="70" t="s">
        <v>138</v>
      </c>
      <c r="BM11" s="70" t="s">
        <v>138</v>
      </c>
      <c r="BN11" s="6"/>
      <c r="BO11" s="70" t="s">
        <v>138</v>
      </c>
      <c r="BP11" s="70" t="s">
        <v>138</v>
      </c>
      <c r="BQ11" s="70" t="s">
        <v>138</v>
      </c>
      <c r="BR11" s="70" t="s">
        <v>138</v>
      </c>
      <c r="BS11" s="6"/>
      <c r="BT11" s="6">
        <v>60</v>
      </c>
      <c r="BU11" s="6">
        <v>13</v>
      </c>
      <c r="BV11" s="6">
        <v>19</v>
      </c>
      <c r="BW11" s="6">
        <v>74</v>
      </c>
      <c r="BX11" s="6"/>
      <c r="BY11" s="6">
        <v>60</v>
      </c>
      <c r="BZ11" s="6">
        <v>13</v>
      </c>
      <c r="CA11" s="6">
        <v>19</v>
      </c>
      <c r="CB11" s="6">
        <v>74</v>
      </c>
      <c r="CC11" s="6"/>
      <c r="CD11" s="6">
        <v>101</v>
      </c>
      <c r="CE11" s="6">
        <v>54</v>
      </c>
      <c r="CF11" s="6">
        <v>49</v>
      </c>
      <c r="CG11" s="6">
        <v>120</v>
      </c>
      <c r="CH11" s="6"/>
      <c r="CI11" s="6">
        <v>164</v>
      </c>
      <c r="CJ11" s="6">
        <v>43</v>
      </c>
      <c r="CK11" s="6">
        <v>48</v>
      </c>
      <c r="CL11" s="6">
        <v>215</v>
      </c>
      <c r="CM11" s="6"/>
      <c r="CN11" s="6">
        <v>356</v>
      </c>
      <c r="CO11" s="6">
        <v>130</v>
      </c>
      <c r="CP11" s="6">
        <v>137</v>
      </c>
      <c r="CQ11" s="6">
        <v>443</v>
      </c>
      <c r="CR11" s="6"/>
      <c r="CS11" s="6">
        <v>621</v>
      </c>
      <c r="CT11" s="6">
        <v>227</v>
      </c>
      <c r="CU11" s="6">
        <v>234</v>
      </c>
      <c r="CV11" s="6">
        <v>778</v>
      </c>
      <c r="CW11" s="37"/>
    </row>
    <row r="12" spans="1:101" x14ac:dyDescent="0.25">
      <c r="A12" s="5" t="s">
        <v>3</v>
      </c>
      <c r="B12" s="6">
        <v>51</v>
      </c>
      <c r="C12" s="6">
        <v>30</v>
      </c>
      <c r="D12" s="6">
        <v>22</v>
      </c>
      <c r="E12" s="6">
        <v>62</v>
      </c>
      <c r="F12" s="6"/>
      <c r="G12" s="6">
        <v>171</v>
      </c>
      <c r="H12" s="6">
        <v>38</v>
      </c>
      <c r="I12" s="6">
        <v>39</v>
      </c>
      <c r="J12" s="6">
        <v>206</v>
      </c>
      <c r="K12" s="6"/>
      <c r="L12" s="6">
        <v>16</v>
      </c>
      <c r="M12" s="6">
        <v>6</v>
      </c>
      <c r="N12" s="6">
        <v>6</v>
      </c>
      <c r="O12" s="6">
        <v>23</v>
      </c>
      <c r="P12" s="6"/>
      <c r="Q12" s="6">
        <v>238</v>
      </c>
      <c r="R12" s="6">
        <v>74</v>
      </c>
      <c r="S12" s="6">
        <v>67</v>
      </c>
      <c r="T12" s="6">
        <v>291</v>
      </c>
      <c r="U12" s="6"/>
      <c r="V12" s="6">
        <v>27</v>
      </c>
      <c r="W12" s="6">
        <v>19</v>
      </c>
      <c r="X12" s="6">
        <v>18</v>
      </c>
      <c r="Y12" s="6">
        <v>32</v>
      </c>
      <c r="Z12" s="6"/>
      <c r="AA12" s="6">
        <v>41</v>
      </c>
      <c r="AB12" s="6">
        <v>11</v>
      </c>
      <c r="AC12" s="6">
        <v>14</v>
      </c>
      <c r="AD12" s="6">
        <v>52</v>
      </c>
      <c r="AE12" s="6"/>
      <c r="AF12" s="6">
        <v>97</v>
      </c>
      <c r="AG12" s="6">
        <v>40</v>
      </c>
      <c r="AH12" s="6">
        <v>56</v>
      </c>
      <c r="AI12" s="6">
        <v>126</v>
      </c>
      <c r="AJ12" s="6"/>
      <c r="AK12" s="6">
        <v>165</v>
      </c>
      <c r="AL12" s="6">
        <v>70</v>
      </c>
      <c r="AM12" s="6">
        <v>88</v>
      </c>
      <c r="AN12" s="6">
        <v>210</v>
      </c>
      <c r="AO12" s="6"/>
      <c r="AP12" s="70" t="s">
        <v>138</v>
      </c>
      <c r="AQ12" s="70" t="s">
        <v>138</v>
      </c>
      <c r="AR12" s="70" t="s">
        <v>138</v>
      </c>
      <c r="AS12" s="70" t="s">
        <v>138</v>
      </c>
      <c r="AT12" s="71"/>
      <c r="AU12" s="70" t="s">
        <v>138</v>
      </c>
      <c r="AV12" s="70" t="s">
        <v>138</v>
      </c>
      <c r="AW12" s="70" t="s">
        <v>138</v>
      </c>
      <c r="AX12" s="70" t="s">
        <v>138</v>
      </c>
      <c r="AY12" s="6"/>
      <c r="AZ12" s="6">
        <v>43</v>
      </c>
      <c r="BA12" s="6">
        <v>12</v>
      </c>
      <c r="BB12" s="6">
        <v>7</v>
      </c>
      <c r="BC12" s="6">
        <v>55</v>
      </c>
      <c r="BD12" s="6"/>
      <c r="BE12" s="6">
        <v>43</v>
      </c>
      <c r="BF12" s="6">
        <v>12</v>
      </c>
      <c r="BG12" s="6">
        <v>7</v>
      </c>
      <c r="BH12" s="6">
        <v>55</v>
      </c>
      <c r="BI12" s="6"/>
      <c r="BJ12" s="70" t="s">
        <v>138</v>
      </c>
      <c r="BK12" s="70" t="s">
        <v>138</v>
      </c>
      <c r="BL12" s="70" t="s">
        <v>138</v>
      </c>
      <c r="BM12" s="70" t="s">
        <v>138</v>
      </c>
      <c r="BN12" s="6"/>
      <c r="BO12" s="70" t="s">
        <v>138</v>
      </c>
      <c r="BP12" s="70" t="s">
        <v>138</v>
      </c>
      <c r="BQ12" s="70" t="s">
        <v>138</v>
      </c>
      <c r="BR12" s="70" t="s">
        <v>138</v>
      </c>
      <c r="BS12" s="6"/>
      <c r="BT12" s="6">
        <v>24</v>
      </c>
      <c r="BU12" s="6">
        <v>3</v>
      </c>
      <c r="BV12" s="6">
        <v>8</v>
      </c>
      <c r="BW12" s="6">
        <v>30</v>
      </c>
      <c r="BX12" s="6"/>
      <c r="BY12" s="6">
        <v>24</v>
      </c>
      <c r="BZ12" s="6">
        <v>3</v>
      </c>
      <c r="CA12" s="6">
        <v>8</v>
      </c>
      <c r="CB12" s="6">
        <v>30</v>
      </c>
      <c r="CC12" s="6"/>
      <c r="CD12" s="6">
        <v>78</v>
      </c>
      <c r="CE12" s="6">
        <v>49</v>
      </c>
      <c r="CF12" s="6">
        <v>40</v>
      </c>
      <c r="CG12" s="6">
        <v>94</v>
      </c>
      <c r="CH12" s="6"/>
      <c r="CI12" s="6">
        <v>212</v>
      </c>
      <c r="CJ12" s="6">
        <v>49</v>
      </c>
      <c r="CK12" s="6">
        <v>53</v>
      </c>
      <c r="CL12" s="6">
        <v>258</v>
      </c>
      <c r="CM12" s="6"/>
      <c r="CN12" s="6">
        <v>180</v>
      </c>
      <c r="CO12" s="6">
        <v>61</v>
      </c>
      <c r="CP12" s="6">
        <v>77</v>
      </c>
      <c r="CQ12" s="6">
        <v>234</v>
      </c>
      <c r="CR12" s="6"/>
      <c r="CS12" s="6">
        <v>470</v>
      </c>
      <c r="CT12" s="6">
        <v>159</v>
      </c>
      <c r="CU12" s="6">
        <v>170</v>
      </c>
      <c r="CV12" s="6">
        <v>586</v>
      </c>
      <c r="CW12" s="37"/>
    </row>
    <row r="13" spans="1:101" x14ac:dyDescent="0.25">
      <c r="A13" s="5" t="s">
        <v>5</v>
      </c>
      <c r="B13" s="6">
        <v>79</v>
      </c>
      <c r="C13" s="6">
        <v>45</v>
      </c>
      <c r="D13" s="6">
        <v>52</v>
      </c>
      <c r="E13" s="6">
        <v>91</v>
      </c>
      <c r="F13" s="6"/>
      <c r="G13" s="6">
        <v>61</v>
      </c>
      <c r="H13" s="6">
        <v>15</v>
      </c>
      <c r="I13" s="6">
        <v>18</v>
      </c>
      <c r="J13" s="6">
        <v>79</v>
      </c>
      <c r="K13" s="6"/>
      <c r="L13" s="6">
        <v>52</v>
      </c>
      <c r="M13" s="6">
        <v>21</v>
      </c>
      <c r="N13" s="6">
        <v>15</v>
      </c>
      <c r="O13" s="6">
        <v>62</v>
      </c>
      <c r="P13" s="6"/>
      <c r="Q13" s="6">
        <v>192</v>
      </c>
      <c r="R13" s="6">
        <v>81</v>
      </c>
      <c r="S13" s="6">
        <v>85</v>
      </c>
      <c r="T13" s="6">
        <v>232</v>
      </c>
      <c r="U13" s="6"/>
      <c r="V13" s="6">
        <v>75</v>
      </c>
      <c r="W13" s="6">
        <v>46</v>
      </c>
      <c r="X13" s="6">
        <v>59</v>
      </c>
      <c r="Y13" s="6">
        <v>88</v>
      </c>
      <c r="Z13" s="6"/>
      <c r="AA13" s="6">
        <v>24</v>
      </c>
      <c r="AB13" s="6">
        <v>8</v>
      </c>
      <c r="AC13" s="6">
        <v>15</v>
      </c>
      <c r="AD13" s="6">
        <v>36</v>
      </c>
      <c r="AE13" s="6"/>
      <c r="AF13" s="6">
        <v>180</v>
      </c>
      <c r="AG13" s="6">
        <v>70</v>
      </c>
      <c r="AH13" s="6">
        <v>88</v>
      </c>
      <c r="AI13" s="6">
        <v>237</v>
      </c>
      <c r="AJ13" s="6"/>
      <c r="AK13" s="6">
        <v>279</v>
      </c>
      <c r="AL13" s="6">
        <v>124</v>
      </c>
      <c r="AM13" s="6">
        <v>162</v>
      </c>
      <c r="AN13" s="6">
        <v>361</v>
      </c>
      <c r="AO13" s="6"/>
      <c r="AP13" s="70" t="s">
        <v>138</v>
      </c>
      <c r="AQ13" s="70" t="s">
        <v>138</v>
      </c>
      <c r="AR13" s="70" t="s">
        <v>138</v>
      </c>
      <c r="AS13" s="70" t="s">
        <v>138</v>
      </c>
      <c r="AT13" s="71"/>
      <c r="AU13" s="70" t="s">
        <v>138</v>
      </c>
      <c r="AV13" s="70" t="s">
        <v>138</v>
      </c>
      <c r="AW13" s="70" t="s">
        <v>138</v>
      </c>
      <c r="AX13" s="70" t="s">
        <v>138</v>
      </c>
      <c r="AY13" s="6"/>
      <c r="AZ13" s="6">
        <v>87</v>
      </c>
      <c r="BA13" s="6">
        <v>31</v>
      </c>
      <c r="BB13" s="6">
        <v>34</v>
      </c>
      <c r="BC13" s="6">
        <v>114</v>
      </c>
      <c r="BD13" s="6"/>
      <c r="BE13" s="6">
        <v>87</v>
      </c>
      <c r="BF13" s="6">
        <v>31</v>
      </c>
      <c r="BG13" s="6">
        <v>34</v>
      </c>
      <c r="BH13" s="6">
        <v>114</v>
      </c>
      <c r="BI13" s="6"/>
      <c r="BJ13" s="70" t="s">
        <v>138</v>
      </c>
      <c r="BK13" s="70" t="s">
        <v>138</v>
      </c>
      <c r="BL13" s="70" t="s">
        <v>138</v>
      </c>
      <c r="BM13" s="70" t="s">
        <v>138</v>
      </c>
      <c r="BN13" s="6"/>
      <c r="BO13" s="70" t="s">
        <v>138</v>
      </c>
      <c r="BP13" s="70" t="s">
        <v>138</v>
      </c>
      <c r="BQ13" s="70" t="s">
        <v>138</v>
      </c>
      <c r="BR13" s="70" t="s">
        <v>138</v>
      </c>
      <c r="BS13" s="6"/>
      <c r="BT13" s="6">
        <v>60</v>
      </c>
      <c r="BU13" s="6">
        <v>26</v>
      </c>
      <c r="BV13" s="6">
        <v>14</v>
      </c>
      <c r="BW13" s="6">
        <v>72</v>
      </c>
      <c r="BX13" s="6"/>
      <c r="BY13" s="6">
        <v>60</v>
      </c>
      <c r="BZ13" s="6">
        <v>26</v>
      </c>
      <c r="CA13" s="6">
        <v>14</v>
      </c>
      <c r="CB13" s="6">
        <v>72</v>
      </c>
      <c r="CC13" s="6"/>
      <c r="CD13" s="6">
        <v>154</v>
      </c>
      <c r="CE13" s="6">
        <v>91</v>
      </c>
      <c r="CF13" s="6">
        <v>111</v>
      </c>
      <c r="CG13" s="6">
        <v>179</v>
      </c>
      <c r="CH13" s="6"/>
      <c r="CI13" s="6">
        <v>85</v>
      </c>
      <c r="CJ13" s="6">
        <v>23</v>
      </c>
      <c r="CK13" s="6">
        <v>33</v>
      </c>
      <c r="CL13" s="6">
        <v>115</v>
      </c>
      <c r="CM13" s="6"/>
      <c r="CN13" s="6">
        <v>379</v>
      </c>
      <c r="CO13" s="6">
        <v>148</v>
      </c>
      <c r="CP13" s="6">
        <v>151</v>
      </c>
      <c r="CQ13" s="6">
        <v>485</v>
      </c>
      <c r="CR13" s="6"/>
      <c r="CS13" s="6">
        <v>618</v>
      </c>
      <c r="CT13" s="6">
        <v>262</v>
      </c>
      <c r="CU13" s="6">
        <v>295</v>
      </c>
      <c r="CV13" s="6">
        <v>779</v>
      </c>
      <c r="CW13" s="37"/>
    </row>
    <row r="14" spans="1:101" x14ac:dyDescent="0.25">
      <c r="A14" s="5" t="s">
        <v>10</v>
      </c>
      <c r="B14" s="6">
        <v>26</v>
      </c>
      <c r="C14" s="6">
        <v>14</v>
      </c>
      <c r="D14" s="6">
        <v>18</v>
      </c>
      <c r="E14" s="6">
        <v>32</v>
      </c>
      <c r="F14" s="6"/>
      <c r="G14" s="6">
        <v>84</v>
      </c>
      <c r="H14" s="6">
        <v>16</v>
      </c>
      <c r="I14" s="6">
        <v>22</v>
      </c>
      <c r="J14" s="6">
        <v>105</v>
      </c>
      <c r="K14" s="6"/>
      <c r="L14" s="6">
        <v>15</v>
      </c>
      <c r="M14" s="6">
        <v>5</v>
      </c>
      <c r="N14" s="6">
        <v>11</v>
      </c>
      <c r="O14" s="6">
        <v>23</v>
      </c>
      <c r="P14" s="6"/>
      <c r="Q14" s="6">
        <v>125</v>
      </c>
      <c r="R14" s="6">
        <v>35</v>
      </c>
      <c r="S14" s="6">
        <v>51</v>
      </c>
      <c r="T14" s="6">
        <v>160</v>
      </c>
      <c r="U14" s="6"/>
      <c r="V14" s="6">
        <v>27</v>
      </c>
      <c r="W14" s="6">
        <v>18</v>
      </c>
      <c r="X14" s="6">
        <v>19</v>
      </c>
      <c r="Y14" s="6">
        <v>33</v>
      </c>
      <c r="Z14" s="6"/>
      <c r="AA14" s="6">
        <v>21</v>
      </c>
      <c r="AB14" s="6">
        <v>2</v>
      </c>
      <c r="AC14" s="6">
        <v>11</v>
      </c>
      <c r="AD14" s="6">
        <v>30</v>
      </c>
      <c r="AE14" s="6"/>
      <c r="AF14" s="6">
        <v>76</v>
      </c>
      <c r="AG14" s="6">
        <v>26</v>
      </c>
      <c r="AH14" s="6">
        <v>33</v>
      </c>
      <c r="AI14" s="6">
        <v>99</v>
      </c>
      <c r="AJ14" s="6"/>
      <c r="AK14" s="6">
        <v>124</v>
      </c>
      <c r="AL14" s="6">
        <v>46</v>
      </c>
      <c r="AM14" s="6">
        <v>63</v>
      </c>
      <c r="AN14" s="6">
        <v>162</v>
      </c>
      <c r="AO14" s="6"/>
      <c r="AP14" s="70" t="s">
        <v>138</v>
      </c>
      <c r="AQ14" s="70" t="s">
        <v>138</v>
      </c>
      <c r="AR14" s="70" t="s">
        <v>138</v>
      </c>
      <c r="AS14" s="70" t="s">
        <v>138</v>
      </c>
      <c r="AT14" s="71"/>
      <c r="AU14" s="70" t="s">
        <v>138</v>
      </c>
      <c r="AV14" s="70" t="s">
        <v>138</v>
      </c>
      <c r="AW14" s="70" t="s">
        <v>138</v>
      </c>
      <c r="AX14" s="70" t="s">
        <v>138</v>
      </c>
      <c r="AY14" s="6"/>
      <c r="AZ14" s="6">
        <v>32</v>
      </c>
      <c r="BA14" s="6">
        <v>14</v>
      </c>
      <c r="BB14" s="6">
        <v>9</v>
      </c>
      <c r="BC14" s="6">
        <v>38</v>
      </c>
      <c r="BD14" s="6"/>
      <c r="BE14" s="6">
        <v>32</v>
      </c>
      <c r="BF14" s="6">
        <v>14</v>
      </c>
      <c r="BG14" s="6">
        <v>9</v>
      </c>
      <c r="BH14" s="6">
        <v>38</v>
      </c>
      <c r="BI14" s="6"/>
      <c r="BJ14" s="70" t="s">
        <v>138</v>
      </c>
      <c r="BK14" s="70" t="s">
        <v>138</v>
      </c>
      <c r="BL14" s="70" t="s">
        <v>138</v>
      </c>
      <c r="BM14" s="70" t="s">
        <v>138</v>
      </c>
      <c r="BN14" s="6"/>
      <c r="BO14" s="70" t="s">
        <v>138</v>
      </c>
      <c r="BP14" s="70" t="s">
        <v>138</v>
      </c>
      <c r="BQ14" s="70" t="s">
        <v>138</v>
      </c>
      <c r="BR14" s="70" t="s">
        <v>138</v>
      </c>
      <c r="BS14" s="6"/>
      <c r="BT14" s="6">
        <v>9</v>
      </c>
      <c r="BU14" s="6">
        <v>6</v>
      </c>
      <c r="BV14" s="6">
        <v>2</v>
      </c>
      <c r="BW14" s="6">
        <v>12</v>
      </c>
      <c r="BX14" s="6"/>
      <c r="BY14" s="6">
        <v>9</v>
      </c>
      <c r="BZ14" s="6">
        <v>6</v>
      </c>
      <c r="CA14" s="6">
        <v>2</v>
      </c>
      <c r="CB14" s="6">
        <v>12</v>
      </c>
      <c r="CC14" s="6"/>
      <c r="CD14" s="6">
        <v>53</v>
      </c>
      <c r="CE14" s="6">
        <v>32</v>
      </c>
      <c r="CF14" s="6">
        <v>37</v>
      </c>
      <c r="CG14" s="6">
        <v>65</v>
      </c>
      <c r="CH14" s="6"/>
      <c r="CI14" s="6">
        <v>105</v>
      </c>
      <c r="CJ14" s="6">
        <v>18</v>
      </c>
      <c r="CK14" s="6">
        <v>33</v>
      </c>
      <c r="CL14" s="6">
        <v>135</v>
      </c>
      <c r="CM14" s="6"/>
      <c r="CN14" s="6">
        <v>132</v>
      </c>
      <c r="CO14" s="6">
        <v>51</v>
      </c>
      <c r="CP14" s="6">
        <v>55</v>
      </c>
      <c r="CQ14" s="6">
        <v>172</v>
      </c>
      <c r="CR14" s="6"/>
      <c r="CS14" s="6">
        <v>290</v>
      </c>
      <c r="CT14" s="6">
        <v>101</v>
      </c>
      <c r="CU14" s="6">
        <v>125</v>
      </c>
      <c r="CV14" s="6">
        <v>372</v>
      </c>
      <c r="CW14" s="37"/>
    </row>
    <row r="15" spans="1:101" x14ac:dyDescent="0.25">
      <c r="A15" s="5" t="s">
        <v>28</v>
      </c>
      <c r="B15" s="6">
        <v>81</v>
      </c>
      <c r="C15" s="6">
        <v>42</v>
      </c>
      <c r="D15" s="6">
        <v>38</v>
      </c>
      <c r="E15" s="6">
        <v>94</v>
      </c>
      <c r="F15" s="6"/>
      <c r="G15" s="6">
        <v>73</v>
      </c>
      <c r="H15" s="6">
        <v>22</v>
      </c>
      <c r="I15" s="6">
        <v>29</v>
      </c>
      <c r="J15" s="6">
        <v>104</v>
      </c>
      <c r="K15" s="6"/>
      <c r="L15" s="6">
        <v>62</v>
      </c>
      <c r="M15" s="6">
        <v>23</v>
      </c>
      <c r="N15" s="6">
        <v>22</v>
      </c>
      <c r="O15" s="6">
        <v>71</v>
      </c>
      <c r="P15" s="6"/>
      <c r="Q15" s="6">
        <v>216</v>
      </c>
      <c r="R15" s="6">
        <v>87</v>
      </c>
      <c r="S15" s="6">
        <v>89</v>
      </c>
      <c r="T15" s="6">
        <v>269</v>
      </c>
      <c r="U15" s="6"/>
      <c r="V15" s="6">
        <v>107</v>
      </c>
      <c r="W15" s="6">
        <v>60</v>
      </c>
      <c r="X15" s="6">
        <v>73</v>
      </c>
      <c r="Y15" s="6">
        <v>116</v>
      </c>
      <c r="Z15" s="6"/>
      <c r="AA15" s="6">
        <v>58</v>
      </c>
      <c r="AB15" s="6">
        <v>18</v>
      </c>
      <c r="AC15" s="6">
        <v>30</v>
      </c>
      <c r="AD15" s="6">
        <v>91</v>
      </c>
      <c r="AE15" s="6"/>
      <c r="AF15" s="6">
        <v>275</v>
      </c>
      <c r="AG15" s="6">
        <v>121</v>
      </c>
      <c r="AH15" s="6">
        <v>139</v>
      </c>
      <c r="AI15" s="6">
        <v>334</v>
      </c>
      <c r="AJ15" s="6"/>
      <c r="AK15" s="6">
        <v>440</v>
      </c>
      <c r="AL15" s="6">
        <v>199</v>
      </c>
      <c r="AM15" s="6">
        <v>242</v>
      </c>
      <c r="AN15" s="6">
        <v>541</v>
      </c>
      <c r="AO15" s="6"/>
      <c r="AP15" s="70" t="s">
        <v>138</v>
      </c>
      <c r="AQ15" s="70" t="s">
        <v>138</v>
      </c>
      <c r="AR15" s="70" t="s">
        <v>138</v>
      </c>
      <c r="AS15" s="70" t="s">
        <v>138</v>
      </c>
      <c r="AT15" s="71"/>
      <c r="AU15" s="70" t="s">
        <v>138</v>
      </c>
      <c r="AV15" s="70" t="s">
        <v>138</v>
      </c>
      <c r="AW15" s="70" t="s">
        <v>138</v>
      </c>
      <c r="AX15" s="70" t="s">
        <v>138</v>
      </c>
      <c r="AY15" s="6"/>
      <c r="AZ15" s="6">
        <v>166</v>
      </c>
      <c r="BA15" s="6">
        <v>63</v>
      </c>
      <c r="BB15" s="6">
        <v>66</v>
      </c>
      <c r="BC15" s="6">
        <v>204</v>
      </c>
      <c r="BD15" s="6"/>
      <c r="BE15" s="6">
        <v>166</v>
      </c>
      <c r="BF15" s="6">
        <v>63</v>
      </c>
      <c r="BG15" s="6">
        <v>66</v>
      </c>
      <c r="BH15" s="6">
        <v>204</v>
      </c>
      <c r="BI15" s="6"/>
      <c r="BJ15" s="70" t="s">
        <v>138</v>
      </c>
      <c r="BK15" s="70" t="s">
        <v>138</v>
      </c>
      <c r="BL15" s="70" t="s">
        <v>138</v>
      </c>
      <c r="BM15" s="70" t="s">
        <v>138</v>
      </c>
      <c r="BN15" s="6"/>
      <c r="BO15" s="70" t="s">
        <v>138</v>
      </c>
      <c r="BP15" s="70" t="s">
        <v>138</v>
      </c>
      <c r="BQ15" s="70" t="s">
        <v>138</v>
      </c>
      <c r="BR15" s="70" t="s">
        <v>138</v>
      </c>
      <c r="BS15" s="6"/>
      <c r="BT15" s="6">
        <v>132</v>
      </c>
      <c r="BU15" s="6">
        <v>36</v>
      </c>
      <c r="BV15" s="6">
        <v>45</v>
      </c>
      <c r="BW15" s="6">
        <v>164</v>
      </c>
      <c r="BX15" s="6"/>
      <c r="BY15" s="6">
        <v>132</v>
      </c>
      <c r="BZ15" s="6">
        <v>36</v>
      </c>
      <c r="CA15" s="6">
        <v>45</v>
      </c>
      <c r="CB15" s="6">
        <v>164</v>
      </c>
      <c r="CC15" s="6"/>
      <c r="CD15" s="6">
        <v>188</v>
      </c>
      <c r="CE15" s="6">
        <v>102</v>
      </c>
      <c r="CF15" s="6">
        <v>111</v>
      </c>
      <c r="CG15" s="6">
        <v>210</v>
      </c>
      <c r="CH15" s="6"/>
      <c r="CI15" s="6">
        <v>131</v>
      </c>
      <c r="CJ15" s="6">
        <v>40</v>
      </c>
      <c r="CK15" s="6">
        <v>59</v>
      </c>
      <c r="CL15" s="6">
        <v>195</v>
      </c>
      <c r="CM15" s="6"/>
      <c r="CN15" s="6">
        <v>635</v>
      </c>
      <c r="CO15" s="6">
        <v>243</v>
      </c>
      <c r="CP15" s="6">
        <v>272</v>
      </c>
      <c r="CQ15" s="6">
        <v>773</v>
      </c>
      <c r="CR15" s="6"/>
      <c r="CS15" s="6">
        <v>954</v>
      </c>
      <c r="CT15" s="6">
        <v>385</v>
      </c>
      <c r="CU15" s="6">
        <v>442</v>
      </c>
      <c r="CV15" s="6">
        <v>1178</v>
      </c>
      <c r="CW15" s="37"/>
    </row>
    <row r="16" spans="1:101" x14ac:dyDescent="0.25">
      <c r="A16" s="5" t="s">
        <v>19</v>
      </c>
      <c r="B16" s="6">
        <v>238</v>
      </c>
      <c r="C16" s="6">
        <v>132</v>
      </c>
      <c r="D16" s="6">
        <v>124</v>
      </c>
      <c r="E16" s="6">
        <v>275</v>
      </c>
      <c r="F16" s="6"/>
      <c r="G16" s="6">
        <v>313</v>
      </c>
      <c r="H16" s="6">
        <v>96</v>
      </c>
      <c r="I16" s="6">
        <v>106</v>
      </c>
      <c r="J16" s="6">
        <v>388</v>
      </c>
      <c r="K16" s="6"/>
      <c r="L16" s="6">
        <v>308</v>
      </c>
      <c r="M16" s="6">
        <v>109</v>
      </c>
      <c r="N16" s="6">
        <v>117</v>
      </c>
      <c r="O16" s="6">
        <v>342</v>
      </c>
      <c r="P16" s="6"/>
      <c r="Q16" s="6">
        <v>859</v>
      </c>
      <c r="R16" s="6">
        <v>337</v>
      </c>
      <c r="S16" s="6">
        <v>347</v>
      </c>
      <c r="T16" s="6">
        <v>1005</v>
      </c>
      <c r="U16" s="6"/>
      <c r="V16" s="6">
        <v>298</v>
      </c>
      <c r="W16" s="6">
        <v>178</v>
      </c>
      <c r="X16" s="6">
        <v>233</v>
      </c>
      <c r="Y16" s="6">
        <v>329</v>
      </c>
      <c r="Z16" s="6"/>
      <c r="AA16" s="6">
        <v>149</v>
      </c>
      <c r="AB16" s="6">
        <v>48</v>
      </c>
      <c r="AC16" s="6">
        <v>87</v>
      </c>
      <c r="AD16" s="6">
        <v>232</v>
      </c>
      <c r="AE16" s="6"/>
      <c r="AF16" s="6">
        <v>1002</v>
      </c>
      <c r="AG16" s="6">
        <v>437</v>
      </c>
      <c r="AH16" s="6">
        <v>559</v>
      </c>
      <c r="AI16" s="6">
        <v>1151</v>
      </c>
      <c r="AJ16" s="6"/>
      <c r="AK16" s="6">
        <v>1449</v>
      </c>
      <c r="AL16" s="6">
        <v>663</v>
      </c>
      <c r="AM16" s="6">
        <v>879</v>
      </c>
      <c r="AN16" s="6">
        <v>1712</v>
      </c>
      <c r="AO16" s="6"/>
      <c r="AP16" s="70" t="s">
        <v>138</v>
      </c>
      <c r="AQ16" s="70" t="s">
        <v>138</v>
      </c>
      <c r="AR16" s="70" t="s">
        <v>138</v>
      </c>
      <c r="AS16" s="70" t="s">
        <v>138</v>
      </c>
      <c r="AT16" s="71"/>
      <c r="AU16" s="70" t="s">
        <v>138</v>
      </c>
      <c r="AV16" s="70" t="s">
        <v>138</v>
      </c>
      <c r="AW16" s="70" t="s">
        <v>138</v>
      </c>
      <c r="AX16" s="70" t="s">
        <v>138</v>
      </c>
      <c r="AY16" s="6"/>
      <c r="AZ16" s="6">
        <v>552</v>
      </c>
      <c r="BA16" s="6">
        <v>224</v>
      </c>
      <c r="BB16" s="6">
        <v>241</v>
      </c>
      <c r="BC16" s="6">
        <v>663</v>
      </c>
      <c r="BD16" s="6"/>
      <c r="BE16" s="6">
        <v>552</v>
      </c>
      <c r="BF16" s="6">
        <v>224</v>
      </c>
      <c r="BG16" s="6">
        <v>241</v>
      </c>
      <c r="BH16" s="6">
        <v>663</v>
      </c>
      <c r="BI16" s="6"/>
      <c r="BJ16" s="70" t="s">
        <v>138</v>
      </c>
      <c r="BK16" s="70" t="s">
        <v>138</v>
      </c>
      <c r="BL16" s="70" t="s">
        <v>138</v>
      </c>
      <c r="BM16" s="70" t="s">
        <v>138</v>
      </c>
      <c r="BN16" s="6"/>
      <c r="BO16" s="70" t="s">
        <v>138</v>
      </c>
      <c r="BP16" s="70" t="s">
        <v>138</v>
      </c>
      <c r="BQ16" s="70" t="s">
        <v>138</v>
      </c>
      <c r="BR16" s="70" t="s">
        <v>138</v>
      </c>
      <c r="BS16" s="6"/>
      <c r="BT16" s="6">
        <v>450</v>
      </c>
      <c r="BU16" s="6">
        <v>142</v>
      </c>
      <c r="BV16" s="6">
        <v>172</v>
      </c>
      <c r="BW16" s="6">
        <v>519</v>
      </c>
      <c r="BX16" s="6"/>
      <c r="BY16" s="6">
        <v>450</v>
      </c>
      <c r="BZ16" s="6">
        <v>142</v>
      </c>
      <c r="CA16" s="6">
        <v>172</v>
      </c>
      <c r="CB16" s="6">
        <v>519</v>
      </c>
      <c r="CC16" s="6"/>
      <c r="CD16" s="6">
        <v>536</v>
      </c>
      <c r="CE16" s="6">
        <v>310</v>
      </c>
      <c r="CF16" s="6">
        <v>357</v>
      </c>
      <c r="CG16" s="6">
        <v>604</v>
      </c>
      <c r="CH16" s="6"/>
      <c r="CI16" s="6">
        <v>462</v>
      </c>
      <c r="CJ16" s="6">
        <v>144</v>
      </c>
      <c r="CK16" s="6">
        <v>193</v>
      </c>
      <c r="CL16" s="6">
        <v>620</v>
      </c>
      <c r="CM16" s="6"/>
      <c r="CN16" s="6">
        <v>2312</v>
      </c>
      <c r="CO16" s="6">
        <v>912</v>
      </c>
      <c r="CP16" s="6">
        <v>1089</v>
      </c>
      <c r="CQ16" s="6">
        <v>2675</v>
      </c>
      <c r="CR16" s="6"/>
      <c r="CS16" s="6">
        <v>3310</v>
      </c>
      <c r="CT16" s="6">
        <v>1366</v>
      </c>
      <c r="CU16" s="6">
        <v>1639</v>
      </c>
      <c r="CV16" s="6">
        <v>3899</v>
      </c>
      <c r="CW16" s="37"/>
    </row>
    <row r="17" spans="1:101" x14ac:dyDescent="0.25">
      <c r="A17" s="5"/>
      <c r="B17" s="112" t="s">
        <v>135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6"/>
      <c r="V17" s="112" t="s">
        <v>135</v>
      </c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6"/>
      <c r="AP17" s="112" t="s">
        <v>135</v>
      </c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6"/>
      <c r="BJ17" s="112" t="s">
        <v>135</v>
      </c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6"/>
      <c r="CD17" s="112" t="s">
        <v>135</v>
      </c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37"/>
    </row>
    <row r="18" spans="1:101" x14ac:dyDescent="0.25">
      <c r="A18" s="5" t="s">
        <v>4</v>
      </c>
      <c r="B18" s="6">
        <v>73</v>
      </c>
      <c r="C18" s="6">
        <v>45</v>
      </c>
      <c r="D18" s="6">
        <v>36</v>
      </c>
      <c r="E18" s="6">
        <v>76</v>
      </c>
      <c r="F18" s="6"/>
      <c r="G18" s="6">
        <v>59</v>
      </c>
      <c r="H18" s="6">
        <v>10</v>
      </c>
      <c r="I18" s="6">
        <v>4</v>
      </c>
      <c r="J18" s="6">
        <v>65</v>
      </c>
      <c r="K18" s="6"/>
      <c r="L18" s="6">
        <v>62</v>
      </c>
      <c r="M18" s="6">
        <v>20</v>
      </c>
      <c r="N18" s="6">
        <v>20</v>
      </c>
      <c r="O18" s="6">
        <v>69</v>
      </c>
      <c r="P18" s="6"/>
      <c r="Q18" s="6">
        <v>194</v>
      </c>
      <c r="R18" s="6">
        <v>75</v>
      </c>
      <c r="S18" s="6">
        <v>60</v>
      </c>
      <c r="T18" s="6">
        <v>210</v>
      </c>
      <c r="U18" s="6"/>
      <c r="V18" s="6">
        <v>70</v>
      </c>
      <c r="W18" s="6">
        <v>48</v>
      </c>
      <c r="X18" s="6">
        <v>48</v>
      </c>
      <c r="Y18" s="6">
        <v>72</v>
      </c>
      <c r="Z18" s="6"/>
      <c r="AA18" s="6">
        <v>7</v>
      </c>
      <c r="AB18" s="6">
        <v>3</v>
      </c>
      <c r="AC18" s="6">
        <v>3</v>
      </c>
      <c r="AD18" s="6">
        <v>11</v>
      </c>
      <c r="AE18" s="6"/>
      <c r="AF18" s="6">
        <v>112</v>
      </c>
      <c r="AG18" s="6">
        <v>55</v>
      </c>
      <c r="AH18" s="6">
        <v>65</v>
      </c>
      <c r="AI18" s="6">
        <v>132</v>
      </c>
      <c r="AJ18" s="6"/>
      <c r="AK18" s="6">
        <v>189</v>
      </c>
      <c r="AL18" s="6">
        <v>106</v>
      </c>
      <c r="AM18" s="6">
        <v>116</v>
      </c>
      <c r="AN18" s="6">
        <v>215</v>
      </c>
      <c r="AO18" s="6"/>
      <c r="AP18" s="70" t="s">
        <v>138</v>
      </c>
      <c r="AQ18" s="70" t="s">
        <v>138</v>
      </c>
      <c r="AR18" s="70" t="s">
        <v>138</v>
      </c>
      <c r="AS18" s="70" t="s">
        <v>138</v>
      </c>
      <c r="AT18" s="71"/>
      <c r="AU18" s="70" t="s">
        <v>138</v>
      </c>
      <c r="AV18" s="70" t="s">
        <v>138</v>
      </c>
      <c r="AW18" s="70" t="s">
        <v>138</v>
      </c>
      <c r="AX18" s="70" t="s">
        <v>138</v>
      </c>
      <c r="AY18" s="6"/>
      <c r="AZ18" s="6">
        <v>166</v>
      </c>
      <c r="BA18" s="6">
        <v>45</v>
      </c>
      <c r="BB18" s="6">
        <v>49</v>
      </c>
      <c r="BC18" s="6">
        <v>184</v>
      </c>
      <c r="BD18" s="6"/>
      <c r="BE18" s="6">
        <v>166</v>
      </c>
      <c r="BF18" s="6">
        <v>45</v>
      </c>
      <c r="BG18" s="6">
        <v>49</v>
      </c>
      <c r="BH18" s="6">
        <v>184</v>
      </c>
      <c r="BI18" s="6"/>
      <c r="BJ18" s="70" t="s">
        <v>138</v>
      </c>
      <c r="BK18" s="70" t="s">
        <v>138</v>
      </c>
      <c r="BL18" s="70" t="s">
        <v>138</v>
      </c>
      <c r="BM18" s="70" t="s">
        <v>138</v>
      </c>
      <c r="BN18" s="6"/>
      <c r="BO18" s="70" t="s">
        <v>138</v>
      </c>
      <c r="BP18" s="70" t="s">
        <v>138</v>
      </c>
      <c r="BQ18" s="70" t="s">
        <v>138</v>
      </c>
      <c r="BR18" s="70" t="s">
        <v>138</v>
      </c>
      <c r="BS18" s="6"/>
      <c r="BT18" s="6">
        <v>62</v>
      </c>
      <c r="BU18" s="6">
        <v>24</v>
      </c>
      <c r="BV18" s="6">
        <v>10</v>
      </c>
      <c r="BW18" s="6">
        <v>76</v>
      </c>
      <c r="BX18" s="6"/>
      <c r="BY18" s="6">
        <v>62</v>
      </c>
      <c r="BZ18" s="6">
        <v>24</v>
      </c>
      <c r="CA18" s="6">
        <v>10</v>
      </c>
      <c r="CB18" s="6">
        <v>76</v>
      </c>
      <c r="CC18" s="6"/>
      <c r="CD18" s="6">
        <v>143</v>
      </c>
      <c r="CE18" s="6">
        <v>93</v>
      </c>
      <c r="CF18" s="6">
        <v>84</v>
      </c>
      <c r="CG18" s="6">
        <v>148</v>
      </c>
      <c r="CH18" s="6"/>
      <c r="CI18" s="6">
        <v>66</v>
      </c>
      <c r="CJ18" s="6">
        <v>13</v>
      </c>
      <c r="CK18" s="6">
        <v>7</v>
      </c>
      <c r="CL18" s="6">
        <v>76</v>
      </c>
      <c r="CM18" s="6"/>
      <c r="CN18" s="6">
        <v>402</v>
      </c>
      <c r="CO18" s="6">
        <v>144</v>
      </c>
      <c r="CP18" s="6">
        <v>144</v>
      </c>
      <c r="CQ18" s="6">
        <v>461</v>
      </c>
      <c r="CR18" s="6"/>
      <c r="CS18" s="6">
        <v>611</v>
      </c>
      <c r="CT18" s="6">
        <v>250</v>
      </c>
      <c r="CU18" s="6">
        <v>235</v>
      </c>
      <c r="CV18" s="6">
        <v>685</v>
      </c>
      <c r="CW18" s="37"/>
    </row>
    <row r="19" spans="1:101" x14ac:dyDescent="0.25">
      <c r="A19" s="5" t="s">
        <v>7</v>
      </c>
      <c r="B19" s="6">
        <v>55</v>
      </c>
      <c r="C19" s="6">
        <v>40</v>
      </c>
      <c r="D19" s="6">
        <v>25</v>
      </c>
      <c r="E19" s="6">
        <v>61</v>
      </c>
      <c r="F19" s="6"/>
      <c r="G19" s="6">
        <v>98</v>
      </c>
      <c r="H19" s="6">
        <v>48</v>
      </c>
      <c r="I19" s="6">
        <v>26</v>
      </c>
      <c r="J19" s="6">
        <v>134</v>
      </c>
      <c r="K19" s="6"/>
      <c r="L19" s="6">
        <v>43</v>
      </c>
      <c r="M19" s="6">
        <v>14</v>
      </c>
      <c r="N19" s="6">
        <v>19</v>
      </c>
      <c r="O19" s="6">
        <v>56</v>
      </c>
      <c r="P19" s="6"/>
      <c r="Q19" s="6">
        <v>196</v>
      </c>
      <c r="R19" s="6">
        <v>102</v>
      </c>
      <c r="S19" s="6">
        <v>70</v>
      </c>
      <c r="T19" s="6">
        <v>251</v>
      </c>
      <c r="U19" s="6"/>
      <c r="V19" s="6">
        <v>33</v>
      </c>
      <c r="W19" s="6">
        <v>25</v>
      </c>
      <c r="X19" s="6">
        <v>29</v>
      </c>
      <c r="Y19" s="6">
        <v>40</v>
      </c>
      <c r="Z19" s="6"/>
      <c r="AA19" s="6">
        <v>15</v>
      </c>
      <c r="AB19" s="6">
        <v>1</v>
      </c>
      <c r="AC19" s="6">
        <v>1</v>
      </c>
      <c r="AD19" s="6">
        <v>15</v>
      </c>
      <c r="AE19" s="6"/>
      <c r="AF19" s="6">
        <v>97</v>
      </c>
      <c r="AG19" s="6">
        <v>53</v>
      </c>
      <c r="AH19" s="6">
        <v>34</v>
      </c>
      <c r="AI19" s="6">
        <v>121</v>
      </c>
      <c r="AJ19" s="6"/>
      <c r="AK19" s="6">
        <v>145</v>
      </c>
      <c r="AL19" s="6">
        <v>79</v>
      </c>
      <c r="AM19" s="6">
        <v>64</v>
      </c>
      <c r="AN19" s="6">
        <v>176</v>
      </c>
      <c r="AO19" s="6"/>
      <c r="AP19" s="70" t="s">
        <v>138</v>
      </c>
      <c r="AQ19" s="70" t="s">
        <v>138</v>
      </c>
      <c r="AR19" s="70" t="s">
        <v>138</v>
      </c>
      <c r="AS19" s="70" t="s">
        <v>138</v>
      </c>
      <c r="AT19" s="71"/>
      <c r="AU19" s="70" t="s">
        <v>138</v>
      </c>
      <c r="AV19" s="70" t="s">
        <v>138</v>
      </c>
      <c r="AW19" s="70" t="s">
        <v>138</v>
      </c>
      <c r="AX19" s="70" t="s">
        <v>138</v>
      </c>
      <c r="AY19" s="6"/>
      <c r="AZ19" s="6">
        <v>146</v>
      </c>
      <c r="BA19" s="6">
        <v>65</v>
      </c>
      <c r="BB19" s="6">
        <v>60</v>
      </c>
      <c r="BC19" s="6">
        <v>183</v>
      </c>
      <c r="BD19" s="6"/>
      <c r="BE19" s="6">
        <v>146</v>
      </c>
      <c r="BF19" s="6">
        <v>65</v>
      </c>
      <c r="BG19" s="6">
        <v>60</v>
      </c>
      <c r="BH19" s="6">
        <v>183</v>
      </c>
      <c r="BI19" s="6"/>
      <c r="BJ19" s="70" t="s">
        <v>138</v>
      </c>
      <c r="BK19" s="70" t="s">
        <v>138</v>
      </c>
      <c r="BL19" s="70" t="s">
        <v>138</v>
      </c>
      <c r="BM19" s="70" t="s">
        <v>138</v>
      </c>
      <c r="BN19" s="6"/>
      <c r="BO19" s="70" t="s">
        <v>138</v>
      </c>
      <c r="BP19" s="70" t="s">
        <v>138</v>
      </c>
      <c r="BQ19" s="70" t="s">
        <v>138</v>
      </c>
      <c r="BR19" s="70" t="s">
        <v>138</v>
      </c>
      <c r="BS19" s="6"/>
      <c r="BT19" s="6">
        <v>63</v>
      </c>
      <c r="BU19" s="6">
        <v>36</v>
      </c>
      <c r="BV19" s="6">
        <v>25</v>
      </c>
      <c r="BW19" s="6">
        <v>84</v>
      </c>
      <c r="BX19" s="6"/>
      <c r="BY19" s="6">
        <v>63</v>
      </c>
      <c r="BZ19" s="6">
        <v>36</v>
      </c>
      <c r="CA19" s="6">
        <v>25</v>
      </c>
      <c r="CB19" s="6">
        <v>84</v>
      </c>
      <c r="CC19" s="6"/>
      <c r="CD19" s="6">
        <v>88</v>
      </c>
      <c r="CE19" s="6">
        <v>65</v>
      </c>
      <c r="CF19" s="6">
        <v>54</v>
      </c>
      <c r="CG19" s="6">
        <v>101</v>
      </c>
      <c r="CH19" s="6"/>
      <c r="CI19" s="6">
        <v>113</v>
      </c>
      <c r="CJ19" s="6">
        <v>49</v>
      </c>
      <c r="CK19" s="6">
        <v>27</v>
      </c>
      <c r="CL19" s="6">
        <v>149</v>
      </c>
      <c r="CM19" s="6"/>
      <c r="CN19" s="6">
        <v>349</v>
      </c>
      <c r="CO19" s="6">
        <v>168</v>
      </c>
      <c r="CP19" s="6">
        <v>138</v>
      </c>
      <c r="CQ19" s="6">
        <v>444</v>
      </c>
      <c r="CR19" s="6"/>
      <c r="CS19" s="6">
        <v>550</v>
      </c>
      <c r="CT19" s="6">
        <v>282</v>
      </c>
      <c r="CU19" s="6">
        <v>219</v>
      </c>
      <c r="CV19" s="6">
        <v>694</v>
      </c>
      <c r="CW19" s="37"/>
    </row>
    <row r="20" spans="1:101" x14ac:dyDescent="0.25">
      <c r="A20" s="5" t="s">
        <v>6</v>
      </c>
      <c r="B20" s="6">
        <v>86</v>
      </c>
      <c r="C20" s="6">
        <v>54</v>
      </c>
      <c r="D20" s="6">
        <v>46</v>
      </c>
      <c r="E20" s="6">
        <v>101</v>
      </c>
      <c r="F20" s="6"/>
      <c r="G20" s="6">
        <v>220</v>
      </c>
      <c r="H20" s="6">
        <v>63</v>
      </c>
      <c r="I20" s="6">
        <v>61</v>
      </c>
      <c r="J20" s="6">
        <v>282</v>
      </c>
      <c r="K20" s="6"/>
      <c r="L20" s="6">
        <v>51</v>
      </c>
      <c r="M20" s="6">
        <v>25</v>
      </c>
      <c r="N20" s="6">
        <v>30</v>
      </c>
      <c r="O20" s="6">
        <v>74</v>
      </c>
      <c r="P20" s="6"/>
      <c r="Q20" s="6">
        <v>357</v>
      </c>
      <c r="R20" s="6">
        <v>142</v>
      </c>
      <c r="S20" s="6">
        <v>137</v>
      </c>
      <c r="T20" s="6">
        <v>457</v>
      </c>
      <c r="U20" s="6"/>
      <c r="V20" s="6">
        <v>58</v>
      </c>
      <c r="W20" s="6">
        <v>28</v>
      </c>
      <c r="X20" s="6">
        <v>42</v>
      </c>
      <c r="Y20" s="6">
        <v>61</v>
      </c>
      <c r="Z20" s="6"/>
      <c r="AA20" s="6">
        <v>23</v>
      </c>
      <c r="AB20" s="6">
        <v>16</v>
      </c>
      <c r="AC20" s="6">
        <v>8</v>
      </c>
      <c r="AD20" s="6">
        <v>38</v>
      </c>
      <c r="AE20" s="6"/>
      <c r="AF20" s="6">
        <v>131</v>
      </c>
      <c r="AG20" s="6">
        <v>70</v>
      </c>
      <c r="AH20" s="6">
        <v>80</v>
      </c>
      <c r="AI20" s="6">
        <v>182</v>
      </c>
      <c r="AJ20" s="6"/>
      <c r="AK20" s="6">
        <v>212</v>
      </c>
      <c r="AL20" s="6">
        <v>114</v>
      </c>
      <c r="AM20" s="6">
        <v>130</v>
      </c>
      <c r="AN20" s="6">
        <v>281</v>
      </c>
      <c r="AO20" s="6"/>
      <c r="AP20" s="70" t="s">
        <v>138</v>
      </c>
      <c r="AQ20" s="70" t="s">
        <v>138</v>
      </c>
      <c r="AR20" s="70" t="s">
        <v>138</v>
      </c>
      <c r="AS20" s="70" t="s">
        <v>138</v>
      </c>
      <c r="AT20" s="71"/>
      <c r="AU20" s="70" t="s">
        <v>138</v>
      </c>
      <c r="AV20" s="70" t="s">
        <v>138</v>
      </c>
      <c r="AW20" s="70" t="s">
        <v>138</v>
      </c>
      <c r="AX20" s="70" t="s">
        <v>138</v>
      </c>
      <c r="AY20" s="6"/>
      <c r="AZ20" s="6">
        <v>192</v>
      </c>
      <c r="BA20" s="6">
        <v>80</v>
      </c>
      <c r="BB20" s="6">
        <v>84</v>
      </c>
      <c r="BC20" s="6">
        <v>236</v>
      </c>
      <c r="BD20" s="6"/>
      <c r="BE20" s="6">
        <v>192</v>
      </c>
      <c r="BF20" s="6">
        <v>80</v>
      </c>
      <c r="BG20" s="6">
        <v>84</v>
      </c>
      <c r="BH20" s="6">
        <v>236</v>
      </c>
      <c r="BI20" s="6"/>
      <c r="BJ20" s="70" t="s">
        <v>138</v>
      </c>
      <c r="BK20" s="70" t="s">
        <v>138</v>
      </c>
      <c r="BL20" s="70" t="s">
        <v>138</v>
      </c>
      <c r="BM20" s="70" t="s">
        <v>138</v>
      </c>
      <c r="BN20" s="6"/>
      <c r="BO20" s="70" t="s">
        <v>138</v>
      </c>
      <c r="BP20" s="70" t="s">
        <v>138</v>
      </c>
      <c r="BQ20" s="70" t="s">
        <v>138</v>
      </c>
      <c r="BR20" s="70" t="s">
        <v>138</v>
      </c>
      <c r="BS20" s="6"/>
      <c r="BT20" s="6">
        <v>61</v>
      </c>
      <c r="BU20" s="6">
        <v>33</v>
      </c>
      <c r="BV20" s="6">
        <v>29</v>
      </c>
      <c r="BW20" s="6">
        <v>91</v>
      </c>
      <c r="BX20" s="6"/>
      <c r="BY20" s="6">
        <v>61</v>
      </c>
      <c r="BZ20" s="6">
        <v>33</v>
      </c>
      <c r="CA20" s="6">
        <v>29</v>
      </c>
      <c r="CB20" s="6">
        <v>91</v>
      </c>
      <c r="CC20" s="6"/>
      <c r="CD20" s="6">
        <v>144</v>
      </c>
      <c r="CE20" s="6">
        <v>82</v>
      </c>
      <c r="CF20" s="6">
        <v>88</v>
      </c>
      <c r="CG20" s="6">
        <v>162</v>
      </c>
      <c r="CH20" s="6"/>
      <c r="CI20" s="6">
        <v>243</v>
      </c>
      <c r="CJ20" s="6">
        <v>79</v>
      </c>
      <c r="CK20" s="6">
        <v>69</v>
      </c>
      <c r="CL20" s="6">
        <v>320</v>
      </c>
      <c r="CM20" s="6"/>
      <c r="CN20" s="6">
        <v>435</v>
      </c>
      <c r="CO20" s="6">
        <v>208</v>
      </c>
      <c r="CP20" s="6">
        <v>223</v>
      </c>
      <c r="CQ20" s="6">
        <v>583</v>
      </c>
      <c r="CR20" s="6"/>
      <c r="CS20" s="6">
        <v>822</v>
      </c>
      <c r="CT20" s="6">
        <v>369</v>
      </c>
      <c r="CU20" s="6">
        <v>380</v>
      </c>
      <c r="CV20" s="6">
        <v>1065</v>
      </c>
      <c r="CW20" s="37"/>
    </row>
    <row r="21" spans="1:101" x14ac:dyDescent="0.25">
      <c r="A21" s="5" t="s">
        <v>3</v>
      </c>
      <c r="B21" s="6">
        <v>45</v>
      </c>
      <c r="C21" s="6">
        <v>21</v>
      </c>
      <c r="D21" s="6">
        <v>20</v>
      </c>
      <c r="E21" s="6">
        <v>51</v>
      </c>
      <c r="F21" s="6"/>
      <c r="G21" s="6">
        <v>199</v>
      </c>
      <c r="H21" s="6">
        <v>66</v>
      </c>
      <c r="I21" s="6">
        <v>48</v>
      </c>
      <c r="J21" s="6">
        <v>250</v>
      </c>
      <c r="K21" s="6"/>
      <c r="L21" s="6">
        <v>23</v>
      </c>
      <c r="M21" s="6">
        <v>10</v>
      </c>
      <c r="N21" s="6">
        <v>12</v>
      </c>
      <c r="O21" s="6">
        <v>29</v>
      </c>
      <c r="P21" s="6"/>
      <c r="Q21" s="6">
        <v>267</v>
      </c>
      <c r="R21" s="6">
        <v>97</v>
      </c>
      <c r="S21" s="6">
        <v>80</v>
      </c>
      <c r="T21" s="6">
        <v>330</v>
      </c>
      <c r="U21" s="6"/>
      <c r="V21" s="6">
        <v>20</v>
      </c>
      <c r="W21" s="6">
        <v>12</v>
      </c>
      <c r="X21" s="6">
        <v>12</v>
      </c>
      <c r="Y21" s="6">
        <v>23</v>
      </c>
      <c r="Z21" s="6"/>
      <c r="AA21" s="6">
        <v>33</v>
      </c>
      <c r="AB21" s="6">
        <v>15</v>
      </c>
      <c r="AC21" s="6">
        <v>7</v>
      </c>
      <c r="AD21" s="6">
        <v>43</v>
      </c>
      <c r="AE21" s="6"/>
      <c r="AF21" s="6">
        <v>36</v>
      </c>
      <c r="AG21" s="6">
        <v>16</v>
      </c>
      <c r="AH21" s="6">
        <v>17</v>
      </c>
      <c r="AI21" s="6">
        <v>45</v>
      </c>
      <c r="AJ21" s="6"/>
      <c r="AK21" s="6">
        <v>89</v>
      </c>
      <c r="AL21" s="6">
        <v>43</v>
      </c>
      <c r="AM21" s="6">
        <v>36</v>
      </c>
      <c r="AN21" s="6">
        <v>111</v>
      </c>
      <c r="AO21" s="6"/>
      <c r="AP21" s="70" t="s">
        <v>138</v>
      </c>
      <c r="AQ21" s="70" t="s">
        <v>138</v>
      </c>
      <c r="AR21" s="70" t="s">
        <v>138</v>
      </c>
      <c r="AS21" s="70" t="s">
        <v>138</v>
      </c>
      <c r="AT21" s="71"/>
      <c r="AU21" s="70" t="s">
        <v>138</v>
      </c>
      <c r="AV21" s="70" t="s">
        <v>138</v>
      </c>
      <c r="AW21" s="70" t="s">
        <v>138</v>
      </c>
      <c r="AX21" s="70" t="s">
        <v>138</v>
      </c>
      <c r="AY21" s="6"/>
      <c r="AZ21" s="6">
        <v>46</v>
      </c>
      <c r="BA21" s="6">
        <v>12</v>
      </c>
      <c r="BB21" s="6">
        <v>13</v>
      </c>
      <c r="BC21" s="6">
        <v>60</v>
      </c>
      <c r="BD21" s="6"/>
      <c r="BE21" s="6">
        <v>46</v>
      </c>
      <c r="BF21" s="6">
        <v>12</v>
      </c>
      <c r="BG21" s="6">
        <v>13</v>
      </c>
      <c r="BH21" s="6">
        <v>60</v>
      </c>
      <c r="BI21" s="6"/>
      <c r="BJ21" s="70" t="s">
        <v>138</v>
      </c>
      <c r="BK21" s="70" t="s">
        <v>138</v>
      </c>
      <c r="BL21" s="70" t="s">
        <v>138</v>
      </c>
      <c r="BM21" s="70" t="s">
        <v>138</v>
      </c>
      <c r="BN21" s="6"/>
      <c r="BO21" s="70" t="s">
        <v>138</v>
      </c>
      <c r="BP21" s="70" t="s">
        <v>138</v>
      </c>
      <c r="BQ21" s="70" t="s">
        <v>138</v>
      </c>
      <c r="BR21" s="70" t="s">
        <v>138</v>
      </c>
      <c r="BS21" s="6"/>
      <c r="BT21" s="6">
        <v>15</v>
      </c>
      <c r="BU21" s="6">
        <v>9</v>
      </c>
      <c r="BV21" s="6">
        <v>9</v>
      </c>
      <c r="BW21" s="6">
        <v>22</v>
      </c>
      <c r="BX21" s="6"/>
      <c r="BY21" s="6">
        <v>15</v>
      </c>
      <c r="BZ21" s="6">
        <v>9</v>
      </c>
      <c r="CA21" s="6">
        <v>9</v>
      </c>
      <c r="CB21" s="6">
        <v>22</v>
      </c>
      <c r="CC21" s="6"/>
      <c r="CD21" s="6">
        <v>65</v>
      </c>
      <c r="CE21" s="6">
        <v>33</v>
      </c>
      <c r="CF21" s="6">
        <v>32</v>
      </c>
      <c r="CG21" s="6">
        <v>74</v>
      </c>
      <c r="CH21" s="6"/>
      <c r="CI21" s="6">
        <v>232</v>
      </c>
      <c r="CJ21" s="6">
        <v>81</v>
      </c>
      <c r="CK21" s="6">
        <v>55</v>
      </c>
      <c r="CL21" s="6">
        <v>293</v>
      </c>
      <c r="CM21" s="6"/>
      <c r="CN21" s="6">
        <v>120</v>
      </c>
      <c r="CO21" s="6">
        <v>47</v>
      </c>
      <c r="CP21" s="6">
        <v>51</v>
      </c>
      <c r="CQ21" s="6">
        <v>156</v>
      </c>
      <c r="CR21" s="6"/>
      <c r="CS21" s="6">
        <v>417</v>
      </c>
      <c r="CT21" s="6">
        <v>161</v>
      </c>
      <c r="CU21" s="6">
        <v>138</v>
      </c>
      <c r="CV21" s="6">
        <v>523</v>
      </c>
      <c r="CW21" s="37"/>
    </row>
    <row r="22" spans="1:101" x14ac:dyDescent="0.25">
      <c r="A22" s="5" t="s">
        <v>5</v>
      </c>
      <c r="B22" s="6">
        <v>50</v>
      </c>
      <c r="C22" s="6">
        <v>33</v>
      </c>
      <c r="D22" s="6">
        <v>39</v>
      </c>
      <c r="E22" s="6">
        <v>60</v>
      </c>
      <c r="F22" s="6"/>
      <c r="G22" s="6">
        <v>64</v>
      </c>
      <c r="H22" s="6">
        <v>23</v>
      </c>
      <c r="I22" s="6">
        <v>26</v>
      </c>
      <c r="J22" s="6">
        <v>75</v>
      </c>
      <c r="K22" s="6"/>
      <c r="L22" s="6">
        <v>15</v>
      </c>
      <c r="M22" s="6">
        <v>9</v>
      </c>
      <c r="N22" s="6">
        <v>4</v>
      </c>
      <c r="O22" s="6">
        <v>18</v>
      </c>
      <c r="P22" s="6"/>
      <c r="Q22" s="6">
        <v>129</v>
      </c>
      <c r="R22" s="6">
        <v>65</v>
      </c>
      <c r="S22" s="6">
        <v>69</v>
      </c>
      <c r="T22" s="6">
        <v>153</v>
      </c>
      <c r="U22" s="6"/>
      <c r="V22" s="6">
        <v>25</v>
      </c>
      <c r="W22" s="6">
        <v>17</v>
      </c>
      <c r="X22" s="6">
        <v>23</v>
      </c>
      <c r="Y22" s="6">
        <v>32</v>
      </c>
      <c r="Z22" s="6"/>
      <c r="AA22" s="6">
        <v>7</v>
      </c>
      <c r="AB22" s="6">
        <v>5</v>
      </c>
      <c r="AC22" s="6">
        <v>8</v>
      </c>
      <c r="AD22" s="6">
        <v>15</v>
      </c>
      <c r="AE22" s="6"/>
      <c r="AF22" s="6">
        <v>58</v>
      </c>
      <c r="AG22" s="6">
        <v>27</v>
      </c>
      <c r="AH22" s="6">
        <v>33</v>
      </c>
      <c r="AI22" s="6">
        <v>76</v>
      </c>
      <c r="AJ22" s="6"/>
      <c r="AK22" s="6">
        <v>90</v>
      </c>
      <c r="AL22" s="6">
        <v>49</v>
      </c>
      <c r="AM22" s="6">
        <v>64</v>
      </c>
      <c r="AN22" s="6">
        <v>123</v>
      </c>
      <c r="AO22" s="6"/>
      <c r="AP22" s="70" t="s">
        <v>138</v>
      </c>
      <c r="AQ22" s="70" t="s">
        <v>138</v>
      </c>
      <c r="AR22" s="70" t="s">
        <v>138</v>
      </c>
      <c r="AS22" s="70" t="s">
        <v>138</v>
      </c>
      <c r="AT22" s="71"/>
      <c r="AU22" s="70" t="s">
        <v>138</v>
      </c>
      <c r="AV22" s="70" t="s">
        <v>138</v>
      </c>
      <c r="AW22" s="70" t="s">
        <v>138</v>
      </c>
      <c r="AX22" s="70" t="s">
        <v>138</v>
      </c>
      <c r="AY22" s="6"/>
      <c r="AZ22" s="6">
        <v>52</v>
      </c>
      <c r="BA22" s="6">
        <v>25</v>
      </c>
      <c r="BB22" s="6">
        <v>27</v>
      </c>
      <c r="BC22" s="6">
        <v>68</v>
      </c>
      <c r="BD22" s="6"/>
      <c r="BE22" s="6">
        <v>52</v>
      </c>
      <c r="BF22" s="6">
        <v>25</v>
      </c>
      <c r="BG22" s="6">
        <v>27</v>
      </c>
      <c r="BH22" s="6">
        <v>68</v>
      </c>
      <c r="BI22" s="6"/>
      <c r="BJ22" s="70" t="s">
        <v>138</v>
      </c>
      <c r="BK22" s="70" t="s">
        <v>138</v>
      </c>
      <c r="BL22" s="70" t="s">
        <v>138</v>
      </c>
      <c r="BM22" s="70" t="s">
        <v>138</v>
      </c>
      <c r="BN22" s="6"/>
      <c r="BO22" s="70" t="s">
        <v>138</v>
      </c>
      <c r="BP22" s="70" t="s">
        <v>138</v>
      </c>
      <c r="BQ22" s="70" t="s">
        <v>138</v>
      </c>
      <c r="BR22" s="70" t="s">
        <v>138</v>
      </c>
      <c r="BS22" s="6"/>
      <c r="BT22" s="6">
        <v>15</v>
      </c>
      <c r="BU22" s="6">
        <v>6</v>
      </c>
      <c r="BV22" s="6">
        <v>11</v>
      </c>
      <c r="BW22" s="6">
        <v>19</v>
      </c>
      <c r="BX22" s="6"/>
      <c r="BY22" s="6">
        <v>15</v>
      </c>
      <c r="BZ22" s="6">
        <v>6</v>
      </c>
      <c r="CA22" s="6">
        <v>11</v>
      </c>
      <c r="CB22" s="6">
        <v>19</v>
      </c>
      <c r="CC22" s="6"/>
      <c r="CD22" s="6">
        <v>75</v>
      </c>
      <c r="CE22" s="6">
        <v>50</v>
      </c>
      <c r="CF22" s="6">
        <v>62</v>
      </c>
      <c r="CG22" s="6">
        <v>92</v>
      </c>
      <c r="CH22" s="6"/>
      <c r="CI22" s="6">
        <v>71</v>
      </c>
      <c r="CJ22" s="6">
        <v>28</v>
      </c>
      <c r="CK22" s="6">
        <v>34</v>
      </c>
      <c r="CL22" s="6">
        <v>90</v>
      </c>
      <c r="CM22" s="6"/>
      <c r="CN22" s="6">
        <v>140</v>
      </c>
      <c r="CO22" s="6">
        <v>67</v>
      </c>
      <c r="CP22" s="6">
        <v>75</v>
      </c>
      <c r="CQ22" s="6">
        <v>181</v>
      </c>
      <c r="CR22" s="6"/>
      <c r="CS22" s="6">
        <v>286</v>
      </c>
      <c r="CT22" s="6">
        <v>145</v>
      </c>
      <c r="CU22" s="6">
        <v>171</v>
      </c>
      <c r="CV22" s="6">
        <v>363</v>
      </c>
      <c r="CW22" s="37"/>
    </row>
    <row r="23" spans="1:101" x14ac:dyDescent="0.25">
      <c r="A23" s="5" t="s">
        <v>10</v>
      </c>
      <c r="B23" s="6">
        <v>13</v>
      </c>
      <c r="C23" s="6">
        <v>9</v>
      </c>
      <c r="D23" s="6">
        <v>5</v>
      </c>
      <c r="E23" s="6">
        <v>17</v>
      </c>
      <c r="F23" s="6"/>
      <c r="G23" s="6">
        <v>29</v>
      </c>
      <c r="H23" s="6">
        <v>12</v>
      </c>
      <c r="I23" s="6">
        <v>13</v>
      </c>
      <c r="J23" s="6">
        <v>41</v>
      </c>
      <c r="K23" s="6"/>
      <c r="L23" s="6">
        <v>8</v>
      </c>
      <c r="M23" s="6">
        <v>5</v>
      </c>
      <c r="N23" s="6">
        <v>6</v>
      </c>
      <c r="O23" s="6">
        <v>13</v>
      </c>
      <c r="P23" s="6"/>
      <c r="Q23" s="6">
        <v>50</v>
      </c>
      <c r="R23" s="6">
        <v>26</v>
      </c>
      <c r="S23" s="6">
        <v>24</v>
      </c>
      <c r="T23" s="6">
        <v>71</v>
      </c>
      <c r="U23" s="6"/>
      <c r="V23" s="6">
        <v>11</v>
      </c>
      <c r="W23" s="6">
        <v>7</v>
      </c>
      <c r="X23" s="6">
        <v>9</v>
      </c>
      <c r="Y23" s="6">
        <v>12</v>
      </c>
      <c r="Z23" s="6"/>
      <c r="AA23" s="6">
        <v>2</v>
      </c>
      <c r="AB23" s="6">
        <v>1</v>
      </c>
      <c r="AC23" s="6">
        <v>0</v>
      </c>
      <c r="AD23" s="6">
        <v>3</v>
      </c>
      <c r="AE23" s="6"/>
      <c r="AF23" s="6">
        <v>18</v>
      </c>
      <c r="AG23" s="6">
        <v>6</v>
      </c>
      <c r="AH23" s="6">
        <v>3</v>
      </c>
      <c r="AI23" s="6">
        <v>21</v>
      </c>
      <c r="AJ23" s="6"/>
      <c r="AK23" s="6">
        <v>31</v>
      </c>
      <c r="AL23" s="6">
        <v>14</v>
      </c>
      <c r="AM23" s="6">
        <v>12</v>
      </c>
      <c r="AN23" s="6">
        <v>36</v>
      </c>
      <c r="AO23" s="6"/>
      <c r="AP23" s="70" t="s">
        <v>138</v>
      </c>
      <c r="AQ23" s="70" t="s">
        <v>138</v>
      </c>
      <c r="AR23" s="70" t="s">
        <v>138</v>
      </c>
      <c r="AS23" s="70" t="s">
        <v>138</v>
      </c>
      <c r="AT23" s="71"/>
      <c r="AU23" s="70" t="s">
        <v>138</v>
      </c>
      <c r="AV23" s="70" t="s">
        <v>138</v>
      </c>
      <c r="AW23" s="70" t="s">
        <v>138</v>
      </c>
      <c r="AX23" s="70" t="s">
        <v>138</v>
      </c>
      <c r="AY23" s="6"/>
      <c r="AZ23" s="6">
        <v>13</v>
      </c>
      <c r="BA23" s="6">
        <v>3</v>
      </c>
      <c r="BB23" s="6">
        <v>8</v>
      </c>
      <c r="BC23" s="6">
        <v>18</v>
      </c>
      <c r="BD23" s="6"/>
      <c r="BE23" s="6">
        <v>13</v>
      </c>
      <c r="BF23" s="6">
        <v>3</v>
      </c>
      <c r="BG23" s="6">
        <v>8</v>
      </c>
      <c r="BH23" s="6">
        <v>18</v>
      </c>
      <c r="BI23" s="6"/>
      <c r="BJ23" s="70" t="s">
        <v>138</v>
      </c>
      <c r="BK23" s="70" t="s">
        <v>138</v>
      </c>
      <c r="BL23" s="70" t="s">
        <v>138</v>
      </c>
      <c r="BM23" s="70" t="s">
        <v>138</v>
      </c>
      <c r="BN23" s="6"/>
      <c r="BO23" s="70" t="s">
        <v>138</v>
      </c>
      <c r="BP23" s="70" t="s">
        <v>138</v>
      </c>
      <c r="BQ23" s="70" t="s">
        <v>138</v>
      </c>
      <c r="BR23" s="70" t="s">
        <v>138</v>
      </c>
      <c r="BS23" s="6"/>
      <c r="BT23" s="6">
        <v>11</v>
      </c>
      <c r="BU23" s="6">
        <v>5</v>
      </c>
      <c r="BV23" s="6">
        <v>6</v>
      </c>
      <c r="BW23" s="6">
        <v>16</v>
      </c>
      <c r="BX23" s="6"/>
      <c r="BY23" s="6">
        <v>11</v>
      </c>
      <c r="BZ23" s="6">
        <v>5</v>
      </c>
      <c r="CA23" s="6">
        <v>6</v>
      </c>
      <c r="CB23" s="6">
        <v>16</v>
      </c>
      <c r="CC23" s="6"/>
      <c r="CD23" s="6">
        <v>24</v>
      </c>
      <c r="CE23" s="6">
        <v>16</v>
      </c>
      <c r="CF23" s="6">
        <v>14</v>
      </c>
      <c r="CG23" s="6">
        <v>29</v>
      </c>
      <c r="CH23" s="6"/>
      <c r="CI23" s="6">
        <v>31</v>
      </c>
      <c r="CJ23" s="6">
        <v>13</v>
      </c>
      <c r="CK23" s="6">
        <v>13</v>
      </c>
      <c r="CL23" s="6">
        <v>44</v>
      </c>
      <c r="CM23" s="6"/>
      <c r="CN23" s="6">
        <v>50</v>
      </c>
      <c r="CO23" s="6">
        <v>19</v>
      </c>
      <c r="CP23" s="6">
        <v>23</v>
      </c>
      <c r="CQ23" s="6">
        <v>68</v>
      </c>
      <c r="CR23" s="6"/>
      <c r="CS23" s="6">
        <v>105</v>
      </c>
      <c r="CT23" s="6">
        <v>48</v>
      </c>
      <c r="CU23" s="6">
        <v>50</v>
      </c>
      <c r="CV23" s="6">
        <v>141</v>
      </c>
      <c r="CW23" s="37"/>
    </row>
    <row r="24" spans="1:101" x14ac:dyDescent="0.25">
      <c r="A24" s="5" t="s">
        <v>28</v>
      </c>
      <c r="B24" s="6">
        <v>111</v>
      </c>
      <c r="C24" s="6">
        <v>70</v>
      </c>
      <c r="D24" s="6">
        <v>57</v>
      </c>
      <c r="E24" s="6">
        <v>125</v>
      </c>
      <c r="F24" s="6"/>
      <c r="G24" s="6">
        <v>128</v>
      </c>
      <c r="H24" s="6">
        <v>58</v>
      </c>
      <c r="I24" s="6">
        <v>44</v>
      </c>
      <c r="J24" s="6">
        <v>170</v>
      </c>
      <c r="K24" s="6"/>
      <c r="L24" s="6">
        <v>43</v>
      </c>
      <c r="M24" s="6">
        <v>27</v>
      </c>
      <c r="N24" s="6">
        <v>16</v>
      </c>
      <c r="O24" s="6">
        <v>54</v>
      </c>
      <c r="P24" s="6"/>
      <c r="Q24" s="6">
        <v>282</v>
      </c>
      <c r="R24" s="6">
        <v>155</v>
      </c>
      <c r="S24" s="6">
        <v>117</v>
      </c>
      <c r="T24" s="6">
        <v>349</v>
      </c>
      <c r="U24" s="6"/>
      <c r="V24" s="6">
        <v>49</v>
      </c>
      <c r="W24" s="6">
        <v>37</v>
      </c>
      <c r="X24" s="6">
        <v>39</v>
      </c>
      <c r="Y24" s="6">
        <v>59</v>
      </c>
      <c r="Z24" s="6"/>
      <c r="AA24" s="6">
        <v>31</v>
      </c>
      <c r="AB24" s="6">
        <v>12</v>
      </c>
      <c r="AC24" s="6">
        <v>8</v>
      </c>
      <c r="AD24" s="6">
        <v>36</v>
      </c>
      <c r="AE24" s="6"/>
      <c r="AF24" s="6">
        <v>154</v>
      </c>
      <c r="AG24" s="6">
        <v>80</v>
      </c>
      <c r="AH24" s="6">
        <v>82</v>
      </c>
      <c r="AI24" s="6">
        <v>194</v>
      </c>
      <c r="AJ24" s="6"/>
      <c r="AK24" s="6">
        <v>234</v>
      </c>
      <c r="AL24" s="6">
        <v>129</v>
      </c>
      <c r="AM24" s="6">
        <v>129</v>
      </c>
      <c r="AN24" s="6">
        <v>289</v>
      </c>
      <c r="AO24" s="6"/>
      <c r="AP24" s="70" t="s">
        <v>138</v>
      </c>
      <c r="AQ24" s="70" t="s">
        <v>138</v>
      </c>
      <c r="AR24" s="70" t="s">
        <v>138</v>
      </c>
      <c r="AS24" s="70" t="s">
        <v>138</v>
      </c>
      <c r="AT24" s="71"/>
      <c r="AU24" s="70" t="s">
        <v>138</v>
      </c>
      <c r="AV24" s="70" t="s">
        <v>138</v>
      </c>
      <c r="AW24" s="70" t="s">
        <v>138</v>
      </c>
      <c r="AX24" s="70" t="s">
        <v>138</v>
      </c>
      <c r="AY24" s="6"/>
      <c r="AZ24" s="6">
        <v>179</v>
      </c>
      <c r="BA24" s="6">
        <v>88</v>
      </c>
      <c r="BB24" s="6">
        <v>90</v>
      </c>
      <c r="BC24" s="6">
        <v>213</v>
      </c>
      <c r="BD24" s="6"/>
      <c r="BE24" s="6">
        <v>179</v>
      </c>
      <c r="BF24" s="6">
        <v>88</v>
      </c>
      <c r="BG24" s="6">
        <v>90</v>
      </c>
      <c r="BH24" s="6">
        <v>213</v>
      </c>
      <c r="BI24" s="6"/>
      <c r="BJ24" s="70" t="s">
        <v>138</v>
      </c>
      <c r="BK24" s="70" t="s">
        <v>138</v>
      </c>
      <c r="BL24" s="70" t="s">
        <v>138</v>
      </c>
      <c r="BM24" s="70" t="s">
        <v>138</v>
      </c>
      <c r="BN24" s="6"/>
      <c r="BO24" s="70" t="s">
        <v>138</v>
      </c>
      <c r="BP24" s="70" t="s">
        <v>138</v>
      </c>
      <c r="BQ24" s="70" t="s">
        <v>138</v>
      </c>
      <c r="BR24" s="70" t="s">
        <v>138</v>
      </c>
      <c r="BS24" s="6"/>
      <c r="BT24" s="6">
        <v>87</v>
      </c>
      <c r="BU24" s="6">
        <v>52</v>
      </c>
      <c r="BV24" s="6">
        <v>47</v>
      </c>
      <c r="BW24" s="6">
        <v>114</v>
      </c>
      <c r="BX24" s="6"/>
      <c r="BY24" s="6">
        <v>87</v>
      </c>
      <c r="BZ24" s="6">
        <v>52</v>
      </c>
      <c r="CA24" s="6">
        <v>47</v>
      </c>
      <c r="CB24" s="6">
        <v>114</v>
      </c>
      <c r="CC24" s="6"/>
      <c r="CD24" s="6">
        <v>160</v>
      </c>
      <c r="CE24" s="6">
        <v>107</v>
      </c>
      <c r="CF24" s="6">
        <v>96</v>
      </c>
      <c r="CG24" s="6">
        <v>184</v>
      </c>
      <c r="CH24" s="6"/>
      <c r="CI24" s="6">
        <v>159</v>
      </c>
      <c r="CJ24" s="6">
        <v>70</v>
      </c>
      <c r="CK24" s="6">
        <v>52</v>
      </c>
      <c r="CL24" s="6">
        <v>206</v>
      </c>
      <c r="CM24" s="6"/>
      <c r="CN24" s="6">
        <v>463</v>
      </c>
      <c r="CO24" s="6">
        <v>247</v>
      </c>
      <c r="CP24" s="6">
        <v>235</v>
      </c>
      <c r="CQ24" s="6">
        <v>575</v>
      </c>
      <c r="CR24" s="6"/>
      <c r="CS24" s="6">
        <v>782</v>
      </c>
      <c r="CT24" s="6">
        <v>424</v>
      </c>
      <c r="CU24" s="6">
        <v>383</v>
      </c>
      <c r="CV24" s="6">
        <v>965</v>
      </c>
      <c r="CW24" s="37"/>
    </row>
    <row r="25" spans="1:101" x14ac:dyDescent="0.25">
      <c r="A25" s="5" t="s">
        <v>19</v>
      </c>
      <c r="B25" s="6">
        <v>273</v>
      </c>
      <c r="C25" s="6">
        <v>179</v>
      </c>
      <c r="D25" s="6">
        <v>149</v>
      </c>
      <c r="E25" s="6">
        <v>301</v>
      </c>
      <c r="F25" s="6"/>
      <c r="G25" s="6">
        <v>405</v>
      </c>
      <c r="H25" s="6">
        <v>168</v>
      </c>
      <c r="I25" s="6">
        <v>125</v>
      </c>
      <c r="J25" s="6">
        <v>493</v>
      </c>
      <c r="K25" s="6"/>
      <c r="L25" s="6">
        <v>171</v>
      </c>
      <c r="M25" s="6">
        <v>91</v>
      </c>
      <c r="N25" s="6">
        <v>83</v>
      </c>
      <c r="O25" s="6">
        <v>213</v>
      </c>
      <c r="P25" s="6"/>
      <c r="Q25" s="6">
        <v>849</v>
      </c>
      <c r="R25" s="6">
        <v>438</v>
      </c>
      <c r="S25" s="6">
        <v>357</v>
      </c>
      <c r="T25" s="6">
        <v>1007</v>
      </c>
      <c r="U25" s="6"/>
      <c r="V25" s="6">
        <v>180</v>
      </c>
      <c r="W25" s="6">
        <v>122</v>
      </c>
      <c r="X25" s="6">
        <v>143</v>
      </c>
      <c r="Y25" s="6">
        <v>204</v>
      </c>
      <c r="Z25" s="6"/>
      <c r="AA25" s="6">
        <v>79</v>
      </c>
      <c r="AB25" s="6">
        <v>39</v>
      </c>
      <c r="AC25" s="6">
        <v>30</v>
      </c>
      <c r="AD25" s="6">
        <v>113</v>
      </c>
      <c r="AE25" s="6"/>
      <c r="AF25" s="6">
        <v>399</v>
      </c>
      <c r="AG25" s="6">
        <v>224</v>
      </c>
      <c r="AH25" s="6">
        <v>227</v>
      </c>
      <c r="AI25" s="6">
        <v>498</v>
      </c>
      <c r="AJ25" s="6"/>
      <c r="AK25" s="6">
        <v>658</v>
      </c>
      <c r="AL25" s="6">
        <v>385</v>
      </c>
      <c r="AM25" s="6">
        <v>400</v>
      </c>
      <c r="AN25" s="6">
        <v>815</v>
      </c>
      <c r="AO25" s="6"/>
      <c r="AP25" s="70" t="s">
        <v>138</v>
      </c>
      <c r="AQ25" s="70" t="s">
        <v>138</v>
      </c>
      <c r="AR25" s="70" t="s">
        <v>138</v>
      </c>
      <c r="AS25" s="70" t="s">
        <v>138</v>
      </c>
      <c r="AT25" s="71"/>
      <c r="AU25" s="70" t="s">
        <v>138</v>
      </c>
      <c r="AV25" s="70" t="s">
        <v>138</v>
      </c>
      <c r="AW25" s="70" t="s">
        <v>138</v>
      </c>
      <c r="AX25" s="70" t="s">
        <v>138</v>
      </c>
      <c r="AY25" s="6"/>
      <c r="AZ25" s="6">
        <v>558</v>
      </c>
      <c r="BA25" s="6">
        <v>232</v>
      </c>
      <c r="BB25" s="6">
        <v>245</v>
      </c>
      <c r="BC25" s="6">
        <v>673</v>
      </c>
      <c r="BD25" s="6"/>
      <c r="BE25" s="6">
        <v>558</v>
      </c>
      <c r="BF25" s="6">
        <v>232</v>
      </c>
      <c r="BG25" s="6">
        <v>245</v>
      </c>
      <c r="BH25" s="6">
        <v>673</v>
      </c>
      <c r="BI25" s="6"/>
      <c r="BJ25" s="70" t="s">
        <v>138</v>
      </c>
      <c r="BK25" s="70" t="s">
        <v>138</v>
      </c>
      <c r="BL25" s="70" t="s">
        <v>138</v>
      </c>
      <c r="BM25" s="70" t="s">
        <v>138</v>
      </c>
      <c r="BN25" s="6"/>
      <c r="BO25" s="70" t="s">
        <v>138</v>
      </c>
      <c r="BP25" s="70" t="s">
        <v>138</v>
      </c>
      <c r="BQ25" s="70" t="s">
        <v>138</v>
      </c>
      <c r="BR25" s="70" t="s">
        <v>138</v>
      </c>
      <c r="BS25" s="6"/>
      <c r="BT25" s="6">
        <v>244</v>
      </c>
      <c r="BU25" s="6">
        <v>133</v>
      </c>
      <c r="BV25" s="6">
        <v>106</v>
      </c>
      <c r="BW25" s="6">
        <v>329</v>
      </c>
      <c r="BX25" s="6"/>
      <c r="BY25" s="6">
        <v>244</v>
      </c>
      <c r="BZ25" s="6">
        <v>133</v>
      </c>
      <c r="CA25" s="6">
        <v>106</v>
      </c>
      <c r="CB25" s="6">
        <v>329</v>
      </c>
      <c r="CC25" s="6"/>
      <c r="CD25" s="6">
        <v>453</v>
      </c>
      <c r="CE25" s="6">
        <v>301</v>
      </c>
      <c r="CF25" s="6">
        <v>292</v>
      </c>
      <c r="CG25" s="6">
        <v>505</v>
      </c>
      <c r="CH25" s="6"/>
      <c r="CI25" s="6">
        <v>484</v>
      </c>
      <c r="CJ25" s="6">
        <v>207</v>
      </c>
      <c r="CK25" s="6">
        <v>155</v>
      </c>
      <c r="CL25" s="6">
        <v>606</v>
      </c>
      <c r="CM25" s="6"/>
      <c r="CN25" s="6">
        <v>1372</v>
      </c>
      <c r="CO25" s="6">
        <v>680</v>
      </c>
      <c r="CP25" s="6">
        <v>661</v>
      </c>
      <c r="CQ25" s="6">
        <v>1713</v>
      </c>
      <c r="CR25" s="6"/>
      <c r="CS25" s="6">
        <v>2309</v>
      </c>
      <c r="CT25" s="6">
        <v>1188</v>
      </c>
      <c r="CU25" s="6">
        <v>1108</v>
      </c>
      <c r="CV25" s="6">
        <v>2824</v>
      </c>
      <c r="CW25" s="37"/>
    </row>
    <row r="26" spans="1:101" x14ac:dyDescent="0.25">
      <c r="A26" s="5"/>
      <c r="B26" s="112" t="s">
        <v>16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6"/>
      <c r="V26" s="112" t="s">
        <v>16</v>
      </c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6"/>
      <c r="AP26" s="112" t="s">
        <v>16</v>
      </c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6"/>
      <c r="BJ26" s="112" t="s">
        <v>16</v>
      </c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6"/>
      <c r="CD26" s="112" t="s">
        <v>16</v>
      </c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37"/>
    </row>
    <row r="27" spans="1:101" x14ac:dyDescent="0.25">
      <c r="A27" s="5" t="s">
        <v>4</v>
      </c>
      <c r="B27" s="6">
        <v>148</v>
      </c>
      <c r="C27" s="6">
        <v>89</v>
      </c>
      <c r="D27" s="6">
        <v>80</v>
      </c>
      <c r="E27" s="6">
        <v>158</v>
      </c>
      <c r="F27" s="6"/>
      <c r="G27" s="6">
        <v>84</v>
      </c>
      <c r="H27" s="6">
        <v>15</v>
      </c>
      <c r="I27" s="6">
        <v>9</v>
      </c>
      <c r="J27" s="6">
        <v>97</v>
      </c>
      <c r="K27" s="6"/>
      <c r="L27" s="6">
        <v>271</v>
      </c>
      <c r="M27" s="6">
        <v>84</v>
      </c>
      <c r="N27" s="6">
        <v>75</v>
      </c>
      <c r="O27" s="6">
        <v>295</v>
      </c>
      <c r="P27" s="6"/>
      <c r="Q27" s="6">
        <v>503</v>
      </c>
      <c r="R27" s="6">
        <v>188</v>
      </c>
      <c r="S27" s="6">
        <v>164</v>
      </c>
      <c r="T27" s="6">
        <v>550</v>
      </c>
      <c r="U27" s="6"/>
      <c r="V27" s="6">
        <v>133</v>
      </c>
      <c r="W27" s="6">
        <v>81</v>
      </c>
      <c r="X27" s="6">
        <v>95</v>
      </c>
      <c r="Y27" s="6">
        <v>142</v>
      </c>
      <c r="Z27" s="6"/>
      <c r="AA27" s="6">
        <v>21</v>
      </c>
      <c r="AB27" s="6">
        <v>7</v>
      </c>
      <c r="AC27" s="6">
        <v>7</v>
      </c>
      <c r="AD27" s="6">
        <v>29</v>
      </c>
      <c r="AE27" s="6"/>
      <c r="AF27" s="6">
        <v>648</v>
      </c>
      <c r="AG27" s="6">
        <v>247</v>
      </c>
      <c r="AH27" s="6">
        <v>287</v>
      </c>
      <c r="AI27" s="6">
        <v>727</v>
      </c>
      <c r="AJ27" s="6"/>
      <c r="AK27" s="6">
        <v>802</v>
      </c>
      <c r="AL27" s="6">
        <v>335</v>
      </c>
      <c r="AM27" s="6">
        <v>389</v>
      </c>
      <c r="AN27" s="6">
        <v>898</v>
      </c>
      <c r="AO27" s="6"/>
      <c r="AP27" s="70" t="s">
        <v>138</v>
      </c>
      <c r="AQ27" s="70" t="s">
        <v>138</v>
      </c>
      <c r="AR27" s="70" t="s">
        <v>138</v>
      </c>
      <c r="AS27" s="70" t="s">
        <v>138</v>
      </c>
      <c r="AT27" s="71"/>
      <c r="AU27" s="70" t="s">
        <v>138</v>
      </c>
      <c r="AV27" s="70" t="s">
        <v>138</v>
      </c>
      <c r="AW27" s="70" t="s">
        <v>138</v>
      </c>
      <c r="AX27" s="70" t="s">
        <v>138</v>
      </c>
      <c r="AY27" s="6"/>
      <c r="AZ27" s="6">
        <v>404</v>
      </c>
      <c r="BA27" s="6">
        <v>112</v>
      </c>
      <c r="BB27" s="6">
        <v>100</v>
      </c>
      <c r="BC27" s="6">
        <v>441</v>
      </c>
      <c r="BD27" s="6"/>
      <c r="BE27" s="6">
        <v>404</v>
      </c>
      <c r="BF27" s="6">
        <v>112</v>
      </c>
      <c r="BG27" s="6">
        <v>100</v>
      </c>
      <c r="BH27" s="6">
        <v>441</v>
      </c>
      <c r="BI27" s="6"/>
      <c r="BJ27" s="70" t="s">
        <v>138</v>
      </c>
      <c r="BK27" s="70" t="s">
        <v>138</v>
      </c>
      <c r="BL27" s="70" t="s">
        <v>138</v>
      </c>
      <c r="BM27" s="70" t="s">
        <v>138</v>
      </c>
      <c r="BN27" s="6"/>
      <c r="BO27" s="70" t="s">
        <v>138</v>
      </c>
      <c r="BP27" s="70" t="s">
        <v>138</v>
      </c>
      <c r="BQ27" s="70" t="s">
        <v>138</v>
      </c>
      <c r="BR27" s="70" t="s">
        <v>138</v>
      </c>
      <c r="BS27" s="6"/>
      <c r="BT27" s="6">
        <v>242</v>
      </c>
      <c r="BU27" s="6">
        <v>53</v>
      </c>
      <c r="BV27" s="6">
        <v>48</v>
      </c>
      <c r="BW27" s="6">
        <v>269</v>
      </c>
      <c r="BX27" s="6"/>
      <c r="BY27" s="6">
        <v>242</v>
      </c>
      <c r="BZ27" s="6">
        <v>53</v>
      </c>
      <c r="CA27" s="6">
        <v>48</v>
      </c>
      <c r="CB27" s="6">
        <v>269</v>
      </c>
      <c r="CC27" s="6"/>
      <c r="CD27" s="6">
        <v>281</v>
      </c>
      <c r="CE27" s="6">
        <v>170</v>
      </c>
      <c r="CF27" s="6">
        <v>175</v>
      </c>
      <c r="CG27" s="6">
        <v>300</v>
      </c>
      <c r="CH27" s="6"/>
      <c r="CI27" s="6">
        <v>105</v>
      </c>
      <c r="CJ27" s="6">
        <v>22</v>
      </c>
      <c r="CK27" s="6">
        <v>16</v>
      </c>
      <c r="CL27" s="6">
        <v>126</v>
      </c>
      <c r="CM27" s="6"/>
      <c r="CN27" s="6">
        <v>1565</v>
      </c>
      <c r="CO27" s="6">
        <v>496</v>
      </c>
      <c r="CP27" s="6">
        <v>510</v>
      </c>
      <c r="CQ27" s="6">
        <v>1732</v>
      </c>
      <c r="CR27" s="6"/>
      <c r="CS27" s="6">
        <v>1951</v>
      </c>
      <c r="CT27" s="6">
        <v>688</v>
      </c>
      <c r="CU27" s="6">
        <v>701</v>
      </c>
      <c r="CV27" s="6">
        <v>2158</v>
      </c>
      <c r="CW27" s="22"/>
    </row>
    <row r="28" spans="1:101" x14ac:dyDescent="0.25">
      <c r="A28" s="5" t="s">
        <v>7</v>
      </c>
      <c r="B28" s="6">
        <v>105</v>
      </c>
      <c r="C28" s="6">
        <v>72</v>
      </c>
      <c r="D28" s="6">
        <v>52</v>
      </c>
      <c r="E28" s="6">
        <v>122</v>
      </c>
      <c r="F28" s="6"/>
      <c r="G28" s="6">
        <v>177</v>
      </c>
      <c r="H28" s="6">
        <v>72</v>
      </c>
      <c r="I28" s="6">
        <v>51</v>
      </c>
      <c r="J28" s="6">
        <v>240</v>
      </c>
      <c r="K28" s="6"/>
      <c r="L28" s="6">
        <v>93</v>
      </c>
      <c r="M28" s="6">
        <v>37</v>
      </c>
      <c r="N28" s="6">
        <v>46</v>
      </c>
      <c r="O28" s="6">
        <v>120</v>
      </c>
      <c r="P28" s="6"/>
      <c r="Q28" s="6">
        <v>375</v>
      </c>
      <c r="R28" s="6">
        <v>181</v>
      </c>
      <c r="S28" s="6">
        <v>149</v>
      </c>
      <c r="T28" s="6">
        <v>482</v>
      </c>
      <c r="U28" s="6"/>
      <c r="V28" s="6">
        <v>151</v>
      </c>
      <c r="W28" s="6">
        <v>113</v>
      </c>
      <c r="X28" s="6">
        <v>139</v>
      </c>
      <c r="Y28" s="6">
        <v>171</v>
      </c>
      <c r="Z28" s="6"/>
      <c r="AA28" s="6">
        <v>44</v>
      </c>
      <c r="AB28" s="6">
        <v>15</v>
      </c>
      <c r="AC28" s="6">
        <v>31</v>
      </c>
      <c r="AD28" s="6">
        <v>69</v>
      </c>
      <c r="AE28" s="6"/>
      <c r="AF28" s="6">
        <v>449</v>
      </c>
      <c r="AG28" s="6">
        <v>213</v>
      </c>
      <c r="AH28" s="6">
        <v>264</v>
      </c>
      <c r="AI28" s="6">
        <v>538</v>
      </c>
      <c r="AJ28" s="6"/>
      <c r="AK28" s="6">
        <v>644</v>
      </c>
      <c r="AL28" s="6">
        <v>341</v>
      </c>
      <c r="AM28" s="6">
        <v>434</v>
      </c>
      <c r="AN28" s="6">
        <v>778</v>
      </c>
      <c r="AO28" s="6"/>
      <c r="AP28" s="70" t="s">
        <v>138</v>
      </c>
      <c r="AQ28" s="70" t="s">
        <v>138</v>
      </c>
      <c r="AR28" s="70" t="s">
        <v>138</v>
      </c>
      <c r="AS28" s="70" t="s">
        <v>138</v>
      </c>
      <c r="AT28" s="71"/>
      <c r="AU28" s="70" t="s">
        <v>138</v>
      </c>
      <c r="AV28" s="70" t="s">
        <v>138</v>
      </c>
      <c r="AW28" s="70" t="s">
        <v>138</v>
      </c>
      <c r="AX28" s="70" t="s">
        <v>138</v>
      </c>
      <c r="AY28" s="6"/>
      <c r="AZ28" s="6">
        <v>339</v>
      </c>
      <c r="BA28" s="6">
        <v>154</v>
      </c>
      <c r="BB28" s="6">
        <v>169</v>
      </c>
      <c r="BC28" s="6">
        <v>414</v>
      </c>
      <c r="BD28" s="6"/>
      <c r="BE28" s="6">
        <v>339</v>
      </c>
      <c r="BF28" s="6">
        <v>154</v>
      </c>
      <c r="BG28" s="6">
        <v>169</v>
      </c>
      <c r="BH28" s="6">
        <v>414</v>
      </c>
      <c r="BI28" s="6"/>
      <c r="BJ28" s="70" t="s">
        <v>138</v>
      </c>
      <c r="BK28" s="70" t="s">
        <v>138</v>
      </c>
      <c r="BL28" s="70" t="s">
        <v>138</v>
      </c>
      <c r="BM28" s="70" t="s">
        <v>138</v>
      </c>
      <c r="BN28" s="6"/>
      <c r="BO28" s="70" t="s">
        <v>138</v>
      </c>
      <c r="BP28" s="70" t="s">
        <v>138</v>
      </c>
      <c r="BQ28" s="70" t="s">
        <v>138</v>
      </c>
      <c r="BR28" s="70" t="s">
        <v>138</v>
      </c>
      <c r="BS28" s="6"/>
      <c r="BT28" s="6">
        <v>217</v>
      </c>
      <c r="BU28" s="6">
        <v>101</v>
      </c>
      <c r="BV28" s="6">
        <v>97</v>
      </c>
      <c r="BW28" s="6">
        <v>269</v>
      </c>
      <c r="BX28" s="6"/>
      <c r="BY28" s="6">
        <v>217</v>
      </c>
      <c r="BZ28" s="6">
        <v>101</v>
      </c>
      <c r="CA28" s="6">
        <v>97</v>
      </c>
      <c r="CB28" s="6">
        <v>269</v>
      </c>
      <c r="CC28" s="6"/>
      <c r="CD28" s="6">
        <v>256</v>
      </c>
      <c r="CE28" s="6">
        <v>185</v>
      </c>
      <c r="CF28" s="6">
        <v>191</v>
      </c>
      <c r="CG28" s="6">
        <v>293</v>
      </c>
      <c r="CH28" s="6"/>
      <c r="CI28" s="6">
        <v>221</v>
      </c>
      <c r="CJ28" s="6">
        <v>87</v>
      </c>
      <c r="CK28" s="6">
        <v>82</v>
      </c>
      <c r="CL28" s="6">
        <v>309</v>
      </c>
      <c r="CM28" s="6"/>
      <c r="CN28" s="6">
        <v>1098</v>
      </c>
      <c r="CO28" s="6">
        <v>505</v>
      </c>
      <c r="CP28" s="6">
        <v>576</v>
      </c>
      <c r="CQ28" s="6">
        <v>1341</v>
      </c>
      <c r="CR28" s="6"/>
      <c r="CS28" s="6">
        <v>1575</v>
      </c>
      <c r="CT28" s="6">
        <v>777</v>
      </c>
      <c r="CU28" s="6">
        <v>849</v>
      </c>
      <c r="CV28" s="6">
        <v>1943</v>
      </c>
      <c r="CW28" s="22"/>
    </row>
    <row r="29" spans="1:101" x14ac:dyDescent="0.25">
      <c r="A29" s="5" t="s">
        <v>6</v>
      </c>
      <c r="B29" s="6">
        <v>167</v>
      </c>
      <c r="C29" s="6">
        <v>96</v>
      </c>
      <c r="D29" s="6">
        <v>81</v>
      </c>
      <c r="E29" s="6">
        <v>200</v>
      </c>
      <c r="F29" s="6"/>
      <c r="G29" s="6">
        <v>367</v>
      </c>
      <c r="H29" s="6">
        <v>104</v>
      </c>
      <c r="I29" s="6">
        <v>104</v>
      </c>
      <c r="J29" s="6">
        <v>477</v>
      </c>
      <c r="K29" s="6"/>
      <c r="L29" s="6">
        <v>88</v>
      </c>
      <c r="M29" s="6">
        <v>39</v>
      </c>
      <c r="N29" s="6">
        <v>51</v>
      </c>
      <c r="O29" s="6">
        <v>129</v>
      </c>
      <c r="P29" s="6"/>
      <c r="Q29" s="6">
        <v>622</v>
      </c>
      <c r="R29" s="6">
        <v>239</v>
      </c>
      <c r="S29" s="6">
        <v>236</v>
      </c>
      <c r="T29" s="6">
        <v>806</v>
      </c>
      <c r="U29" s="6"/>
      <c r="V29" s="6">
        <v>78</v>
      </c>
      <c r="W29" s="6">
        <v>41</v>
      </c>
      <c r="X29" s="6">
        <v>56</v>
      </c>
      <c r="Y29" s="6">
        <v>82</v>
      </c>
      <c r="Z29" s="6"/>
      <c r="AA29" s="6">
        <v>40</v>
      </c>
      <c r="AB29" s="6">
        <v>19</v>
      </c>
      <c r="AC29" s="6">
        <v>13</v>
      </c>
      <c r="AD29" s="6">
        <v>59</v>
      </c>
      <c r="AE29" s="6"/>
      <c r="AF29" s="6">
        <v>308</v>
      </c>
      <c r="AG29" s="6">
        <v>148</v>
      </c>
      <c r="AH29" s="6">
        <v>149</v>
      </c>
      <c r="AI29" s="6">
        <v>396</v>
      </c>
      <c r="AJ29" s="6"/>
      <c r="AK29" s="6">
        <v>426</v>
      </c>
      <c r="AL29" s="6">
        <v>208</v>
      </c>
      <c r="AM29" s="6">
        <v>218</v>
      </c>
      <c r="AN29" s="6">
        <v>537</v>
      </c>
      <c r="AO29" s="6"/>
      <c r="AP29" s="70" t="s">
        <v>138</v>
      </c>
      <c r="AQ29" s="70" t="s">
        <v>138</v>
      </c>
      <c r="AR29" s="70" t="s">
        <v>138</v>
      </c>
      <c r="AS29" s="70" t="s">
        <v>138</v>
      </c>
      <c r="AT29" s="71"/>
      <c r="AU29" s="70" t="s">
        <v>138</v>
      </c>
      <c r="AV29" s="70" t="s">
        <v>138</v>
      </c>
      <c r="AW29" s="70" t="s">
        <v>138</v>
      </c>
      <c r="AX29" s="70" t="s">
        <v>138</v>
      </c>
      <c r="AY29" s="6"/>
      <c r="AZ29" s="6">
        <v>276</v>
      </c>
      <c r="BA29" s="6">
        <v>107</v>
      </c>
      <c r="BB29" s="6">
        <v>110</v>
      </c>
      <c r="BC29" s="6">
        <v>337</v>
      </c>
      <c r="BD29" s="6"/>
      <c r="BE29" s="6">
        <v>276</v>
      </c>
      <c r="BF29" s="6">
        <v>107</v>
      </c>
      <c r="BG29" s="6">
        <v>110</v>
      </c>
      <c r="BH29" s="6">
        <v>337</v>
      </c>
      <c r="BI29" s="6"/>
      <c r="BJ29" s="70" t="s">
        <v>138</v>
      </c>
      <c r="BK29" s="70" t="s">
        <v>138</v>
      </c>
      <c r="BL29" s="70" t="s">
        <v>138</v>
      </c>
      <c r="BM29" s="70" t="s">
        <v>138</v>
      </c>
      <c r="BN29" s="6"/>
      <c r="BO29" s="70" t="s">
        <v>138</v>
      </c>
      <c r="BP29" s="70" t="s">
        <v>138</v>
      </c>
      <c r="BQ29" s="70" t="s">
        <v>138</v>
      </c>
      <c r="BR29" s="70" t="s">
        <v>138</v>
      </c>
      <c r="BS29" s="6"/>
      <c r="BT29" s="6">
        <v>121</v>
      </c>
      <c r="BU29" s="6">
        <v>46</v>
      </c>
      <c r="BV29" s="6">
        <v>48</v>
      </c>
      <c r="BW29" s="6">
        <v>166</v>
      </c>
      <c r="BX29" s="6"/>
      <c r="BY29" s="6">
        <v>121</v>
      </c>
      <c r="BZ29" s="6">
        <v>46</v>
      </c>
      <c r="CA29" s="6">
        <v>48</v>
      </c>
      <c r="CB29" s="6">
        <v>166</v>
      </c>
      <c r="CC29" s="6"/>
      <c r="CD29" s="6">
        <v>245</v>
      </c>
      <c r="CE29" s="6">
        <v>137</v>
      </c>
      <c r="CF29" s="6">
        <v>137</v>
      </c>
      <c r="CG29" s="6">
        <v>282</v>
      </c>
      <c r="CH29" s="6"/>
      <c r="CI29" s="6">
        <v>407</v>
      </c>
      <c r="CJ29" s="6">
        <v>123</v>
      </c>
      <c r="CK29" s="6">
        <v>117</v>
      </c>
      <c r="CL29" s="6">
        <v>536</v>
      </c>
      <c r="CM29" s="6"/>
      <c r="CN29" s="6">
        <v>793</v>
      </c>
      <c r="CO29" s="6">
        <v>340</v>
      </c>
      <c r="CP29" s="6">
        <v>358</v>
      </c>
      <c r="CQ29" s="6">
        <v>1028</v>
      </c>
      <c r="CR29" s="6"/>
      <c r="CS29" s="6">
        <v>1445</v>
      </c>
      <c r="CT29" s="6">
        <v>600</v>
      </c>
      <c r="CU29" s="6">
        <v>612</v>
      </c>
      <c r="CV29" s="6">
        <v>1846</v>
      </c>
      <c r="CW29" s="22"/>
    </row>
    <row r="30" spans="1:101" x14ac:dyDescent="0.25">
      <c r="A30" s="5" t="s">
        <v>3</v>
      </c>
      <c r="B30" s="6">
        <v>96</v>
      </c>
      <c r="C30" s="6">
        <v>51</v>
      </c>
      <c r="D30" s="6">
        <v>41</v>
      </c>
      <c r="E30" s="6">
        <v>113</v>
      </c>
      <c r="F30" s="6"/>
      <c r="G30" s="6">
        <v>369</v>
      </c>
      <c r="H30" s="6">
        <v>104</v>
      </c>
      <c r="I30" s="6">
        <v>87</v>
      </c>
      <c r="J30" s="6">
        <v>456</v>
      </c>
      <c r="K30" s="6"/>
      <c r="L30" s="6">
        <v>39</v>
      </c>
      <c r="M30" s="6">
        <v>15</v>
      </c>
      <c r="N30" s="6">
        <v>18</v>
      </c>
      <c r="O30" s="6">
        <v>52</v>
      </c>
      <c r="P30" s="6"/>
      <c r="Q30" s="6">
        <v>504</v>
      </c>
      <c r="R30" s="6">
        <v>170</v>
      </c>
      <c r="S30" s="6">
        <v>146</v>
      </c>
      <c r="T30" s="6">
        <v>621</v>
      </c>
      <c r="U30" s="6"/>
      <c r="V30" s="6">
        <v>47</v>
      </c>
      <c r="W30" s="6">
        <v>31</v>
      </c>
      <c r="X30" s="6">
        <v>30</v>
      </c>
      <c r="Y30" s="6">
        <v>54</v>
      </c>
      <c r="Z30" s="6"/>
      <c r="AA30" s="6">
        <v>73</v>
      </c>
      <c r="AB30" s="6">
        <v>25</v>
      </c>
      <c r="AC30" s="6">
        <v>21</v>
      </c>
      <c r="AD30" s="6">
        <v>95</v>
      </c>
      <c r="AE30" s="6"/>
      <c r="AF30" s="6">
        <v>133</v>
      </c>
      <c r="AG30" s="6">
        <v>56</v>
      </c>
      <c r="AH30" s="6">
        <v>73</v>
      </c>
      <c r="AI30" s="6">
        <v>171</v>
      </c>
      <c r="AJ30" s="6"/>
      <c r="AK30" s="6">
        <v>253</v>
      </c>
      <c r="AL30" s="6">
        <v>112</v>
      </c>
      <c r="AM30" s="6">
        <v>124</v>
      </c>
      <c r="AN30" s="6">
        <v>320</v>
      </c>
      <c r="AO30" s="6"/>
      <c r="AP30" s="70" t="s">
        <v>138</v>
      </c>
      <c r="AQ30" s="70" t="s">
        <v>138</v>
      </c>
      <c r="AR30" s="70" t="s">
        <v>138</v>
      </c>
      <c r="AS30" s="70" t="s">
        <v>138</v>
      </c>
      <c r="AT30" s="71"/>
      <c r="AU30" s="70" t="s">
        <v>138</v>
      </c>
      <c r="AV30" s="70" t="s">
        <v>138</v>
      </c>
      <c r="AW30" s="70" t="s">
        <v>138</v>
      </c>
      <c r="AX30" s="70" t="s">
        <v>138</v>
      </c>
      <c r="AY30" s="6"/>
      <c r="AZ30" s="6">
        <v>88</v>
      </c>
      <c r="BA30" s="6">
        <v>26</v>
      </c>
      <c r="BB30" s="6">
        <v>20</v>
      </c>
      <c r="BC30" s="6">
        <v>116</v>
      </c>
      <c r="BD30" s="6"/>
      <c r="BE30" s="6">
        <v>88</v>
      </c>
      <c r="BF30" s="6">
        <v>26</v>
      </c>
      <c r="BG30" s="6">
        <v>20</v>
      </c>
      <c r="BH30" s="6">
        <v>116</v>
      </c>
      <c r="BI30" s="6"/>
      <c r="BJ30" s="70" t="s">
        <v>138</v>
      </c>
      <c r="BK30" s="70" t="s">
        <v>138</v>
      </c>
      <c r="BL30" s="70" t="s">
        <v>138</v>
      </c>
      <c r="BM30" s="70" t="s">
        <v>138</v>
      </c>
      <c r="BN30" s="6"/>
      <c r="BO30" s="70" t="s">
        <v>138</v>
      </c>
      <c r="BP30" s="70" t="s">
        <v>138</v>
      </c>
      <c r="BQ30" s="70" t="s">
        <v>138</v>
      </c>
      <c r="BR30" s="70" t="s">
        <v>138</v>
      </c>
      <c r="BS30" s="6"/>
      <c r="BT30" s="6">
        <v>40</v>
      </c>
      <c r="BU30" s="6">
        <v>12</v>
      </c>
      <c r="BV30" s="6">
        <v>17</v>
      </c>
      <c r="BW30" s="6">
        <v>53</v>
      </c>
      <c r="BX30" s="6"/>
      <c r="BY30" s="6">
        <v>40</v>
      </c>
      <c r="BZ30" s="6">
        <v>12</v>
      </c>
      <c r="CA30" s="6">
        <v>17</v>
      </c>
      <c r="CB30" s="6">
        <v>53</v>
      </c>
      <c r="CC30" s="6"/>
      <c r="CD30" s="6">
        <v>143</v>
      </c>
      <c r="CE30" s="6">
        <v>82</v>
      </c>
      <c r="CF30" s="6">
        <v>71</v>
      </c>
      <c r="CG30" s="6">
        <v>167</v>
      </c>
      <c r="CH30" s="6"/>
      <c r="CI30" s="6">
        <v>442</v>
      </c>
      <c r="CJ30" s="6">
        <v>129</v>
      </c>
      <c r="CK30" s="6">
        <v>108</v>
      </c>
      <c r="CL30" s="6">
        <v>551</v>
      </c>
      <c r="CM30" s="6"/>
      <c r="CN30" s="6">
        <v>300</v>
      </c>
      <c r="CO30" s="6">
        <v>109</v>
      </c>
      <c r="CP30" s="6">
        <v>128</v>
      </c>
      <c r="CQ30" s="6">
        <v>392</v>
      </c>
      <c r="CR30" s="6"/>
      <c r="CS30" s="6">
        <v>885</v>
      </c>
      <c r="CT30" s="6">
        <v>320</v>
      </c>
      <c r="CU30" s="6">
        <v>307</v>
      </c>
      <c r="CV30" s="6">
        <v>1110</v>
      </c>
      <c r="CW30" s="22"/>
    </row>
    <row r="31" spans="1:101" x14ac:dyDescent="0.25">
      <c r="A31" s="5" t="s">
        <v>5</v>
      </c>
      <c r="B31" s="6">
        <v>129</v>
      </c>
      <c r="C31" s="6">
        <v>78</v>
      </c>
      <c r="D31" s="6">
        <v>90</v>
      </c>
      <c r="E31" s="6">
        <v>151</v>
      </c>
      <c r="F31" s="6"/>
      <c r="G31" s="6">
        <v>125</v>
      </c>
      <c r="H31" s="6">
        <v>38</v>
      </c>
      <c r="I31" s="6">
        <v>44</v>
      </c>
      <c r="J31" s="6">
        <v>154</v>
      </c>
      <c r="K31" s="6"/>
      <c r="L31" s="6">
        <v>67</v>
      </c>
      <c r="M31" s="6">
        <v>29</v>
      </c>
      <c r="N31" s="6">
        <v>19</v>
      </c>
      <c r="O31" s="6">
        <v>80</v>
      </c>
      <c r="P31" s="6"/>
      <c r="Q31" s="6">
        <v>321</v>
      </c>
      <c r="R31" s="6">
        <v>145</v>
      </c>
      <c r="S31" s="6">
        <v>153</v>
      </c>
      <c r="T31" s="6">
        <v>385</v>
      </c>
      <c r="U31" s="6"/>
      <c r="V31" s="6">
        <v>99</v>
      </c>
      <c r="W31" s="6">
        <v>64</v>
      </c>
      <c r="X31" s="6">
        <v>82</v>
      </c>
      <c r="Y31" s="6">
        <v>121</v>
      </c>
      <c r="Z31" s="6"/>
      <c r="AA31" s="6">
        <v>32</v>
      </c>
      <c r="AB31" s="6">
        <v>13</v>
      </c>
      <c r="AC31" s="6">
        <v>23</v>
      </c>
      <c r="AD31" s="6">
        <v>52</v>
      </c>
      <c r="AE31" s="6"/>
      <c r="AF31" s="6">
        <v>238</v>
      </c>
      <c r="AG31" s="6">
        <v>97</v>
      </c>
      <c r="AH31" s="6">
        <v>121</v>
      </c>
      <c r="AI31" s="6">
        <v>313</v>
      </c>
      <c r="AJ31" s="6"/>
      <c r="AK31" s="6">
        <v>369</v>
      </c>
      <c r="AL31" s="6">
        <v>174</v>
      </c>
      <c r="AM31" s="6">
        <v>226</v>
      </c>
      <c r="AN31" s="6">
        <v>486</v>
      </c>
      <c r="AO31" s="6"/>
      <c r="AP31" s="70" t="s">
        <v>138</v>
      </c>
      <c r="AQ31" s="70" t="s">
        <v>138</v>
      </c>
      <c r="AR31" s="70" t="s">
        <v>138</v>
      </c>
      <c r="AS31" s="70" t="s">
        <v>138</v>
      </c>
      <c r="AT31" s="71"/>
      <c r="AU31" s="70" t="s">
        <v>138</v>
      </c>
      <c r="AV31" s="70" t="s">
        <v>138</v>
      </c>
      <c r="AW31" s="70" t="s">
        <v>138</v>
      </c>
      <c r="AX31" s="70" t="s">
        <v>138</v>
      </c>
      <c r="AY31" s="6"/>
      <c r="AZ31" s="6">
        <v>140</v>
      </c>
      <c r="BA31" s="6">
        <v>56</v>
      </c>
      <c r="BB31" s="6">
        <v>61</v>
      </c>
      <c r="BC31" s="6">
        <v>183</v>
      </c>
      <c r="BD31" s="6"/>
      <c r="BE31" s="6">
        <v>140</v>
      </c>
      <c r="BF31" s="6">
        <v>56</v>
      </c>
      <c r="BG31" s="6">
        <v>61</v>
      </c>
      <c r="BH31" s="6">
        <v>183</v>
      </c>
      <c r="BI31" s="6"/>
      <c r="BJ31" s="70" t="s">
        <v>138</v>
      </c>
      <c r="BK31" s="70" t="s">
        <v>138</v>
      </c>
      <c r="BL31" s="70" t="s">
        <v>138</v>
      </c>
      <c r="BM31" s="70" t="s">
        <v>138</v>
      </c>
      <c r="BN31" s="6"/>
      <c r="BO31" s="70" t="s">
        <v>138</v>
      </c>
      <c r="BP31" s="70" t="s">
        <v>138</v>
      </c>
      <c r="BQ31" s="70" t="s">
        <v>138</v>
      </c>
      <c r="BR31" s="70" t="s">
        <v>138</v>
      </c>
      <c r="BS31" s="6"/>
      <c r="BT31" s="6">
        <v>76</v>
      </c>
      <c r="BU31" s="6">
        <v>32</v>
      </c>
      <c r="BV31" s="6">
        <v>27</v>
      </c>
      <c r="BW31" s="6">
        <v>92</v>
      </c>
      <c r="BX31" s="6"/>
      <c r="BY31" s="6">
        <v>76</v>
      </c>
      <c r="BZ31" s="6">
        <v>32</v>
      </c>
      <c r="CA31" s="6">
        <v>27</v>
      </c>
      <c r="CB31" s="6">
        <v>92</v>
      </c>
      <c r="CC31" s="6"/>
      <c r="CD31" s="6">
        <v>228</v>
      </c>
      <c r="CE31" s="6">
        <v>142</v>
      </c>
      <c r="CF31" s="6">
        <v>172</v>
      </c>
      <c r="CG31" s="6">
        <v>272</v>
      </c>
      <c r="CH31" s="6"/>
      <c r="CI31" s="6">
        <v>157</v>
      </c>
      <c r="CJ31" s="6">
        <v>51</v>
      </c>
      <c r="CK31" s="6">
        <v>67</v>
      </c>
      <c r="CL31" s="6">
        <v>206</v>
      </c>
      <c r="CM31" s="6"/>
      <c r="CN31" s="6">
        <v>521</v>
      </c>
      <c r="CO31" s="6">
        <v>214</v>
      </c>
      <c r="CP31" s="6">
        <v>228</v>
      </c>
      <c r="CQ31" s="6">
        <v>668</v>
      </c>
      <c r="CR31" s="6"/>
      <c r="CS31" s="6">
        <v>906</v>
      </c>
      <c r="CT31" s="6">
        <v>407</v>
      </c>
      <c r="CU31" s="6">
        <v>467</v>
      </c>
      <c r="CV31" s="6">
        <v>1146</v>
      </c>
      <c r="CW31" s="22"/>
    </row>
    <row r="32" spans="1:101" x14ac:dyDescent="0.25">
      <c r="A32" s="5" t="s">
        <v>10</v>
      </c>
      <c r="B32" s="6">
        <v>40</v>
      </c>
      <c r="C32" s="6">
        <v>22</v>
      </c>
      <c r="D32" s="6">
        <v>23</v>
      </c>
      <c r="E32" s="6">
        <v>48</v>
      </c>
      <c r="F32" s="6"/>
      <c r="G32" s="6">
        <v>113</v>
      </c>
      <c r="H32" s="6">
        <v>27</v>
      </c>
      <c r="I32" s="6">
        <v>36</v>
      </c>
      <c r="J32" s="6">
        <v>147</v>
      </c>
      <c r="K32" s="6"/>
      <c r="L32" s="6">
        <v>23</v>
      </c>
      <c r="M32" s="6">
        <v>10</v>
      </c>
      <c r="N32" s="6">
        <v>17</v>
      </c>
      <c r="O32" s="6">
        <v>36</v>
      </c>
      <c r="P32" s="6"/>
      <c r="Q32" s="6">
        <v>176</v>
      </c>
      <c r="R32" s="6">
        <v>59</v>
      </c>
      <c r="S32" s="6">
        <v>76</v>
      </c>
      <c r="T32" s="6">
        <v>231</v>
      </c>
      <c r="U32" s="6"/>
      <c r="V32" s="6">
        <v>39</v>
      </c>
      <c r="W32" s="6">
        <v>25</v>
      </c>
      <c r="X32" s="6">
        <v>28</v>
      </c>
      <c r="Y32" s="6">
        <v>46</v>
      </c>
      <c r="Z32" s="6"/>
      <c r="AA32" s="6">
        <v>23</v>
      </c>
      <c r="AB32" s="6">
        <v>3</v>
      </c>
      <c r="AC32" s="6">
        <v>11</v>
      </c>
      <c r="AD32" s="6">
        <v>34</v>
      </c>
      <c r="AE32" s="6"/>
      <c r="AF32" s="6">
        <v>95</v>
      </c>
      <c r="AG32" s="6">
        <v>33</v>
      </c>
      <c r="AH32" s="6">
        <v>37</v>
      </c>
      <c r="AI32" s="6">
        <v>119</v>
      </c>
      <c r="AJ32" s="6"/>
      <c r="AK32" s="6">
        <v>157</v>
      </c>
      <c r="AL32" s="6">
        <v>61</v>
      </c>
      <c r="AM32" s="6">
        <v>76</v>
      </c>
      <c r="AN32" s="6">
        <v>199</v>
      </c>
      <c r="AO32" s="6"/>
      <c r="AP32" s="70" t="s">
        <v>138</v>
      </c>
      <c r="AQ32" s="70" t="s">
        <v>138</v>
      </c>
      <c r="AR32" s="70" t="s">
        <v>138</v>
      </c>
      <c r="AS32" s="70" t="s">
        <v>138</v>
      </c>
      <c r="AT32" s="71"/>
      <c r="AU32" s="70" t="s">
        <v>138</v>
      </c>
      <c r="AV32" s="70" t="s">
        <v>138</v>
      </c>
      <c r="AW32" s="70" t="s">
        <v>138</v>
      </c>
      <c r="AX32" s="70" t="s">
        <v>138</v>
      </c>
      <c r="AY32" s="6"/>
      <c r="AZ32" s="6">
        <v>45</v>
      </c>
      <c r="BA32" s="6">
        <v>18</v>
      </c>
      <c r="BB32" s="6">
        <v>17</v>
      </c>
      <c r="BC32" s="6">
        <v>57</v>
      </c>
      <c r="BD32" s="6"/>
      <c r="BE32" s="6">
        <v>45</v>
      </c>
      <c r="BF32" s="6">
        <v>18</v>
      </c>
      <c r="BG32" s="6">
        <v>17</v>
      </c>
      <c r="BH32" s="6">
        <v>57</v>
      </c>
      <c r="BI32" s="6"/>
      <c r="BJ32" s="70" t="s">
        <v>138</v>
      </c>
      <c r="BK32" s="70" t="s">
        <v>138</v>
      </c>
      <c r="BL32" s="70" t="s">
        <v>138</v>
      </c>
      <c r="BM32" s="70" t="s">
        <v>138</v>
      </c>
      <c r="BN32" s="6"/>
      <c r="BO32" s="70" t="s">
        <v>138</v>
      </c>
      <c r="BP32" s="70" t="s">
        <v>138</v>
      </c>
      <c r="BQ32" s="70" t="s">
        <v>138</v>
      </c>
      <c r="BR32" s="70" t="s">
        <v>138</v>
      </c>
      <c r="BS32" s="6"/>
      <c r="BT32" s="6">
        <v>20</v>
      </c>
      <c r="BU32" s="6">
        <v>12</v>
      </c>
      <c r="BV32" s="6">
        <v>8</v>
      </c>
      <c r="BW32" s="6">
        <v>28</v>
      </c>
      <c r="BX32" s="6"/>
      <c r="BY32" s="6">
        <v>20</v>
      </c>
      <c r="BZ32" s="6">
        <v>12</v>
      </c>
      <c r="CA32" s="6">
        <v>8</v>
      </c>
      <c r="CB32" s="6">
        <v>28</v>
      </c>
      <c r="CC32" s="6"/>
      <c r="CD32" s="6">
        <v>79</v>
      </c>
      <c r="CE32" s="6">
        <v>47</v>
      </c>
      <c r="CF32" s="6">
        <v>51</v>
      </c>
      <c r="CG32" s="6">
        <v>94</v>
      </c>
      <c r="CH32" s="6"/>
      <c r="CI32" s="6">
        <v>136</v>
      </c>
      <c r="CJ32" s="6">
        <v>30</v>
      </c>
      <c r="CK32" s="6">
        <v>47</v>
      </c>
      <c r="CL32" s="6">
        <v>181</v>
      </c>
      <c r="CM32" s="6"/>
      <c r="CN32" s="6">
        <v>183</v>
      </c>
      <c r="CO32" s="6">
        <v>73</v>
      </c>
      <c r="CP32" s="6">
        <v>79</v>
      </c>
      <c r="CQ32" s="6">
        <v>240</v>
      </c>
      <c r="CR32" s="6"/>
      <c r="CS32" s="6">
        <v>398</v>
      </c>
      <c r="CT32" s="6">
        <v>150</v>
      </c>
      <c r="CU32" s="6">
        <v>177</v>
      </c>
      <c r="CV32" s="6">
        <v>515</v>
      </c>
      <c r="CW32" s="22"/>
    </row>
    <row r="33" spans="1:101" x14ac:dyDescent="0.25">
      <c r="A33" s="5" t="s">
        <v>28</v>
      </c>
      <c r="B33" s="6">
        <v>192</v>
      </c>
      <c r="C33" s="6">
        <v>112</v>
      </c>
      <c r="D33" s="6">
        <v>95</v>
      </c>
      <c r="E33" s="6">
        <v>219</v>
      </c>
      <c r="F33" s="6"/>
      <c r="G33" s="6">
        <v>201</v>
      </c>
      <c r="H33" s="6">
        <v>80</v>
      </c>
      <c r="I33" s="6">
        <v>73</v>
      </c>
      <c r="J33" s="6">
        <v>274</v>
      </c>
      <c r="K33" s="6"/>
      <c r="L33" s="6">
        <v>105</v>
      </c>
      <c r="M33" s="6">
        <v>50</v>
      </c>
      <c r="N33" s="6">
        <v>37</v>
      </c>
      <c r="O33" s="6">
        <v>125</v>
      </c>
      <c r="P33" s="6"/>
      <c r="Q33" s="6">
        <v>498</v>
      </c>
      <c r="R33" s="6">
        <v>242</v>
      </c>
      <c r="S33" s="6">
        <v>205</v>
      </c>
      <c r="T33" s="6">
        <v>618</v>
      </c>
      <c r="U33" s="6"/>
      <c r="V33" s="6">
        <v>155</v>
      </c>
      <c r="W33" s="6">
        <v>97</v>
      </c>
      <c r="X33" s="6">
        <v>112</v>
      </c>
      <c r="Y33" s="6">
        <v>176</v>
      </c>
      <c r="Z33" s="6"/>
      <c r="AA33" s="6">
        <v>89</v>
      </c>
      <c r="AB33" s="6">
        <v>30</v>
      </c>
      <c r="AC33" s="6">
        <v>39</v>
      </c>
      <c r="AD33" s="6">
        <v>126</v>
      </c>
      <c r="AE33" s="6"/>
      <c r="AF33" s="6">
        <v>428</v>
      </c>
      <c r="AG33" s="6">
        <v>201</v>
      </c>
      <c r="AH33" s="6">
        <v>222</v>
      </c>
      <c r="AI33" s="6">
        <v>527</v>
      </c>
      <c r="AJ33" s="6"/>
      <c r="AK33" s="6">
        <v>672</v>
      </c>
      <c r="AL33" s="6">
        <v>328</v>
      </c>
      <c r="AM33" s="6">
        <v>373</v>
      </c>
      <c r="AN33" s="6">
        <v>829</v>
      </c>
      <c r="AO33" s="6"/>
      <c r="AP33" s="70" t="s">
        <v>138</v>
      </c>
      <c r="AQ33" s="70" t="s">
        <v>138</v>
      </c>
      <c r="AR33" s="70" t="s">
        <v>138</v>
      </c>
      <c r="AS33" s="70" t="s">
        <v>138</v>
      </c>
      <c r="AT33" s="71"/>
      <c r="AU33" s="70" t="s">
        <v>138</v>
      </c>
      <c r="AV33" s="70" t="s">
        <v>138</v>
      </c>
      <c r="AW33" s="70" t="s">
        <v>138</v>
      </c>
      <c r="AX33" s="70" t="s">
        <v>138</v>
      </c>
      <c r="AY33" s="6"/>
      <c r="AZ33" s="6">
        <v>345</v>
      </c>
      <c r="BA33" s="6">
        <v>152</v>
      </c>
      <c r="BB33" s="6">
        <v>155</v>
      </c>
      <c r="BC33" s="6">
        <v>418</v>
      </c>
      <c r="BD33" s="6"/>
      <c r="BE33" s="6">
        <v>345</v>
      </c>
      <c r="BF33" s="6">
        <v>152</v>
      </c>
      <c r="BG33" s="6">
        <v>155</v>
      </c>
      <c r="BH33" s="6">
        <v>418</v>
      </c>
      <c r="BI33" s="6"/>
      <c r="BJ33" s="70" t="s">
        <v>138</v>
      </c>
      <c r="BK33" s="70" t="s">
        <v>138</v>
      </c>
      <c r="BL33" s="70" t="s">
        <v>138</v>
      </c>
      <c r="BM33" s="70" t="s">
        <v>138</v>
      </c>
      <c r="BN33" s="6"/>
      <c r="BO33" s="70" t="s">
        <v>138</v>
      </c>
      <c r="BP33" s="70" t="s">
        <v>138</v>
      </c>
      <c r="BQ33" s="70" t="s">
        <v>138</v>
      </c>
      <c r="BR33" s="70" t="s">
        <v>138</v>
      </c>
      <c r="BS33" s="6"/>
      <c r="BT33" s="6">
        <v>220</v>
      </c>
      <c r="BU33" s="6">
        <v>89</v>
      </c>
      <c r="BV33" s="6">
        <v>91</v>
      </c>
      <c r="BW33" s="6">
        <v>279</v>
      </c>
      <c r="BX33" s="6"/>
      <c r="BY33" s="6">
        <v>220</v>
      </c>
      <c r="BZ33" s="6">
        <v>89</v>
      </c>
      <c r="CA33" s="6">
        <v>91</v>
      </c>
      <c r="CB33" s="6">
        <v>279</v>
      </c>
      <c r="CC33" s="6"/>
      <c r="CD33" s="6">
        <v>347</v>
      </c>
      <c r="CE33" s="6">
        <v>209</v>
      </c>
      <c r="CF33" s="6">
        <v>207</v>
      </c>
      <c r="CG33" s="6">
        <v>395</v>
      </c>
      <c r="CH33" s="6"/>
      <c r="CI33" s="6">
        <v>290</v>
      </c>
      <c r="CJ33" s="6">
        <v>110</v>
      </c>
      <c r="CK33" s="6">
        <v>112</v>
      </c>
      <c r="CL33" s="6">
        <v>400</v>
      </c>
      <c r="CM33" s="6"/>
      <c r="CN33" s="6">
        <v>1098</v>
      </c>
      <c r="CO33" s="6">
        <v>492</v>
      </c>
      <c r="CP33" s="6">
        <v>505</v>
      </c>
      <c r="CQ33" s="6">
        <v>1349</v>
      </c>
      <c r="CR33" s="6"/>
      <c r="CS33" s="6">
        <v>1735</v>
      </c>
      <c r="CT33" s="6">
        <v>811</v>
      </c>
      <c r="CU33" s="6">
        <v>824</v>
      </c>
      <c r="CV33" s="6">
        <v>2144</v>
      </c>
      <c r="CW33" s="22"/>
    </row>
    <row r="34" spans="1:101" s="59" customFormat="1" x14ac:dyDescent="0.25">
      <c r="A34" s="26" t="s">
        <v>19</v>
      </c>
      <c r="B34" s="72">
        <v>511</v>
      </c>
      <c r="C34" s="72">
        <v>311</v>
      </c>
      <c r="D34" s="72">
        <v>274</v>
      </c>
      <c r="E34" s="72">
        <v>576</v>
      </c>
      <c r="F34" s="72"/>
      <c r="G34" s="72">
        <v>718</v>
      </c>
      <c r="H34" s="72">
        <v>265</v>
      </c>
      <c r="I34" s="72">
        <v>232</v>
      </c>
      <c r="J34" s="72">
        <v>882</v>
      </c>
      <c r="K34" s="72"/>
      <c r="L34" s="72">
        <v>480</v>
      </c>
      <c r="M34" s="72">
        <v>200</v>
      </c>
      <c r="N34" s="72">
        <v>200</v>
      </c>
      <c r="O34" s="72">
        <v>555</v>
      </c>
      <c r="P34" s="72"/>
      <c r="Q34" s="6">
        <v>1709</v>
      </c>
      <c r="R34" s="6">
        <v>776</v>
      </c>
      <c r="S34" s="6">
        <v>706</v>
      </c>
      <c r="T34" s="6">
        <v>2013</v>
      </c>
      <c r="U34" s="72"/>
      <c r="V34" s="72">
        <v>478</v>
      </c>
      <c r="W34" s="72">
        <v>300</v>
      </c>
      <c r="X34" s="72">
        <v>377</v>
      </c>
      <c r="Y34" s="72">
        <v>532</v>
      </c>
      <c r="Z34" s="72"/>
      <c r="AA34" s="72">
        <v>228</v>
      </c>
      <c r="AB34" s="72">
        <v>86</v>
      </c>
      <c r="AC34" s="72">
        <v>118</v>
      </c>
      <c r="AD34" s="72">
        <v>345</v>
      </c>
      <c r="AE34" s="72"/>
      <c r="AF34" s="72">
        <v>1401</v>
      </c>
      <c r="AG34" s="72">
        <v>660</v>
      </c>
      <c r="AH34" s="72">
        <v>787</v>
      </c>
      <c r="AI34" s="72">
        <v>1650</v>
      </c>
      <c r="AJ34" s="72"/>
      <c r="AK34" s="6">
        <v>2107</v>
      </c>
      <c r="AL34" s="6">
        <v>1046</v>
      </c>
      <c r="AM34" s="6">
        <v>1282</v>
      </c>
      <c r="AN34" s="6">
        <v>2527</v>
      </c>
      <c r="AO34" s="72"/>
      <c r="AP34" s="70" t="s">
        <v>138</v>
      </c>
      <c r="AQ34" s="70" t="s">
        <v>138</v>
      </c>
      <c r="AR34" s="70" t="s">
        <v>138</v>
      </c>
      <c r="AS34" s="70" t="s">
        <v>138</v>
      </c>
      <c r="AT34" s="73"/>
      <c r="AU34" s="70" t="s">
        <v>138</v>
      </c>
      <c r="AV34" s="70" t="s">
        <v>138</v>
      </c>
      <c r="AW34" s="70" t="s">
        <v>138</v>
      </c>
      <c r="AX34" s="70" t="s">
        <v>138</v>
      </c>
      <c r="AY34" s="72"/>
      <c r="AZ34" s="6">
        <v>1111</v>
      </c>
      <c r="BA34" s="6">
        <v>456</v>
      </c>
      <c r="BB34" s="6">
        <v>487</v>
      </c>
      <c r="BC34" s="6">
        <v>1337</v>
      </c>
      <c r="BD34" s="6"/>
      <c r="BE34" s="6">
        <v>1111</v>
      </c>
      <c r="BF34" s="6">
        <v>456</v>
      </c>
      <c r="BG34" s="6">
        <v>487</v>
      </c>
      <c r="BH34" s="6">
        <v>1337</v>
      </c>
      <c r="BI34" s="72"/>
      <c r="BJ34" s="70" t="s">
        <v>138</v>
      </c>
      <c r="BK34" s="70" t="s">
        <v>138</v>
      </c>
      <c r="BL34" s="70" t="s">
        <v>138</v>
      </c>
      <c r="BM34" s="70" t="s">
        <v>138</v>
      </c>
      <c r="BN34" s="72"/>
      <c r="BO34" s="70" t="s">
        <v>138</v>
      </c>
      <c r="BP34" s="70" t="s">
        <v>138</v>
      </c>
      <c r="BQ34" s="70" t="s">
        <v>138</v>
      </c>
      <c r="BR34" s="70" t="s">
        <v>138</v>
      </c>
      <c r="BS34" s="72"/>
      <c r="BT34" s="6">
        <v>693</v>
      </c>
      <c r="BU34" s="6">
        <v>275</v>
      </c>
      <c r="BV34" s="6">
        <v>279</v>
      </c>
      <c r="BW34" s="6">
        <v>848</v>
      </c>
      <c r="BX34" s="6"/>
      <c r="BY34" s="6">
        <v>693</v>
      </c>
      <c r="BZ34" s="6">
        <v>275</v>
      </c>
      <c r="CA34" s="6">
        <v>279</v>
      </c>
      <c r="CB34" s="6">
        <v>848</v>
      </c>
      <c r="CC34" s="72"/>
      <c r="CD34" s="6">
        <v>989</v>
      </c>
      <c r="CE34" s="6">
        <v>611</v>
      </c>
      <c r="CF34" s="6">
        <v>651</v>
      </c>
      <c r="CG34" s="6">
        <v>1108</v>
      </c>
      <c r="CH34" s="6"/>
      <c r="CI34" s="6">
        <v>946</v>
      </c>
      <c r="CJ34" s="6">
        <v>351</v>
      </c>
      <c r="CK34" s="6">
        <v>350</v>
      </c>
      <c r="CL34" s="6">
        <v>1227</v>
      </c>
      <c r="CM34" s="6"/>
      <c r="CN34" s="6">
        <v>3685</v>
      </c>
      <c r="CO34" s="6">
        <v>1591</v>
      </c>
      <c r="CP34" s="6">
        <v>1753</v>
      </c>
      <c r="CQ34" s="6">
        <v>4390</v>
      </c>
      <c r="CR34" s="6"/>
      <c r="CS34" s="6">
        <v>5620</v>
      </c>
      <c r="CT34" s="6">
        <v>2553</v>
      </c>
      <c r="CU34" s="6">
        <v>2754</v>
      </c>
      <c r="CV34" s="6">
        <v>6725</v>
      </c>
      <c r="CW34" s="22"/>
    </row>
    <row r="35" spans="1:101" ht="17.25" customHeight="1" x14ac:dyDescent="0.25">
      <c r="A35" s="5"/>
      <c r="B35" s="101" t="s">
        <v>107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28"/>
      <c r="V35" s="101" t="s">
        <v>107</v>
      </c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35"/>
      <c r="AP35" s="101" t="s">
        <v>107</v>
      </c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35"/>
      <c r="BJ35" s="101" t="s">
        <v>107</v>
      </c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35"/>
      <c r="CD35" s="101" t="s">
        <v>107</v>
      </c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37"/>
    </row>
    <row r="36" spans="1:101" ht="15.75" customHeight="1" x14ac:dyDescent="0.25">
      <c r="A36" s="5"/>
      <c r="B36" s="113" t="s">
        <v>134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27"/>
      <c r="V36" s="113" t="s">
        <v>134</v>
      </c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5"/>
      <c r="AP36" s="113" t="s">
        <v>134</v>
      </c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5"/>
      <c r="BJ36" s="113" t="s">
        <v>134</v>
      </c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5"/>
      <c r="CD36" s="113" t="s">
        <v>134</v>
      </c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37"/>
    </row>
    <row r="37" spans="1:101" s="20" customFormat="1" x14ac:dyDescent="0.25">
      <c r="A37" s="14" t="s">
        <v>4</v>
      </c>
      <c r="B37" s="14">
        <v>91.5</v>
      </c>
      <c r="C37" s="14">
        <v>53.7</v>
      </c>
      <c r="D37" s="14">
        <v>53.7</v>
      </c>
      <c r="E37" s="14">
        <v>100</v>
      </c>
      <c r="F37" s="14"/>
      <c r="G37" s="14">
        <v>78.099999999999994</v>
      </c>
      <c r="H37" s="14">
        <v>15.6</v>
      </c>
      <c r="I37" s="14">
        <v>12.5</v>
      </c>
      <c r="J37" s="14">
        <v>100</v>
      </c>
      <c r="K37" s="14"/>
      <c r="L37" s="14">
        <v>92.9</v>
      </c>
      <c r="M37" s="14">
        <v>28</v>
      </c>
      <c r="N37" s="14">
        <v>24.4</v>
      </c>
      <c r="O37" s="14">
        <v>100</v>
      </c>
      <c r="P37" s="14"/>
      <c r="Q37" s="14">
        <v>91.2</v>
      </c>
      <c r="R37" s="14">
        <v>33</v>
      </c>
      <c r="S37" s="14">
        <v>30.4</v>
      </c>
      <c r="T37" s="14">
        <v>100</v>
      </c>
      <c r="U37" s="14"/>
      <c r="V37" s="14">
        <v>91.3</v>
      </c>
      <c r="W37" s="14">
        <v>49.3</v>
      </c>
      <c r="X37" s="14">
        <v>68.099999999999994</v>
      </c>
      <c r="Y37" s="14">
        <v>100</v>
      </c>
      <c r="Z37" s="14"/>
      <c r="AA37" s="14">
        <v>77.8</v>
      </c>
      <c r="AB37" s="14">
        <v>16.7</v>
      </c>
      <c r="AC37" s="14">
        <v>27.8</v>
      </c>
      <c r="AD37" s="14">
        <v>100</v>
      </c>
      <c r="AE37" s="14"/>
      <c r="AF37" s="14">
        <v>90.3</v>
      </c>
      <c r="AG37" s="14">
        <v>32.299999999999997</v>
      </c>
      <c r="AH37" s="14">
        <v>37.1</v>
      </c>
      <c r="AI37" s="14">
        <v>100</v>
      </c>
      <c r="AJ37" s="14"/>
      <c r="AK37" s="14">
        <v>90</v>
      </c>
      <c r="AL37" s="14">
        <v>33.6</v>
      </c>
      <c r="AM37" s="14">
        <v>40</v>
      </c>
      <c r="AN37" s="14">
        <v>100</v>
      </c>
      <c r="AO37" s="14"/>
      <c r="AP37" s="66" t="s">
        <v>138</v>
      </c>
      <c r="AQ37" s="66" t="s">
        <v>138</v>
      </c>
      <c r="AR37" s="66" t="s">
        <v>138</v>
      </c>
      <c r="AS37" s="66" t="s">
        <v>138</v>
      </c>
      <c r="AT37" s="68"/>
      <c r="AU37" s="66" t="s">
        <v>138</v>
      </c>
      <c r="AV37" s="66" t="s">
        <v>138</v>
      </c>
      <c r="AW37" s="66" t="s">
        <v>138</v>
      </c>
      <c r="AX37" s="66" t="s">
        <v>138</v>
      </c>
      <c r="AY37" s="14"/>
      <c r="AZ37" s="14">
        <v>92.6</v>
      </c>
      <c r="BA37" s="14">
        <v>25.6</v>
      </c>
      <c r="BB37" s="14">
        <v>19</v>
      </c>
      <c r="BC37" s="14">
        <v>100</v>
      </c>
      <c r="BD37" s="14"/>
      <c r="BE37" s="14">
        <v>92.6</v>
      </c>
      <c r="BF37" s="14">
        <v>25.6</v>
      </c>
      <c r="BG37" s="14">
        <v>19</v>
      </c>
      <c r="BH37" s="14">
        <v>100</v>
      </c>
      <c r="BI37" s="14"/>
      <c r="BJ37" s="66" t="s">
        <v>138</v>
      </c>
      <c r="BK37" s="66" t="s">
        <v>138</v>
      </c>
      <c r="BL37" s="66" t="s">
        <v>138</v>
      </c>
      <c r="BM37" s="66" t="s">
        <v>138</v>
      </c>
      <c r="BN37" s="14"/>
      <c r="BO37" s="66" t="s">
        <v>138</v>
      </c>
      <c r="BP37" s="66" t="s">
        <v>138</v>
      </c>
      <c r="BQ37" s="66" t="s">
        <v>138</v>
      </c>
      <c r="BR37" s="66" t="s">
        <v>138</v>
      </c>
      <c r="BS37" s="14"/>
      <c r="BT37" s="14">
        <v>92.8</v>
      </c>
      <c r="BU37" s="14">
        <v>14.4</v>
      </c>
      <c r="BV37" s="14">
        <v>20.100000000000001</v>
      </c>
      <c r="BW37" s="14">
        <v>100</v>
      </c>
      <c r="BX37" s="14"/>
      <c r="BY37" s="14">
        <v>92.8</v>
      </c>
      <c r="BZ37" s="14">
        <v>14.4</v>
      </c>
      <c r="CA37" s="14">
        <v>20.100000000000001</v>
      </c>
      <c r="CB37" s="14">
        <v>100</v>
      </c>
      <c r="CC37" s="14"/>
      <c r="CD37" s="14">
        <v>91.4</v>
      </c>
      <c r="CE37" s="14">
        <v>51.7</v>
      </c>
      <c r="CF37" s="14">
        <v>60.3</v>
      </c>
      <c r="CG37" s="14">
        <v>100</v>
      </c>
      <c r="CH37" s="14"/>
      <c r="CI37" s="14">
        <v>78</v>
      </c>
      <c r="CJ37" s="14">
        <v>16</v>
      </c>
      <c r="CK37" s="14">
        <v>18</v>
      </c>
      <c r="CL37" s="14">
        <v>100</v>
      </c>
      <c r="CM37" s="14"/>
      <c r="CN37" s="14">
        <v>91.6</v>
      </c>
      <c r="CO37" s="14">
        <v>27.4</v>
      </c>
      <c r="CP37" s="14">
        <v>28.6</v>
      </c>
      <c r="CQ37" s="14">
        <v>100</v>
      </c>
      <c r="CR37" s="14"/>
      <c r="CS37" s="14">
        <v>91.1</v>
      </c>
      <c r="CT37" s="14">
        <v>29.5</v>
      </c>
      <c r="CU37" s="14">
        <v>31.5</v>
      </c>
      <c r="CV37" s="14">
        <v>100</v>
      </c>
      <c r="CW37" s="62"/>
    </row>
    <row r="38" spans="1:101" s="20" customFormat="1" x14ac:dyDescent="0.25">
      <c r="A38" s="14" t="s">
        <v>7</v>
      </c>
      <c r="B38" s="14">
        <v>85</v>
      </c>
      <c r="C38" s="14">
        <v>51.7</v>
      </c>
      <c r="D38" s="14">
        <v>45</v>
      </c>
      <c r="E38" s="14">
        <v>100</v>
      </c>
      <c r="F38" s="14"/>
      <c r="G38" s="14">
        <v>74.5</v>
      </c>
      <c r="H38" s="14">
        <v>22.6</v>
      </c>
      <c r="I38" s="14">
        <v>24.5</v>
      </c>
      <c r="J38" s="14">
        <v>100</v>
      </c>
      <c r="K38" s="14"/>
      <c r="L38" s="14">
        <v>78.099999999999994</v>
      </c>
      <c r="M38" s="14">
        <v>35.9</v>
      </c>
      <c r="N38" s="14">
        <v>42.2</v>
      </c>
      <c r="O38" s="14">
        <v>100</v>
      </c>
      <c r="P38" s="14"/>
      <c r="Q38" s="14">
        <v>78.3</v>
      </c>
      <c r="R38" s="14">
        <v>33.9</v>
      </c>
      <c r="S38" s="14">
        <v>34.799999999999997</v>
      </c>
      <c r="T38" s="14">
        <v>100</v>
      </c>
      <c r="U38" s="14"/>
      <c r="V38" s="14">
        <v>90.8</v>
      </c>
      <c r="W38" s="14">
        <v>67.7</v>
      </c>
      <c r="X38" s="14">
        <v>84.6</v>
      </c>
      <c r="Y38" s="14">
        <v>100</v>
      </c>
      <c r="Z38" s="14"/>
      <c r="AA38" s="14">
        <v>52.7</v>
      </c>
      <c r="AB38" s="14">
        <v>23.6</v>
      </c>
      <c r="AC38" s="14">
        <v>54.5</v>
      </c>
      <c r="AD38" s="14">
        <v>100</v>
      </c>
      <c r="AE38" s="14"/>
      <c r="AF38" s="14">
        <v>84.7</v>
      </c>
      <c r="AG38" s="14">
        <v>38.4</v>
      </c>
      <c r="AH38" s="14">
        <v>54.9</v>
      </c>
      <c r="AI38" s="14">
        <v>100</v>
      </c>
      <c r="AJ38" s="14"/>
      <c r="AK38" s="14">
        <v>83.1</v>
      </c>
      <c r="AL38" s="14">
        <v>43.4</v>
      </c>
      <c r="AM38" s="14">
        <v>61.3</v>
      </c>
      <c r="AN38" s="14">
        <v>100</v>
      </c>
      <c r="AO38" s="14"/>
      <c r="AP38" s="66" t="s">
        <v>138</v>
      </c>
      <c r="AQ38" s="66" t="s">
        <v>138</v>
      </c>
      <c r="AR38" s="66" t="s">
        <v>138</v>
      </c>
      <c r="AS38" s="66" t="s">
        <v>138</v>
      </c>
      <c r="AT38" s="68"/>
      <c r="AU38" s="66" t="s">
        <v>138</v>
      </c>
      <c r="AV38" s="66" t="s">
        <v>138</v>
      </c>
      <c r="AW38" s="66" t="s">
        <v>138</v>
      </c>
      <c r="AX38" s="66" t="s">
        <v>138</v>
      </c>
      <c r="AY38" s="14"/>
      <c r="AZ38" s="14">
        <v>82</v>
      </c>
      <c r="BA38" s="14">
        <v>38.200000000000003</v>
      </c>
      <c r="BB38" s="14">
        <v>46.8</v>
      </c>
      <c r="BC38" s="14">
        <v>100</v>
      </c>
      <c r="BD38" s="14"/>
      <c r="BE38" s="14">
        <v>82</v>
      </c>
      <c r="BF38" s="14">
        <v>38.200000000000003</v>
      </c>
      <c r="BG38" s="14">
        <v>46.8</v>
      </c>
      <c r="BH38" s="14">
        <v>100</v>
      </c>
      <c r="BI38" s="14"/>
      <c r="BJ38" s="66" t="s">
        <v>138</v>
      </c>
      <c r="BK38" s="66" t="s">
        <v>138</v>
      </c>
      <c r="BL38" s="66" t="s">
        <v>138</v>
      </c>
      <c r="BM38" s="66" t="s">
        <v>138</v>
      </c>
      <c r="BN38" s="14"/>
      <c r="BO38" s="66" t="s">
        <v>138</v>
      </c>
      <c r="BP38" s="66" t="s">
        <v>138</v>
      </c>
      <c r="BQ38" s="66" t="s">
        <v>138</v>
      </c>
      <c r="BR38" s="66" t="s">
        <v>138</v>
      </c>
      <c r="BS38" s="14"/>
      <c r="BT38" s="14">
        <v>84.2</v>
      </c>
      <c r="BU38" s="14">
        <v>36.4</v>
      </c>
      <c r="BV38" s="14">
        <v>39.1</v>
      </c>
      <c r="BW38" s="14">
        <v>100</v>
      </c>
      <c r="BX38" s="14"/>
      <c r="BY38" s="14">
        <v>84.2</v>
      </c>
      <c r="BZ38" s="14">
        <v>36.4</v>
      </c>
      <c r="CA38" s="14">
        <v>39.1</v>
      </c>
      <c r="CB38" s="14">
        <v>100</v>
      </c>
      <c r="CC38" s="14"/>
      <c r="CD38" s="14">
        <v>88.9</v>
      </c>
      <c r="CE38" s="14">
        <v>62.6</v>
      </c>
      <c r="CF38" s="14">
        <v>72.099999999999994</v>
      </c>
      <c r="CG38" s="14">
        <v>100</v>
      </c>
      <c r="CH38" s="14"/>
      <c r="CI38" s="14">
        <v>67.099999999999994</v>
      </c>
      <c r="CJ38" s="14">
        <v>23</v>
      </c>
      <c r="CK38" s="14">
        <v>34.799999999999997</v>
      </c>
      <c r="CL38" s="14">
        <v>100</v>
      </c>
      <c r="CM38" s="14"/>
      <c r="CN38" s="14">
        <v>83.4</v>
      </c>
      <c r="CO38" s="14">
        <v>37.799999999999997</v>
      </c>
      <c r="CP38" s="14">
        <v>48.7</v>
      </c>
      <c r="CQ38" s="14">
        <v>100</v>
      </c>
      <c r="CR38" s="14"/>
      <c r="CS38" s="14">
        <v>82.1</v>
      </c>
      <c r="CT38" s="14">
        <v>39.6</v>
      </c>
      <c r="CU38" s="14">
        <v>50.4</v>
      </c>
      <c r="CV38" s="14">
        <v>100</v>
      </c>
      <c r="CW38" s="62"/>
    </row>
    <row r="39" spans="1:101" s="20" customFormat="1" x14ac:dyDescent="0.25">
      <c r="A39" s="14" t="s">
        <v>6</v>
      </c>
      <c r="B39" s="14">
        <v>81.8</v>
      </c>
      <c r="C39" s="14">
        <v>41.4</v>
      </c>
      <c r="D39" s="14">
        <v>36.4</v>
      </c>
      <c r="E39" s="14">
        <v>100</v>
      </c>
      <c r="F39" s="14"/>
      <c r="G39" s="14">
        <v>75.400000000000006</v>
      </c>
      <c r="H39" s="14">
        <v>21</v>
      </c>
      <c r="I39" s="14">
        <v>22.1</v>
      </c>
      <c r="J39" s="14">
        <v>100</v>
      </c>
      <c r="K39" s="14"/>
      <c r="L39" s="14">
        <v>68.5</v>
      </c>
      <c r="M39" s="14">
        <v>25.9</v>
      </c>
      <c r="N39" s="14">
        <v>40.700000000000003</v>
      </c>
      <c r="O39" s="14">
        <v>100</v>
      </c>
      <c r="P39" s="14"/>
      <c r="Q39" s="14">
        <v>76.099999999999994</v>
      </c>
      <c r="R39" s="14">
        <v>27.6</v>
      </c>
      <c r="S39" s="14">
        <v>29</v>
      </c>
      <c r="T39" s="14">
        <v>100</v>
      </c>
      <c r="U39" s="14"/>
      <c r="V39" s="14">
        <v>95.2</v>
      </c>
      <c r="W39" s="14">
        <v>61.9</v>
      </c>
      <c r="X39" s="14">
        <v>61.9</v>
      </c>
      <c r="Y39" s="14">
        <v>100</v>
      </c>
      <c r="Z39" s="14"/>
      <c r="AA39" s="14">
        <v>85</v>
      </c>
      <c r="AB39" s="14">
        <v>10</v>
      </c>
      <c r="AC39" s="14">
        <v>25</v>
      </c>
      <c r="AD39" s="14">
        <v>100</v>
      </c>
      <c r="AE39" s="14"/>
      <c r="AF39" s="14">
        <v>82.7</v>
      </c>
      <c r="AG39" s="14">
        <v>36</v>
      </c>
      <c r="AH39" s="14">
        <v>32.700000000000003</v>
      </c>
      <c r="AI39" s="14">
        <v>100</v>
      </c>
      <c r="AJ39" s="14"/>
      <c r="AK39" s="14">
        <v>83.9</v>
      </c>
      <c r="AL39" s="14">
        <v>36.1</v>
      </c>
      <c r="AM39" s="14">
        <v>34.5</v>
      </c>
      <c r="AN39" s="14">
        <v>100</v>
      </c>
      <c r="AO39" s="14"/>
      <c r="AP39" s="66" t="s">
        <v>138</v>
      </c>
      <c r="AQ39" s="66" t="s">
        <v>138</v>
      </c>
      <c r="AR39" s="66" t="s">
        <v>138</v>
      </c>
      <c r="AS39" s="66" t="s">
        <v>138</v>
      </c>
      <c r="AT39" s="68"/>
      <c r="AU39" s="66" t="s">
        <v>138</v>
      </c>
      <c r="AV39" s="66" t="s">
        <v>138</v>
      </c>
      <c r="AW39" s="66" t="s">
        <v>138</v>
      </c>
      <c r="AX39" s="66" t="s">
        <v>138</v>
      </c>
      <c r="AY39" s="14"/>
      <c r="AZ39" s="14">
        <v>81.2</v>
      </c>
      <c r="BA39" s="14">
        <v>25.7</v>
      </c>
      <c r="BB39" s="14">
        <v>25.7</v>
      </c>
      <c r="BC39" s="14">
        <v>100</v>
      </c>
      <c r="BD39" s="14"/>
      <c r="BE39" s="14">
        <v>81.2</v>
      </c>
      <c r="BF39" s="14">
        <v>25.7</v>
      </c>
      <c r="BG39" s="14">
        <v>25.7</v>
      </c>
      <c r="BH39" s="14">
        <v>100</v>
      </c>
      <c r="BI39" s="14"/>
      <c r="BJ39" s="66" t="s">
        <v>138</v>
      </c>
      <c r="BK39" s="66" t="s">
        <v>138</v>
      </c>
      <c r="BL39" s="66" t="s">
        <v>138</v>
      </c>
      <c r="BM39" s="66" t="s">
        <v>138</v>
      </c>
      <c r="BN39" s="14"/>
      <c r="BO39" s="66" t="s">
        <v>138</v>
      </c>
      <c r="BP39" s="66" t="s">
        <v>138</v>
      </c>
      <c r="BQ39" s="66" t="s">
        <v>138</v>
      </c>
      <c r="BR39" s="66" t="s">
        <v>138</v>
      </c>
      <c r="BS39" s="14"/>
      <c r="BT39" s="14">
        <v>81.099999999999994</v>
      </c>
      <c r="BU39" s="14">
        <v>17.600000000000001</v>
      </c>
      <c r="BV39" s="14">
        <v>25.7</v>
      </c>
      <c r="BW39" s="14">
        <v>100</v>
      </c>
      <c r="BX39" s="14"/>
      <c r="BY39" s="14">
        <v>81.099999999999994</v>
      </c>
      <c r="BZ39" s="14">
        <v>17.600000000000001</v>
      </c>
      <c r="CA39" s="14">
        <v>25.7</v>
      </c>
      <c r="CB39" s="14">
        <v>100</v>
      </c>
      <c r="CC39" s="14"/>
      <c r="CD39" s="14">
        <v>84.2</v>
      </c>
      <c r="CE39" s="14">
        <v>45</v>
      </c>
      <c r="CF39" s="14">
        <v>40.799999999999997</v>
      </c>
      <c r="CG39" s="14">
        <v>100</v>
      </c>
      <c r="CH39" s="14"/>
      <c r="CI39" s="14">
        <v>76.3</v>
      </c>
      <c r="CJ39" s="14">
        <v>20</v>
      </c>
      <c r="CK39" s="14">
        <v>22.3</v>
      </c>
      <c r="CL39" s="14">
        <v>100</v>
      </c>
      <c r="CM39" s="14"/>
      <c r="CN39" s="14">
        <v>80.400000000000006</v>
      </c>
      <c r="CO39" s="14">
        <v>29.3</v>
      </c>
      <c r="CP39" s="14">
        <v>30.9</v>
      </c>
      <c r="CQ39" s="14">
        <v>100</v>
      </c>
      <c r="CR39" s="14"/>
      <c r="CS39" s="14">
        <v>79.8</v>
      </c>
      <c r="CT39" s="14">
        <v>29.2</v>
      </c>
      <c r="CU39" s="14">
        <v>30.1</v>
      </c>
      <c r="CV39" s="14">
        <v>100</v>
      </c>
      <c r="CW39" s="62"/>
    </row>
    <row r="40" spans="1:101" s="20" customFormat="1" x14ac:dyDescent="0.25">
      <c r="A40" s="14" t="s">
        <v>3</v>
      </c>
      <c r="B40" s="14">
        <v>82.3</v>
      </c>
      <c r="C40" s="14">
        <v>48.4</v>
      </c>
      <c r="D40" s="14">
        <v>35.5</v>
      </c>
      <c r="E40" s="14">
        <v>100</v>
      </c>
      <c r="F40" s="14"/>
      <c r="G40" s="14">
        <v>83</v>
      </c>
      <c r="H40" s="14">
        <v>18.399999999999999</v>
      </c>
      <c r="I40" s="14">
        <v>18.899999999999999</v>
      </c>
      <c r="J40" s="14">
        <v>100</v>
      </c>
      <c r="K40" s="14"/>
      <c r="L40" s="14">
        <v>69.599999999999994</v>
      </c>
      <c r="M40" s="14">
        <v>26.1</v>
      </c>
      <c r="N40" s="14">
        <v>26.1</v>
      </c>
      <c r="O40" s="14">
        <v>100</v>
      </c>
      <c r="P40" s="14"/>
      <c r="Q40" s="14">
        <v>81.8</v>
      </c>
      <c r="R40" s="14">
        <v>25.4</v>
      </c>
      <c r="S40" s="14">
        <v>23</v>
      </c>
      <c r="T40" s="14">
        <v>100</v>
      </c>
      <c r="U40" s="14"/>
      <c r="V40" s="14">
        <v>84.4</v>
      </c>
      <c r="W40" s="14">
        <v>59.4</v>
      </c>
      <c r="X40" s="14">
        <v>56.3</v>
      </c>
      <c r="Y40" s="14">
        <v>100</v>
      </c>
      <c r="Z40" s="14"/>
      <c r="AA40" s="14">
        <v>78.8</v>
      </c>
      <c r="AB40" s="14">
        <v>21.2</v>
      </c>
      <c r="AC40" s="14">
        <v>26.9</v>
      </c>
      <c r="AD40" s="14">
        <v>100</v>
      </c>
      <c r="AE40" s="14"/>
      <c r="AF40" s="14">
        <v>77</v>
      </c>
      <c r="AG40" s="14">
        <v>31.7</v>
      </c>
      <c r="AH40" s="14">
        <v>44.4</v>
      </c>
      <c r="AI40" s="14">
        <v>100</v>
      </c>
      <c r="AJ40" s="14"/>
      <c r="AK40" s="14">
        <v>78.599999999999994</v>
      </c>
      <c r="AL40" s="14">
        <v>33.299999999999997</v>
      </c>
      <c r="AM40" s="14">
        <v>41.9</v>
      </c>
      <c r="AN40" s="14">
        <v>100</v>
      </c>
      <c r="AO40" s="14"/>
      <c r="AP40" s="66" t="s">
        <v>138</v>
      </c>
      <c r="AQ40" s="66" t="s">
        <v>138</v>
      </c>
      <c r="AR40" s="66" t="s">
        <v>138</v>
      </c>
      <c r="AS40" s="66" t="s">
        <v>138</v>
      </c>
      <c r="AT40" s="68"/>
      <c r="AU40" s="66" t="s">
        <v>138</v>
      </c>
      <c r="AV40" s="66" t="s">
        <v>138</v>
      </c>
      <c r="AW40" s="66" t="s">
        <v>138</v>
      </c>
      <c r="AX40" s="66" t="s">
        <v>138</v>
      </c>
      <c r="AY40" s="14"/>
      <c r="AZ40" s="14">
        <v>78.2</v>
      </c>
      <c r="BA40" s="14">
        <v>21.8</v>
      </c>
      <c r="BB40" s="14">
        <v>12.7</v>
      </c>
      <c r="BC40" s="14">
        <v>100</v>
      </c>
      <c r="BD40" s="14"/>
      <c r="BE40" s="14">
        <v>78.2</v>
      </c>
      <c r="BF40" s="14">
        <v>21.8</v>
      </c>
      <c r="BG40" s="14">
        <v>12.7</v>
      </c>
      <c r="BH40" s="14">
        <v>100</v>
      </c>
      <c r="BI40" s="14"/>
      <c r="BJ40" s="66" t="s">
        <v>138</v>
      </c>
      <c r="BK40" s="66" t="s">
        <v>138</v>
      </c>
      <c r="BL40" s="66" t="s">
        <v>138</v>
      </c>
      <c r="BM40" s="66" t="s">
        <v>138</v>
      </c>
      <c r="BN40" s="14"/>
      <c r="BO40" s="66" t="s">
        <v>138</v>
      </c>
      <c r="BP40" s="66" t="s">
        <v>138</v>
      </c>
      <c r="BQ40" s="66" t="s">
        <v>138</v>
      </c>
      <c r="BR40" s="66" t="s">
        <v>138</v>
      </c>
      <c r="BS40" s="14"/>
      <c r="BT40" s="14">
        <v>80</v>
      </c>
      <c r="BU40" s="14">
        <v>10</v>
      </c>
      <c r="BV40" s="14">
        <v>26.7</v>
      </c>
      <c r="BW40" s="14">
        <v>100</v>
      </c>
      <c r="BX40" s="14"/>
      <c r="BY40" s="14">
        <v>80</v>
      </c>
      <c r="BZ40" s="14">
        <v>10</v>
      </c>
      <c r="CA40" s="14">
        <v>26.7</v>
      </c>
      <c r="CB40" s="14">
        <v>100</v>
      </c>
      <c r="CC40" s="14"/>
      <c r="CD40" s="14">
        <v>83</v>
      </c>
      <c r="CE40" s="14">
        <v>52.1</v>
      </c>
      <c r="CF40" s="14">
        <v>42.6</v>
      </c>
      <c r="CG40" s="14">
        <v>100</v>
      </c>
      <c r="CH40" s="14"/>
      <c r="CI40" s="14">
        <v>82.2</v>
      </c>
      <c r="CJ40" s="14">
        <v>19</v>
      </c>
      <c r="CK40" s="14">
        <v>20.5</v>
      </c>
      <c r="CL40" s="14">
        <v>100</v>
      </c>
      <c r="CM40" s="14"/>
      <c r="CN40" s="14">
        <v>76.900000000000006</v>
      </c>
      <c r="CO40" s="14">
        <v>26.1</v>
      </c>
      <c r="CP40" s="14">
        <v>32.9</v>
      </c>
      <c r="CQ40" s="14">
        <v>100</v>
      </c>
      <c r="CR40" s="14"/>
      <c r="CS40" s="14">
        <v>80.2</v>
      </c>
      <c r="CT40" s="14">
        <v>27.1</v>
      </c>
      <c r="CU40" s="14">
        <v>29</v>
      </c>
      <c r="CV40" s="14">
        <v>100</v>
      </c>
      <c r="CW40" s="62"/>
    </row>
    <row r="41" spans="1:101" s="20" customFormat="1" x14ac:dyDescent="0.25">
      <c r="A41" s="14" t="s">
        <v>5</v>
      </c>
      <c r="B41" s="14">
        <v>86.8</v>
      </c>
      <c r="C41" s="14">
        <v>49.5</v>
      </c>
      <c r="D41" s="14">
        <v>57.1</v>
      </c>
      <c r="E41" s="14">
        <v>100</v>
      </c>
      <c r="F41" s="14"/>
      <c r="G41" s="14">
        <v>77.2</v>
      </c>
      <c r="H41" s="14">
        <v>19</v>
      </c>
      <c r="I41" s="14">
        <v>22.8</v>
      </c>
      <c r="J41" s="14">
        <v>100</v>
      </c>
      <c r="K41" s="14"/>
      <c r="L41" s="14">
        <v>83.9</v>
      </c>
      <c r="M41" s="14">
        <v>33.9</v>
      </c>
      <c r="N41" s="14">
        <v>24.2</v>
      </c>
      <c r="O41" s="14">
        <v>100</v>
      </c>
      <c r="P41" s="14"/>
      <c r="Q41" s="14">
        <v>82.8</v>
      </c>
      <c r="R41" s="14">
        <v>34.9</v>
      </c>
      <c r="S41" s="14">
        <v>36.6</v>
      </c>
      <c r="T41" s="14">
        <v>100</v>
      </c>
      <c r="U41" s="14"/>
      <c r="V41" s="14">
        <v>85.2</v>
      </c>
      <c r="W41" s="14">
        <v>52.3</v>
      </c>
      <c r="X41" s="14">
        <v>67</v>
      </c>
      <c r="Y41" s="14">
        <v>100</v>
      </c>
      <c r="Z41" s="14"/>
      <c r="AA41" s="14">
        <v>66.7</v>
      </c>
      <c r="AB41" s="14">
        <v>22.2</v>
      </c>
      <c r="AC41" s="14">
        <v>41.7</v>
      </c>
      <c r="AD41" s="14">
        <v>100</v>
      </c>
      <c r="AE41" s="14"/>
      <c r="AF41" s="14">
        <v>75.900000000000006</v>
      </c>
      <c r="AG41" s="14">
        <v>29.5</v>
      </c>
      <c r="AH41" s="14">
        <v>37.1</v>
      </c>
      <c r="AI41" s="14">
        <v>100</v>
      </c>
      <c r="AJ41" s="14"/>
      <c r="AK41" s="14">
        <v>77.3</v>
      </c>
      <c r="AL41" s="14">
        <v>34.299999999999997</v>
      </c>
      <c r="AM41" s="14">
        <v>44.9</v>
      </c>
      <c r="AN41" s="14">
        <v>100</v>
      </c>
      <c r="AO41" s="14"/>
      <c r="AP41" s="66" t="s">
        <v>138</v>
      </c>
      <c r="AQ41" s="66" t="s">
        <v>138</v>
      </c>
      <c r="AR41" s="66" t="s">
        <v>138</v>
      </c>
      <c r="AS41" s="66" t="s">
        <v>138</v>
      </c>
      <c r="AT41" s="68"/>
      <c r="AU41" s="66" t="s">
        <v>138</v>
      </c>
      <c r="AV41" s="66" t="s">
        <v>138</v>
      </c>
      <c r="AW41" s="66" t="s">
        <v>138</v>
      </c>
      <c r="AX41" s="66" t="s">
        <v>138</v>
      </c>
      <c r="AY41" s="14"/>
      <c r="AZ41" s="14">
        <v>76.3</v>
      </c>
      <c r="BA41" s="14">
        <v>27.2</v>
      </c>
      <c r="BB41" s="14">
        <v>29.8</v>
      </c>
      <c r="BC41" s="14">
        <v>100</v>
      </c>
      <c r="BD41" s="14"/>
      <c r="BE41" s="14">
        <v>76.3</v>
      </c>
      <c r="BF41" s="14">
        <v>27.2</v>
      </c>
      <c r="BG41" s="14">
        <v>29.8</v>
      </c>
      <c r="BH41" s="14">
        <v>100</v>
      </c>
      <c r="BI41" s="14"/>
      <c r="BJ41" s="66" t="s">
        <v>138</v>
      </c>
      <c r="BK41" s="66" t="s">
        <v>138</v>
      </c>
      <c r="BL41" s="66" t="s">
        <v>138</v>
      </c>
      <c r="BM41" s="66" t="s">
        <v>138</v>
      </c>
      <c r="BN41" s="14"/>
      <c r="BO41" s="66" t="s">
        <v>138</v>
      </c>
      <c r="BP41" s="66" t="s">
        <v>138</v>
      </c>
      <c r="BQ41" s="66" t="s">
        <v>138</v>
      </c>
      <c r="BR41" s="66" t="s">
        <v>138</v>
      </c>
      <c r="BS41" s="14"/>
      <c r="BT41" s="14">
        <v>83.3</v>
      </c>
      <c r="BU41" s="14">
        <v>36.1</v>
      </c>
      <c r="BV41" s="14">
        <v>19.399999999999999</v>
      </c>
      <c r="BW41" s="14">
        <v>100</v>
      </c>
      <c r="BX41" s="14"/>
      <c r="BY41" s="14">
        <v>83.3</v>
      </c>
      <c r="BZ41" s="14">
        <v>36.1</v>
      </c>
      <c r="CA41" s="14">
        <v>19.399999999999999</v>
      </c>
      <c r="CB41" s="14">
        <v>100</v>
      </c>
      <c r="CC41" s="14"/>
      <c r="CD41" s="14">
        <v>86</v>
      </c>
      <c r="CE41" s="14">
        <v>50.8</v>
      </c>
      <c r="CF41" s="14">
        <v>62</v>
      </c>
      <c r="CG41" s="14">
        <v>100</v>
      </c>
      <c r="CH41" s="14"/>
      <c r="CI41" s="14">
        <v>73.900000000000006</v>
      </c>
      <c r="CJ41" s="14">
        <v>20</v>
      </c>
      <c r="CK41" s="14">
        <v>28.7</v>
      </c>
      <c r="CL41" s="14">
        <v>100</v>
      </c>
      <c r="CM41" s="14"/>
      <c r="CN41" s="14">
        <v>78.099999999999994</v>
      </c>
      <c r="CO41" s="14">
        <v>30.5</v>
      </c>
      <c r="CP41" s="14">
        <v>31.1</v>
      </c>
      <c r="CQ41" s="14">
        <v>100</v>
      </c>
      <c r="CR41" s="14"/>
      <c r="CS41" s="14">
        <v>79.3</v>
      </c>
      <c r="CT41" s="14">
        <v>33.6</v>
      </c>
      <c r="CU41" s="14">
        <v>37.9</v>
      </c>
      <c r="CV41" s="14">
        <v>100</v>
      </c>
      <c r="CW41" s="62"/>
    </row>
    <row r="42" spans="1:101" s="20" customFormat="1" x14ac:dyDescent="0.25">
      <c r="A42" s="14" t="s">
        <v>10</v>
      </c>
      <c r="B42" s="14">
        <v>81.3</v>
      </c>
      <c r="C42" s="14">
        <v>43.8</v>
      </c>
      <c r="D42" s="14">
        <v>56.3</v>
      </c>
      <c r="E42" s="14">
        <v>100</v>
      </c>
      <c r="F42" s="14"/>
      <c r="G42" s="14">
        <v>80</v>
      </c>
      <c r="H42" s="14">
        <v>15.2</v>
      </c>
      <c r="I42" s="14">
        <v>21</v>
      </c>
      <c r="J42" s="14">
        <v>100</v>
      </c>
      <c r="K42" s="14"/>
      <c r="L42" s="14">
        <v>65.2</v>
      </c>
      <c r="M42" s="14">
        <v>21.7</v>
      </c>
      <c r="N42" s="14">
        <v>47.8</v>
      </c>
      <c r="O42" s="14">
        <v>100</v>
      </c>
      <c r="P42" s="14"/>
      <c r="Q42" s="14">
        <v>78.099999999999994</v>
      </c>
      <c r="R42" s="14">
        <v>21.9</v>
      </c>
      <c r="S42" s="14">
        <v>31.9</v>
      </c>
      <c r="T42" s="14">
        <v>100</v>
      </c>
      <c r="U42" s="14"/>
      <c r="V42" s="14">
        <v>81.8</v>
      </c>
      <c r="W42" s="14">
        <v>54.5</v>
      </c>
      <c r="X42" s="14">
        <v>57.6</v>
      </c>
      <c r="Y42" s="14">
        <v>100</v>
      </c>
      <c r="Z42" s="14"/>
      <c r="AA42" s="14">
        <v>70</v>
      </c>
      <c r="AB42" s="14">
        <v>6.7</v>
      </c>
      <c r="AC42" s="14">
        <v>36.700000000000003</v>
      </c>
      <c r="AD42" s="14">
        <v>100</v>
      </c>
      <c r="AE42" s="14"/>
      <c r="AF42" s="14">
        <v>76.8</v>
      </c>
      <c r="AG42" s="14">
        <v>26.3</v>
      </c>
      <c r="AH42" s="14">
        <v>33.299999999999997</v>
      </c>
      <c r="AI42" s="14">
        <v>100</v>
      </c>
      <c r="AJ42" s="14"/>
      <c r="AK42" s="14">
        <v>76.5</v>
      </c>
      <c r="AL42" s="14">
        <v>28.4</v>
      </c>
      <c r="AM42" s="14">
        <v>38.9</v>
      </c>
      <c r="AN42" s="14">
        <v>100</v>
      </c>
      <c r="AO42" s="14"/>
      <c r="AP42" s="66" t="s">
        <v>138</v>
      </c>
      <c r="AQ42" s="66" t="s">
        <v>138</v>
      </c>
      <c r="AR42" s="66" t="s">
        <v>138</v>
      </c>
      <c r="AS42" s="66" t="s">
        <v>138</v>
      </c>
      <c r="AT42" s="68"/>
      <c r="AU42" s="66" t="s">
        <v>138</v>
      </c>
      <c r="AV42" s="66" t="s">
        <v>138</v>
      </c>
      <c r="AW42" s="66" t="s">
        <v>138</v>
      </c>
      <c r="AX42" s="66" t="s">
        <v>138</v>
      </c>
      <c r="AY42" s="14"/>
      <c r="AZ42" s="14">
        <v>84.2</v>
      </c>
      <c r="BA42" s="14">
        <v>36.799999999999997</v>
      </c>
      <c r="BB42" s="14">
        <v>23.7</v>
      </c>
      <c r="BC42" s="14">
        <v>100</v>
      </c>
      <c r="BD42" s="14"/>
      <c r="BE42" s="14">
        <v>84.2</v>
      </c>
      <c r="BF42" s="14">
        <v>36.799999999999997</v>
      </c>
      <c r="BG42" s="14">
        <v>23.7</v>
      </c>
      <c r="BH42" s="14">
        <v>100</v>
      </c>
      <c r="BI42" s="14"/>
      <c r="BJ42" s="66" t="s">
        <v>138</v>
      </c>
      <c r="BK42" s="66" t="s">
        <v>138</v>
      </c>
      <c r="BL42" s="66" t="s">
        <v>138</v>
      </c>
      <c r="BM42" s="66" t="s">
        <v>138</v>
      </c>
      <c r="BN42" s="14"/>
      <c r="BO42" s="66" t="s">
        <v>138</v>
      </c>
      <c r="BP42" s="66" t="s">
        <v>138</v>
      </c>
      <c r="BQ42" s="66" t="s">
        <v>138</v>
      </c>
      <c r="BR42" s="66" t="s">
        <v>138</v>
      </c>
      <c r="BS42" s="14"/>
      <c r="BT42" s="14">
        <v>75</v>
      </c>
      <c r="BU42" s="14">
        <v>50</v>
      </c>
      <c r="BV42" s="14">
        <v>16.7</v>
      </c>
      <c r="BW42" s="14">
        <v>100</v>
      </c>
      <c r="BX42" s="14"/>
      <c r="BY42" s="14">
        <v>75</v>
      </c>
      <c r="BZ42" s="14">
        <v>50</v>
      </c>
      <c r="CA42" s="14">
        <v>16.7</v>
      </c>
      <c r="CB42" s="14">
        <v>100</v>
      </c>
      <c r="CC42" s="14"/>
      <c r="CD42" s="14">
        <v>81.5</v>
      </c>
      <c r="CE42" s="14">
        <v>49.2</v>
      </c>
      <c r="CF42" s="14">
        <v>56.9</v>
      </c>
      <c r="CG42" s="14">
        <v>100</v>
      </c>
      <c r="CH42" s="14"/>
      <c r="CI42" s="14">
        <v>77.8</v>
      </c>
      <c r="CJ42" s="14">
        <v>13.3</v>
      </c>
      <c r="CK42" s="14">
        <v>24.4</v>
      </c>
      <c r="CL42" s="14">
        <v>100</v>
      </c>
      <c r="CM42" s="14"/>
      <c r="CN42" s="14">
        <v>76.7</v>
      </c>
      <c r="CO42" s="14">
        <v>29.7</v>
      </c>
      <c r="CP42" s="14">
        <v>32</v>
      </c>
      <c r="CQ42" s="14">
        <v>100</v>
      </c>
      <c r="CR42" s="14"/>
      <c r="CS42" s="14">
        <v>78</v>
      </c>
      <c r="CT42" s="14">
        <v>27.2</v>
      </c>
      <c r="CU42" s="14">
        <v>33.6</v>
      </c>
      <c r="CV42" s="14">
        <v>100</v>
      </c>
      <c r="CW42" s="62"/>
    </row>
    <row r="43" spans="1:101" s="20" customFormat="1" x14ac:dyDescent="0.25">
      <c r="A43" s="14" t="s">
        <v>28</v>
      </c>
      <c r="B43" s="14">
        <v>86.2</v>
      </c>
      <c r="C43" s="14">
        <v>44.7</v>
      </c>
      <c r="D43" s="14">
        <v>40.4</v>
      </c>
      <c r="E43" s="14">
        <v>100</v>
      </c>
      <c r="F43" s="14"/>
      <c r="G43" s="14">
        <v>70.2</v>
      </c>
      <c r="H43" s="14">
        <v>21.2</v>
      </c>
      <c r="I43" s="14">
        <v>27.9</v>
      </c>
      <c r="J43" s="14">
        <v>100</v>
      </c>
      <c r="K43" s="14"/>
      <c r="L43" s="14">
        <v>87.3</v>
      </c>
      <c r="M43" s="14">
        <v>32.4</v>
      </c>
      <c r="N43" s="14">
        <v>31</v>
      </c>
      <c r="O43" s="14">
        <v>100</v>
      </c>
      <c r="P43" s="14"/>
      <c r="Q43" s="14">
        <v>80.3</v>
      </c>
      <c r="R43" s="14">
        <v>32.299999999999997</v>
      </c>
      <c r="S43" s="14">
        <v>33.1</v>
      </c>
      <c r="T43" s="14">
        <v>100</v>
      </c>
      <c r="U43" s="14"/>
      <c r="V43" s="14">
        <v>92.2</v>
      </c>
      <c r="W43" s="14">
        <v>51.7</v>
      </c>
      <c r="X43" s="14">
        <v>62.9</v>
      </c>
      <c r="Y43" s="14">
        <v>100</v>
      </c>
      <c r="Z43" s="14"/>
      <c r="AA43" s="14">
        <v>63.7</v>
      </c>
      <c r="AB43" s="14">
        <v>19.8</v>
      </c>
      <c r="AC43" s="14">
        <v>33</v>
      </c>
      <c r="AD43" s="14">
        <v>100</v>
      </c>
      <c r="AE43" s="14"/>
      <c r="AF43" s="14">
        <v>82.3</v>
      </c>
      <c r="AG43" s="14">
        <v>36.200000000000003</v>
      </c>
      <c r="AH43" s="14">
        <v>41.6</v>
      </c>
      <c r="AI43" s="14">
        <v>100</v>
      </c>
      <c r="AJ43" s="14"/>
      <c r="AK43" s="14">
        <v>81.3</v>
      </c>
      <c r="AL43" s="14">
        <v>36.799999999999997</v>
      </c>
      <c r="AM43" s="14">
        <v>44.7</v>
      </c>
      <c r="AN43" s="14">
        <v>100</v>
      </c>
      <c r="AO43" s="14"/>
      <c r="AP43" s="66" t="s">
        <v>138</v>
      </c>
      <c r="AQ43" s="66" t="s">
        <v>138</v>
      </c>
      <c r="AR43" s="66" t="s">
        <v>138</v>
      </c>
      <c r="AS43" s="66" t="s">
        <v>138</v>
      </c>
      <c r="AT43" s="68"/>
      <c r="AU43" s="66" t="s">
        <v>138</v>
      </c>
      <c r="AV43" s="66" t="s">
        <v>138</v>
      </c>
      <c r="AW43" s="66" t="s">
        <v>138</v>
      </c>
      <c r="AX43" s="66" t="s">
        <v>138</v>
      </c>
      <c r="AY43" s="14"/>
      <c r="AZ43" s="14">
        <v>81.400000000000006</v>
      </c>
      <c r="BA43" s="14">
        <v>30.9</v>
      </c>
      <c r="BB43" s="14">
        <v>32.4</v>
      </c>
      <c r="BC43" s="14">
        <v>100</v>
      </c>
      <c r="BD43" s="14"/>
      <c r="BE43" s="14">
        <v>81.400000000000006</v>
      </c>
      <c r="BF43" s="14">
        <v>30.9</v>
      </c>
      <c r="BG43" s="14">
        <v>32.4</v>
      </c>
      <c r="BH43" s="14">
        <v>100</v>
      </c>
      <c r="BI43" s="14"/>
      <c r="BJ43" s="66" t="s">
        <v>138</v>
      </c>
      <c r="BK43" s="66" t="s">
        <v>138</v>
      </c>
      <c r="BL43" s="66" t="s">
        <v>138</v>
      </c>
      <c r="BM43" s="66" t="s">
        <v>138</v>
      </c>
      <c r="BN43" s="14"/>
      <c r="BO43" s="66" t="s">
        <v>138</v>
      </c>
      <c r="BP43" s="66" t="s">
        <v>138</v>
      </c>
      <c r="BQ43" s="66" t="s">
        <v>138</v>
      </c>
      <c r="BR43" s="66" t="s">
        <v>138</v>
      </c>
      <c r="BS43" s="14"/>
      <c r="BT43" s="14">
        <v>80.5</v>
      </c>
      <c r="BU43" s="14">
        <v>22</v>
      </c>
      <c r="BV43" s="14">
        <v>27.4</v>
      </c>
      <c r="BW43" s="14">
        <v>100</v>
      </c>
      <c r="BX43" s="14"/>
      <c r="BY43" s="14">
        <v>80.5</v>
      </c>
      <c r="BZ43" s="14">
        <v>22</v>
      </c>
      <c r="CA43" s="14">
        <v>27.4</v>
      </c>
      <c r="CB43" s="14">
        <v>100</v>
      </c>
      <c r="CC43" s="14"/>
      <c r="CD43" s="14">
        <v>89.5</v>
      </c>
      <c r="CE43" s="14">
        <v>48.6</v>
      </c>
      <c r="CF43" s="14">
        <v>52.9</v>
      </c>
      <c r="CG43" s="14">
        <v>100</v>
      </c>
      <c r="CH43" s="14"/>
      <c r="CI43" s="14">
        <v>67.2</v>
      </c>
      <c r="CJ43" s="14">
        <v>20.5</v>
      </c>
      <c r="CK43" s="14">
        <v>30.3</v>
      </c>
      <c r="CL43" s="14">
        <v>100</v>
      </c>
      <c r="CM43" s="14"/>
      <c r="CN43" s="14">
        <v>82.1</v>
      </c>
      <c r="CO43" s="14">
        <v>31.4</v>
      </c>
      <c r="CP43" s="14">
        <v>35.200000000000003</v>
      </c>
      <c r="CQ43" s="14">
        <v>100</v>
      </c>
      <c r="CR43" s="14"/>
      <c r="CS43" s="14">
        <v>81</v>
      </c>
      <c r="CT43" s="14">
        <v>32.700000000000003</v>
      </c>
      <c r="CU43" s="14">
        <v>37.5</v>
      </c>
      <c r="CV43" s="14">
        <v>100</v>
      </c>
      <c r="CW43" s="62"/>
    </row>
    <row r="44" spans="1:101" s="20" customFormat="1" x14ac:dyDescent="0.25">
      <c r="A44" s="14" t="s">
        <v>19</v>
      </c>
      <c r="B44" s="14">
        <v>86.5</v>
      </c>
      <c r="C44" s="14">
        <v>48</v>
      </c>
      <c r="D44" s="14">
        <v>45.1</v>
      </c>
      <c r="E44" s="14">
        <v>100</v>
      </c>
      <c r="F44" s="14"/>
      <c r="G44" s="14">
        <v>80.7</v>
      </c>
      <c r="H44" s="14">
        <v>24.7</v>
      </c>
      <c r="I44" s="14">
        <v>27.3</v>
      </c>
      <c r="J44" s="14">
        <v>100</v>
      </c>
      <c r="K44" s="14"/>
      <c r="L44" s="14">
        <v>90.1</v>
      </c>
      <c r="M44" s="14">
        <v>31.9</v>
      </c>
      <c r="N44" s="14">
        <v>34.200000000000003</v>
      </c>
      <c r="O44" s="14">
        <v>100</v>
      </c>
      <c r="P44" s="14"/>
      <c r="Q44" s="14">
        <v>85.5</v>
      </c>
      <c r="R44" s="14">
        <v>33.5</v>
      </c>
      <c r="S44" s="14">
        <v>34.5</v>
      </c>
      <c r="T44" s="14">
        <v>100</v>
      </c>
      <c r="U44" s="14"/>
      <c r="V44" s="14">
        <v>90.6</v>
      </c>
      <c r="W44" s="14">
        <v>54.1</v>
      </c>
      <c r="X44" s="14">
        <v>70.8</v>
      </c>
      <c r="Y44" s="14">
        <v>100</v>
      </c>
      <c r="Z44" s="14"/>
      <c r="AA44" s="14">
        <v>64.2</v>
      </c>
      <c r="AB44" s="14">
        <v>20.7</v>
      </c>
      <c r="AC44" s="14">
        <v>37.5</v>
      </c>
      <c r="AD44" s="14">
        <v>100</v>
      </c>
      <c r="AE44" s="14"/>
      <c r="AF44" s="14">
        <v>87.1</v>
      </c>
      <c r="AG44" s="14">
        <v>38</v>
      </c>
      <c r="AH44" s="14">
        <v>48.6</v>
      </c>
      <c r="AI44" s="14">
        <v>100</v>
      </c>
      <c r="AJ44" s="14"/>
      <c r="AK44" s="14">
        <v>84.6</v>
      </c>
      <c r="AL44" s="14">
        <v>38.700000000000003</v>
      </c>
      <c r="AM44" s="14">
        <v>51.3</v>
      </c>
      <c r="AN44" s="14">
        <v>100</v>
      </c>
      <c r="AO44" s="14"/>
      <c r="AP44" s="66" t="s">
        <v>138</v>
      </c>
      <c r="AQ44" s="66" t="s">
        <v>138</v>
      </c>
      <c r="AR44" s="66" t="s">
        <v>138</v>
      </c>
      <c r="AS44" s="66" t="s">
        <v>138</v>
      </c>
      <c r="AT44" s="68"/>
      <c r="AU44" s="66" t="s">
        <v>138</v>
      </c>
      <c r="AV44" s="66" t="s">
        <v>138</v>
      </c>
      <c r="AW44" s="66" t="s">
        <v>138</v>
      </c>
      <c r="AX44" s="66" t="s">
        <v>138</v>
      </c>
      <c r="AY44" s="14"/>
      <c r="AZ44" s="14">
        <v>83.3</v>
      </c>
      <c r="BA44" s="14">
        <v>33.799999999999997</v>
      </c>
      <c r="BB44" s="14">
        <v>36.299999999999997</v>
      </c>
      <c r="BC44" s="14">
        <v>100</v>
      </c>
      <c r="BD44" s="14"/>
      <c r="BE44" s="14">
        <v>83.3</v>
      </c>
      <c r="BF44" s="14">
        <v>33.799999999999997</v>
      </c>
      <c r="BG44" s="14">
        <v>36.299999999999997</v>
      </c>
      <c r="BH44" s="14">
        <v>100</v>
      </c>
      <c r="BI44" s="14"/>
      <c r="BJ44" s="66" t="s">
        <v>138</v>
      </c>
      <c r="BK44" s="66" t="s">
        <v>138</v>
      </c>
      <c r="BL44" s="66" t="s">
        <v>138</v>
      </c>
      <c r="BM44" s="66" t="s">
        <v>138</v>
      </c>
      <c r="BN44" s="14"/>
      <c r="BO44" s="66" t="s">
        <v>138</v>
      </c>
      <c r="BP44" s="66" t="s">
        <v>138</v>
      </c>
      <c r="BQ44" s="66" t="s">
        <v>138</v>
      </c>
      <c r="BR44" s="66" t="s">
        <v>138</v>
      </c>
      <c r="BS44" s="14"/>
      <c r="BT44" s="14">
        <v>86.7</v>
      </c>
      <c r="BU44" s="14">
        <v>27.4</v>
      </c>
      <c r="BV44" s="14">
        <v>33.1</v>
      </c>
      <c r="BW44" s="14">
        <v>100</v>
      </c>
      <c r="BX44" s="14"/>
      <c r="BY44" s="14">
        <v>86.7</v>
      </c>
      <c r="BZ44" s="14">
        <v>27.4</v>
      </c>
      <c r="CA44" s="14">
        <v>33.1</v>
      </c>
      <c r="CB44" s="14">
        <v>100</v>
      </c>
      <c r="CC44" s="14"/>
      <c r="CD44" s="14">
        <v>88.7</v>
      </c>
      <c r="CE44" s="14">
        <v>51.3</v>
      </c>
      <c r="CF44" s="14">
        <v>59.1</v>
      </c>
      <c r="CG44" s="14">
        <v>100</v>
      </c>
      <c r="CH44" s="14"/>
      <c r="CI44" s="14">
        <v>74.5</v>
      </c>
      <c r="CJ44" s="14">
        <v>23.2</v>
      </c>
      <c r="CK44" s="14">
        <v>31.1</v>
      </c>
      <c r="CL44" s="14">
        <v>100</v>
      </c>
      <c r="CM44" s="14"/>
      <c r="CN44" s="14">
        <v>86.4</v>
      </c>
      <c r="CO44" s="14">
        <v>34.1</v>
      </c>
      <c r="CP44" s="14">
        <v>40.700000000000003</v>
      </c>
      <c r="CQ44" s="14">
        <v>100</v>
      </c>
      <c r="CR44" s="14"/>
      <c r="CS44" s="14">
        <v>84.9</v>
      </c>
      <c r="CT44" s="14">
        <v>35</v>
      </c>
      <c r="CU44" s="14">
        <v>42</v>
      </c>
      <c r="CV44" s="14">
        <v>100</v>
      </c>
      <c r="CW44" s="62"/>
    </row>
    <row r="45" spans="1:101" s="20" customFormat="1" x14ac:dyDescent="0.25">
      <c r="A45" s="14"/>
      <c r="B45" s="114" t="s">
        <v>135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4"/>
      <c r="V45" s="114" t="s">
        <v>135</v>
      </c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4"/>
      <c r="AP45" s="114" t="s">
        <v>135</v>
      </c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4"/>
      <c r="BJ45" s="114" t="s">
        <v>135</v>
      </c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4"/>
      <c r="CD45" s="114" t="s">
        <v>135</v>
      </c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62"/>
    </row>
    <row r="47" spans="1:101" s="20" customFormat="1" x14ac:dyDescent="0.25">
      <c r="A47" s="14" t="s">
        <v>4</v>
      </c>
      <c r="B47" s="14">
        <v>96.1</v>
      </c>
      <c r="C47" s="14">
        <v>59.2</v>
      </c>
      <c r="D47" s="14">
        <v>47.4</v>
      </c>
      <c r="E47" s="14">
        <v>100</v>
      </c>
      <c r="F47" s="14"/>
      <c r="G47" s="14">
        <v>90.8</v>
      </c>
      <c r="H47" s="14">
        <v>15.4</v>
      </c>
      <c r="I47" s="14">
        <v>6.2</v>
      </c>
      <c r="J47" s="14">
        <v>100</v>
      </c>
      <c r="K47" s="14"/>
      <c r="L47" s="14">
        <v>89.9</v>
      </c>
      <c r="M47" s="14">
        <v>29</v>
      </c>
      <c r="N47" s="14">
        <v>29</v>
      </c>
      <c r="O47" s="14">
        <v>100</v>
      </c>
      <c r="P47" s="14"/>
      <c r="Q47" s="14">
        <v>92.4</v>
      </c>
      <c r="R47" s="14">
        <v>35.700000000000003</v>
      </c>
      <c r="S47" s="14">
        <v>28.6</v>
      </c>
      <c r="T47" s="14">
        <v>100</v>
      </c>
      <c r="U47" s="14"/>
      <c r="V47" s="14">
        <v>97.2</v>
      </c>
      <c r="W47" s="14">
        <v>66.7</v>
      </c>
      <c r="X47" s="14">
        <v>66.7</v>
      </c>
      <c r="Y47" s="14">
        <v>100</v>
      </c>
      <c r="Z47" s="14"/>
      <c r="AA47" s="14">
        <v>63.6</v>
      </c>
      <c r="AB47" s="14">
        <v>27.3</v>
      </c>
      <c r="AC47" s="14">
        <v>27.3</v>
      </c>
      <c r="AD47" s="14">
        <v>100</v>
      </c>
      <c r="AE47" s="14"/>
      <c r="AF47" s="14">
        <v>84.8</v>
      </c>
      <c r="AG47" s="14">
        <v>41.7</v>
      </c>
      <c r="AH47" s="14">
        <v>49.2</v>
      </c>
      <c r="AI47" s="14">
        <v>100</v>
      </c>
      <c r="AJ47" s="14"/>
      <c r="AK47" s="14">
        <v>87.9</v>
      </c>
      <c r="AL47" s="14">
        <v>49.3</v>
      </c>
      <c r="AM47" s="14">
        <v>54</v>
      </c>
      <c r="AN47" s="14">
        <v>100</v>
      </c>
      <c r="AO47" s="14"/>
      <c r="AP47" s="66" t="s">
        <v>138</v>
      </c>
      <c r="AQ47" s="66" t="s">
        <v>138</v>
      </c>
      <c r="AR47" s="66" t="s">
        <v>138</v>
      </c>
      <c r="AS47" s="66" t="s">
        <v>138</v>
      </c>
      <c r="AT47" s="68"/>
      <c r="AU47" s="66" t="s">
        <v>138</v>
      </c>
      <c r="AV47" s="66" t="s">
        <v>138</v>
      </c>
      <c r="AW47" s="66" t="s">
        <v>138</v>
      </c>
      <c r="AX47" s="66" t="s">
        <v>138</v>
      </c>
      <c r="AY47" s="14"/>
      <c r="AZ47" s="14">
        <v>90.2</v>
      </c>
      <c r="BA47" s="14">
        <v>24.5</v>
      </c>
      <c r="BB47" s="14">
        <v>26.6</v>
      </c>
      <c r="BC47" s="14">
        <v>100</v>
      </c>
      <c r="BD47" s="14"/>
      <c r="BE47" s="14">
        <v>90.2</v>
      </c>
      <c r="BF47" s="14">
        <v>24.5</v>
      </c>
      <c r="BG47" s="14">
        <v>26.6</v>
      </c>
      <c r="BH47" s="14">
        <v>100</v>
      </c>
      <c r="BI47" s="14"/>
      <c r="BJ47" s="66" t="s">
        <v>138</v>
      </c>
      <c r="BK47" s="66" t="s">
        <v>138</v>
      </c>
      <c r="BL47" s="66" t="s">
        <v>138</v>
      </c>
      <c r="BM47" s="66" t="s">
        <v>138</v>
      </c>
      <c r="BN47" s="14"/>
      <c r="BO47" s="66" t="s">
        <v>138</v>
      </c>
      <c r="BP47" s="66" t="s">
        <v>138</v>
      </c>
      <c r="BQ47" s="66" t="s">
        <v>138</v>
      </c>
      <c r="BR47" s="66" t="s">
        <v>138</v>
      </c>
      <c r="BS47" s="14"/>
      <c r="BT47" s="14">
        <v>81.599999999999994</v>
      </c>
      <c r="BU47" s="14">
        <v>31.6</v>
      </c>
      <c r="BV47" s="14">
        <v>13.2</v>
      </c>
      <c r="BW47" s="14">
        <v>100</v>
      </c>
      <c r="BX47" s="14"/>
      <c r="BY47" s="14">
        <v>81.599999999999994</v>
      </c>
      <c r="BZ47" s="14">
        <v>31.6</v>
      </c>
      <c r="CA47" s="14">
        <v>13.2</v>
      </c>
      <c r="CB47" s="14">
        <v>100</v>
      </c>
      <c r="CC47" s="14"/>
      <c r="CD47" s="14">
        <v>96.6</v>
      </c>
      <c r="CE47" s="14">
        <v>62.8</v>
      </c>
      <c r="CF47" s="14">
        <v>56.8</v>
      </c>
      <c r="CG47" s="14">
        <v>100</v>
      </c>
      <c r="CH47" s="14"/>
      <c r="CI47" s="14">
        <v>86.8</v>
      </c>
      <c r="CJ47" s="14">
        <v>17.100000000000001</v>
      </c>
      <c r="CK47" s="14">
        <v>9.1999999999999993</v>
      </c>
      <c r="CL47" s="14">
        <v>100</v>
      </c>
      <c r="CM47" s="14"/>
      <c r="CN47" s="14">
        <v>87.2</v>
      </c>
      <c r="CO47" s="14">
        <v>31.2</v>
      </c>
      <c r="CP47" s="14">
        <v>31.2</v>
      </c>
      <c r="CQ47" s="14">
        <v>100</v>
      </c>
      <c r="CR47" s="14"/>
      <c r="CS47" s="14">
        <v>89.2</v>
      </c>
      <c r="CT47" s="14">
        <v>36.5</v>
      </c>
      <c r="CU47" s="14">
        <v>34.299999999999997</v>
      </c>
      <c r="CV47" s="14">
        <v>100</v>
      </c>
      <c r="CW47" s="62"/>
    </row>
    <row r="48" spans="1:101" s="20" customFormat="1" x14ac:dyDescent="0.25">
      <c r="A48" s="14" t="s">
        <v>7</v>
      </c>
      <c r="B48" s="14">
        <v>90.2</v>
      </c>
      <c r="C48" s="14">
        <v>65.599999999999994</v>
      </c>
      <c r="D48" s="14">
        <v>41</v>
      </c>
      <c r="E48" s="14">
        <v>100</v>
      </c>
      <c r="F48" s="14"/>
      <c r="G48" s="14">
        <v>73.099999999999994</v>
      </c>
      <c r="H48" s="14">
        <v>35.799999999999997</v>
      </c>
      <c r="I48" s="14">
        <v>19.399999999999999</v>
      </c>
      <c r="J48" s="14">
        <v>100</v>
      </c>
      <c r="K48" s="14"/>
      <c r="L48" s="14">
        <v>76.8</v>
      </c>
      <c r="M48" s="14">
        <v>25</v>
      </c>
      <c r="N48" s="14">
        <v>33.9</v>
      </c>
      <c r="O48" s="14">
        <v>100</v>
      </c>
      <c r="P48" s="14"/>
      <c r="Q48" s="14">
        <v>78.099999999999994</v>
      </c>
      <c r="R48" s="14">
        <v>40.6</v>
      </c>
      <c r="S48" s="14">
        <v>27.9</v>
      </c>
      <c r="T48" s="14">
        <v>100</v>
      </c>
      <c r="U48" s="14"/>
      <c r="V48" s="14">
        <v>82.5</v>
      </c>
      <c r="W48" s="14">
        <v>62.5</v>
      </c>
      <c r="X48" s="14">
        <v>72.5</v>
      </c>
      <c r="Y48" s="14">
        <v>100</v>
      </c>
      <c r="Z48" s="14"/>
      <c r="AA48" s="14">
        <v>100</v>
      </c>
      <c r="AB48" s="14">
        <v>6.7</v>
      </c>
      <c r="AC48" s="14">
        <v>6.7</v>
      </c>
      <c r="AD48" s="14">
        <v>100</v>
      </c>
      <c r="AE48" s="14"/>
      <c r="AF48" s="14">
        <v>80.2</v>
      </c>
      <c r="AG48" s="14">
        <v>43.8</v>
      </c>
      <c r="AH48" s="14">
        <v>28.1</v>
      </c>
      <c r="AI48" s="14">
        <v>100</v>
      </c>
      <c r="AJ48" s="14"/>
      <c r="AK48" s="14">
        <v>82.4</v>
      </c>
      <c r="AL48" s="14">
        <v>44.9</v>
      </c>
      <c r="AM48" s="14">
        <v>36.4</v>
      </c>
      <c r="AN48" s="14">
        <v>100</v>
      </c>
      <c r="AO48" s="14"/>
      <c r="AP48" s="66" t="s">
        <v>138</v>
      </c>
      <c r="AQ48" s="66" t="s">
        <v>138</v>
      </c>
      <c r="AR48" s="66" t="s">
        <v>138</v>
      </c>
      <c r="AS48" s="66" t="s">
        <v>138</v>
      </c>
      <c r="AT48" s="68"/>
      <c r="AU48" s="66" t="s">
        <v>138</v>
      </c>
      <c r="AV48" s="66" t="s">
        <v>138</v>
      </c>
      <c r="AW48" s="66" t="s">
        <v>138</v>
      </c>
      <c r="AX48" s="66" t="s">
        <v>138</v>
      </c>
      <c r="AY48" s="14"/>
      <c r="AZ48" s="14">
        <v>79.8</v>
      </c>
      <c r="BA48" s="14">
        <v>35.5</v>
      </c>
      <c r="BB48" s="14">
        <v>32.799999999999997</v>
      </c>
      <c r="BC48" s="14">
        <v>100</v>
      </c>
      <c r="BD48" s="14"/>
      <c r="BE48" s="14">
        <v>79.8</v>
      </c>
      <c r="BF48" s="14">
        <v>35.5</v>
      </c>
      <c r="BG48" s="14">
        <v>32.799999999999997</v>
      </c>
      <c r="BH48" s="14">
        <v>100</v>
      </c>
      <c r="BI48" s="14"/>
      <c r="BJ48" s="66" t="s">
        <v>138</v>
      </c>
      <c r="BK48" s="66" t="s">
        <v>138</v>
      </c>
      <c r="BL48" s="66" t="s">
        <v>138</v>
      </c>
      <c r="BM48" s="66" t="s">
        <v>138</v>
      </c>
      <c r="BN48" s="14"/>
      <c r="BO48" s="66" t="s">
        <v>138</v>
      </c>
      <c r="BP48" s="66" t="s">
        <v>138</v>
      </c>
      <c r="BQ48" s="66" t="s">
        <v>138</v>
      </c>
      <c r="BR48" s="66" t="s">
        <v>138</v>
      </c>
      <c r="BS48" s="14"/>
      <c r="BT48" s="14">
        <v>75</v>
      </c>
      <c r="BU48" s="14">
        <v>42.9</v>
      </c>
      <c r="BV48" s="14">
        <v>29.8</v>
      </c>
      <c r="BW48" s="14">
        <v>100</v>
      </c>
      <c r="BX48" s="14"/>
      <c r="BY48" s="14">
        <v>75</v>
      </c>
      <c r="BZ48" s="14">
        <v>42.9</v>
      </c>
      <c r="CA48" s="14">
        <v>29.8</v>
      </c>
      <c r="CB48" s="14">
        <v>100</v>
      </c>
      <c r="CC48" s="14"/>
      <c r="CD48" s="14">
        <v>87.1</v>
      </c>
      <c r="CE48" s="14">
        <v>64.400000000000006</v>
      </c>
      <c r="CF48" s="14">
        <v>53.5</v>
      </c>
      <c r="CG48" s="14">
        <v>100</v>
      </c>
      <c r="CH48" s="14"/>
      <c r="CI48" s="14">
        <v>75.8</v>
      </c>
      <c r="CJ48" s="14">
        <v>32.9</v>
      </c>
      <c r="CK48" s="14">
        <v>18.100000000000001</v>
      </c>
      <c r="CL48" s="14">
        <v>100</v>
      </c>
      <c r="CM48" s="14"/>
      <c r="CN48" s="14">
        <v>78.599999999999994</v>
      </c>
      <c r="CO48" s="14">
        <v>37.799999999999997</v>
      </c>
      <c r="CP48" s="14">
        <v>31.1</v>
      </c>
      <c r="CQ48" s="14">
        <v>100</v>
      </c>
      <c r="CR48" s="14"/>
      <c r="CS48" s="14">
        <v>79.3</v>
      </c>
      <c r="CT48" s="14">
        <v>40.6</v>
      </c>
      <c r="CU48" s="14">
        <v>31.6</v>
      </c>
      <c r="CV48" s="14">
        <v>100</v>
      </c>
      <c r="CW48" s="62"/>
    </row>
    <row r="49" spans="1:101" s="20" customFormat="1" x14ac:dyDescent="0.25">
      <c r="A49" s="14" t="s">
        <v>6</v>
      </c>
      <c r="B49" s="14">
        <v>85.1</v>
      </c>
      <c r="C49" s="14">
        <v>53.5</v>
      </c>
      <c r="D49" s="14">
        <v>45.5</v>
      </c>
      <c r="E49" s="14">
        <v>100</v>
      </c>
      <c r="F49" s="14"/>
      <c r="G49" s="14">
        <v>78</v>
      </c>
      <c r="H49" s="14">
        <v>22.3</v>
      </c>
      <c r="I49" s="14">
        <v>21.6</v>
      </c>
      <c r="J49" s="14">
        <v>100</v>
      </c>
      <c r="K49" s="14"/>
      <c r="L49" s="14">
        <v>68.900000000000006</v>
      </c>
      <c r="M49" s="14">
        <v>33.799999999999997</v>
      </c>
      <c r="N49" s="14">
        <v>40.5</v>
      </c>
      <c r="O49" s="14">
        <v>100</v>
      </c>
      <c r="P49" s="14"/>
      <c r="Q49" s="14">
        <v>78.099999999999994</v>
      </c>
      <c r="R49" s="14">
        <v>31.1</v>
      </c>
      <c r="S49" s="14">
        <v>30</v>
      </c>
      <c r="T49" s="14">
        <v>100</v>
      </c>
      <c r="U49" s="14"/>
      <c r="V49" s="14">
        <v>95.1</v>
      </c>
      <c r="W49" s="14">
        <v>45.9</v>
      </c>
      <c r="X49" s="14">
        <v>68.900000000000006</v>
      </c>
      <c r="Y49" s="14">
        <v>100</v>
      </c>
      <c r="Z49" s="14"/>
      <c r="AA49" s="14">
        <v>60.5</v>
      </c>
      <c r="AB49" s="14">
        <v>42.1</v>
      </c>
      <c r="AC49" s="14">
        <v>21.1</v>
      </c>
      <c r="AD49" s="14">
        <v>100</v>
      </c>
      <c r="AE49" s="14"/>
      <c r="AF49" s="14">
        <v>72</v>
      </c>
      <c r="AG49" s="14">
        <v>38.5</v>
      </c>
      <c r="AH49" s="14">
        <v>44</v>
      </c>
      <c r="AI49" s="14">
        <v>100</v>
      </c>
      <c r="AJ49" s="14"/>
      <c r="AK49" s="14">
        <v>75.400000000000006</v>
      </c>
      <c r="AL49" s="14">
        <v>40.6</v>
      </c>
      <c r="AM49" s="14">
        <v>46.3</v>
      </c>
      <c r="AN49" s="14">
        <v>100</v>
      </c>
      <c r="AO49" s="14"/>
      <c r="AP49" s="66" t="s">
        <v>138</v>
      </c>
      <c r="AQ49" s="66" t="s">
        <v>138</v>
      </c>
      <c r="AR49" s="66" t="s">
        <v>138</v>
      </c>
      <c r="AS49" s="66" t="s">
        <v>138</v>
      </c>
      <c r="AT49" s="68"/>
      <c r="AU49" s="66" t="s">
        <v>138</v>
      </c>
      <c r="AV49" s="66" t="s">
        <v>138</v>
      </c>
      <c r="AW49" s="66" t="s">
        <v>138</v>
      </c>
      <c r="AX49" s="66" t="s">
        <v>138</v>
      </c>
      <c r="AY49" s="14"/>
      <c r="AZ49" s="14">
        <v>81.400000000000006</v>
      </c>
      <c r="BA49" s="14">
        <v>33.9</v>
      </c>
      <c r="BB49" s="14">
        <v>35.6</v>
      </c>
      <c r="BC49" s="14">
        <v>100</v>
      </c>
      <c r="BD49" s="14"/>
      <c r="BE49" s="14">
        <v>81.400000000000006</v>
      </c>
      <c r="BF49" s="14">
        <v>33.9</v>
      </c>
      <c r="BG49" s="14">
        <v>35.6</v>
      </c>
      <c r="BH49" s="14">
        <v>100</v>
      </c>
      <c r="BI49" s="14"/>
      <c r="BJ49" s="66" t="s">
        <v>138</v>
      </c>
      <c r="BK49" s="66" t="s">
        <v>138</v>
      </c>
      <c r="BL49" s="66" t="s">
        <v>138</v>
      </c>
      <c r="BM49" s="66" t="s">
        <v>138</v>
      </c>
      <c r="BN49" s="14"/>
      <c r="BO49" s="66" t="s">
        <v>138</v>
      </c>
      <c r="BP49" s="66" t="s">
        <v>138</v>
      </c>
      <c r="BQ49" s="66" t="s">
        <v>138</v>
      </c>
      <c r="BR49" s="66" t="s">
        <v>138</v>
      </c>
      <c r="BS49" s="14"/>
      <c r="BT49" s="14">
        <v>67</v>
      </c>
      <c r="BU49" s="14">
        <v>36.299999999999997</v>
      </c>
      <c r="BV49" s="14">
        <v>31.9</v>
      </c>
      <c r="BW49" s="14">
        <v>100</v>
      </c>
      <c r="BX49" s="14"/>
      <c r="BY49" s="14">
        <v>67</v>
      </c>
      <c r="BZ49" s="14">
        <v>36.299999999999997</v>
      </c>
      <c r="CA49" s="14">
        <v>31.9</v>
      </c>
      <c r="CB49" s="14">
        <v>100</v>
      </c>
      <c r="CC49" s="14"/>
      <c r="CD49" s="14">
        <v>88.9</v>
      </c>
      <c r="CE49" s="14">
        <v>50.6</v>
      </c>
      <c r="CF49" s="14">
        <v>54.3</v>
      </c>
      <c r="CG49" s="14">
        <v>100</v>
      </c>
      <c r="CH49" s="14"/>
      <c r="CI49" s="14">
        <v>75.900000000000006</v>
      </c>
      <c r="CJ49" s="14">
        <v>24.7</v>
      </c>
      <c r="CK49" s="14">
        <v>21.6</v>
      </c>
      <c r="CL49" s="14">
        <v>100</v>
      </c>
      <c r="CM49" s="14"/>
      <c r="CN49" s="14">
        <v>74.599999999999994</v>
      </c>
      <c r="CO49" s="14">
        <v>35.700000000000003</v>
      </c>
      <c r="CP49" s="14">
        <v>38.299999999999997</v>
      </c>
      <c r="CQ49" s="14">
        <v>100</v>
      </c>
      <c r="CR49" s="14"/>
      <c r="CS49" s="14">
        <v>77.2</v>
      </c>
      <c r="CT49" s="14">
        <v>34.6</v>
      </c>
      <c r="CU49" s="14">
        <v>35.700000000000003</v>
      </c>
      <c r="CV49" s="14">
        <v>100</v>
      </c>
      <c r="CW49" s="62"/>
    </row>
    <row r="50" spans="1:101" s="20" customFormat="1" x14ac:dyDescent="0.25">
      <c r="A50" s="14" t="s">
        <v>3</v>
      </c>
      <c r="B50" s="14">
        <v>88.2</v>
      </c>
      <c r="C50" s="14">
        <v>41.2</v>
      </c>
      <c r="D50" s="14">
        <v>39.200000000000003</v>
      </c>
      <c r="E50" s="14">
        <v>100</v>
      </c>
      <c r="F50" s="14"/>
      <c r="G50" s="14">
        <v>79.599999999999994</v>
      </c>
      <c r="H50" s="14">
        <v>26.4</v>
      </c>
      <c r="I50" s="14">
        <v>19.2</v>
      </c>
      <c r="J50" s="14">
        <v>100</v>
      </c>
      <c r="K50" s="14"/>
      <c r="L50" s="14">
        <v>79.3</v>
      </c>
      <c r="M50" s="14">
        <v>34.5</v>
      </c>
      <c r="N50" s="14">
        <v>41.4</v>
      </c>
      <c r="O50" s="14">
        <v>100</v>
      </c>
      <c r="P50" s="14"/>
      <c r="Q50" s="14">
        <v>80.900000000000006</v>
      </c>
      <c r="R50" s="14">
        <v>29.4</v>
      </c>
      <c r="S50" s="14">
        <v>24.2</v>
      </c>
      <c r="T50" s="14">
        <v>100</v>
      </c>
      <c r="U50" s="14"/>
      <c r="V50" s="14">
        <v>87</v>
      </c>
      <c r="W50" s="14">
        <v>52.2</v>
      </c>
      <c r="X50" s="14">
        <v>52.2</v>
      </c>
      <c r="Y50" s="14">
        <v>100</v>
      </c>
      <c r="Z50" s="14"/>
      <c r="AA50" s="14">
        <v>76.7</v>
      </c>
      <c r="AB50" s="14">
        <v>34.9</v>
      </c>
      <c r="AC50" s="14">
        <v>16.3</v>
      </c>
      <c r="AD50" s="14">
        <v>100</v>
      </c>
      <c r="AE50" s="14"/>
      <c r="AF50" s="14">
        <v>80</v>
      </c>
      <c r="AG50" s="14">
        <v>35.6</v>
      </c>
      <c r="AH50" s="14">
        <v>37.799999999999997</v>
      </c>
      <c r="AI50" s="14">
        <v>100</v>
      </c>
      <c r="AJ50" s="14"/>
      <c r="AK50" s="14">
        <v>80.2</v>
      </c>
      <c r="AL50" s="14">
        <v>38.700000000000003</v>
      </c>
      <c r="AM50" s="14">
        <v>32.4</v>
      </c>
      <c r="AN50" s="14">
        <v>100</v>
      </c>
      <c r="AO50" s="14"/>
      <c r="AP50" s="66" t="s">
        <v>138</v>
      </c>
      <c r="AQ50" s="66" t="s">
        <v>138</v>
      </c>
      <c r="AR50" s="66" t="s">
        <v>138</v>
      </c>
      <c r="AS50" s="66" t="s">
        <v>138</v>
      </c>
      <c r="AT50" s="68"/>
      <c r="AU50" s="66" t="s">
        <v>138</v>
      </c>
      <c r="AV50" s="66" t="s">
        <v>138</v>
      </c>
      <c r="AW50" s="66" t="s">
        <v>138</v>
      </c>
      <c r="AX50" s="66" t="s">
        <v>138</v>
      </c>
      <c r="AY50" s="14"/>
      <c r="AZ50" s="14">
        <v>76.7</v>
      </c>
      <c r="BA50" s="14">
        <v>20</v>
      </c>
      <c r="BB50" s="14">
        <v>21.7</v>
      </c>
      <c r="BC50" s="14">
        <v>100</v>
      </c>
      <c r="BD50" s="14"/>
      <c r="BE50" s="14">
        <v>76.7</v>
      </c>
      <c r="BF50" s="14">
        <v>20</v>
      </c>
      <c r="BG50" s="14">
        <v>21.7</v>
      </c>
      <c r="BH50" s="14">
        <v>100</v>
      </c>
      <c r="BI50" s="14"/>
      <c r="BJ50" s="66" t="s">
        <v>138</v>
      </c>
      <c r="BK50" s="66" t="s">
        <v>138</v>
      </c>
      <c r="BL50" s="66" t="s">
        <v>138</v>
      </c>
      <c r="BM50" s="66" t="s">
        <v>138</v>
      </c>
      <c r="BN50" s="14"/>
      <c r="BO50" s="66" t="s">
        <v>138</v>
      </c>
      <c r="BP50" s="66" t="s">
        <v>138</v>
      </c>
      <c r="BQ50" s="66" t="s">
        <v>138</v>
      </c>
      <c r="BR50" s="66" t="s">
        <v>138</v>
      </c>
      <c r="BS50" s="14"/>
      <c r="BT50" s="14">
        <v>68.2</v>
      </c>
      <c r="BU50" s="14">
        <v>40.9</v>
      </c>
      <c r="BV50" s="14">
        <v>40.9</v>
      </c>
      <c r="BW50" s="14">
        <v>100</v>
      </c>
      <c r="BX50" s="14"/>
      <c r="BY50" s="14">
        <v>68.2</v>
      </c>
      <c r="BZ50" s="14">
        <v>40.9</v>
      </c>
      <c r="CA50" s="14">
        <v>40.9</v>
      </c>
      <c r="CB50" s="14">
        <v>100</v>
      </c>
      <c r="CC50" s="14"/>
      <c r="CD50" s="14">
        <v>87.8</v>
      </c>
      <c r="CE50" s="14">
        <v>44.6</v>
      </c>
      <c r="CF50" s="14">
        <v>43.2</v>
      </c>
      <c r="CG50" s="14">
        <v>100</v>
      </c>
      <c r="CH50" s="14"/>
      <c r="CI50" s="14">
        <v>79.2</v>
      </c>
      <c r="CJ50" s="14">
        <v>27.6</v>
      </c>
      <c r="CK50" s="14">
        <v>18.8</v>
      </c>
      <c r="CL50" s="14">
        <v>100</v>
      </c>
      <c r="CM50" s="14"/>
      <c r="CN50" s="14">
        <v>76.900000000000006</v>
      </c>
      <c r="CO50" s="14">
        <v>30.1</v>
      </c>
      <c r="CP50" s="14">
        <v>32.700000000000003</v>
      </c>
      <c r="CQ50" s="14">
        <v>100</v>
      </c>
      <c r="CR50" s="14"/>
      <c r="CS50" s="14">
        <v>79.7</v>
      </c>
      <c r="CT50" s="14">
        <v>30.8</v>
      </c>
      <c r="CU50" s="14">
        <v>26.4</v>
      </c>
      <c r="CV50" s="14">
        <v>100</v>
      </c>
      <c r="CW50" s="62"/>
    </row>
    <row r="51" spans="1:101" s="20" customFormat="1" x14ac:dyDescent="0.25">
      <c r="A51" s="14" t="s">
        <v>5</v>
      </c>
      <c r="B51" s="14">
        <v>83.3</v>
      </c>
      <c r="C51" s="14">
        <v>55</v>
      </c>
      <c r="D51" s="14">
        <v>65</v>
      </c>
      <c r="E51" s="14">
        <v>100</v>
      </c>
      <c r="F51" s="14"/>
      <c r="G51" s="14">
        <v>85.3</v>
      </c>
      <c r="H51" s="14">
        <v>30.7</v>
      </c>
      <c r="I51" s="14">
        <v>34.700000000000003</v>
      </c>
      <c r="J51" s="14">
        <v>100</v>
      </c>
      <c r="K51" s="14"/>
      <c r="L51" s="14">
        <v>83.3</v>
      </c>
      <c r="M51" s="14">
        <v>50</v>
      </c>
      <c r="N51" s="14">
        <v>22.2</v>
      </c>
      <c r="O51" s="14">
        <v>100</v>
      </c>
      <c r="P51" s="14"/>
      <c r="Q51" s="14">
        <v>84.3</v>
      </c>
      <c r="R51" s="14">
        <v>42.5</v>
      </c>
      <c r="S51" s="14">
        <v>45.1</v>
      </c>
      <c r="T51" s="14">
        <v>100</v>
      </c>
      <c r="U51" s="14"/>
      <c r="V51" s="14">
        <v>78.099999999999994</v>
      </c>
      <c r="W51" s="14">
        <v>53.1</v>
      </c>
      <c r="X51" s="14">
        <v>71.900000000000006</v>
      </c>
      <c r="Y51" s="14">
        <v>100</v>
      </c>
      <c r="Z51" s="14"/>
      <c r="AA51" s="14">
        <v>46.7</v>
      </c>
      <c r="AB51" s="14">
        <v>33.299999999999997</v>
      </c>
      <c r="AC51" s="14">
        <v>53.3</v>
      </c>
      <c r="AD51" s="14">
        <v>100</v>
      </c>
      <c r="AE51" s="14"/>
      <c r="AF51" s="14">
        <v>76.3</v>
      </c>
      <c r="AG51" s="14">
        <v>35.5</v>
      </c>
      <c r="AH51" s="14">
        <v>43.4</v>
      </c>
      <c r="AI51" s="14">
        <v>100</v>
      </c>
      <c r="AJ51" s="14"/>
      <c r="AK51" s="14">
        <v>73.2</v>
      </c>
      <c r="AL51" s="14">
        <v>39.799999999999997</v>
      </c>
      <c r="AM51" s="14">
        <v>52</v>
      </c>
      <c r="AN51" s="14">
        <v>100</v>
      </c>
      <c r="AO51" s="14"/>
      <c r="AP51" s="66" t="s">
        <v>138</v>
      </c>
      <c r="AQ51" s="66" t="s">
        <v>138</v>
      </c>
      <c r="AR51" s="66" t="s">
        <v>138</v>
      </c>
      <c r="AS51" s="66" t="s">
        <v>138</v>
      </c>
      <c r="AT51" s="68"/>
      <c r="AU51" s="66" t="s">
        <v>138</v>
      </c>
      <c r="AV51" s="66" t="s">
        <v>138</v>
      </c>
      <c r="AW51" s="66" t="s">
        <v>138</v>
      </c>
      <c r="AX51" s="66" t="s">
        <v>138</v>
      </c>
      <c r="AY51" s="14"/>
      <c r="AZ51" s="14">
        <v>76.5</v>
      </c>
      <c r="BA51" s="14">
        <v>36.799999999999997</v>
      </c>
      <c r="BB51" s="14">
        <v>39.700000000000003</v>
      </c>
      <c r="BC51" s="14">
        <v>100</v>
      </c>
      <c r="BD51" s="14"/>
      <c r="BE51" s="14">
        <v>76.5</v>
      </c>
      <c r="BF51" s="14">
        <v>36.799999999999997</v>
      </c>
      <c r="BG51" s="14">
        <v>39.700000000000003</v>
      </c>
      <c r="BH51" s="14">
        <v>100</v>
      </c>
      <c r="BI51" s="14"/>
      <c r="BJ51" s="66" t="s">
        <v>138</v>
      </c>
      <c r="BK51" s="66" t="s">
        <v>138</v>
      </c>
      <c r="BL51" s="66" t="s">
        <v>138</v>
      </c>
      <c r="BM51" s="66" t="s">
        <v>138</v>
      </c>
      <c r="BN51" s="14"/>
      <c r="BO51" s="66" t="s">
        <v>138</v>
      </c>
      <c r="BP51" s="66" t="s">
        <v>138</v>
      </c>
      <c r="BQ51" s="66" t="s">
        <v>138</v>
      </c>
      <c r="BR51" s="66" t="s">
        <v>138</v>
      </c>
      <c r="BS51" s="14"/>
      <c r="BT51" s="14">
        <v>78.900000000000006</v>
      </c>
      <c r="BU51" s="14">
        <v>31.6</v>
      </c>
      <c r="BV51" s="14">
        <v>57.9</v>
      </c>
      <c r="BW51" s="14">
        <v>100</v>
      </c>
      <c r="BX51" s="14"/>
      <c r="BY51" s="14">
        <v>78.900000000000006</v>
      </c>
      <c r="BZ51" s="14">
        <v>31.6</v>
      </c>
      <c r="CA51" s="14">
        <v>57.9</v>
      </c>
      <c r="CB51" s="14">
        <v>100</v>
      </c>
      <c r="CC51" s="14"/>
      <c r="CD51" s="14">
        <v>81.5</v>
      </c>
      <c r="CE51" s="14">
        <v>54.3</v>
      </c>
      <c r="CF51" s="14">
        <v>67.400000000000006</v>
      </c>
      <c r="CG51" s="14">
        <v>100</v>
      </c>
      <c r="CH51" s="14"/>
      <c r="CI51" s="14">
        <v>78.900000000000006</v>
      </c>
      <c r="CJ51" s="14">
        <v>31.1</v>
      </c>
      <c r="CK51" s="14">
        <v>37.799999999999997</v>
      </c>
      <c r="CL51" s="14">
        <v>100</v>
      </c>
      <c r="CM51" s="14"/>
      <c r="CN51" s="14">
        <v>77.3</v>
      </c>
      <c r="CO51" s="14">
        <v>37</v>
      </c>
      <c r="CP51" s="14">
        <v>41.4</v>
      </c>
      <c r="CQ51" s="14">
        <v>100</v>
      </c>
      <c r="CR51" s="14"/>
      <c r="CS51" s="14">
        <v>78.8</v>
      </c>
      <c r="CT51" s="14">
        <v>39.9</v>
      </c>
      <c r="CU51" s="14">
        <v>47.1</v>
      </c>
      <c r="CV51" s="14">
        <v>100</v>
      </c>
      <c r="CW51" s="62"/>
    </row>
    <row r="52" spans="1:101" s="20" customFormat="1" x14ac:dyDescent="0.25">
      <c r="A52" s="14" t="s">
        <v>10</v>
      </c>
      <c r="B52" s="14">
        <v>76.5</v>
      </c>
      <c r="C52" s="14">
        <v>52.9</v>
      </c>
      <c r="D52" s="14">
        <v>29.4</v>
      </c>
      <c r="E52" s="14">
        <v>100</v>
      </c>
      <c r="F52" s="14"/>
      <c r="G52" s="14">
        <v>70.7</v>
      </c>
      <c r="H52" s="14">
        <v>29.3</v>
      </c>
      <c r="I52" s="14">
        <v>31.7</v>
      </c>
      <c r="J52" s="14">
        <v>100</v>
      </c>
      <c r="K52" s="14"/>
      <c r="L52" s="14">
        <v>61.5</v>
      </c>
      <c r="M52" s="14">
        <v>38.5</v>
      </c>
      <c r="N52" s="14">
        <v>46.2</v>
      </c>
      <c r="O52" s="14">
        <v>100</v>
      </c>
      <c r="P52" s="14"/>
      <c r="Q52" s="14">
        <v>70.400000000000006</v>
      </c>
      <c r="R52" s="14">
        <v>36.6</v>
      </c>
      <c r="S52" s="14">
        <v>33.799999999999997</v>
      </c>
      <c r="T52" s="14">
        <v>100</v>
      </c>
      <c r="U52" s="14"/>
      <c r="V52" s="14">
        <v>91.7</v>
      </c>
      <c r="W52" s="14">
        <v>58.3</v>
      </c>
      <c r="X52" s="14">
        <v>75</v>
      </c>
      <c r="Y52" s="14">
        <v>100</v>
      </c>
      <c r="Z52" s="14"/>
      <c r="AA52" s="14">
        <v>66.7</v>
      </c>
      <c r="AB52" s="14">
        <v>33.299999999999997</v>
      </c>
      <c r="AC52" s="14">
        <v>0</v>
      </c>
      <c r="AD52" s="14">
        <v>100</v>
      </c>
      <c r="AE52" s="14"/>
      <c r="AF52" s="14">
        <v>85.7</v>
      </c>
      <c r="AG52" s="14">
        <v>28.6</v>
      </c>
      <c r="AH52" s="14">
        <v>14.3</v>
      </c>
      <c r="AI52" s="14">
        <v>100</v>
      </c>
      <c r="AJ52" s="14"/>
      <c r="AK52" s="14">
        <v>86.1</v>
      </c>
      <c r="AL52" s="14">
        <v>38.9</v>
      </c>
      <c r="AM52" s="14">
        <v>33.299999999999997</v>
      </c>
      <c r="AN52" s="14">
        <v>100</v>
      </c>
      <c r="AO52" s="14"/>
      <c r="AP52" s="66" t="s">
        <v>138</v>
      </c>
      <c r="AQ52" s="66" t="s">
        <v>138</v>
      </c>
      <c r="AR52" s="66" t="s">
        <v>138</v>
      </c>
      <c r="AS52" s="66" t="s">
        <v>138</v>
      </c>
      <c r="AT52" s="68"/>
      <c r="AU52" s="66" t="s">
        <v>138</v>
      </c>
      <c r="AV52" s="66" t="s">
        <v>138</v>
      </c>
      <c r="AW52" s="66" t="s">
        <v>138</v>
      </c>
      <c r="AX52" s="66" t="s">
        <v>138</v>
      </c>
      <c r="AY52" s="14"/>
      <c r="AZ52" s="14">
        <v>72.2</v>
      </c>
      <c r="BA52" s="14">
        <v>16.7</v>
      </c>
      <c r="BB52" s="14">
        <v>44.4</v>
      </c>
      <c r="BC52" s="14">
        <v>100</v>
      </c>
      <c r="BD52" s="14"/>
      <c r="BE52" s="14">
        <v>72.2</v>
      </c>
      <c r="BF52" s="14">
        <v>16.7</v>
      </c>
      <c r="BG52" s="14">
        <v>44.4</v>
      </c>
      <c r="BH52" s="14">
        <v>100</v>
      </c>
      <c r="BI52" s="14"/>
      <c r="BJ52" s="66" t="s">
        <v>138</v>
      </c>
      <c r="BK52" s="66" t="s">
        <v>138</v>
      </c>
      <c r="BL52" s="66" t="s">
        <v>138</v>
      </c>
      <c r="BM52" s="66" t="s">
        <v>138</v>
      </c>
      <c r="BN52" s="14"/>
      <c r="BO52" s="66" t="s">
        <v>138</v>
      </c>
      <c r="BP52" s="66" t="s">
        <v>138</v>
      </c>
      <c r="BQ52" s="66" t="s">
        <v>138</v>
      </c>
      <c r="BR52" s="66" t="s">
        <v>138</v>
      </c>
      <c r="BS52" s="14"/>
      <c r="BT52" s="14">
        <v>68.8</v>
      </c>
      <c r="BU52" s="14">
        <v>31.3</v>
      </c>
      <c r="BV52" s="14">
        <v>37.5</v>
      </c>
      <c r="BW52" s="14">
        <v>100</v>
      </c>
      <c r="BX52" s="14"/>
      <c r="BY52" s="14">
        <v>68.8</v>
      </c>
      <c r="BZ52" s="14">
        <v>31.3</v>
      </c>
      <c r="CA52" s="14">
        <v>37.5</v>
      </c>
      <c r="CB52" s="14">
        <v>100</v>
      </c>
      <c r="CC52" s="14"/>
      <c r="CD52" s="14">
        <v>82.8</v>
      </c>
      <c r="CE52" s="14">
        <v>55.2</v>
      </c>
      <c r="CF52" s="14">
        <v>48.3</v>
      </c>
      <c r="CG52" s="14">
        <v>100</v>
      </c>
      <c r="CH52" s="14"/>
      <c r="CI52" s="14">
        <v>70.5</v>
      </c>
      <c r="CJ52" s="14">
        <v>29.5</v>
      </c>
      <c r="CK52" s="14">
        <v>29.5</v>
      </c>
      <c r="CL52" s="14">
        <v>100</v>
      </c>
      <c r="CM52" s="14"/>
      <c r="CN52" s="14">
        <v>73.5</v>
      </c>
      <c r="CO52" s="14">
        <v>27.9</v>
      </c>
      <c r="CP52" s="14">
        <v>33.799999999999997</v>
      </c>
      <c r="CQ52" s="14">
        <v>100</v>
      </c>
      <c r="CR52" s="14"/>
      <c r="CS52" s="14">
        <v>74.5</v>
      </c>
      <c r="CT52" s="14">
        <v>34</v>
      </c>
      <c r="CU52" s="14">
        <v>35.5</v>
      </c>
      <c r="CV52" s="14">
        <v>100</v>
      </c>
      <c r="CW52" s="62"/>
    </row>
    <row r="53" spans="1:101" s="20" customFormat="1" x14ac:dyDescent="0.25">
      <c r="A53" s="14" t="s">
        <v>28</v>
      </c>
      <c r="B53" s="14">
        <v>88.8</v>
      </c>
      <c r="C53" s="14">
        <v>56</v>
      </c>
      <c r="D53" s="14">
        <v>45.6</v>
      </c>
      <c r="E53" s="14">
        <v>100</v>
      </c>
      <c r="F53" s="14"/>
      <c r="G53" s="14">
        <v>75.3</v>
      </c>
      <c r="H53" s="14">
        <v>34.1</v>
      </c>
      <c r="I53" s="14">
        <v>25.9</v>
      </c>
      <c r="J53" s="14">
        <v>100</v>
      </c>
      <c r="K53" s="14"/>
      <c r="L53" s="14">
        <v>79.599999999999994</v>
      </c>
      <c r="M53" s="14">
        <v>50</v>
      </c>
      <c r="N53" s="14">
        <v>29.6</v>
      </c>
      <c r="O53" s="14">
        <v>100</v>
      </c>
      <c r="P53" s="14"/>
      <c r="Q53" s="14">
        <v>80.8</v>
      </c>
      <c r="R53" s="14">
        <v>44.4</v>
      </c>
      <c r="S53" s="14">
        <v>33.5</v>
      </c>
      <c r="T53" s="14">
        <v>100</v>
      </c>
      <c r="U53" s="14"/>
      <c r="V53" s="14">
        <v>83.1</v>
      </c>
      <c r="W53" s="14">
        <v>62.7</v>
      </c>
      <c r="X53" s="14">
        <v>66.099999999999994</v>
      </c>
      <c r="Y53" s="14">
        <v>100</v>
      </c>
      <c r="Z53" s="14"/>
      <c r="AA53" s="14">
        <v>86.1</v>
      </c>
      <c r="AB53" s="14">
        <v>33.299999999999997</v>
      </c>
      <c r="AC53" s="14">
        <v>22.2</v>
      </c>
      <c r="AD53" s="14">
        <v>100</v>
      </c>
      <c r="AE53" s="14"/>
      <c r="AF53" s="14">
        <v>79.400000000000006</v>
      </c>
      <c r="AG53" s="14">
        <v>41.2</v>
      </c>
      <c r="AH53" s="14">
        <v>42.3</v>
      </c>
      <c r="AI53" s="14">
        <v>100</v>
      </c>
      <c r="AJ53" s="14"/>
      <c r="AK53" s="14">
        <v>81</v>
      </c>
      <c r="AL53" s="14">
        <v>44.6</v>
      </c>
      <c r="AM53" s="14">
        <v>44.6</v>
      </c>
      <c r="AN53" s="14">
        <v>100</v>
      </c>
      <c r="AO53" s="14"/>
      <c r="AP53" s="66" t="s">
        <v>138</v>
      </c>
      <c r="AQ53" s="66" t="s">
        <v>138</v>
      </c>
      <c r="AR53" s="66" t="s">
        <v>138</v>
      </c>
      <c r="AS53" s="66" t="s">
        <v>138</v>
      </c>
      <c r="AT53" s="68"/>
      <c r="AU53" s="66" t="s">
        <v>138</v>
      </c>
      <c r="AV53" s="66" t="s">
        <v>138</v>
      </c>
      <c r="AW53" s="66" t="s">
        <v>138</v>
      </c>
      <c r="AX53" s="66" t="s">
        <v>138</v>
      </c>
      <c r="AY53" s="14"/>
      <c r="AZ53" s="14">
        <v>84</v>
      </c>
      <c r="BA53" s="14">
        <v>41.3</v>
      </c>
      <c r="BB53" s="14">
        <v>42.3</v>
      </c>
      <c r="BC53" s="14">
        <v>100</v>
      </c>
      <c r="BD53" s="14"/>
      <c r="BE53" s="14">
        <v>84</v>
      </c>
      <c r="BF53" s="14">
        <v>41.3</v>
      </c>
      <c r="BG53" s="14">
        <v>42.3</v>
      </c>
      <c r="BH53" s="14">
        <v>100</v>
      </c>
      <c r="BI53" s="14"/>
      <c r="BJ53" s="66" t="s">
        <v>138</v>
      </c>
      <c r="BK53" s="66" t="s">
        <v>138</v>
      </c>
      <c r="BL53" s="66" t="s">
        <v>138</v>
      </c>
      <c r="BM53" s="66" t="s">
        <v>138</v>
      </c>
      <c r="BN53" s="14"/>
      <c r="BO53" s="66" t="s">
        <v>138</v>
      </c>
      <c r="BP53" s="66" t="s">
        <v>138</v>
      </c>
      <c r="BQ53" s="66" t="s">
        <v>138</v>
      </c>
      <c r="BR53" s="66" t="s">
        <v>138</v>
      </c>
      <c r="BS53" s="14"/>
      <c r="BT53" s="14">
        <v>76.3</v>
      </c>
      <c r="BU53" s="14">
        <v>45.6</v>
      </c>
      <c r="BV53" s="14">
        <v>41.2</v>
      </c>
      <c r="BW53" s="14">
        <v>100</v>
      </c>
      <c r="BX53" s="14"/>
      <c r="BY53" s="14">
        <v>76.3</v>
      </c>
      <c r="BZ53" s="14">
        <v>45.6</v>
      </c>
      <c r="CA53" s="14">
        <v>41.2</v>
      </c>
      <c r="CB53" s="14">
        <v>100</v>
      </c>
      <c r="CC53" s="14"/>
      <c r="CD53" s="14">
        <v>87</v>
      </c>
      <c r="CE53" s="14">
        <v>58.2</v>
      </c>
      <c r="CF53" s="14">
        <v>52.2</v>
      </c>
      <c r="CG53" s="14">
        <v>100</v>
      </c>
      <c r="CH53" s="14"/>
      <c r="CI53" s="14">
        <v>77.2</v>
      </c>
      <c r="CJ53" s="14">
        <v>34</v>
      </c>
      <c r="CK53" s="14">
        <v>25.2</v>
      </c>
      <c r="CL53" s="14">
        <v>100</v>
      </c>
      <c r="CM53" s="14"/>
      <c r="CN53" s="14">
        <v>80.5</v>
      </c>
      <c r="CO53" s="14">
        <v>43</v>
      </c>
      <c r="CP53" s="14">
        <v>40.9</v>
      </c>
      <c r="CQ53" s="14">
        <v>100</v>
      </c>
      <c r="CR53" s="14"/>
      <c r="CS53" s="14">
        <v>81</v>
      </c>
      <c r="CT53" s="14">
        <v>43.9</v>
      </c>
      <c r="CU53" s="14">
        <v>39.700000000000003</v>
      </c>
      <c r="CV53" s="14">
        <v>100</v>
      </c>
      <c r="CW53" s="62"/>
    </row>
    <row r="54" spans="1:101" s="20" customFormat="1" x14ac:dyDescent="0.25">
      <c r="A54" s="14" t="s">
        <v>19</v>
      </c>
      <c r="B54" s="14">
        <v>90.7</v>
      </c>
      <c r="C54" s="14">
        <v>59.5</v>
      </c>
      <c r="D54" s="14">
        <v>49.5</v>
      </c>
      <c r="E54" s="14">
        <v>100</v>
      </c>
      <c r="F54" s="14"/>
      <c r="G54" s="14">
        <v>82.2</v>
      </c>
      <c r="H54" s="14">
        <v>34.1</v>
      </c>
      <c r="I54" s="14">
        <v>25.4</v>
      </c>
      <c r="J54" s="14">
        <v>100</v>
      </c>
      <c r="K54" s="14"/>
      <c r="L54" s="14">
        <v>80.3</v>
      </c>
      <c r="M54" s="14">
        <v>42.7</v>
      </c>
      <c r="N54" s="14">
        <v>39</v>
      </c>
      <c r="O54" s="14">
        <v>100</v>
      </c>
      <c r="P54" s="14"/>
      <c r="Q54" s="14">
        <v>84.3</v>
      </c>
      <c r="R54" s="14">
        <v>43.5</v>
      </c>
      <c r="S54" s="14">
        <v>35.5</v>
      </c>
      <c r="T54" s="14">
        <v>100</v>
      </c>
      <c r="U54" s="14"/>
      <c r="V54" s="14">
        <v>88.2</v>
      </c>
      <c r="W54" s="14">
        <v>59.8</v>
      </c>
      <c r="X54" s="14">
        <v>70.099999999999994</v>
      </c>
      <c r="Y54" s="14">
        <v>100</v>
      </c>
      <c r="Z54" s="14"/>
      <c r="AA54" s="14">
        <v>69.900000000000006</v>
      </c>
      <c r="AB54" s="14">
        <v>34.5</v>
      </c>
      <c r="AC54" s="14">
        <v>26.5</v>
      </c>
      <c r="AD54" s="14">
        <v>100</v>
      </c>
      <c r="AE54" s="14"/>
      <c r="AF54" s="14">
        <v>80.099999999999994</v>
      </c>
      <c r="AG54" s="14">
        <v>45</v>
      </c>
      <c r="AH54" s="14">
        <v>45.6</v>
      </c>
      <c r="AI54" s="14">
        <v>100</v>
      </c>
      <c r="AJ54" s="14"/>
      <c r="AK54" s="14">
        <v>80.7</v>
      </c>
      <c r="AL54" s="14">
        <v>47.2</v>
      </c>
      <c r="AM54" s="14">
        <v>49.1</v>
      </c>
      <c r="AN54" s="14">
        <v>100</v>
      </c>
      <c r="AO54" s="14"/>
      <c r="AP54" s="66" t="s">
        <v>138</v>
      </c>
      <c r="AQ54" s="66" t="s">
        <v>138</v>
      </c>
      <c r="AR54" s="66" t="s">
        <v>138</v>
      </c>
      <c r="AS54" s="66" t="s">
        <v>138</v>
      </c>
      <c r="AT54" s="68"/>
      <c r="AU54" s="66" t="s">
        <v>138</v>
      </c>
      <c r="AV54" s="66" t="s">
        <v>138</v>
      </c>
      <c r="AW54" s="66" t="s">
        <v>138</v>
      </c>
      <c r="AX54" s="66" t="s">
        <v>138</v>
      </c>
      <c r="AY54" s="14"/>
      <c r="AZ54" s="14">
        <v>82.9</v>
      </c>
      <c r="BA54" s="14">
        <v>34.5</v>
      </c>
      <c r="BB54" s="14">
        <v>36.4</v>
      </c>
      <c r="BC54" s="14">
        <v>100</v>
      </c>
      <c r="BD54" s="14"/>
      <c r="BE54" s="14">
        <v>82.9</v>
      </c>
      <c r="BF54" s="14">
        <v>34.5</v>
      </c>
      <c r="BG54" s="14">
        <v>36.4</v>
      </c>
      <c r="BH54" s="14">
        <v>100</v>
      </c>
      <c r="BI54" s="14"/>
      <c r="BJ54" s="66" t="s">
        <v>138</v>
      </c>
      <c r="BK54" s="66" t="s">
        <v>138</v>
      </c>
      <c r="BL54" s="66" t="s">
        <v>138</v>
      </c>
      <c r="BM54" s="66" t="s">
        <v>138</v>
      </c>
      <c r="BN54" s="14"/>
      <c r="BO54" s="66" t="s">
        <v>138</v>
      </c>
      <c r="BP54" s="66" t="s">
        <v>138</v>
      </c>
      <c r="BQ54" s="66" t="s">
        <v>138</v>
      </c>
      <c r="BR54" s="66" t="s">
        <v>138</v>
      </c>
      <c r="BS54" s="14"/>
      <c r="BT54" s="14">
        <v>74.2</v>
      </c>
      <c r="BU54" s="14">
        <v>40.4</v>
      </c>
      <c r="BV54" s="14">
        <v>32.200000000000003</v>
      </c>
      <c r="BW54" s="14">
        <v>100</v>
      </c>
      <c r="BX54" s="14"/>
      <c r="BY54" s="14">
        <v>74.2</v>
      </c>
      <c r="BZ54" s="14">
        <v>40.4</v>
      </c>
      <c r="CA54" s="14">
        <v>32.200000000000003</v>
      </c>
      <c r="CB54" s="14">
        <v>100</v>
      </c>
      <c r="CC54" s="14"/>
      <c r="CD54" s="14">
        <v>89.7</v>
      </c>
      <c r="CE54" s="14">
        <v>59.6</v>
      </c>
      <c r="CF54" s="14">
        <v>57.8</v>
      </c>
      <c r="CG54" s="14">
        <v>100</v>
      </c>
      <c r="CH54" s="14"/>
      <c r="CI54" s="14">
        <v>79.900000000000006</v>
      </c>
      <c r="CJ54" s="14">
        <v>34.200000000000003</v>
      </c>
      <c r="CK54" s="14">
        <v>25.6</v>
      </c>
      <c r="CL54" s="14">
        <v>100</v>
      </c>
      <c r="CM54" s="14"/>
      <c r="CN54" s="14">
        <v>80.099999999999994</v>
      </c>
      <c r="CO54" s="14">
        <v>39.700000000000003</v>
      </c>
      <c r="CP54" s="14">
        <v>38.6</v>
      </c>
      <c r="CQ54" s="14">
        <v>100</v>
      </c>
      <c r="CR54" s="14"/>
      <c r="CS54" s="14">
        <v>81.8</v>
      </c>
      <c r="CT54" s="14">
        <v>42.1</v>
      </c>
      <c r="CU54" s="14">
        <v>39.200000000000003</v>
      </c>
      <c r="CV54" s="14">
        <v>100</v>
      </c>
      <c r="CW54" s="62"/>
    </row>
    <row r="55" spans="1:101" s="20" customFormat="1" x14ac:dyDescent="0.25">
      <c r="A55" s="14"/>
      <c r="B55" s="114" t="s">
        <v>16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4"/>
      <c r="V55" s="114" t="s">
        <v>16</v>
      </c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4"/>
      <c r="AP55" s="114" t="s">
        <v>16</v>
      </c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4"/>
      <c r="BJ55" s="114" t="s">
        <v>16</v>
      </c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4"/>
      <c r="CD55" s="114" t="s">
        <v>16</v>
      </c>
      <c r="CE55" s="114"/>
      <c r="CF55" s="114"/>
      <c r="CG55" s="114"/>
      <c r="CH55" s="114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62"/>
    </row>
    <row r="57" spans="1:101" s="20" customFormat="1" ht="14.25" customHeight="1" x14ac:dyDescent="0.25">
      <c r="A57" s="14" t="s">
        <v>4</v>
      </c>
      <c r="B57" s="14">
        <v>93.7</v>
      </c>
      <c r="C57" s="14">
        <v>56.3</v>
      </c>
      <c r="D57" s="14">
        <v>50.6</v>
      </c>
      <c r="E57" s="14">
        <v>100</v>
      </c>
      <c r="F57" s="14"/>
      <c r="G57" s="14">
        <v>86.6</v>
      </c>
      <c r="H57" s="14">
        <v>15.5</v>
      </c>
      <c r="I57" s="14">
        <v>9.3000000000000007</v>
      </c>
      <c r="J57" s="14">
        <v>100</v>
      </c>
      <c r="K57" s="14"/>
      <c r="L57" s="14">
        <v>91.9</v>
      </c>
      <c r="M57" s="14">
        <v>28.5</v>
      </c>
      <c r="N57" s="14">
        <v>25.4</v>
      </c>
      <c r="O57" s="14">
        <v>100</v>
      </c>
      <c r="P57" s="14"/>
      <c r="Q57" s="14">
        <v>91.5</v>
      </c>
      <c r="R57" s="14">
        <v>34.200000000000003</v>
      </c>
      <c r="S57" s="14">
        <v>29.8</v>
      </c>
      <c r="T57" s="14">
        <v>100</v>
      </c>
      <c r="U57" s="14"/>
      <c r="V57" s="14">
        <v>93.7</v>
      </c>
      <c r="W57" s="14">
        <v>57</v>
      </c>
      <c r="X57" s="14">
        <v>66.900000000000006</v>
      </c>
      <c r="Y57" s="14">
        <v>100</v>
      </c>
      <c r="Z57" s="14"/>
      <c r="AA57" s="14">
        <v>72.400000000000006</v>
      </c>
      <c r="AB57" s="14">
        <v>24.1</v>
      </c>
      <c r="AC57" s="14">
        <v>24.1</v>
      </c>
      <c r="AD57" s="14">
        <v>100</v>
      </c>
      <c r="AE57" s="14"/>
      <c r="AF57" s="14">
        <v>89.1</v>
      </c>
      <c r="AG57" s="14">
        <v>34</v>
      </c>
      <c r="AH57" s="14">
        <v>39.5</v>
      </c>
      <c r="AI57" s="14">
        <v>100</v>
      </c>
      <c r="AJ57" s="14"/>
      <c r="AK57" s="14">
        <v>89.3</v>
      </c>
      <c r="AL57" s="14">
        <v>37.299999999999997</v>
      </c>
      <c r="AM57" s="14">
        <v>43.3</v>
      </c>
      <c r="AN57" s="14">
        <v>100</v>
      </c>
      <c r="AO57" s="14"/>
      <c r="AP57" s="66" t="s">
        <v>138</v>
      </c>
      <c r="AQ57" s="66" t="s">
        <v>138</v>
      </c>
      <c r="AR57" s="66" t="s">
        <v>138</v>
      </c>
      <c r="AS57" s="66" t="s">
        <v>138</v>
      </c>
      <c r="AT57" s="68"/>
      <c r="AU57" s="66" t="s">
        <v>138</v>
      </c>
      <c r="AV57" s="66" t="s">
        <v>138</v>
      </c>
      <c r="AW57" s="66" t="s">
        <v>138</v>
      </c>
      <c r="AX57" s="66" t="s">
        <v>138</v>
      </c>
      <c r="AY57" s="14"/>
      <c r="AZ57" s="14">
        <v>91.6</v>
      </c>
      <c r="BA57" s="14">
        <v>25.4</v>
      </c>
      <c r="BB57" s="14">
        <v>22.7</v>
      </c>
      <c r="BC57" s="14">
        <v>100</v>
      </c>
      <c r="BD57" s="14"/>
      <c r="BE57" s="14">
        <v>91.6</v>
      </c>
      <c r="BF57" s="14">
        <v>25.4</v>
      </c>
      <c r="BG57" s="14">
        <v>22.7</v>
      </c>
      <c r="BH57" s="14">
        <v>100</v>
      </c>
      <c r="BI57" s="14"/>
      <c r="BJ57" s="66" t="s">
        <v>138</v>
      </c>
      <c r="BK57" s="66" t="s">
        <v>138</v>
      </c>
      <c r="BL57" s="66" t="s">
        <v>138</v>
      </c>
      <c r="BM57" s="66" t="s">
        <v>138</v>
      </c>
      <c r="BN57" s="14"/>
      <c r="BO57" s="66" t="s">
        <v>138</v>
      </c>
      <c r="BP57" s="66" t="s">
        <v>138</v>
      </c>
      <c r="BQ57" s="66" t="s">
        <v>138</v>
      </c>
      <c r="BR57" s="66" t="s">
        <v>138</v>
      </c>
      <c r="BS57" s="14"/>
      <c r="BT57" s="14">
        <v>90</v>
      </c>
      <c r="BU57" s="14">
        <v>19.7</v>
      </c>
      <c r="BV57" s="14">
        <v>17.8</v>
      </c>
      <c r="BW57" s="14">
        <v>100</v>
      </c>
      <c r="BX57" s="14"/>
      <c r="BY57" s="14">
        <v>90</v>
      </c>
      <c r="BZ57" s="14">
        <v>19.7</v>
      </c>
      <c r="CA57" s="14">
        <v>17.8</v>
      </c>
      <c r="CB57" s="14">
        <v>100</v>
      </c>
      <c r="CC57" s="14"/>
      <c r="CD57" s="14">
        <v>93.7</v>
      </c>
      <c r="CE57" s="14">
        <v>56.7</v>
      </c>
      <c r="CF57" s="14">
        <v>58.3</v>
      </c>
      <c r="CG57" s="14">
        <v>100</v>
      </c>
      <c r="CH57" s="14"/>
      <c r="CI57" s="14">
        <v>83.3</v>
      </c>
      <c r="CJ57" s="14">
        <v>17.5</v>
      </c>
      <c r="CK57" s="14">
        <v>12.7</v>
      </c>
      <c r="CL57" s="14">
        <v>100</v>
      </c>
      <c r="CM57" s="14"/>
      <c r="CN57" s="14">
        <v>90.4</v>
      </c>
      <c r="CO57" s="14">
        <v>28.6</v>
      </c>
      <c r="CP57" s="14">
        <v>29.4</v>
      </c>
      <c r="CQ57" s="14">
        <v>100</v>
      </c>
      <c r="CR57" s="14"/>
      <c r="CS57" s="14">
        <v>90.4</v>
      </c>
      <c r="CT57" s="14">
        <v>31.9</v>
      </c>
      <c r="CU57" s="14">
        <v>32.5</v>
      </c>
      <c r="CV57" s="14">
        <v>100</v>
      </c>
      <c r="CW57" s="63"/>
    </row>
    <row r="58" spans="1:101" s="20" customFormat="1" x14ac:dyDescent="0.25">
      <c r="A58" s="14" t="s">
        <v>7</v>
      </c>
      <c r="B58" s="14">
        <v>86.1</v>
      </c>
      <c r="C58" s="14">
        <v>59</v>
      </c>
      <c r="D58" s="14">
        <v>42.6</v>
      </c>
      <c r="E58" s="14">
        <v>100</v>
      </c>
      <c r="F58" s="14"/>
      <c r="G58" s="14">
        <v>73.8</v>
      </c>
      <c r="H58" s="14">
        <v>30</v>
      </c>
      <c r="I58" s="14">
        <v>21.3</v>
      </c>
      <c r="J58" s="14">
        <v>100</v>
      </c>
      <c r="K58" s="14"/>
      <c r="L58" s="14">
        <v>77.5</v>
      </c>
      <c r="M58" s="14">
        <v>30.8</v>
      </c>
      <c r="N58" s="14">
        <v>38.299999999999997</v>
      </c>
      <c r="O58" s="14">
        <v>100</v>
      </c>
      <c r="P58" s="14"/>
      <c r="Q58" s="14">
        <v>77.8</v>
      </c>
      <c r="R58" s="14">
        <v>37.6</v>
      </c>
      <c r="S58" s="14">
        <v>30.9</v>
      </c>
      <c r="T58" s="14">
        <v>100</v>
      </c>
      <c r="U58" s="14"/>
      <c r="V58" s="14">
        <v>88.3</v>
      </c>
      <c r="W58" s="14">
        <v>66.099999999999994</v>
      </c>
      <c r="X58" s="14">
        <v>81.3</v>
      </c>
      <c r="Y58" s="14">
        <v>100</v>
      </c>
      <c r="Z58" s="14"/>
      <c r="AA58" s="14">
        <v>63.8</v>
      </c>
      <c r="AB58" s="14">
        <v>21.7</v>
      </c>
      <c r="AC58" s="14">
        <v>44.9</v>
      </c>
      <c r="AD58" s="14">
        <v>100</v>
      </c>
      <c r="AE58" s="14"/>
      <c r="AF58" s="14">
        <v>83.5</v>
      </c>
      <c r="AG58" s="14">
        <v>39.6</v>
      </c>
      <c r="AH58" s="14">
        <v>49.1</v>
      </c>
      <c r="AI58" s="14">
        <v>100</v>
      </c>
      <c r="AJ58" s="14"/>
      <c r="AK58" s="14">
        <v>82.8</v>
      </c>
      <c r="AL58" s="14">
        <v>43.8</v>
      </c>
      <c r="AM58" s="14">
        <v>55.8</v>
      </c>
      <c r="AN58" s="14">
        <v>100</v>
      </c>
      <c r="AO58" s="14"/>
      <c r="AP58" s="66" t="s">
        <v>138</v>
      </c>
      <c r="AQ58" s="66" t="s">
        <v>138</v>
      </c>
      <c r="AR58" s="66" t="s">
        <v>138</v>
      </c>
      <c r="AS58" s="66" t="s">
        <v>138</v>
      </c>
      <c r="AT58" s="68"/>
      <c r="AU58" s="66" t="s">
        <v>138</v>
      </c>
      <c r="AV58" s="66" t="s">
        <v>138</v>
      </c>
      <c r="AW58" s="66" t="s">
        <v>138</v>
      </c>
      <c r="AX58" s="66" t="s">
        <v>138</v>
      </c>
      <c r="AY58" s="14"/>
      <c r="AZ58" s="14">
        <v>81.900000000000006</v>
      </c>
      <c r="BA58" s="14">
        <v>37.200000000000003</v>
      </c>
      <c r="BB58" s="14">
        <v>40.799999999999997</v>
      </c>
      <c r="BC58" s="14">
        <v>100</v>
      </c>
      <c r="BD58" s="14"/>
      <c r="BE58" s="14">
        <v>81.900000000000006</v>
      </c>
      <c r="BF58" s="14">
        <v>37.200000000000003</v>
      </c>
      <c r="BG58" s="14">
        <v>40.799999999999997</v>
      </c>
      <c r="BH58" s="14">
        <v>100</v>
      </c>
      <c r="BI58" s="14"/>
      <c r="BJ58" s="66" t="s">
        <v>138</v>
      </c>
      <c r="BK58" s="66" t="s">
        <v>138</v>
      </c>
      <c r="BL58" s="66" t="s">
        <v>138</v>
      </c>
      <c r="BM58" s="66" t="s">
        <v>138</v>
      </c>
      <c r="BN58" s="14"/>
      <c r="BO58" s="66" t="s">
        <v>138</v>
      </c>
      <c r="BP58" s="66" t="s">
        <v>138</v>
      </c>
      <c r="BQ58" s="66" t="s">
        <v>138</v>
      </c>
      <c r="BR58" s="66" t="s">
        <v>138</v>
      </c>
      <c r="BS58" s="14"/>
      <c r="BT58" s="14">
        <v>80.7</v>
      </c>
      <c r="BU58" s="14">
        <v>37.5</v>
      </c>
      <c r="BV58" s="14">
        <v>36.1</v>
      </c>
      <c r="BW58" s="14">
        <v>100</v>
      </c>
      <c r="BX58" s="14"/>
      <c r="BY58" s="14">
        <v>80.7</v>
      </c>
      <c r="BZ58" s="14">
        <v>37.5</v>
      </c>
      <c r="CA58" s="14">
        <v>36.1</v>
      </c>
      <c r="CB58" s="14">
        <v>100</v>
      </c>
      <c r="CC58" s="14"/>
      <c r="CD58" s="14">
        <v>87.4</v>
      </c>
      <c r="CE58" s="14">
        <v>63.1</v>
      </c>
      <c r="CF58" s="14">
        <v>65.2</v>
      </c>
      <c r="CG58" s="14">
        <v>100</v>
      </c>
      <c r="CH58" s="14"/>
      <c r="CI58" s="14">
        <v>71.5</v>
      </c>
      <c r="CJ58" s="14">
        <v>28.2</v>
      </c>
      <c r="CK58" s="14">
        <v>26.5</v>
      </c>
      <c r="CL58" s="14">
        <v>100</v>
      </c>
      <c r="CM58" s="14"/>
      <c r="CN58" s="14">
        <v>81.900000000000006</v>
      </c>
      <c r="CO58" s="14">
        <v>37.700000000000003</v>
      </c>
      <c r="CP58" s="14">
        <v>43</v>
      </c>
      <c r="CQ58" s="14">
        <v>100</v>
      </c>
      <c r="CR58" s="14"/>
      <c r="CS58" s="14">
        <v>81.099999999999994</v>
      </c>
      <c r="CT58" s="14">
        <v>40</v>
      </c>
      <c r="CU58" s="14">
        <v>43.7</v>
      </c>
      <c r="CV58" s="14">
        <v>100</v>
      </c>
      <c r="CW58" s="63"/>
    </row>
    <row r="59" spans="1:101" s="20" customFormat="1" x14ac:dyDescent="0.25">
      <c r="A59" s="14" t="s">
        <v>6</v>
      </c>
      <c r="B59" s="14">
        <v>83.5</v>
      </c>
      <c r="C59" s="14">
        <v>48</v>
      </c>
      <c r="D59" s="14">
        <v>40.5</v>
      </c>
      <c r="E59" s="14">
        <v>100</v>
      </c>
      <c r="F59" s="14"/>
      <c r="G59" s="14">
        <v>76.900000000000006</v>
      </c>
      <c r="H59" s="14">
        <v>21.8</v>
      </c>
      <c r="I59" s="14">
        <v>21.8</v>
      </c>
      <c r="J59" s="14">
        <v>100</v>
      </c>
      <c r="K59" s="14"/>
      <c r="L59" s="14">
        <v>68.2</v>
      </c>
      <c r="M59" s="14">
        <v>30.2</v>
      </c>
      <c r="N59" s="14">
        <v>39.5</v>
      </c>
      <c r="O59" s="14">
        <v>100</v>
      </c>
      <c r="P59" s="14"/>
      <c r="Q59" s="14">
        <v>77.2</v>
      </c>
      <c r="R59" s="14">
        <v>29.7</v>
      </c>
      <c r="S59" s="14">
        <v>29.3</v>
      </c>
      <c r="T59" s="14">
        <v>100</v>
      </c>
      <c r="U59" s="14"/>
      <c r="V59" s="14">
        <v>95.1</v>
      </c>
      <c r="W59" s="14">
        <v>50</v>
      </c>
      <c r="X59" s="14">
        <v>68.3</v>
      </c>
      <c r="Y59" s="14">
        <v>100</v>
      </c>
      <c r="Z59" s="14"/>
      <c r="AA59" s="14">
        <v>67.8</v>
      </c>
      <c r="AB59" s="14">
        <v>32.200000000000003</v>
      </c>
      <c r="AC59" s="14">
        <v>22</v>
      </c>
      <c r="AD59" s="14">
        <v>100</v>
      </c>
      <c r="AE59" s="14"/>
      <c r="AF59" s="14">
        <v>77.8</v>
      </c>
      <c r="AG59" s="14">
        <v>37.4</v>
      </c>
      <c r="AH59" s="14">
        <v>37.6</v>
      </c>
      <c r="AI59" s="14">
        <v>100</v>
      </c>
      <c r="AJ59" s="14"/>
      <c r="AK59" s="14">
        <v>79.3</v>
      </c>
      <c r="AL59" s="14">
        <v>38.700000000000003</v>
      </c>
      <c r="AM59" s="14">
        <v>40.6</v>
      </c>
      <c r="AN59" s="14">
        <v>100</v>
      </c>
      <c r="AO59" s="14"/>
      <c r="AP59" s="66" t="s">
        <v>138</v>
      </c>
      <c r="AQ59" s="66" t="s">
        <v>138</v>
      </c>
      <c r="AR59" s="66" t="s">
        <v>138</v>
      </c>
      <c r="AS59" s="66" t="s">
        <v>138</v>
      </c>
      <c r="AT59" s="68"/>
      <c r="AU59" s="66" t="s">
        <v>138</v>
      </c>
      <c r="AV59" s="66" t="s">
        <v>138</v>
      </c>
      <c r="AW59" s="66" t="s">
        <v>138</v>
      </c>
      <c r="AX59" s="66" t="s">
        <v>138</v>
      </c>
      <c r="AY59" s="14"/>
      <c r="AZ59" s="14">
        <v>81.900000000000006</v>
      </c>
      <c r="BA59" s="14">
        <v>31.8</v>
      </c>
      <c r="BB59" s="14">
        <v>32.6</v>
      </c>
      <c r="BC59" s="14">
        <v>100</v>
      </c>
      <c r="BD59" s="14"/>
      <c r="BE59" s="14">
        <v>81.900000000000006</v>
      </c>
      <c r="BF59" s="14">
        <v>31.8</v>
      </c>
      <c r="BG59" s="14">
        <v>32.6</v>
      </c>
      <c r="BH59" s="14">
        <v>100</v>
      </c>
      <c r="BI59" s="14"/>
      <c r="BJ59" s="66" t="s">
        <v>138</v>
      </c>
      <c r="BK59" s="66" t="s">
        <v>138</v>
      </c>
      <c r="BL59" s="66" t="s">
        <v>138</v>
      </c>
      <c r="BM59" s="66" t="s">
        <v>138</v>
      </c>
      <c r="BN59" s="14"/>
      <c r="BO59" s="66" t="s">
        <v>138</v>
      </c>
      <c r="BP59" s="66" t="s">
        <v>138</v>
      </c>
      <c r="BQ59" s="66" t="s">
        <v>138</v>
      </c>
      <c r="BR59" s="66" t="s">
        <v>138</v>
      </c>
      <c r="BS59" s="14"/>
      <c r="BT59" s="14">
        <v>72.900000000000006</v>
      </c>
      <c r="BU59" s="14">
        <v>27.7</v>
      </c>
      <c r="BV59" s="14">
        <v>28.9</v>
      </c>
      <c r="BW59" s="14">
        <v>100</v>
      </c>
      <c r="BX59" s="14"/>
      <c r="BY59" s="14">
        <v>72.900000000000006</v>
      </c>
      <c r="BZ59" s="14">
        <v>27.7</v>
      </c>
      <c r="CA59" s="14">
        <v>28.9</v>
      </c>
      <c r="CB59" s="14">
        <v>100</v>
      </c>
      <c r="CC59" s="14"/>
      <c r="CD59" s="14">
        <v>86.9</v>
      </c>
      <c r="CE59" s="14">
        <v>48.6</v>
      </c>
      <c r="CF59" s="14">
        <v>48.6</v>
      </c>
      <c r="CG59" s="14">
        <v>100</v>
      </c>
      <c r="CH59" s="14"/>
      <c r="CI59" s="14">
        <v>75.900000000000006</v>
      </c>
      <c r="CJ59" s="14">
        <v>22.9</v>
      </c>
      <c r="CK59" s="14">
        <v>21.8</v>
      </c>
      <c r="CL59" s="14">
        <v>100</v>
      </c>
      <c r="CM59" s="14"/>
      <c r="CN59" s="14">
        <v>77.099999999999994</v>
      </c>
      <c r="CO59" s="14">
        <v>33.1</v>
      </c>
      <c r="CP59" s="14">
        <v>34.799999999999997</v>
      </c>
      <c r="CQ59" s="14">
        <v>100</v>
      </c>
      <c r="CR59" s="14"/>
      <c r="CS59" s="14">
        <v>78.3</v>
      </c>
      <c r="CT59" s="14">
        <v>32.5</v>
      </c>
      <c r="CU59" s="14">
        <v>33.200000000000003</v>
      </c>
      <c r="CV59" s="14">
        <v>100</v>
      </c>
      <c r="CW59" s="63"/>
    </row>
    <row r="60" spans="1:101" s="20" customFormat="1" x14ac:dyDescent="0.25">
      <c r="A60" s="14" t="s">
        <v>3</v>
      </c>
      <c r="B60" s="14">
        <v>85</v>
      </c>
      <c r="C60" s="14">
        <v>45.1</v>
      </c>
      <c r="D60" s="14">
        <v>36.299999999999997</v>
      </c>
      <c r="E60" s="14">
        <v>100</v>
      </c>
      <c r="F60" s="14"/>
      <c r="G60" s="14">
        <v>80.900000000000006</v>
      </c>
      <c r="H60" s="14">
        <v>22.8</v>
      </c>
      <c r="I60" s="14">
        <v>19.100000000000001</v>
      </c>
      <c r="J60" s="14">
        <v>100</v>
      </c>
      <c r="K60" s="14"/>
      <c r="L60" s="14">
        <v>75</v>
      </c>
      <c r="M60" s="14">
        <v>28.8</v>
      </c>
      <c r="N60" s="14">
        <v>34.6</v>
      </c>
      <c r="O60" s="14">
        <v>100</v>
      </c>
      <c r="P60" s="14"/>
      <c r="Q60" s="14">
        <v>81.2</v>
      </c>
      <c r="R60" s="14">
        <v>27.4</v>
      </c>
      <c r="S60" s="14">
        <v>23.5</v>
      </c>
      <c r="T60" s="14">
        <v>100</v>
      </c>
      <c r="U60" s="14"/>
      <c r="V60" s="14">
        <v>87</v>
      </c>
      <c r="W60" s="14">
        <v>57.4</v>
      </c>
      <c r="X60" s="14">
        <v>55.6</v>
      </c>
      <c r="Y60" s="14">
        <v>100</v>
      </c>
      <c r="Z60" s="14"/>
      <c r="AA60" s="14">
        <v>76.8</v>
      </c>
      <c r="AB60" s="14">
        <v>26.3</v>
      </c>
      <c r="AC60" s="14">
        <v>22.1</v>
      </c>
      <c r="AD60" s="14">
        <v>100</v>
      </c>
      <c r="AE60" s="14"/>
      <c r="AF60" s="14">
        <v>77.8</v>
      </c>
      <c r="AG60" s="14">
        <v>32.700000000000003</v>
      </c>
      <c r="AH60" s="14">
        <v>42.7</v>
      </c>
      <c r="AI60" s="14">
        <v>100</v>
      </c>
      <c r="AJ60" s="14"/>
      <c r="AK60" s="14">
        <v>79.099999999999994</v>
      </c>
      <c r="AL60" s="14">
        <v>35</v>
      </c>
      <c r="AM60" s="14">
        <v>38.799999999999997</v>
      </c>
      <c r="AN60" s="14">
        <v>100</v>
      </c>
      <c r="AO60" s="14"/>
      <c r="AP60" s="66" t="s">
        <v>138</v>
      </c>
      <c r="AQ60" s="66" t="s">
        <v>138</v>
      </c>
      <c r="AR60" s="66" t="s">
        <v>138</v>
      </c>
      <c r="AS60" s="66" t="s">
        <v>138</v>
      </c>
      <c r="AT60" s="68"/>
      <c r="AU60" s="66" t="s">
        <v>138</v>
      </c>
      <c r="AV60" s="66" t="s">
        <v>138</v>
      </c>
      <c r="AW60" s="66" t="s">
        <v>138</v>
      </c>
      <c r="AX60" s="66" t="s">
        <v>138</v>
      </c>
      <c r="AY60" s="14"/>
      <c r="AZ60" s="14">
        <v>75.900000000000006</v>
      </c>
      <c r="BA60" s="14">
        <v>22.4</v>
      </c>
      <c r="BB60" s="14">
        <v>17.2</v>
      </c>
      <c r="BC60" s="14">
        <v>100</v>
      </c>
      <c r="BD60" s="14"/>
      <c r="BE60" s="14">
        <v>75.900000000000006</v>
      </c>
      <c r="BF60" s="14">
        <v>22.4</v>
      </c>
      <c r="BG60" s="14">
        <v>17.2</v>
      </c>
      <c r="BH60" s="14">
        <v>100</v>
      </c>
      <c r="BI60" s="14"/>
      <c r="BJ60" s="66" t="s">
        <v>138</v>
      </c>
      <c r="BK60" s="66" t="s">
        <v>138</v>
      </c>
      <c r="BL60" s="66" t="s">
        <v>138</v>
      </c>
      <c r="BM60" s="66" t="s">
        <v>138</v>
      </c>
      <c r="BN60" s="14"/>
      <c r="BO60" s="66" t="s">
        <v>138</v>
      </c>
      <c r="BP60" s="66" t="s">
        <v>138</v>
      </c>
      <c r="BQ60" s="66" t="s">
        <v>138</v>
      </c>
      <c r="BR60" s="66" t="s">
        <v>138</v>
      </c>
      <c r="BS60" s="14"/>
      <c r="BT60" s="14">
        <v>75.5</v>
      </c>
      <c r="BU60" s="14">
        <v>22.6</v>
      </c>
      <c r="BV60" s="14">
        <v>32.1</v>
      </c>
      <c r="BW60" s="14">
        <v>100</v>
      </c>
      <c r="BX60" s="14"/>
      <c r="BY60" s="14">
        <v>75.5</v>
      </c>
      <c r="BZ60" s="14">
        <v>22.6</v>
      </c>
      <c r="CA60" s="14">
        <v>32.1</v>
      </c>
      <c r="CB60" s="14">
        <v>100</v>
      </c>
      <c r="CC60" s="14"/>
      <c r="CD60" s="14">
        <v>85.6</v>
      </c>
      <c r="CE60" s="14">
        <v>49.1</v>
      </c>
      <c r="CF60" s="14">
        <v>42.5</v>
      </c>
      <c r="CG60" s="14">
        <v>100</v>
      </c>
      <c r="CH60" s="14"/>
      <c r="CI60" s="14">
        <v>80.2</v>
      </c>
      <c r="CJ60" s="14">
        <v>23.4</v>
      </c>
      <c r="CK60" s="14">
        <v>19.600000000000001</v>
      </c>
      <c r="CL60" s="14">
        <v>100</v>
      </c>
      <c r="CM60" s="14"/>
      <c r="CN60" s="14">
        <v>76.5</v>
      </c>
      <c r="CO60" s="14">
        <v>27.8</v>
      </c>
      <c r="CP60" s="14">
        <v>32.700000000000003</v>
      </c>
      <c r="CQ60" s="14">
        <v>100</v>
      </c>
      <c r="CR60" s="14"/>
      <c r="CS60" s="14">
        <v>79.7</v>
      </c>
      <c r="CT60" s="14">
        <v>28.8</v>
      </c>
      <c r="CU60" s="14">
        <v>27.7</v>
      </c>
      <c r="CV60" s="14">
        <v>100</v>
      </c>
      <c r="CW60" s="63"/>
    </row>
    <row r="61" spans="1:101" s="20" customFormat="1" x14ac:dyDescent="0.25">
      <c r="A61" s="14" t="s">
        <v>5</v>
      </c>
      <c r="B61" s="14">
        <v>85.4</v>
      </c>
      <c r="C61" s="14">
        <v>51.7</v>
      </c>
      <c r="D61" s="14">
        <v>59.6</v>
      </c>
      <c r="E61" s="14">
        <v>100</v>
      </c>
      <c r="F61" s="14"/>
      <c r="G61" s="14">
        <v>81.2</v>
      </c>
      <c r="H61" s="14">
        <v>24.7</v>
      </c>
      <c r="I61" s="14">
        <v>28.6</v>
      </c>
      <c r="J61" s="14">
        <v>100</v>
      </c>
      <c r="K61" s="14"/>
      <c r="L61" s="14">
        <v>83.8</v>
      </c>
      <c r="M61" s="14">
        <v>36.299999999999997</v>
      </c>
      <c r="N61" s="14">
        <v>23.8</v>
      </c>
      <c r="O61" s="14">
        <v>100</v>
      </c>
      <c r="P61" s="14"/>
      <c r="Q61" s="14">
        <v>83.4</v>
      </c>
      <c r="R61" s="14">
        <v>37.700000000000003</v>
      </c>
      <c r="S61" s="14">
        <v>39.700000000000003</v>
      </c>
      <c r="T61" s="14">
        <v>100</v>
      </c>
      <c r="U61" s="14"/>
      <c r="V61" s="14">
        <v>81.8</v>
      </c>
      <c r="W61" s="14">
        <v>52.9</v>
      </c>
      <c r="X61" s="14">
        <v>67.8</v>
      </c>
      <c r="Y61" s="14">
        <v>100</v>
      </c>
      <c r="Z61" s="14"/>
      <c r="AA61" s="14">
        <v>61.5</v>
      </c>
      <c r="AB61" s="14">
        <v>25</v>
      </c>
      <c r="AC61" s="14">
        <v>44.2</v>
      </c>
      <c r="AD61" s="14">
        <v>100</v>
      </c>
      <c r="AE61" s="14"/>
      <c r="AF61" s="14">
        <v>76</v>
      </c>
      <c r="AG61" s="14">
        <v>31</v>
      </c>
      <c r="AH61" s="14">
        <v>38.700000000000003</v>
      </c>
      <c r="AI61" s="14">
        <v>100</v>
      </c>
      <c r="AJ61" s="14"/>
      <c r="AK61" s="14">
        <v>75.900000000000006</v>
      </c>
      <c r="AL61" s="14">
        <v>35.799999999999997</v>
      </c>
      <c r="AM61" s="14">
        <v>46.5</v>
      </c>
      <c r="AN61" s="14">
        <v>100</v>
      </c>
      <c r="AO61" s="14"/>
      <c r="AP61" s="66" t="s">
        <v>138</v>
      </c>
      <c r="AQ61" s="66" t="s">
        <v>138</v>
      </c>
      <c r="AR61" s="66" t="s">
        <v>138</v>
      </c>
      <c r="AS61" s="66" t="s">
        <v>138</v>
      </c>
      <c r="AT61" s="68"/>
      <c r="AU61" s="66" t="s">
        <v>138</v>
      </c>
      <c r="AV61" s="66" t="s">
        <v>138</v>
      </c>
      <c r="AW61" s="66" t="s">
        <v>138</v>
      </c>
      <c r="AX61" s="66" t="s">
        <v>138</v>
      </c>
      <c r="AY61" s="14"/>
      <c r="AZ61" s="14">
        <v>76.5</v>
      </c>
      <c r="BA61" s="14">
        <v>30.6</v>
      </c>
      <c r="BB61" s="14">
        <v>33.299999999999997</v>
      </c>
      <c r="BC61" s="14">
        <v>100</v>
      </c>
      <c r="BD61" s="14"/>
      <c r="BE61" s="14">
        <v>76.5</v>
      </c>
      <c r="BF61" s="14">
        <v>30.6</v>
      </c>
      <c r="BG61" s="14">
        <v>33.299999999999997</v>
      </c>
      <c r="BH61" s="14">
        <v>100</v>
      </c>
      <c r="BI61" s="14"/>
      <c r="BJ61" s="66" t="s">
        <v>138</v>
      </c>
      <c r="BK61" s="66" t="s">
        <v>138</v>
      </c>
      <c r="BL61" s="66" t="s">
        <v>138</v>
      </c>
      <c r="BM61" s="66" t="s">
        <v>138</v>
      </c>
      <c r="BN61" s="14"/>
      <c r="BO61" s="66" t="s">
        <v>138</v>
      </c>
      <c r="BP61" s="66" t="s">
        <v>138</v>
      </c>
      <c r="BQ61" s="66" t="s">
        <v>138</v>
      </c>
      <c r="BR61" s="66" t="s">
        <v>138</v>
      </c>
      <c r="BS61" s="14"/>
      <c r="BT61" s="14">
        <v>82.6</v>
      </c>
      <c r="BU61" s="14">
        <v>34.799999999999997</v>
      </c>
      <c r="BV61" s="14">
        <v>29.3</v>
      </c>
      <c r="BW61" s="14">
        <v>100</v>
      </c>
      <c r="BX61" s="14"/>
      <c r="BY61" s="14">
        <v>82.6</v>
      </c>
      <c r="BZ61" s="14">
        <v>34.799999999999997</v>
      </c>
      <c r="CA61" s="14">
        <v>29.3</v>
      </c>
      <c r="CB61" s="14">
        <v>100</v>
      </c>
      <c r="CC61" s="14"/>
      <c r="CD61" s="14">
        <v>83.8</v>
      </c>
      <c r="CE61" s="14">
        <v>52.2</v>
      </c>
      <c r="CF61" s="14">
        <v>63.2</v>
      </c>
      <c r="CG61" s="14">
        <v>100</v>
      </c>
      <c r="CH61" s="14"/>
      <c r="CI61" s="14">
        <v>76.2</v>
      </c>
      <c r="CJ61" s="14">
        <v>24.8</v>
      </c>
      <c r="CK61" s="14">
        <v>32.5</v>
      </c>
      <c r="CL61" s="14">
        <v>100</v>
      </c>
      <c r="CM61" s="14"/>
      <c r="CN61" s="14">
        <v>78</v>
      </c>
      <c r="CO61" s="14">
        <v>32</v>
      </c>
      <c r="CP61" s="14">
        <v>34.1</v>
      </c>
      <c r="CQ61" s="14">
        <v>100</v>
      </c>
      <c r="CR61" s="14"/>
      <c r="CS61" s="14">
        <v>79.099999999999994</v>
      </c>
      <c r="CT61" s="14">
        <v>35.5</v>
      </c>
      <c r="CU61" s="14">
        <v>40.799999999999997</v>
      </c>
      <c r="CV61" s="14">
        <v>100</v>
      </c>
      <c r="CW61" s="63"/>
    </row>
    <row r="62" spans="1:101" s="20" customFormat="1" x14ac:dyDescent="0.25">
      <c r="A62" s="14" t="s">
        <v>10</v>
      </c>
      <c r="B62" s="14">
        <v>83.3</v>
      </c>
      <c r="C62" s="14">
        <v>45.8</v>
      </c>
      <c r="D62" s="14">
        <v>47.9</v>
      </c>
      <c r="E62" s="14">
        <v>100</v>
      </c>
      <c r="F62" s="14"/>
      <c r="G62" s="14">
        <v>76.900000000000006</v>
      </c>
      <c r="H62" s="14">
        <v>18.399999999999999</v>
      </c>
      <c r="I62" s="14">
        <v>24.5</v>
      </c>
      <c r="J62" s="14">
        <v>100</v>
      </c>
      <c r="K62" s="14"/>
      <c r="L62" s="14">
        <v>63.9</v>
      </c>
      <c r="M62" s="14">
        <v>27.8</v>
      </c>
      <c r="N62" s="14">
        <v>47.2</v>
      </c>
      <c r="O62" s="14">
        <v>100</v>
      </c>
      <c r="P62" s="14"/>
      <c r="Q62" s="14">
        <v>76.2</v>
      </c>
      <c r="R62" s="14">
        <v>25.5</v>
      </c>
      <c r="S62" s="14">
        <v>32.9</v>
      </c>
      <c r="T62" s="14">
        <v>100</v>
      </c>
      <c r="U62" s="14"/>
      <c r="V62" s="14">
        <v>84.8</v>
      </c>
      <c r="W62" s="14">
        <v>54.3</v>
      </c>
      <c r="X62" s="14">
        <v>60.9</v>
      </c>
      <c r="Y62" s="14">
        <v>100</v>
      </c>
      <c r="Z62" s="14"/>
      <c r="AA62" s="14">
        <v>67.599999999999994</v>
      </c>
      <c r="AB62" s="14">
        <v>8.8000000000000007</v>
      </c>
      <c r="AC62" s="14">
        <v>32.4</v>
      </c>
      <c r="AD62" s="14">
        <v>100</v>
      </c>
      <c r="AE62" s="14"/>
      <c r="AF62" s="14">
        <v>79.8</v>
      </c>
      <c r="AG62" s="14">
        <v>27.7</v>
      </c>
      <c r="AH62" s="14">
        <v>31.1</v>
      </c>
      <c r="AI62" s="14">
        <v>100</v>
      </c>
      <c r="AJ62" s="14"/>
      <c r="AK62" s="14">
        <v>78.900000000000006</v>
      </c>
      <c r="AL62" s="14">
        <v>30.7</v>
      </c>
      <c r="AM62" s="14">
        <v>38.200000000000003</v>
      </c>
      <c r="AN62" s="14">
        <v>100</v>
      </c>
      <c r="AO62" s="14"/>
      <c r="AP62" s="66" t="s">
        <v>138</v>
      </c>
      <c r="AQ62" s="66" t="s">
        <v>138</v>
      </c>
      <c r="AR62" s="66" t="s">
        <v>138</v>
      </c>
      <c r="AS62" s="66" t="s">
        <v>138</v>
      </c>
      <c r="AT62" s="68"/>
      <c r="AU62" s="66" t="s">
        <v>138</v>
      </c>
      <c r="AV62" s="66" t="s">
        <v>138</v>
      </c>
      <c r="AW62" s="66" t="s">
        <v>138</v>
      </c>
      <c r="AX62" s="66" t="s">
        <v>138</v>
      </c>
      <c r="AY62" s="14"/>
      <c r="AZ62" s="14">
        <v>78.900000000000006</v>
      </c>
      <c r="BA62" s="14">
        <v>31.6</v>
      </c>
      <c r="BB62" s="14">
        <v>29.8</v>
      </c>
      <c r="BC62" s="14">
        <v>100</v>
      </c>
      <c r="BD62" s="14"/>
      <c r="BE62" s="14">
        <v>78.900000000000006</v>
      </c>
      <c r="BF62" s="14">
        <v>31.6</v>
      </c>
      <c r="BG62" s="14">
        <v>29.8</v>
      </c>
      <c r="BH62" s="14">
        <v>100</v>
      </c>
      <c r="BI62" s="14"/>
      <c r="BJ62" s="66" t="s">
        <v>138</v>
      </c>
      <c r="BK62" s="66" t="s">
        <v>138</v>
      </c>
      <c r="BL62" s="66" t="s">
        <v>138</v>
      </c>
      <c r="BM62" s="66" t="s">
        <v>138</v>
      </c>
      <c r="BN62" s="14"/>
      <c r="BO62" s="66" t="s">
        <v>138</v>
      </c>
      <c r="BP62" s="66" t="s">
        <v>138</v>
      </c>
      <c r="BQ62" s="66" t="s">
        <v>138</v>
      </c>
      <c r="BR62" s="66" t="s">
        <v>138</v>
      </c>
      <c r="BS62" s="14"/>
      <c r="BT62" s="14">
        <v>71.400000000000006</v>
      </c>
      <c r="BU62" s="14">
        <v>42.9</v>
      </c>
      <c r="BV62" s="14">
        <v>28.6</v>
      </c>
      <c r="BW62" s="14">
        <v>100</v>
      </c>
      <c r="BX62" s="14"/>
      <c r="BY62" s="14">
        <v>71.400000000000006</v>
      </c>
      <c r="BZ62" s="14">
        <v>42.9</v>
      </c>
      <c r="CA62" s="14">
        <v>28.6</v>
      </c>
      <c r="CB62" s="14">
        <v>100</v>
      </c>
      <c r="CC62" s="14"/>
      <c r="CD62" s="14">
        <v>84</v>
      </c>
      <c r="CE62" s="14">
        <v>50</v>
      </c>
      <c r="CF62" s="14">
        <v>54.3</v>
      </c>
      <c r="CG62" s="14">
        <v>100</v>
      </c>
      <c r="CH62" s="14"/>
      <c r="CI62" s="14">
        <v>75.099999999999994</v>
      </c>
      <c r="CJ62" s="14">
        <v>16.600000000000001</v>
      </c>
      <c r="CK62" s="14">
        <v>26</v>
      </c>
      <c r="CL62" s="14">
        <v>100</v>
      </c>
      <c r="CM62" s="14"/>
      <c r="CN62" s="14">
        <v>76.3</v>
      </c>
      <c r="CO62" s="14">
        <v>30.4</v>
      </c>
      <c r="CP62" s="14">
        <v>32.9</v>
      </c>
      <c r="CQ62" s="14">
        <v>100</v>
      </c>
      <c r="CR62" s="14"/>
      <c r="CS62" s="14">
        <v>77.3</v>
      </c>
      <c r="CT62" s="14">
        <v>29.1</v>
      </c>
      <c r="CU62" s="14">
        <v>34.4</v>
      </c>
      <c r="CV62" s="14">
        <v>100</v>
      </c>
      <c r="CW62" s="63"/>
    </row>
    <row r="63" spans="1:101" s="20" customFormat="1" x14ac:dyDescent="0.25">
      <c r="A63" s="14" t="s">
        <v>28</v>
      </c>
      <c r="B63" s="14">
        <v>87.7</v>
      </c>
      <c r="C63" s="14">
        <v>51.1</v>
      </c>
      <c r="D63" s="14">
        <v>43.4</v>
      </c>
      <c r="E63" s="14">
        <v>100</v>
      </c>
      <c r="F63" s="14"/>
      <c r="G63" s="14">
        <v>73.400000000000006</v>
      </c>
      <c r="H63" s="14">
        <v>29.2</v>
      </c>
      <c r="I63" s="14">
        <v>26.6</v>
      </c>
      <c r="J63" s="14">
        <v>100</v>
      </c>
      <c r="K63" s="14"/>
      <c r="L63" s="14">
        <v>84</v>
      </c>
      <c r="M63" s="14">
        <v>40</v>
      </c>
      <c r="N63" s="14">
        <v>29.6</v>
      </c>
      <c r="O63" s="14">
        <v>100</v>
      </c>
      <c r="P63" s="14"/>
      <c r="Q63" s="14">
        <v>80.599999999999994</v>
      </c>
      <c r="R63" s="14">
        <v>39.200000000000003</v>
      </c>
      <c r="S63" s="14">
        <v>33.200000000000003</v>
      </c>
      <c r="T63" s="14">
        <v>100</v>
      </c>
      <c r="U63" s="14"/>
      <c r="V63" s="14">
        <v>88.1</v>
      </c>
      <c r="W63" s="14">
        <v>55.1</v>
      </c>
      <c r="X63" s="14">
        <v>63.6</v>
      </c>
      <c r="Y63" s="14">
        <v>100</v>
      </c>
      <c r="Z63" s="14"/>
      <c r="AA63" s="14">
        <v>70.599999999999994</v>
      </c>
      <c r="AB63" s="14">
        <v>23.8</v>
      </c>
      <c r="AC63" s="14">
        <v>31</v>
      </c>
      <c r="AD63" s="14">
        <v>100</v>
      </c>
      <c r="AE63" s="14"/>
      <c r="AF63" s="14">
        <v>81.2</v>
      </c>
      <c r="AG63" s="14">
        <v>38.1</v>
      </c>
      <c r="AH63" s="14">
        <v>42.1</v>
      </c>
      <c r="AI63" s="14">
        <v>100</v>
      </c>
      <c r="AJ63" s="14"/>
      <c r="AK63" s="14">
        <v>81.099999999999994</v>
      </c>
      <c r="AL63" s="14">
        <v>39.6</v>
      </c>
      <c r="AM63" s="14">
        <v>45</v>
      </c>
      <c r="AN63" s="14">
        <v>100</v>
      </c>
      <c r="AO63" s="14"/>
      <c r="AP63" s="66" t="s">
        <v>138</v>
      </c>
      <c r="AQ63" s="66" t="s">
        <v>138</v>
      </c>
      <c r="AR63" s="66" t="s">
        <v>138</v>
      </c>
      <c r="AS63" s="66" t="s">
        <v>138</v>
      </c>
      <c r="AT63" s="68"/>
      <c r="AU63" s="66" t="s">
        <v>138</v>
      </c>
      <c r="AV63" s="66" t="s">
        <v>138</v>
      </c>
      <c r="AW63" s="66" t="s">
        <v>138</v>
      </c>
      <c r="AX63" s="66" t="s">
        <v>138</v>
      </c>
      <c r="AY63" s="14"/>
      <c r="AZ63" s="14">
        <v>82.5</v>
      </c>
      <c r="BA63" s="14">
        <v>36.4</v>
      </c>
      <c r="BB63" s="14">
        <v>37.1</v>
      </c>
      <c r="BC63" s="14">
        <v>100</v>
      </c>
      <c r="BD63" s="14"/>
      <c r="BE63" s="14">
        <v>82.5</v>
      </c>
      <c r="BF63" s="14">
        <v>36.4</v>
      </c>
      <c r="BG63" s="14">
        <v>37.1</v>
      </c>
      <c r="BH63" s="14">
        <v>100</v>
      </c>
      <c r="BI63" s="14"/>
      <c r="BJ63" s="66" t="s">
        <v>138</v>
      </c>
      <c r="BK63" s="66" t="s">
        <v>138</v>
      </c>
      <c r="BL63" s="66" t="s">
        <v>138</v>
      </c>
      <c r="BM63" s="66" t="s">
        <v>138</v>
      </c>
      <c r="BN63" s="14"/>
      <c r="BO63" s="66" t="s">
        <v>138</v>
      </c>
      <c r="BP63" s="66" t="s">
        <v>138</v>
      </c>
      <c r="BQ63" s="66" t="s">
        <v>138</v>
      </c>
      <c r="BR63" s="66" t="s">
        <v>138</v>
      </c>
      <c r="BS63" s="14"/>
      <c r="BT63" s="14">
        <v>78.900000000000006</v>
      </c>
      <c r="BU63" s="14">
        <v>31.9</v>
      </c>
      <c r="BV63" s="14">
        <v>32.6</v>
      </c>
      <c r="BW63" s="14">
        <v>100</v>
      </c>
      <c r="BX63" s="14"/>
      <c r="BY63" s="14">
        <v>78.900000000000006</v>
      </c>
      <c r="BZ63" s="14">
        <v>31.9</v>
      </c>
      <c r="CA63" s="14">
        <v>32.6</v>
      </c>
      <c r="CB63" s="14">
        <v>100</v>
      </c>
      <c r="CC63" s="14"/>
      <c r="CD63" s="14">
        <v>87.8</v>
      </c>
      <c r="CE63" s="14">
        <v>52.9</v>
      </c>
      <c r="CF63" s="14">
        <v>52.4</v>
      </c>
      <c r="CG63" s="14">
        <v>100</v>
      </c>
      <c r="CH63" s="14"/>
      <c r="CI63" s="14">
        <v>72.5</v>
      </c>
      <c r="CJ63" s="14">
        <v>27.5</v>
      </c>
      <c r="CK63" s="14">
        <v>28</v>
      </c>
      <c r="CL63" s="14">
        <v>100</v>
      </c>
      <c r="CM63" s="14"/>
      <c r="CN63" s="14">
        <v>81.400000000000006</v>
      </c>
      <c r="CO63" s="14">
        <v>36.5</v>
      </c>
      <c r="CP63" s="14">
        <v>37.4</v>
      </c>
      <c r="CQ63" s="14">
        <v>100</v>
      </c>
      <c r="CR63" s="14"/>
      <c r="CS63" s="14">
        <v>80.900000000000006</v>
      </c>
      <c r="CT63" s="14">
        <v>37.799999999999997</v>
      </c>
      <c r="CU63" s="14">
        <v>38.4</v>
      </c>
      <c r="CV63" s="14">
        <v>100</v>
      </c>
      <c r="CW63" s="63"/>
    </row>
    <row r="64" spans="1:101" s="65" customFormat="1" x14ac:dyDescent="0.25">
      <c r="A64" s="64" t="s">
        <v>19</v>
      </c>
      <c r="B64" s="15">
        <v>88.7</v>
      </c>
      <c r="C64" s="15">
        <v>54</v>
      </c>
      <c r="D64" s="15">
        <v>47.6</v>
      </c>
      <c r="E64" s="15">
        <v>100</v>
      </c>
      <c r="F64" s="64"/>
      <c r="G64" s="15">
        <v>81.400000000000006</v>
      </c>
      <c r="H64" s="15">
        <v>30</v>
      </c>
      <c r="I64" s="15">
        <v>26.3</v>
      </c>
      <c r="J64" s="15">
        <v>100</v>
      </c>
      <c r="K64" s="64"/>
      <c r="L64" s="15">
        <v>86.5</v>
      </c>
      <c r="M64" s="15">
        <v>36</v>
      </c>
      <c r="N64" s="15">
        <v>36</v>
      </c>
      <c r="O64" s="15">
        <v>100</v>
      </c>
      <c r="P64" s="64"/>
      <c r="Q64" s="15">
        <v>84.9</v>
      </c>
      <c r="R64" s="15">
        <v>38.5</v>
      </c>
      <c r="S64" s="15">
        <v>35.1</v>
      </c>
      <c r="T64" s="15">
        <v>100</v>
      </c>
      <c r="U64" s="64"/>
      <c r="V64" s="15">
        <v>89.8</v>
      </c>
      <c r="W64" s="15">
        <v>56.4</v>
      </c>
      <c r="X64" s="15">
        <v>70.900000000000006</v>
      </c>
      <c r="Y64" s="15">
        <v>100</v>
      </c>
      <c r="Z64" s="64"/>
      <c r="AA64" s="15">
        <v>66.099999999999994</v>
      </c>
      <c r="AB64" s="15">
        <v>24.9</v>
      </c>
      <c r="AC64" s="15">
        <v>34.200000000000003</v>
      </c>
      <c r="AD64" s="15">
        <v>100</v>
      </c>
      <c r="AE64" s="64"/>
      <c r="AF64" s="15">
        <v>84.9</v>
      </c>
      <c r="AG64" s="15">
        <v>40</v>
      </c>
      <c r="AH64" s="15">
        <v>47.7</v>
      </c>
      <c r="AI64" s="15">
        <v>100</v>
      </c>
      <c r="AJ64" s="64"/>
      <c r="AK64" s="15">
        <v>83.4</v>
      </c>
      <c r="AL64" s="15">
        <v>41.4</v>
      </c>
      <c r="AM64" s="15">
        <v>50.7</v>
      </c>
      <c r="AN64" s="15">
        <v>100</v>
      </c>
      <c r="AO64" s="64"/>
      <c r="AP64" s="67" t="s">
        <v>138</v>
      </c>
      <c r="AQ64" s="67" t="s">
        <v>138</v>
      </c>
      <c r="AR64" s="67" t="s">
        <v>138</v>
      </c>
      <c r="AS64" s="67" t="s">
        <v>138</v>
      </c>
      <c r="AT64" s="69"/>
      <c r="AU64" s="67" t="s">
        <v>138</v>
      </c>
      <c r="AV64" s="67" t="s">
        <v>138</v>
      </c>
      <c r="AW64" s="67" t="s">
        <v>138</v>
      </c>
      <c r="AX64" s="67" t="s">
        <v>138</v>
      </c>
      <c r="AY64" s="64"/>
      <c r="AZ64" s="15">
        <v>83.1</v>
      </c>
      <c r="BA64" s="15">
        <v>34.1</v>
      </c>
      <c r="BB64" s="15">
        <v>36.4</v>
      </c>
      <c r="BC64" s="15">
        <v>100</v>
      </c>
      <c r="BD64" s="15"/>
      <c r="BE64" s="15">
        <v>83.1</v>
      </c>
      <c r="BF64" s="15">
        <v>34.1</v>
      </c>
      <c r="BG64" s="15">
        <v>36.4</v>
      </c>
      <c r="BH64" s="15">
        <v>100</v>
      </c>
      <c r="BI64" s="64"/>
      <c r="BJ64" s="67" t="s">
        <v>138</v>
      </c>
      <c r="BK64" s="67" t="s">
        <v>138</v>
      </c>
      <c r="BL64" s="67" t="s">
        <v>138</v>
      </c>
      <c r="BM64" s="67" t="s">
        <v>138</v>
      </c>
      <c r="BN64" s="64"/>
      <c r="BO64" s="67" t="s">
        <v>138</v>
      </c>
      <c r="BP64" s="67" t="s">
        <v>138</v>
      </c>
      <c r="BQ64" s="67" t="s">
        <v>138</v>
      </c>
      <c r="BR64" s="67" t="s">
        <v>138</v>
      </c>
      <c r="BS64" s="64"/>
      <c r="BT64" s="15">
        <v>81.7</v>
      </c>
      <c r="BU64" s="15">
        <v>32.4</v>
      </c>
      <c r="BV64" s="15">
        <v>32.9</v>
      </c>
      <c r="BW64" s="15">
        <v>100</v>
      </c>
      <c r="BX64" s="15"/>
      <c r="BY64" s="15">
        <v>81.7</v>
      </c>
      <c r="BZ64" s="15">
        <v>32.4</v>
      </c>
      <c r="CA64" s="15">
        <v>32.9</v>
      </c>
      <c r="CB64" s="15">
        <v>100</v>
      </c>
      <c r="CC64" s="64"/>
      <c r="CD64" s="15">
        <v>89.3</v>
      </c>
      <c r="CE64" s="15">
        <v>55.1</v>
      </c>
      <c r="CF64" s="15">
        <v>58.8</v>
      </c>
      <c r="CG64" s="15">
        <v>100</v>
      </c>
      <c r="CH64" s="15"/>
      <c r="CI64" s="15">
        <v>77.099999999999994</v>
      </c>
      <c r="CJ64" s="15">
        <v>28.6</v>
      </c>
      <c r="CK64" s="15">
        <v>28.5</v>
      </c>
      <c r="CL64" s="15">
        <v>100</v>
      </c>
      <c r="CM64" s="15"/>
      <c r="CN64" s="15">
        <v>83.9</v>
      </c>
      <c r="CO64" s="15">
        <v>36.200000000000003</v>
      </c>
      <c r="CP64" s="15">
        <v>39.9</v>
      </c>
      <c r="CQ64" s="15">
        <v>100</v>
      </c>
      <c r="CR64" s="15"/>
      <c r="CS64" s="15">
        <v>83.6</v>
      </c>
      <c r="CT64" s="15">
        <v>38</v>
      </c>
      <c r="CU64" s="15">
        <v>41</v>
      </c>
      <c r="CV64" s="15">
        <v>100</v>
      </c>
      <c r="CW64" s="63"/>
    </row>
    <row r="65" spans="1:101" x14ac:dyDescent="0.25">
      <c r="A65" s="31" t="s">
        <v>103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</row>
    <row r="66" spans="1:101" x14ac:dyDescent="0.25">
      <c r="A66" s="31" t="s">
        <v>139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</row>
    <row r="67" spans="1:10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</row>
    <row r="68" spans="1:101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</row>
    <row r="69" spans="1:10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</row>
    <row r="70" spans="1:101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</row>
    <row r="71" spans="1:101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</row>
    <row r="72" spans="1:10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</row>
    <row r="73" spans="1:101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</row>
    <row r="74" spans="1:101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</row>
    <row r="75" spans="1:101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</row>
    <row r="76" spans="1:101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</row>
    <row r="77" spans="1:10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</row>
    <row r="78" spans="1:101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</row>
    <row r="79" spans="1:101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</row>
    <row r="80" spans="1:101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</row>
    <row r="81" spans="1:101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</row>
    <row r="82" spans="1:101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</row>
    <row r="83" spans="1:101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</row>
    <row r="84" spans="1:10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</row>
    <row r="85" spans="1:10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</row>
    <row r="86" spans="1:10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</row>
    <row r="87" spans="1:10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</row>
    <row r="88" spans="1:10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</row>
    <row r="89" spans="1:101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</row>
    <row r="90" spans="1:101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</row>
    <row r="91" spans="1:101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</row>
  </sheetData>
  <mergeCells count="65">
    <mergeCell ref="BJ7:CB7"/>
    <mergeCell ref="BJ8:CB8"/>
    <mergeCell ref="BJ17:CB17"/>
    <mergeCell ref="BJ26:CB26"/>
    <mergeCell ref="V5:Y5"/>
    <mergeCell ref="AA5:AD5"/>
    <mergeCell ref="AF5:AI5"/>
    <mergeCell ref="V17:AN17"/>
    <mergeCell ref="V26:AN26"/>
    <mergeCell ref="AP7:BH7"/>
    <mergeCell ref="AP8:BH8"/>
    <mergeCell ref="AP17:BH17"/>
    <mergeCell ref="AP26:BH26"/>
    <mergeCell ref="CD55:CV55"/>
    <mergeCell ref="B45:T45"/>
    <mergeCell ref="V45:AN45"/>
    <mergeCell ref="AP45:BH45"/>
    <mergeCell ref="BJ45:CB45"/>
    <mergeCell ref="CD45:CV45"/>
    <mergeCell ref="B55:T55"/>
    <mergeCell ref="V55:AN55"/>
    <mergeCell ref="AP55:BH55"/>
    <mergeCell ref="BJ55:CB55"/>
    <mergeCell ref="CD36:CV36"/>
    <mergeCell ref="B35:T35"/>
    <mergeCell ref="V35:AN35"/>
    <mergeCell ref="AP35:BH35"/>
    <mergeCell ref="BJ35:CB35"/>
    <mergeCell ref="CD35:CV35"/>
    <mergeCell ref="B36:T36"/>
    <mergeCell ref="V36:AN36"/>
    <mergeCell ref="AP36:BH36"/>
    <mergeCell ref="BJ36:CB36"/>
    <mergeCell ref="CD4:CV4"/>
    <mergeCell ref="AK5:AN5"/>
    <mergeCell ref="V7:AN7"/>
    <mergeCell ref="B26:T26"/>
    <mergeCell ref="B5:E5"/>
    <mergeCell ref="G5:J5"/>
    <mergeCell ref="L5:O5"/>
    <mergeCell ref="Q5:T5"/>
    <mergeCell ref="B7:T7"/>
    <mergeCell ref="B8:T8"/>
    <mergeCell ref="B17:T17"/>
    <mergeCell ref="CD7:CV7"/>
    <mergeCell ref="CD8:CV8"/>
    <mergeCell ref="CD17:CV17"/>
    <mergeCell ref="CD26:CV26"/>
    <mergeCell ref="V8:AN8"/>
    <mergeCell ref="A4:A7"/>
    <mergeCell ref="CN5:CQ5"/>
    <mergeCell ref="CS5:CV5"/>
    <mergeCell ref="CI5:CL5"/>
    <mergeCell ref="CD5:CG5"/>
    <mergeCell ref="AP5:AS5"/>
    <mergeCell ref="BJ5:BM5"/>
    <mergeCell ref="AZ5:BC5"/>
    <mergeCell ref="BE5:BH5"/>
    <mergeCell ref="BO5:BR5"/>
    <mergeCell ref="BY5:CB5"/>
    <mergeCell ref="BT5:BW5"/>
    <mergeCell ref="B4:T4"/>
    <mergeCell ref="V4:AN4"/>
    <mergeCell ref="AP4:BH4"/>
    <mergeCell ref="BJ4:CB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59"/>
  <sheetViews>
    <sheetView workbookViewId="0"/>
  </sheetViews>
  <sheetFormatPr defaultRowHeight="15" x14ac:dyDescent="0.25"/>
  <cols>
    <col min="1" max="1" width="68.5703125" customWidth="1"/>
    <col min="6" max="6" width="1.85546875" customWidth="1"/>
    <col min="11" max="11" width="2" customWidth="1"/>
    <col min="16" max="16" width="1.5703125" customWidth="1"/>
    <col min="21" max="21" width="3.28515625" customWidth="1"/>
    <col min="26" max="26" width="1.5703125" customWidth="1"/>
    <col min="31" max="31" width="1.7109375" customWidth="1"/>
    <col min="36" max="36" width="1.7109375" customWidth="1"/>
    <col min="40" max="40" width="9.140625" customWidth="1"/>
    <col min="41" max="41" width="2.42578125" customWidth="1"/>
    <col min="46" max="46" width="2.28515625" customWidth="1"/>
    <col min="51" max="51" width="2.28515625" customWidth="1"/>
    <col min="56" max="56" width="1.140625" customWidth="1"/>
    <col min="61" max="61" width="3.42578125" customWidth="1"/>
    <col min="66" max="66" width="2.140625" customWidth="1"/>
    <col min="71" max="71" width="2.28515625" customWidth="1"/>
    <col min="76" max="76" width="2.5703125" customWidth="1"/>
    <col min="81" max="81" width="3.85546875" customWidth="1"/>
    <col min="86" max="86" width="2" customWidth="1"/>
    <col min="91" max="91" width="1.85546875" customWidth="1"/>
    <col min="96" max="96" width="1.7109375" customWidth="1"/>
  </cols>
  <sheetData>
    <row r="1" spans="1:108" ht="16.5" x14ac:dyDescent="0.3">
      <c r="A1" s="21" t="s">
        <v>191</v>
      </c>
    </row>
    <row r="2" spans="1:108" ht="16.5" x14ac:dyDescent="0.3">
      <c r="A2" s="23" t="s">
        <v>137</v>
      </c>
    </row>
    <row r="3" spans="1:108" ht="9" customHeight="1" x14ac:dyDescent="0.25"/>
    <row r="4" spans="1:108" x14ac:dyDescent="0.25">
      <c r="A4" s="107" t="s">
        <v>29</v>
      </c>
      <c r="B4" s="115" t="s">
        <v>97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7"/>
      <c r="V4" s="115" t="s">
        <v>98</v>
      </c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7"/>
      <c r="AP4" s="115" t="s">
        <v>99</v>
      </c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7"/>
      <c r="BJ4" s="115" t="s">
        <v>110</v>
      </c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7"/>
      <c r="CD4" s="115" t="s">
        <v>16</v>
      </c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</row>
    <row r="5" spans="1:108" s="32" customFormat="1" ht="18.75" customHeight="1" x14ac:dyDescent="0.2">
      <c r="A5" s="108"/>
      <c r="B5" s="110" t="s">
        <v>190</v>
      </c>
      <c r="C5" s="110"/>
      <c r="D5" s="110"/>
      <c r="E5" s="110"/>
      <c r="F5" s="47"/>
      <c r="G5" s="109" t="s">
        <v>188</v>
      </c>
      <c r="H5" s="109"/>
      <c r="I5" s="109"/>
      <c r="J5" s="109"/>
      <c r="K5" s="48"/>
      <c r="L5" s="109" t="s">
        <v>189</v>
      </c>
      <c r="M5" s="109"/>
      <c r="N5" s="109"/>
      <c r="O5" s="109"/>
      <c r="P5" s="48"/>
      <c r="Q5" s="109" t="s">
        <v>19</v>
      </c>
      <c r="R5" s="109"/>
      <c r="S5" s="109"/>
      <c r="T5" s="109"/>
      <c r="U5" s="35"/>
      <c r="V5" s="110" t="s">
        <v>190</v>
      </c>
      <c r="W5" s="110"/>
      <c r="X5" s="110"/>
      <c r="Y5" s="110"/>
      <c r="Z5" s="95"/>
      <c r="AA5" s="109" t="s">
        <v>188</v>
      </c>
      <c r="AB5" s="109"/>
      <c r="AC5" s="109"/>
      <c r="AD5" s="109"/>
      <c r="AE5" s="96"/>
      <c r="AF5" s="109" t="s">
        <v>189</v>
      </c>
      <c r="AG5" s="109"/>
      <c r="AH5" s="109"/>
      <c r="AI5" s="109"/>
      <c r="AJ5" s="48"/>
      <c r="AK5" s="109" t="s">
        <v>19</v>
      </c>
      <c r="AL5" s="109"/>
      <c r="AM5" s="109"/>
      <c r="AN5" s="109"/>
      <c r="AO5" s="35"/>
      <c r="AP5" s="110" t="s">
        <v>190</v>
      </c>
      <c r="AQ5" s="110"/>
      <c r="AR5" s="110"/>
      <c r="AS5" s="110"/>
      <c r="AT5" s="95"/>
      <c r="AU5" s="109" t="s">
        <v>188</v>
      </c>
      <c r="AV5" s="109"/>
      <c r="AW5" s="109"/>
      <c r="AX5" s="109"/>
      <c r="AY5" s="96"/>
      <c r="AZ5" s="109" t="s">
        <v>189</v>
      </c>
      <c r="BA5" s="109"/>
      <c r="BB5" s="109"/>
      <c r="BC5" s="109"/>
      <c r="BD5" s="48"/>
      <c r="BE5" s="109" t="s">
        <v>19</v>
      </c>
      <c r="BF5" s="109"/>
      <c r="BG5" s="109"/>
      <c r="BH5" s="109"/>
      <c r="BI5" s="35"/>
      <c r="BJ5" s="110" t="s">
        <v>190</v>
      </c>
      <c r="BK5" s="110"/>
      <c r="BL5" s="110"/>
      <c r="BM5" s="110"/>
      <c r="BN5" s="95"/>
      <c r="BO5" s="109" t="s">
        <v>188</v>
      </c>
      <c r="BP5" s="109"/>
      <c r="BQ5" s="109"/>
      <c r="BR5" s="109"/>
      <c r="BS5" s="96"/>
      <c r="BT5" s="109" t="s">
        <v>189</v>
      </c>
      <c r="BU5" s="109"/>
      <c r="BV5" s="109"/>
      <c r="BW5" s="109"/>
      <c r="BX5" s="48"/>
      <c r="BY5" s="109" t="s">
        <v>19</v>
      </c>
      <c r="BZ5" s="109"/>
      <c r="CA5" s="109"/>
      <c r="CB5" s="109"/>
      <c r="CC5" s="35"/>
      <c r="CD5" s="110" t="s">
        <v>190</v>
      </c>
      <c r="CE5" s="110"/>
      <c r="CF5" s="110"/>
      <c r="CG5" s="110"/>
      <c r="CH5" s="95"/>
      <c r="CI5" s="109" t="s">
        <v>188</v>
      </c>
      <c r="CJ5" s="109"/>
      <c r="CK5" s="109"/>
      <c r="CL5" s="109"/>
      <c r="CM5" s="96"/>
      <c r="CN5" s="109" t="s">
        <v>189</v>
      </c>
      <c r="CO5" s="109"/>
      <c r="CP5" s="109"/>
      <c r="CQ5" s="109"/>
      <c r="CR5" s="48"/>
      <c r="CS5" s="109" t="s">
        <v>19</v>
      </c>
      <c r="CT5" s="109"/>
      <c r="CU5" s="109"/>
      <c r="CV5" s="109"/>
      <c r="CW5" s="5"/>
      <c r="CX5" s="5"/>
      <c r="CY5" s="5"/>
      <c r="CZ5" s="5"/>
      <c r="DA5" s="5"/>
      <c r="DB5" s="5"/>
      <c r="DC5" s="5"/>
      <c r="DD5" s="5"/>
    </row>
    <row r="6" spans="1:108" s="32" customFormat="1" ht="54.75" customHeight="1" x14ac:dyDescent="0.2">
      <c r="A6" s="108"/>
      <c r="B6" s="90" t="s">
        <v>14</v>
      </c>
      <c r="C6" s="90" t="s">
        <v>12</v>
      </c>
      <c r="D6" s="90" t="s">
        <v>15</v>
      </c>
      <c r="E6" s="90" t="s">
        <v>16</v>
      </c>
      <c r="F6" s="90"/>
      <c r="G6" s="90" t="s">
        <v>14</v>
      </c>
      <c r="H6" s="90" t="s">
        <v>12</v>
      </c>
      <c r="I6" s="90" t="s">
        <v>15</v>
      </c>
      <c r="J6" s="90" t="s">
        <v>16</v>
      </c>
      <c r="K6" s="90"/>
      <c r="L6" s="90" t="s">
        <v>14</v>
      </c>
      <c r="M6" s="90" t="s">
        <v>12</v>
      </c>
      <c r="N6" s="90" t="s">
        <v>15</v>
      </c>
      <c r="O6" s="90" t="s">
        <v>16</v>
      </c>
      <c r="P6" s="90"/>
      <c r="Q6" s="90" t="s">
        <v>14</v>
      </c>
      <c r="R6" s="90" t="s">
        <v>12</v>
      </c>
      <c r="S6" s="90" t="s">
        <v>15</v>
      </c>
      <c r="T6" s="90" t="s">
        <v>16</v>
      </c>
      <c r="U6" s="91"/>
      <c r="V6" s="90" t="s">
        <v>14</v>
      </c>
      <c r="W6" s="90" t="s">
        <v>12</v>
      </c>
      <c r="X6" s="90" t="s">
        <v>15</v>
      </c>
      <c r="Y6" s="90" t="s">
        <v>16</v>
      </c>
      <c r="Z6" s="90"/>
      <c r="AA6" s="90" t="s">
        <v>14</v>
      </c>
      <c r="AB6" s="90" t="s">
        <v>12</v>
      </c>
      <c r="AC6" s="90" t="s">
        <v>15</v>
      </c>
      <c r="AD6" s="90" t="s">
        <v>16</v>
      </c>
      <c r="AE6" s="90"/>
      <c r="AF6" s="90" t="s">
        <v>14</v>
      </c>
      <c r="AG6" s="90" t="s">
        <v>12</v>
      </c>
      <c r="AH6" s="90" t="s">
        <v>15</v>
      </c>
      <c r="AI6" s="90" t="s">
        <v>16</v>
      </c>
      <c r="AJ6" s="90"/>
      <c r="AK6" s="90" t="s">
        <v>14</v>
      </c>
      <c r="AL6" s="90" t="s">
        <v>12</v>
      </c>
      <c r="AM6" s="90" t="s">
        <v>15</v>
      </c>
      <c r="AN6" s="90" t="s">
        <v>16</v>
      </c>
      <c r="AO6" s="91"/>
      <c r="AP6" s="90" t="s">
        <v>14</v>
      </c>
      <c r="AQ6" s="90" t="s">
        <v>12</v>
      </c>
      <c r="AR6" s="90" t="s">
        <v>15</v>
      </c>
      <c r="AS6" s="90" t="s">
        <v>16</v>
      </c>
      <c r="AT6" s="90"/>
      <c r="AU6" s="90" t="s">
        <v>14</v>
      </c>
      <c r="AV6" s="90" t="s">
        <v>12</v>
      </c>
      <c r="AW6" s="90" t="s">
        <v>15</v>
      </c>
      <c r="AX6" s="90" t="s">
        <v>16</v>
      </c>
      <c r="AY6" s="90"/>
      <c r="AZ6" s="90" t="s">
        <v>14</v>
      </c>
      <c r="BA6" s="90" t="s">
        <v>12</v>
      </c>
      <c r="BB6" s="90" t="s">
        <v>15</v>
      </c>
      <c r="BC6" s="90" t="s">
        <v>16</v>
      </c>
      <c r="BD6" s="90"/>
      <c r="BE6" s="90" t="s">
        <v>14</v>
      </c>
      <c r="BF6" s="90" t="s">
        <v>12</v>
      </c>
      <c r="BG6" s="90" t="s">
        <v>15</v>
      </c>
      <c r="BH6" s="90" t="s">
        <v>16</v>
      </c>
      <c r="BI6" s="91"/>
      <c r="BJ6" s="90" t="s">
        <v>14</v>
      </c>
      <c r="BK6" s="90" t="s">
        <v>12</v>
      </c>
      <c r="BL6" s="90" t="s">
        <v>15</v>
      </c>
      <c r="BM6" s="90" t="s">
        <v>16</v>
      </c>
      <c r="BN6" s="90"/>
      <c r="BO6" s="90" t="s">
        <v>14</v>
      </c>
      <c r="BP6" s="90" t="s">
        <v>12</v>
      </c>
      <c r="BQ6" s="90" t="s">
        <v>15</v>
      </c>
      <c r="BR6" s="90" t="s">
        <v>16</v>
      </c>
      <c r="BS6" s="90"/>
      <c r="BT6" s="90" t="s">
        <v>14</v>
      </c>
      <c r="BU6" s="90" t="s">
        <v>12</v>
      </c>
      <c r="BV6" s="90" t="s">
        <v>15</v>
      </c>
      <c r="BW6" s="90" t="s">
        <v>16</v>
      </c>
      <c r="BX6" s="90"/>
      <c r="BY6" s="90" t="s">
        <v>14</v>
      </c>
      <c r="BZ6" s="90" t="s">
        <v>12</v>
      </c>
      <c r="CA6" s="90" t="s">
        <v>15</v>
      </c>
      <c r="CB6" s="90" t="s">
        <v>16</v>
      </c>
      <c r="CC6" s="91"/>
      <c r="CD6" s="90" t="s">
        <v>14</v>
      </c>
      <c r="CE6" s="90" t="s">
        <v>12</v>
      </c>
      <c r="CF6" s="90" t="s">
        <v>15</v>
      </c>
      <c r="CG6" s="90" t="s">
        <v>16</v>
      </c>
      <c r="CH6" s="90"/>
      <c r="CI6" s="90" t="s">
        <v>14</v>
      </c>
      <c r="CJ6" s="90" t="s">
        <v>12</v>
      </c>
      <c r="CK6" s="90" t="s">
        <v>15</v>
      </c>
      <c r="CL6" s="90" t="s">
        <v>16</v>
      </c>
      <c r="CM6" s="90"/>
      <c r="CN6" s="90" t="s">
        <v>14</v>
      </c>
      <c r="CO6" s="90" t="s">
        <v>12</v>
      </c>
      <c r="CP6" s="90" t="s">
        <v>15</v>
      </c>
      <c r="CQ6" s="90" t="s">
        <v>16</v>
      </c>
      <c r="CR6" s="90"/>
      <c r="CS6" s="90" t="s">
        <v>14</v>
      </c>
      <c r="CT6" s="90" t="s">
        <v>12</v>
      </c>
      <c r="CU6" s="90" t="s">
        <v>15</v>
      </c>
      <c r="CV6" s="90" t="s">
        <v>16</v>
      </c>
      <c r="CW6" s="5"/>
      <c r="CX6" s="5"/>
      <c r="CY6" s="5"/>
      <c r="CZ6" s="5"/>
      <c r="DA6" s="5"/>
      <c r="DB6" s="5"/>
      <c r="DC6" s="5"/>
      <c r="DD6" s="5"/>
    </row>
    <row r="7" spans="1:108" s="32" customFormat="1" ht="17.25" customHeight="1" x14ac:dyDescent="0.2">
      <c r="A7" s="108"/>
      <c r="B7" s="101" t="s">
        <v>102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35"/>
      <c r="V7" s="101" t="s">
        <v>102</v>
      </c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35"/>
      <c r="AP7" s="101" t="s">
        <v>102</v>
      </c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35"/>
      <c r="BJ7" s="101" t="s">
        <v>102</v>
      </c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35"/>
      <c r="CD7" s="101" t="s">
        <v>102</v>
      </c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5"/>
      <c r="CX7" s="5"/>
      <c r="CY7" s="5"/>
      <c r="CZ7" s="5"/>
      <c r="DA7" s="5"/>
      <c r="DB7" s="5"/>
      <c r="DC7" s="5"/>
      <c r="DD7" s="5"/>
    </row>
    <row r="8" spans="1:108" s="32" customFormat="1" ht="0.75" customHeight="1" x14ac:dyDescent="0.2">
      <c r="A8" s="80"/>
      <c r="B8" s="113" t="s">
        <v>134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5"/>
      <c r="V8" s="113" t="s">
        <v>134</v>
      </c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5"/>
      <c r="AP8" s="113" t="s">
        <v>134</v>
      </c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5"/>
      <c r="BJ8" s="113" t="s">
        <v>134</v>
      </c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5"/>
      <c r="CD8" s="113" t="s">
        <v>134</v>
      </c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5"/>
      <c r="CX8" s="5"/>
      <c r="CY8" s="5"/>
      <c r="CZ8" s="5"/>
      <c r="DA8" s="5"/>
      <c r="DB8" s="5"/>
      <c r="DC8" s="5"/>
      <c r="DD8" s="5"/>
    </row>
    <row r="9" spans="1:108" s="32" customFormat="1" ht="12.75" customHeight="1" x14ac:dyDescent="0.2">
      <c r="A9" s="56"/>
      <c r="B9" s="113" t="s">
        <v>134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5"/>
      <c r="V9" s="113" t="s">
        <v>134</v>
      </c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5"/>
      <c r="AP9" s="113" t="s">
        <v>134</v>
      </c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5"/>
      <c r="BJ9" s="113" t="s">
        <v>134</v>
      </c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5"/>
      <c r="CD9" s="113" t="s">
        <v>134</v>
      </c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5"/>
      <c r="CX9" s="5"/>
      <c r="CY9" s="5"/>
      <c r="CZ9" s="5"/>
      <c r="DA9" s="5"/>
      <c r="DB9" s="5"/>
      <c r="DC9" s="5"/>
      <c r="DD9" s="5"/>
    </row>
    <row r="10" spans="1:108" s="32" customFormat="1" ht="12.75" x14ac:dyDescent="0.2">
      <c r="A10" s="5" t="s">
        <v>34</v>
      </c>
      <c r="B10" s="6">
        <v>103</v>
      </c>
      <c r="C10" s="6">
        <v>69</v>
      </c>
      <c r="D10" s="6">
        <v>79</v>
      </c>
      <c r="E10" s="6">
        <v>106</v>
      </c>
      <c r="F10" s="6"/>
      <c r="G10" s="6">
        <v>33</v>
      </c>
      <c r="H10" s="6">
        <v>16</v>
      </c>
      <c r="I10" s="6">
        <v>15</v>
      </c>
      <c r="J10" s="6">
        <v>42</v>
      </c>
      <c r="K10" s="6"/>
      <c r="L10" s="6">
        <v>42</v>
      </c>
      <c r="M10" s="6">
        <v>30</v>
      </c>
      <c r="N10" s="6">
        <v>30</v>
      </c>
      <c r="O10" s="6">
        <v>48</v>
      </c>
      <c r="P10" s="6"/>
      <c r="Q10" s="6">
        <v>178</v>
      </c>
      <c r="R10" s="6">
        <v>115</v>
      </c>
      <c r="S10" s="6">
        <v>124</v>
      </c>
      <c r="T10" s="6">
        <v>196</v>
      </c>
      <c r="U10" s="6"/>
      <c r="V10" s="6">
        <v>159</v>
      </c>
      <c r="W10" s="6">
        <v>123</v>
      </c>
      <c r="X10" s="6">
        <v>143</v>
      </c>
      <c r="Y10" s="6">
        <v>169</v>
      </c>
      <c r="Z10" s="6"/>
      <c r="AA10" s="6">
        <v>76</v>
      </c>
      <c r="AB10" s="6">
        <v>19</v>
      </c>
      <c r="AC10" s="6">
        <v>49</v>
      </c>
      <c r="AD10" s="6">
        <v>103</v>
      </c>
      <c r="AE10" s="6"/>
      <c r="AF10" s="6">
        <v>177</v>
      </c>
      <c r="AG10" s="6">
        <v>135</v>
      </c>
      <c r="AH10" s="6">
        <v>160</v>
      </c>
      <c r="AI10" s="6">
        <v>216</v>
      </c>
      <c r="AJ10" s="6"/>
      <c r="AK10" s="6">
        <v>412</v>
      </c>
      <c r="AL10" s="6">
        <v>277</v>
      </c>
      <c r="AM10" s="6">
        <v>352</v>
      </c>
      <c r="AN10" s="6">
        <v>488</v>
      </c>
      <c r="AO10" s="70"/>
      <c r="AP10" s="70" t="s">
        <v>138</v>
      </c>
      <c r="AQ10" s="70" t="s">
        <v>138</v>
      </c>
      <c r="AR10" s="70" t="s">
        <v>138</v>
      </c>
      <c r="AS10" s="70" t="s">
        <v>138</v>
      </c>
      <c r="AT10" s="6"/>
      <c r="AU10" s="70" t="s">
        <v>138</v>
      </c>
      <c r="AV10" s="70" t="s">
        <v>138</v>
      </c>
      <c r="AW10" s="70" t="s">
        <v>138</v>
      </c>
      <c r="AX10" s="70" t="s">
        <v>138</v>
      </c>
      <c r="AY10" s="6"/>
      <c r="AZ10" s="6">
        <v>241</v>
      </c>
      <c r="BA10" s="6">
        <v>153</v>
      </c>
      <c r="BB10" s="6">
        <v>178</v>
      </c>
      <c r="BC10" s="6">
        <v>273</v>
      </c>
      <c r="BD10" s="6"/>
      <c r="BE10" s="6">
        <v>241</v>
      </c>
      <c r="BF10" s="6">
        <v>153</v>
      </c>
      <c r="BG10" s="6">
        <v>178</v>
      </c>
      <c r="BH10" s="6">
        <v>273</v>
      </c>
      <c r="BI10" s="6"/>
      <c r="BJ10" s="70" t="s">
        <v>138</v>
      </c>
      <c r="BK10" s="70" t="s">
        <v>138</v>
      </c>
      <c r="BL10" s="70" t="s">
        <v>138</v>
      </c>
      <c r="BM10" s="70" t="s">
        <v>138</v>
      </c>
      <c r="BN10" s="6"/>
      <c r="BO10" s="70" t="s">
        <v>138</v>
      </c>
      <c r="BP10" s="70" t="s">
        <v>138</v>
      </c>
      <c r="BQ10" s="70" t="s">
        <v>138</v>
      </c>
      <c r="BR10" s="70" t="s">
        <v>138</v>
      </c>
      <c r="BS10" s="6"/>
      <c r="BT10" s="6">
        <v>167</v>
      </c>
      <c r="BU10" s="6">
        <v>91</v>
      </c>
      <c r="BV10" s="6">
        <v>103</v>
      </c>
      <c r="BW10" s="6">
        <v>188</v>
      </c>
      <c r="BX10" s="6"/>
      <c r="BY10" s="6">
        <v>167</v>
      </c>
      <c r="BZ10" s="6">
        <v>91</v>
      </c>
      <c r="CA10" s="6">
        <v>103</v>
      </c>
      <c r="CB10" s="6">
        <v>188</v>
      </c>
      <c r="CC10" s="6"/>
      <c r="CD10" s="6">
        <v>262</v>
      </c>
      <c r="CE10" s="6">
        <v>192</v>
      </c>
      <c r="CF10" s="6">
        <v>222</v>
      </c>
      <c r="CG10" s="6">
        <v>275</v>
      </c>
      <c r="CH10" s="6"/>
      <c r="CI10" s="6">
        <v>109</v>
      </c>
      <c r="CJ10" s="6">
        <v>35</v>
      </c>
      <c r="CK10" s="6">
        <v>64</v>
      </c>
      <c r="CL10" s="6">
        <v>145</v>
      </c>
      <c r="CM10" s="6"/>
      <c r="CN10" s="6">
        <v>627</v>
      </c>
      <c r="CO10" s="6">
        <v>409</v>
      </c>
      <c r="CP10" s="6">
        <v>471</v>
      </c>
      <c r="CQ10" s="6">
        <v>725</v>
      </c>
      <c r="CR10" s="6"/>
      <c r="CS10" s="6">
        <v>998</v>
      </c>
      <c r="CT10" s="6">
        <v>636</v>
      </c>
      <c r="CU10" s="6">
        <v>757</v>
      </c>
      <c r="CV10" s="6">
        <v>1145</v>
      </c>
      <c r="CW10" s="5"/>
      <c r="CX10" s="5"/>
      <c r="CY10" s="5"/>
      <c r="CZ10" s="5"/>
      <c r="DA10" s="5"/>
      <c r="DB10" s="5"/>
      <c r="DC10" s="5"/>
      <c r="DD10" s="5"/>
    </row>
    <row r="11" spans="1:108" s="32" customFormat="1" ht="12.75" x14ac:dyDescent="0.2">
      <c r="A11" s="5" t="s">
        <v>30</v>
      </c>
      <c r="B11" s="6">
        <v>223</v>
      </c>
      <c r="C11" s="6">
        <v>166</v>
      </c>
      <c r="D11" s="6">
        <v>208</v>
      </c>
      <c r="E11" s="6">
        <v>233</v>
      </c>
      <c r="F11" s="6"/>
      <c r="G11" s="6">
        <v>39</v>
      </c>
      <c r="H11" s="6">
        <v>25</v>
      </c>
      <c r="I11" s="6">
        <v>21</v>
      </c>
      <c r="J11" s="6">
        <v>52</v>
      </c>
      <c r="K11" s="6"/>
      <c r="L11" s="6">
        <v>82</v>
      </c>
      <c r="M11" s="6">
        <v>62</v>
      </c>
      <c r="N11" s="6">
        <v>57</v>
      </c>
      <c r="O11" s="6">
        <v>90</v>
      </c>
      <c r="P11" s="6"/>
      <c r="Q11" s="6">
        <v>344</v>
      </c>
      <c r="R11" s="6">
        <v>253</v>
      </c>
      <c r="S11" s="6">
        <v>286</v>
      </c>
      <c r="T11" s="6">
        <v>375</v>
      </c>
      <c r="U11" s="6"/>
      <c r="V11" s="6">
        <v>440</v>
      </c>
      <c r="W11" s="6">
        <v>363</v>
      </c>
      <c r="X11" s="6">
        <v>402</v>
      </c>
      <c r="Y11" s="6">
        <v>452</v>
      </c>
      <c r="Z11" s="6"/>
      <c r="AA11" s="6">
        <v>63</v>
      </c>
      <c r="AB11" s="6">
        <v>37</v>
      </c>
      <c r="AC11" s="6">
        <v>57</v>
      </c>
      <c r="AD11" s="6">
        <v>91</v>
      </c>
      <c r="AE11" s="6"/>
      <c r="AF11" s="6">
        <v>413</v>
      </c>
      <c r="AG11" s="6">
        <v>271</v>
      </c>
      <c r="AH11" s="6">
        <v>337</v>
      </c>
      <c r="AI11" s="6">
        <v>447</v>
      </c>
      <c r="AJ11" s="6"/>
      <c r="AK11" s="6">
        <v>916</v>
      </c>
      <c r="AL11" s="6">
        <v>671</v>
      </c>
      <c r="AM11" s="6">
        <v>796</v>
      </c>
      <c r="AN11" s="6">
        <v>990</v>
      </c>
      <c r="AO11" s="70"/>
      <c r="AP11" s="70" t="s">
        <v>138</v>
      </c>
      <c r="AQ11" s="70" t="s">
        <v>138</v>
      </c>
      <c r="AR11" s="70" t="s">
        <v>138</v>
      </c>
      <c r="AS11" s="70" t="s">
        <v>138</v>
      </c>
      <c r="AT11" s="6"/>
      <c r="AU11" s="70" t="s">
        <v>138</v>
      </c>
      <c r="AV11" s="70" t="s">
        <v>138</v>
      </c>
      <c r="AW11" s="70" t="s">
        <v>138</v>
      </c>
      <c r="AX11" s="70" t="s">
        <v>138</v>
      </c>
      <c r="AY11" s="70"/>
      <c r="AZ11" s="6">
        <v>497</v>
      </c>
      <c r="BA11" s="6">
        <v>321</v>
      </c>
      <c r="BB11" s="6">
        <v>363</v>
      </c>
      <c r="BC11" s="6">
        <v>541</v>
      </c>
      <c r="BD11" s="6"/>
      <c r="BE11" s="6">
        <v>497</v>
      </c>
      <c r="BF11" s="6">
        <v>321</v>
      </c>
      <c r="BG11" s="6">
        <v>363</v>
      </c>
      <c r="BH11" s="6">
        <v>541</v>
      </c>
      <c r="BI11" s="6"/>
      <c r="BJ11" s="70" t="s">
        <v>138</v>
      </c>
      <c r="BK11" s="70" t="s">
        <v>138</v>
      </c>
      <c r="BL11" s="70" t="s">
        <v>138</v>
      </c>
      <c r="BM11" s="70" t="s">
        <v>138</v>
      </c>
      <c r="BN11" s="6"/>
      <c r="BO11" s="70" t="s">
        <v>138</v>
      </c>
      <c r="BP11" s="70" t="s">
        <v>138</v>
      </c>
      <c r="BQ11" s="70" t="s">
        <v>138</v>
      </c>
      <c r="BR11" s="70" t="s">
        <v>138</v>
      </c>
      <c r="BS11" s="6"/>
      <c r="BT11" s="6">
        <v>495</v>
      </c>
      <c r="BU11" s="6">
        <v>296</v>
      </c>
      <c r="BV11" s="6">
        <v>327</v>
      </c>
      <c r="BW11" s="6">
        <v>522</v>
      </c>
      <c r="BX11" s="6"/>
      <c r="BY11" s="6">
        <v>495</v>
      </c>
      <c r="BZ11" s="6">
        <v>296</v>
      </c>
      <c r="CA11" s="6">
        <v>327</v>
      </c>
      <c r="CB11" s="6">
        <v>522</v>
      </c>
      <c r="CC11" s="6"/>
      <c r="CD11" s="6">
        <v>663</v>
      </c>
      <c r="CE11" s="6">
        <v>529</v>
      </c>
      <c r="CF11" s="6">
        <v>610</v>
      </c>
      <c r="CG11" s="6">
        <v>685</v>
      </c>
      <c r="CH11" s="6"/>
      <c r="CI11" s="6">
        <v>102</v>
      </c>
      <c r="CJ11" s="6">
        <v>62</v>
      </c>
      <c r="CK11" s="6">
        <v>78</v>
      </c>
      <c r="CL11" s="6">
        <v>143</v>
      </c>
      <c r="CM11" s="6"/>
      <c r="CN11" s="6">
        <v>1487</v>
      </c>
      <c r="CO11" s="6">
        <v>950</v>
      </c>
      <c r="CP11" s="6">
        <v>1084</v>
      </c>
      <c r="CQ11" s="6">
        <v>1600</v>
      </c>
      <c r="CR11" s="6"/>
      <c r="CS11" s="6">
        <v>2252</v>
      </c>
      <c r="CT11" s="6">
        <v>1541</v>
      </c>
      <c r="CU11" s="6">
        <v>1772</v>
      </c>
      <c r="CV11" s="6">
        <v>2428</v>
      </c>
      <c r="CW11" s="5"/>
      <c r="CX11" s="5"/>
      <c r="CY11" s="5"/>
      <c r="CZ11" s="5"/>
      <c r="DA11" s="5"/>
      <c r="DB11" s="5"/>
      <c r="DC11" s="5"/>
      <c r="DD11" s="5"/>
    </row>
    <row r="12" spans="1:108" s="32" customFormat="1" ht="12.75" x14ac:dyDescent="0.2">
      <c r="A12" s="5" t="s">
        <v>31</v>
      </c>
      <c r="B12" s="6">
        <v>102</v>
      </c>
      <c r="C12" s="6">
        <v>90</v>
      </c>
      <c r="D12" s="6">
        <v>98</v>
      </c>
      <c r="E12" s="6">
        <v>107</v>
      </c>
      <c r="F12" s="6"/>
      <c r="G12" s="6">
        <v>26</v>
      </c>
      <c r="H12" s="6">
        <v>12</v>
      </c>
      <c r="I12" s="6">
        <v>24</v>
      </c>
      <c r="J12" s="6">
        <v>33</v>
      </c>
      <c r="K12" s="6"/>
      <c r="L12" s="6">
        <v>30</v>
      </c>
      <c r="M12" s="6">
        <v>21</v>
      </c>
      <c r="N12" s="6">
        <v>27</v>
      </c>
      <c r="O12" s="6">
        <v>38</v>
      </c>
      <c r="P12" s="6"/>
      <c r="Q12" s="6">
        <v>158</v>
      </c>
      <c r="R12" s="6">
        <v>123</v>
      </c>
      <c r="S12" s="6">
        <v>149</v>
      </c>
      <c r="T12" s="6">
        <v>178</v>
      </c>
      <c r="U12" s="6"/>
      <c r="V12" s="6">
        <v>269</v>
      </c>
      <c r="W12" s="6">
        <v>222</v>
      </c>
      <c r="X12" s="6">
        <v>256</v>
      </c>
      <c r="Y12" s="6">
        <v>275</v>
      </c>
      <c r="Z12" s="6"/>
      <c r="AA12" s="6">
        <v>46</v>
      </c>
      <c r="AB12" s="6">
        <v>27</v>
      </c>
      <c r="AC12" s="6">
        <v>49</v>
      </c>
      <c r="AD12" s="6">
        <v>73</v>
      </c>
      <c r="AE12" s="6"/>
      <c r="AF12" s="6">
        <v>279</v>
      </c>
      <c r="AG12" s="6">
        <v>188</v>
      </c>
      <c r="AH12" s="6">
        <v>259</v>
      </c>
      <c r="AI12" s="6">
        <v>317</v>
      </c>
      <c r="AJ12" s="6"/>
      <c r="AK12" s="6">
        <v>594</v>
      </c>
      <c r="AL12" s="6">
        <v>437</v>
      </c>
      <c r="AM12" s="6">
        <v>564</v>
      </c>
      <c r="AN12" s="6">
        <v>665</v>
      </c>
      <c r="AO12" s="70"/>
      <c r="AP12" s="70" t="s">
        <v>138</v>
      </c>
      <c r="AQ12" s="70" t="s">
        <v>138</v>
      </c>
      <c r="AR12" s="70" t="s">
        <v>138</v>
      </c>
      <c r="AS12" s="70" t="s">
        <v>138</v>
      </c>
      <c r="AT12" s="6"/>
      <c r="AU12" s="70" t="s">
        <v>138</v>
      </c>
      <c r="AV12" s="70" t="s">
        <v>138</v>
      </c>
      <c r="AW12" s="70" t="s">
        <v>138</v>
      </c>
      <c r="AX12" s="70" t="s">
        <v>138</v>
      </c>
      <c r="AY12" s="6"/>
      <c r="AZ12" s="6">
        <v>211</v>
      </c>
      <c r="BA12" s="6">
        <v>168</v>
      </c>
      <c r="BB12" s="6">
        <v>205</v>
      </c>
      <c r="BC12" s="6">
        <v>250</v>
      </c>
      <c r="BD12" s="6"/>
      <c r="BE12" s="6">
        <v>211</v>
      </c>
      <c r="BF12" s="6">
        <v>168</v>
      </c>
      <c r="BG12" s="6">
        <v>205</v>
      </c>
      <c r="BH12" s="6">
        <v>250</v>
      </c>
      <c r="BI12" s="6"/>
      <c r="BJ12" s="70" t="s">
        <v>138</v>
      </c>
      <c r="BK12" s="70" t="s">
        <v>138</v>
      </c>
      <c r="BL12" s="70" t="s">
        <v>138</v>
      </c>
      <c r="BM12" s="70" t="s">
        <v>138</v>
      </c>
      <c r="BN12" s="6"/>
      <c r="BO12" s="70" t="s">
        <v>138</v>
      </c>
      <c r="BP12" s="70" t="s">
        <v>138</v>
      </c>
      <c r="BQ12" s="70" t="s">
        <v>138</v>
      </c>
      <c r="BR12" s="70" t="s">
        <v>138</v>
      </c>
      <c r="BS12" s="6"/>
      <c r="BT12" s="6">
        <v>202</v>
      </c>
      <c r="BU12" s="6">
        <v>137</v>
      </c>
      <c r="BV12" s="6">
        <v>168</v>
      </c>
      <c r="BW12" s="6">
        <v>227</v>
      </c>
      <c r="BX12" s="6"/>
      <c r="BY12" s="6">
        <v>202</v>
      </c>
      <c r="BZ12" s="6">
        <v>137</v>
      </c>
      <c r="CA12" s="6">
        <v>168</v>
      </c>
      <c r="CB12" s="6">
        <v>227</v>
      </c>
      <c r="CC12" s="6"/>
      <c r="CD12" s="6">
        <v>371</v>
      </c>
      <c r="CE12" s="6">
        <v>312</v>
      </c>
      <c r="CF12" s="6">
        <v>354</v>
      </c>
      <c r="CG12" s="6">
        <v>382</v>
      </c>
      <c r="CH12" s="6"/>
      <c r="CI12" s="6">
        <v>72</v>
      </c>
      <c r="CJ12" s="6">
        <v>39</v>
      </c>
      <c r="CK12" s="6">
        <v>73</v>
      </c>
      <c r="CL12" s="6">
        <v>106</v>
      </c>
      <c r="CM12" s="6"/>
      <c r="CN12" s="6">
        <v>722</v>
      </c>
      <c r="CO12" s="6">
        <v>514</v>
      </c>
      <c r="CP12" s="6">
        <v>659</v>
      </c>
      <c r="CQ12" s="6">
        <v>832</v>
      </c>
      <c r="CR12" s="6"/>
      <c r="CS12" s="6">
        <v>1165</v>
      </c>
      <c r="CT12" s="6">
        <v>865</v>
      </c>
      <c r="CU12" s="6">
        <v>1086</v>
      </c>
      <c r="CV12" s="6">
        <v>1320</v>
      </c>
      <c r="CW12" s="5"/>
      <c r="CX12" s="5"/>
      <c r="CY12" s="5"/>
      <c r="CZ12" s="5"/>
      <c r="DA12" s="5"/>
      <c r="DB12" s="5"/>
      <c r="DC12" s="5"/>
      <c r="DD12" s="5"/>
    </row>
    <row r="13" spans="1:108" s="32" customFormat="1" ht="12.75" x14ac:dyDescent="0.2">
      <c r="A13" s="5" t="s">
        <v>32</v>
      </c>
      <c r="B13" s="6">
        <v>346</v>
      </c>
      <c r="C13" s="6">
        <v>302</v>
      </c>
      <c r="D13" s="6">
        <v>316</v>
      </c>
      <c r="E13" s="6">
        <v>374</v>
      </c>
      <c r="F13" s="6"/>
      <c r="G13" s="6">
        <v>88</v>
      </c>
      <c r="H13" s="6">
        <v>43</v>
      </c>
      <c r="I13" s="6">
        <v>59</v>
      </c>
      <c r="J13" s="6">
        <v>104</v>
      </c>
      <c r="K13" s="6"/>
      <c r="L13" s="6">
        <v>112</v>
      </c>
      <c r="M13" s="6">
        <v>80</v>
      </c>
      <c r="N13" s="6">
        <v>88</v>
      </c>
      <c r="O13" s="6">
        <v>124</v>
      </c>
      <c r="P13" s="6"/>
      <c r="Q13" s="6">
        <v>546</v>
      </c>
      <c r="R13" s="6">
        <v>425</v>
      </c>
      <c r="S13" s="6">
        <v>463</v>
      </c>
      <c r="T13" s="6">
        <v>602</v>
      </c>
      <c r="U13" s="6"/>
      <c r="V13" s="6">
        <v>891</v>
      </c>
      <c r="W13" s="6">
        <v>809</v>
      </c>
      <c r="X13" s="6">
        <v>871</v>
      </c>
      <c r="Y13" s="6">
        <v>920</v>
      </c>
      <c r="Z13" s="6"/>
      <c r="AA13" s="6">
        <v>79</v>
      </c>
      <c r="AB13" s="6">
        <v>48</v>
      </c>
      <c r="AC13" s="6">
        <v>58</v>
      </c>
      <c r="AD13" s="6">
        <v>98</v>
      </c>
      <c r="AE13" s="6"/>
      <c r="AF13" s="6">
        <v>756</v>
      </c>
      <c r="AG13" s="6">
        <v>611</v>
      </c>
      <c r="AH13" s="6">
        <v>670</v>
      </c>
      <c r="AI13" s="6">
        <v>814</v>
      </c>
      <c r="AJ13" s="6"/>
      <c r="AK13" s="6">
        <v>1726</v>
      </c>
      <c r="AL13" s="6">
        <v>1468</v>
      </c>
      <c r="AM13" s="6">
        <v>1599</v>
      </c>
      <c r="AN13" s="6">
        <v>1832</v>
      </c>
      <c r="AO13" s="70"/>
      <c r="AP13" s="70" t="s">
        <v>138</v>
      </c>
      <c r="AQ13" s="70" t="s">
        <v>138</v>
      </c>
      <c r="AR13" s="70" t="s">
        <v>138</v>
      </c>
      <c r="AS13" s="70" t="s">
        <v>138</v>
      </c>
      <c r="AT13" s="6"/>
      <c r="AU13" s="70" t="s">
        <v>138</v>
      </c>
      <c r="AV13" s="70" t="s">
        <v>138</v>
      </c>
      <c r="AW13" s="70" t="s">
        <v>138</v>
      </c>
      <c r="AX13" s="70" t="s">
        <v>138</v>
      </c>
      <c r="AY13" s="6"/>
      <c r="AZ13" s="6">
        <v>890</v>
      </c>
      <c r="BA13" s="6">
        <v>693</v>
      </c>
      <c r="BB13" s="6">
        <v>749</v>
      </c>
      <c r="BC13" s="6">
        <v>947</v>
      </c>
      <c r="BD13" s="6"/>
      <c r="BE13" s="6">
        <v>890</v>
      </c>
      <c r="BF13" s="6">
        <v>693</v>
      </c>
      <c r="BG13" s="6">
        <v>749</v>
      </c>
      <c r="BH13" s="6">
        <v>947</v>
      </c>
      <c r="BI13" s="6"/>
      <c r="BJ13" s="70" t="s">
        <v>138</v>
      </c>
      <c r="BK13" s="70" t="s">
        <v>138</v>
      </c>
      <c r="BL13" s="70" t="s">
        <v>138</v>
      </c>
      <c r="BM13" s="70" t="s">
        <v>138</v>
      </c>
      <c r="BN13" s="6"/>
      <c r="BO13" s="70" t="s">
        <v>138</v>
      </c>
      <c r="BP13" s="70" t="s">
        <v>138</v>
      </c>
      <c r="BQ13" s="70" t="s">
        <v>138</v>
      </c>
      <c r="BR13" s="70" t="s">
        <v>138</v>
      </c>
      <c r="BS13" s="6"/>
      <c r="BT13" s="6">
        <v>817</v>
      </c>
      <c r="BU13" s="6">
        <v>551</v>
      </c>
      <c r="BV13" s="6">
        <v>654</v>
      </c>
      <c r="BW13" s="6">
        <v>855</v>
      </c>
      <c r="BX13" s="6"/>
      <c r="BY13" s="6">
        <v>817</v>
      </c>
      <c r="BZ13" s="6">
        <v>551</v>
      </c>
      <c r="CA13" s="6">
        <v>654</v>
      </c>
      <c r="CB13" s="6">
        <v>855</v>
      </c>
      <c r="CC13" s="6"/>
      <c r="CD13" s="6">
        <v>1237</v>
      </c>
      <c r="CE13" s="6">
        <v>1111</v>
      </c>
      <c r="CF13" s="6">
        <v>1187</v>
      </c>
      <c r="CG13" s="6">
        <v>1294</v>
      </c>
      <c r="CH13" s="6"/>
      <c r="CI13" s="6">
        <v>167</v>
      </c>
      <c r="CJ13" s="6">
        <v>91</v>
      </c>
      <c r="CK13" s="6">
        <v>117</v>
      </c>
      <c r="CL13" s="6">
        <v>202</v>
      </c>
      <c r="CM13" s="6"/>
      <c r="CN13" s="6">
        <v>2575</v>
      </c>
      <c r="CO13" s="6">
        <v>1935</v>
      </c>
      <c r="CP13" s="6">
        <v>2161</v>
      </c>
      <c r="CQ13" s="6">
        <v>2740</v>
      </c>
      <c r="CR13" s="6"/>
      <c r="CS13" s="6">
        <v>3979</v>
      </c>
      <c r="CT13" s="6">
        <v>3137</v>
      </c>
      <c r="CU13" s="6">
        <v>3465</v>
      </c>
      <c r="CV13" s="6">
        <v>4236</v>
      </c>
      <c r="CW13" s="5"/>
      <c r="CX13" s="5"/>
      <c r="CY13" s="5"/>
      <c r="CZ13" s="5"/>
      <c r="DA13" s="5"/>
      <c r="DB13" s="5"/>
      <c r="DC13" s="5"/>
      <c r="DD13" s="5"/>
    </row>
    <row r="14" spans="1:108" s="32" customFormat="1" ht="12.75" x14ac:dyDescent="0.2">
      <c r="A14" s="5" t="s">
        <v>33</v>
      </c>
      <c r="B14" s="6">
        <v>106</v>
      </c>
      <c r="C14" s="6">
        <v>84</v>
      </c>
      <c r="D14" s="6">
        <v>95</v>
      </c>
      <c r="E14" s="6">
        <v>110</v>
      </c>
      <c r="F14" s="6"/>
      <c r="G14" s="6">
        <v>34</v>
      </c>
      <c r="H14" s="6">
        <v>21</v>
      </c>
      <c r="I14" s="6">
        <v>17</v>
      </c>
      <c r="J14" s="6">
        <v>47</v>
      </c>
      <c r="K14" s="6"/>
      <c r="L14" s="6">
        <v>52</v>
      </c>
      <c r="M14" s="6">
        <v>38</v>
      </c>
      <c r="N14" s="6">
        <v>39</v>
      </c>
      <c r="O14" s="6">
        <v>66</v>
      </c>
      <c r="P14" s="6"/>
      <c r="Q14" s="6">
        <v>192</v>
      </c>
      <c r="R14" s="6">
        <v>143</v>
      </c>
      <c r="S14" s="6">
        <v>151</v>
      </c>
      <c r="T14" s="6">
        <v>223</v>
      </c>
      <c r="U14" s="6"/>
      <c r="V14" s="6">
        <v>178</v>
      </c>
      <c r="W14" s="6">
        <v>155</v>
      </c>
      <c r="X14" s="6">
        <v>166</v>
      </c>
      <c r="Y14" s="6">
        <v>178</v>
      </c>
      <c r="Z14" s="6"/>
      <c r="AA14" s="6">
        <v>27</v>
      </c>
      <c r="AB14" s="6">
        <v>11</v>
      </c>
      <c r="AC14" s="6">
        <v>13</v>
      </c>
      <c r="AD14" s="6">
        <v>29</v>
      </c>
      <c r="AE14" s="6"/>
      <c r="AF14" s="6">
        <v>189</v>
      </c>
      <c r="AG14" s="6">
        <v>131</v>
      </c>
      <c r="AH14" s="6">
        <v>155</v>
      </c>
      <c r="AI14" s="6">
        <v>213</v>
      </c>
      <c r="AJ14" s="6"/>
      <c r="AK14" s="6">
        <v>394</v>
      </c>
      <c r="AL14" s="6">
        <v>297</v>
      </c>
      <c r="AM14" s="6">
        <v>334</v>
      </c>
      <c r="AN14" s="6">
        <v>420</v>
      </c>
      <c r="AO14" s="70"/>
      <c r="AP14" s="70" t="s">
        <v>138</v>
      </c>
      <c r="AQ14" s="70" t="s">
        <v>138</v>
      </c>
      <c r="AR14" s="70" t="s">
        <v>138</v>
      </c>
      <c r="AS14" s="70" t="s">
        <v>138</v>
      </c>
      <c r="AT14" s="6"/>
      <c r="AU14" s="70" t="s">
        <v>138</v>
      </c>
      <c r="AV14" s="70" t="s">
        <v>138</v>
      </c>
      <c r="AW14" s="70" t="s">
        <v>138</v>
      </c>
      <c r="AX14" s="70" t="s">
        <v>138</v>
      </c>
      <c r="AY14" s="6"/>
      <c r="AZ14" s="6">
        <v>208</v>
      </c>
      <c r="BA14" s="6">
        <v>126</v>
      </c>
      <c r="BB14" s="6">
        <v>154</v>
      </c>
      <c r="BC14" s="6">
        <v>225</v>
      </c>
      <c r="BD14" s="6"/>
      <c r="BE14" s="6">
        <v>208</v>
      </c>
      <c r="BF14" s="6">
        <v>126</v>
      </c>
      <c r="BG14" s="6">
        <v>154</v>
      </c>
      <c r="BH14" s="6">
        <v>225</v>
      </c>
      <c r="BI14" s="6"/>
      <c r="BJ14" s="70" t="s">
        <v>138</v>
      </c>
      <c r="BK14" s="70" t="s">
        <v>138</v>
      </c>
      <c r="BL14" s="70" t="s">
        <v>138</v>
      </c>
      <c r="BM14" s="70" t="s">
        <v>138</v>
      </c>
      <c r="BN14" s="6"/>
      <c r="BO14" s="70" t="s">
        <v>138</v>
      </c>
      <c r="BP14" s="70" t="s">
        <v>138</v>
      </c>
      <c r="BQ14" s="70" t="s">
        <v>138</v>
      </c>
      <c r="BR14" s="70" t="s">
        <v>138</v>
      </c>
      <c r="BS14" s="6"/>
      <c r="BT14" s="6">
        <v>155</v>
      </c>
      <c r="BU14" s="6">
        <v>114</v>
      </c>
      <c r="BV14" s="6">
        <v>120</v>
      </c>
      <c r="BW14" s="6">
        <v>179</v>
      </c>
      <c r="BX14" s="6"/>
      <c r="BY14" s="6">
        <v>155</v>
      </c>
      <c r="BZ14" s="6">
        <v>114</v>
      </c>
      <c r="CA14" s="6">
        <v>120</v>
      </c>
      <c r="CB14" s="6">
        <v>179</v>
      </c>
      <c r="CC14" s="6"/>
      <c r="CD14" s="6">
        <v>284</v>
      </c>
      <c r="CE14" s="6">
        <v>239</v>
      </c>
      <c r="CF14" s="6">
        <v>261</v>
      </c>
      <c r="CG14" s="6">
        <v>288</v>
      </c>
      <c r="CH14" s="6"/>
      <c r="CI14" s="6">
        <v>61</v>
      </c>
      <c r="CJ14" s="6">
        <v>32</v>
      </c>
      <c r="CK14" s="6">
        <v>30</v>
      </c>
      <c r="CL14" s="6">
        <v>76</v>
      </c>
      <c r="CM14" s="6"/>
      <c r="CN14" s="6">
        <v>604</v>
      </c>
      <c r="CO14" s="6">
        <v>409</v>
      </c>
      <c r="CP14" s="6">
        <v>468</v>
      </c>
      <c r="CQ14" s="6">
        <v>683</v>
      </c>
      <c r="CR14" s="6"/>
      <c r="CS14" s="6">
        <v>949</v>
      </c>
      <c r="CT14" s="6">
        <v>680</v>
      </c>
      <c r="CU14" s="6">
        <v>759</v>
      </c>
      <c r="CV14" s="6">
        <v>1047</v>
      </c>
      <c r="CW14" s="5"/>
      <c r="CX14" s="5"/>
      <c r="CY14" s="5"/>
      <c r="CZ14" s="5"/>
      <c r="DA14" s="5"/>
      <c r="DB14" s="5"/>
      <c r="DC14" s="5"/>
      <c r="DD14" s="5"/>
    </row>
    <row r="15" spans="1:108" s="32" customFormat="1" ht="12.75" x14ac:dyDescent="0.2">
      <c r="A15" s="5" t="s">
        <v>25</v>
      </c>
      <c r="B15" s="6">
        <v>51</v>
      </c>
      <c r="C15" s="6">
        <v>36</v>
      </c>
      <c r="D15" s="6">
        <v>40</v>
      </c>
      <c r="E15" s="6">
        <v>54</v>
      </c>
      <c r="F15" s="6"/>
      <c r="G15" s="6">
        <v>13</v>
      </c>
      <c r="H15" s="6">
        <v>3</v>
      </c>
      <c r="I15" s="6">
        <v>6</v>
      </c>
      <c r="J15" s="6">
        <v>14</v>
      </c>
      <c r="K15" s="6"/>
      <c r="L15" s="6">
        <v>20</v>
      </c>
      <c r="M15" s="6">
        <v>18</v>
      </c>
      <c r="N15" s="6">
        <v>13</v>
      </c>
      <c r="O15" s="6">
        <v>25</v>
      </c>
      <c r="P15" s="6"/>
      <c r="Q15" s="6">
        <v>84</v>
      </c>
      <c r="R15" s="6">
        <v>57</v>
      </c>
      <c r="S15" s="6">
        <v>59</v>
      </c>
      <c r="T15" s="6">
        <v>93</v>
      </c>
      <c r="U15" s="6"/>
      <c r="V15" s="6">
        <v>103</v>
      </c>
      <c r="W15" s="6">
        <v>80</v>
      </c>
      <c r="X15" s="6">
        <v>88</v>
      </c>
      <c r="Y15" s="6">
        <v>109</v>
      </c>
      <c r="Z15" s="6"/>
      <c r="AA15" s="6">
        <v>21</v>
      </c>
      <c r="AB15" s="6">
        <v>11</v>
      </c>
      <c r="AC15" s="6">
        <v>17</v>
      </c>
      <c r="AD15" s="6">
        <v>30</v>
      </c>
      <c r="AE15" s="6"/>
      <c r="AF15" s="6">
        <v>120</v>
      </c>
      <c r="AG15" s="6">
        <v>68</v>
      </c>
      <c r="AH15" s="6">
        <v>79</v>
      </c>
      <c r="AI15" s="6">
        <v>143</v>
      </c>
      <c r="AJ15" s="6"/>
      <c r="AK15" s="6">
        <v>244</v>
      </c>
      <c r="AL15" s="6">
        <v>159</v>
      </c>
      <c r="AM15" s="6">
        <v>184</v>
      </c>
      <c r="AN15" s="6">
        <v>282</v>
      </c>
      <c r="AO15" s="70"/>
      <c r="AP15" s="70" t="s">
        <v>138</v>
      </c>
      <c r="AQ15" s="70" t="s">
        <v>138</v>
      </c>
      <c r="AR15" s="70" t="s">
        <v>138</v>
      </c>
      <c r="AS15" s="70" t="s">
        <v>138</v>
      </c>
      <c r="AT15" s="6"/>
      <c r="AU15" s="70" t="s">
        <v>138</v>
      </c>
      <c r="AV15" s="70" t="s">
        <v>138</v>
      </c>
      <c r="AW15" s="70" t="s">
        <v>138</v>
      </c>
      <c r="AX15" s="70" t="s">
        <v>138</v>
      </c>
      <c r="AY15" s="6"/>
      <c r="AZ15" s="6">
        <v>161</v>
      </c>
      <c r="BA15" s="6">
        <v>90</v>
      </c>
      <c r="BB15" s="6">
        <v>114</v>
      </c>
      <c r="BC15" s="6">
        <v>180</v>
      </c>
      <c r="BD15" s="6"/>
      <c r="BE15" s="6">
        <v>161</v>
      </c>
      <c r="BF15" s="6">
        <v>90</v>
      </c>
      <c r="BG15" s="6">
        <v>114</v>
      </c>
      <c r="BH15" s="6">
        <v>180</v>
      </c>
      <c r="BI15" s="6"/>
      <c r="BJ15" s="70" t="s">
        <v>138</v>
      </c>
      <c r="BK15" s="70" t="s">
        <v>138</v>
      </c>
      <c r="BL15" s="70" t="s">
        <v>138</v>
      </c>
      <c r="BM15" s="70" t="s">
        <v>138</v>
      </c>
      <c r="BN15" s="6"/>
      <c r="BO15" s="70" t="s">
        <v>138</v>
      </c>
      <c r="BP15" s="70" t="s">
        <v>138</v>
      </c>
      <c r="BQ15" s="70" t="s">
        <v>138</v>
      </c>
      <c r="BR15" s="70" t="s">
        <v>138</v>
      </c>
      <c r="BS15" s="6"/>
      <c r="BT15" s="6">
        <v>103</v>
      </c>
      <c r="BU15" s="6">
        <v>67</v>
      </c>
      <c r="BV15" s="6">
        <v>70</v>
      </c>
      <c r="BW15" s="6">
        <v>128</v>
      </c>
      <c r="BX15" s="6"/>
      <c r="BY15" s="6">
        <v>103</v>
      </c>
      <c r="BZ15" s="6">
        <v>67</v>
      </c>
      <c r="CA15" s="6">
        <v>70</v>
      </c>
      <c r="CB15" s="6">
        <v>128</v>
      </c>
      <c r="CC15" s="6"/>
      <c r="CD15" s="6">
        <v>154</v>
      </c>
      <c r="CE15" s="6">
        <v>116</v>
      </c>
      <c r="CF15" s="6">
        <v>128</v>
      </c>
      <c r="CG15" s="6">
        <v>163</v>
      </c>
      <c r="CH15" s="6"/>
      <c r="CI15" s="6">
        <v>34</v>
      </c>
      <c r="CJ15" s="6">
        <v>14</v>
      </c>
      <c r="CK15" s="6">
        <v>23</v>
      </c>
      <c r="CL15" s="6">
        <v>44</v>
      </c>
      <c r="CM15" s="6"/>
      <c r="CN15" s="6">
        <v>404</v>
      </c>
      <c r="CO15" s="6">
        <v>243</v>
      </c>
      <c r="CP15" s="6">
        <v>276</v>
      </c>
      <c r="CQ15" s="6">
        <v>476</v>
      </c>
      <c r="CR15" s="6"/>
      <c r="CS15" s="6">
        <v>592</v>
      </c>
      <c r="CT15" s="6">
        <v>373</v>
      </c>
      <c r="CU15" s="6">
        <v>427</v>
      </c>
      <c r="CV15" s="6">
        <v>683</v>
      </c>
      <c r="CW15" s="5"/>
      <c r="CX15" s="5"/>
      <c r="CY15" s="5"/>
      <c r="CZ15" s="5"/>
      <c r="DA15" s="5"/>
      <c r="DB15" s="5"/>
      <c r="DC15" s="5"/>
      <c r="DD15" s="5"/>
    </row>
    <row r="16" spans="1:108" s="32" customFormat="1" ht="12.75" x14ac:dyDescent="0.2">
      <c r="A16" s="5" t="s">
        <v>19</v>
      </c>
      <c r="B16" s="6">
        <v>583</v>
      </c>
      <c r="C16" s="6">
        <v>483</v>
      </c>
      <c r="D16" s="6">
        <v>531</v>
      </c>
      <c r="E16" s="6">
        <v>615</v>
      </c>
      <c r="F16" s="6"/>
      <c r="G16" s="6">
        <v>176</v>
      </c>
      <c r="H16" s="6">
        <v>90</v>
      </c>
      <c r="I16" s="6">
        <v>107</v>
      </c>
      <c r="J16" s="6">
        <v>217</v>
      </c>
      <c r="K16" s="6"/>
      <c r="L16" s="6">
        <v>258</v>
      </c>
      <c r="M16" s="6">
        <v>183</v>
      </c>
      <c r="N16" s="6">
        <v>193</v>
      </c>
      <c r="O16" s="6">
        <v>292</v>
      </c>
      <c r="P16" s="6"/>
      <c r="Q16" s="6">
        <v>1017</v>
      </c>
      <c r="R16" s="6">
        <v>756</v>
      </c>
      <c r="S16" s="6">
        <v>831</v>
      </c>
      <c r="T16" s="6">
        <v>1124</v>
      </c>
      <c r="U16" s="6"/>
      <c r="V16" s="6">
        <v>1356</v>
      </c>
      <c r="W16" s="6">
        <v>1186</v>
      </c>
      <c r="X16" s="6">
        <v>1302</v>
      </c>
      <c r="Y16" s="6">
        <v>1394</v>
      </c>
      <c r="Z16" s="6"/>
      <c r="AA16" s="6">
        <v>223</v>
      </c>
      <c r="AB16" s="6">
        <v>120</v>
      </c>
      <c r="AC16" s="6">
        <v>173</v>
      </c>
      <c r="AD16" s="6">
        <v>308</v>
      </c>
      <c r="AE16" s="6"/>
      <c r="AF16" s="6">
        <v>1440</v>
      </c>
      <c r="AG16" s="6">
        <v>1075</v>
      </c>
      <c r="AH16" s="6">
        <v>1255</v>
      </c>
      <c r="AI16" s="6">
        <v>1581</v>
      </c>
      <c r="AJ16" s="6"/>
      <c r="AK16" s="6">
        <v>3019</v>
      </c>
      <c r="AL16" s="6">
        <v>2381</v>
      </c>
      <c r="AM16" s="6">
        <v>2730</v>
      </c>
      <c r="AN16" s="6">
        <v>3283</v>
      </c>
      <c r="AO16" s="70"/>
      <c r="AP16" s="70" t="s">
        <v>138</v>
      </c>
      <c r="AQ16" s="70" t="s">
        <v>138</v>
      </c>
      <c r="AR16" s="70" t="s">
        <v>138</v>
      </c>
      <c r="AS16" s="70" t="s">
        <v>138</v>
      </c>
      <c r="AT16" s="6"/>
      <c r="AU16" s="70" t="s">
        <v>138</v>
      </c>
      <c r="AV16" s="70" t="s">
        <v>138</v>
      </c>
      <c r="AW16" s="70" t="s">
        <v>138</v>
      </c>
      <c r="AX16" s="70" t="s">
        <v>138</v>
      </c>
      <c r="AY16" s="6"/>
      <c r="AZ16" s="6">
        <v>1712</v>
      </c>
      <c r="BA16" s="6">
        <v>1228</v>
      </c>
      <c r="BB16" s="6">
        <v>1372</v>
      </c>
      <c r="BC16" s="6">
        <v>1858</v>
      </c>
      <c r="BD16" s="6"/>
      <c r="BE16" s="6">
        <v>1712</v>
      </c>
      <c r="BF16" s="6">
        <v>1228</v>
      </c>
      <c r="BG16" s="6">
        <v>1372</v>
      </c>
      <c r="BH16" s="6">
        <v>1858</v>
      </c>
      <c r="BI16" s="6"/>
      <c r="BJ16" s="70" t="s">
        <v>138</v>
      </c>
      <c r="BK16" s="70" t="s">
        <v>138</v>
      </c>
      <c r="BL16" s="70" t="s">
        <v>138</v>
      </c>
      <c r="BM16" s="70" t="s">
        <v>138</v>
      </c>
      <c r="BN16" s="6"/>
      <c r="BO16" s="70" t="s">
        <v>138</v>
      </c>
      <c r="BP16" s="70" t="s">
        <v>138</v>
      </c>
      <c r="BQ16" s="70" t="s">
        <v>138</v>
      </c>
      <c r="BR16" s="70" t="s">
        <v>138</v>
      </c>
      <c r="BS16" s="6"/>
      <c r="BT16" s="6">
        <v>1551</v>
      </c>
      <c r="BU16" s="6">
        <v>994</v>
      </c>
      <c r="BV16" s="6">
        <v>1141</v>
      </c>
      <c r="BW16" s="6">
        <v>1665</v>
      </c>
      <c r="BX16" s="6"/>
      <c r="BY16" s="6">
        <v>1551</v>
      </c>
      <c r="BZ16" s="6">
        <v>994</v>
      </c>
      <c r="CA16" s="6">
        <v>1141</v>
      </c>
      <c r="CB16" s="6">
        <v>1665</v>
      </c>
      <c r="CC16" s="6"/>
      <c r="CD16" s="6">
        <v>1939</v>
      </c>
      <c r="CE16" s="6">
        <v>1669</v>
      </c>
      <c r="CF16" s="6">
        <v>1833</v>
      </c>
      <c r="CG16" s="6">
        <v>2009</v>
      </c>
      <c r="CH16" s="6"/>
      <c r="CI16" s="6">
        <v>399</v>
      </c>
      <c r="CJ16" s="6">
        <v>210</v>
      </c>
      <c r="CK16" s="6">
        <v>280</v>
      </c>
      <c r="CL16" s="6">
        <v>525</v>
      </c>
      <c r="CM16" s="6"/>
      <c r="CN16" s="6">
        <v>4961</v>
      </c>
      <c r="CO16" s="6">
        <v>3480</v>
      </c>
      <c r="CP16" s="6">
        <v>3961</v>
      </c>
      <c r="CQ16" s="6">
        <v>5396</v>
      </c>
      <c r="CR16" s="6"/>
      <c r="CS16" s="6">
        <v>7299</v>
      </c>
      <c r="CT16" s="6">
        <v>5359</v>
      </c>
      <c r="CU16" s="6">
        <v>6074</v>
      </c>
      <c r="CV16" s="6">
        <v>7930</v>
      </c>
      <c r="CW16" s="5"/>
      <c r="CX16" s="5"/>
      <c r="CY16" s="5"/>
      <c r="CZ16" s="5"/>
      <c r="DA16" s="5"/>
      <c r="DB16" s="5"/>
      <c r="DC16" s="5"/>
      <c r="DD16" s="5"/>
    </row>
    <row r="17" spans="1:108" s="32" customFormat="1" ht="12.75" x14ac:dyDescent="0.2">
      <c r="A17" s="5"/>
      <c r="B17" s="112" t="s">
        <v>135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6"/>
      <c r="V17" s="112" t="s">
        <v>135</v>
      </c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70"/>
      <c r="AP17" s="112" t="s">
        <v>135</v>
      </c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6"/>
      <c r="BJ17" s="112" t="s">
        <v>135</v>
      </c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6"/>
      <c r="CD17" s="112" t="s">
        <v>135</v>
      </c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5"/>
      <c r="CX17" s="5"/>
      <c r="CY17" s="5"/>
      <c r="CZ17" s="5"/>
      <c r="DA17" s="5"/>
      <c r="DB17" s="5"/>
      <c r="DC17" s="5"/>
      <c r="DD17" s="5"/>
    </row>
    <row r="18" spans="1:108" s="32" customFormat="1" ht="12.75" x14ac:dyDescent="0.2">
      <c r="A18" s="5" t="s">
        <v>34</v>
      </c>
      <c r="B18" s="6">
        <v>5</v>
      </c>
      <c r="C18" s="6">
        <v>4</v>
      </c>
      <c r="D18" s="6">
        <v>2</v>
      </c>
      <c r="E18" s="6">
        <v>5</v>
      </c>
      <c r="F18" s="6"/>
      <c r="G18" s="6">
        <v>4</v>
      </c>
      <c r="H18" s="6">
        <v>4</v>
      </c>
      <c r="I18" s="6">
        <v>1</v>
      </c>
      <c r="J18" s="6">
        <v>5</v>
      </c>
      <c r="K18" s="6"/>
      <c r="L18" s="6">
        <v>6</v>
      </c>
      <c r="M18" s="6">
        <v>2</v>
      </c>
      <c r="N18" s="6">
        <v>5</v>
      </c>
      <c r="O18" s="6">
        <v>7</v>
      </c>
      <c r="P18" s="6"/>
      <c r="Q18" s="6">
        <v>15</v>
      </c>
      <c r="R18" s="6">
        <v>10</v>
      </c>
      <c r="S18" s="6">
        <v>8</v>
      </c>
      <c r="T18" s="6">
        <v>17</v>
      </c>
      <c r="U18" s="6"/>
      <c r="V18" s="6">
        <v>17</v>
      </c>
      <c r="W18" s="6">
        <v>10</v>
      </c>
      <c r="X18" s="6">
        <v>16</v>
      </c>
      <c r="Y18" s="6">
        <v>19</v>
      </c>
      <c r="Z18" s="6"/>
      <c r="AA18" s="6">
        <v>8</v>
      </c>
      <c r="AB18" s="6">
        <v>2</v>
      </c>
      <c r="AC18" s="6">
        <v>4</v>
      </c>
      <c r="AD18" s="6">
        <v>9</v>
      </c>
      <c r="AE18" s="6"/>
      <c r="AF18" s="6">
        <v>20</v>
      </c>
      <c r="AG18" s="6">
        <v>19</v>
      </c>
      <c r="AH18" s="6">
        <v>14</v>
      </c>
      <c r="AI18" s="6">
        <v>23</v>
      </c>
      <c r="AJ18" s="6"/>
      <c r="AK18" s="6">
        <v>45</v>
      </c>
      <c r="AL18" s="6">
        <v>31</v>
      </c>
      <c r="AM18" s="6">
        <v>34</v>
      </c>
      <c r="AN18" s="6">
        <v>51</v>
      </c>
      <c r="AO18" s="70"/>
      <c r="AP18" s="70" t="s">
        <v>138</v>
      </c>
      <c r="AQ18" s="70" t="s">
        <v>138</v>
      </c>
      <c r="AR18" s="70" t="s">
        <v>138</v>
      </c>
      <c r="AS18" s="70" t="s">
        <v>138</v>
      </c>
      <c r="AT18" s="6"/>
      <c r="AU18" s="70" t="s">
        <v>138</v>
      </c>
      <c r="AV18" s="70" t="s">
        <v>138</v>
      </c>
      <c r="AW18" s="70" t="s">
        <v>138</v>
      </c>
      <c r="AX18" s="70" t="s">
        <v>138</v>
      </c>
      <c r="AY18" s="6"/>
      <c r="AZ18" s="6">
        <v>46</v>
      </c>
      <c r="BA18" s="6">
        <v>27</v>
      </c>
      <c r="BB18" s="6">
        <v>28</v>
      </c>
      <c r="BC18" s="6">
        <v>56</v>
      </c>
      <c r="BD18" s="6"/>
      <c r="BE18" s="6">
        <v>46</v>
      </c>
      <c r="BF18" s="6">
        <v>27</v>
      </c>
      <c r="BG18" s="6">
        <v>28</v>
      </c>
      <c r="BH18" s="6">
        <v>56</v>
      </c>
      <c r="BI18" s="6"/>
      <c r="BJ18" s="70" t="s">
        <v>138</v>
      </c>
      <c r="BK18" s="70" t="s">
        <v>138</v>
      </c>
      <c r="BL18" s="70" t="s">
        <v>138</v>
      </c>
      <c r="BM18" s="70" t="s">
        <v>138</v>
      </c>
      <c r="BN18" s="6"/>
      <c r="BO18" s="70" t="s">
        <v>138</v>
      </c>
      <c r="BP18" s="70" t="s">
        <v>138</v>
      </c>
      <c r="BQ18" s="70" t="s">
        <v>138</v>
      </c>
      <c r="BR18" s="70" t="s">
        <v>138</v>
      </c>
      <c r="BS18" s="6"/>
      <c r="BT18" s="6">
        <v>36</v>
      </c>
      <c r="BU18" s="6">
        <v>7</v>
      </c>
      <c r="BV18" s="6">
        <v>17</v>
      </c>
      <c r="BW18" s="6">
        <v>44</v>
      </c>
      <c r="BX18" s="6"/>
      <c r="BY18" s="6">
        <v>36</v>
      </c>
      <c r="BZ18" s="6">
        <v>7</v>
      </c>
      <c r="CA18" s="6">
        <v>17</v>
      </c>
      <c r="CB18" s="6">
        <v>44</v>
      </c>
      <c r="CC18" s="6"/>
      <c r="CD18" s="6">
        <v>22</v>
      </c>
      <c r="CE18" s="6">
        <v>14</v>
      </c>
      <c r="CF18" s="6">
        <v>18</v>
      </c>
      <c r="CG18" s="6">
        <v>24</v>
      </c>
      <c r="CH18" s="6"/>
      <c r="CI18" s="6">
        <v>12</v>
      </c>
      <c r="CJ18" s="6">
        <v>6</v>
      </c>
      <c r="CK18" s="6">
        <v>5</v>
      </c>
      <c r="CL18" s="6">
        <v>14</v>
      </c>
      <c r="CM18" s="6"/>
      <c r="CN18" s="6">
        <v>108</v>
      </c>
      <c r="CO18" s="6">
        <v>55</v>
      </c>
      <c r="CP18" s="6">
        <v>64</v>
      </c>
      <c r="CQ18" s="6">
        <v>130</v>
      </c>
      <c r="CR18" s="6"/>
      <c r="CS18" s="6">
        <v>142</v>
      </c>
      <c r="CT18" s="6">
        <v>75</v>
      </c>
      <c r="CU18" s="6">
        <v>87</v>
      </c>
      <c r="CV18" s="6">
        <v>168</v>
      </c>
      <c r="CW18" s="5"/>
      <c r="CX18" s="5"/>
      <c r="CY18" s="5"/>
      <c r="CZ18" s="5"/>
      <c r="DA18" s="5"/>
      <c r="DB18" s="5"/>
      <c r="DC18" s="5"/>
      <c r="DD18" s="5"/>
    </row>
    <row r="19" spans="1:108" s="32" customFormat="1" ht="12.75" x14ac:dyDescent="0.2">
      <c r="A19" s="5" t="s">
        <v>30</v>
      </c>
      <c r="B19" s="6">
        <v>20</v>
      </c>
      <c r="C19" s="6">
        <v>14</v>
      </c>
      <c r="D19" s="6">
        <v>14</v>
      </c>
      <c r="E19" s="6">
        <v>20</v>
      </c>
      <c r="F19" s="6"/>
      <c r="G19" s="6">
        <v>13</v>
      </c>
      <c r="H19" s="6">
        <v>8</v>
      </c>
      <c r="I19" s="6">
        <v>1</v>
      </c>
      <c r="J19" s="6">
        <v>16</v>
      </c>
      <c r="K19" s="6"/>
      <c r="L19" s="6">
        <v>10</v>
      </c>
      <c r="M19" s="6">
        <v>4</v>
      </c>
      <c r="N19" s="6">
        <v>4</v>
      </c>
      <c r="O19" s="6">
        <v>11</v>
      </c>
      <c r="P19" s="6"/>
      <c r="Q19" s="6">
        <v>43</v>
      </c>
      <c r="R19" s="6">
        <v>26</v>
      </c>
      <c r="S19" s="6">
        <v>19</v>
      </c>
      <c r="T19" s="6">
        <v>47</v>
      </c>
      <c r="U19" s="6"/>
      <c r="V19" s="6">
        <v>23</v>
      </c>
      <c r="W19" s="6">
        <v>17</v>
      </c>
      <c r="X19" s="6">
        <v>17</v>
      </c>
      <c r="Y19" s="6">
        <v>23</v>
      </c>
      <c r="Z19" s="6"/>
      <c r="AA19" s="6">
        <v>10</v>
      </c>
      <c r="AB19" s="6">
        <v>2</v>
      </c>
      <c r="AC19" s="6">
        <v>2</v>
      </c>
      <c r="AD19" s="6">
        <v>10</v>
      </c>
      <c r="AE19" s="6"/>
      <c r="AF19" s="6">
        <v>20</v>
      </c>
      <c r="AG19" s="6">
        <v>12</v>
      </c>
      <c r="AH19" s="6">
        <v>17</v>
      </c>
      <c r="AI19" s="6">
        <v>20</v>
      </c>
      <c r="AJ19" s="6"/>
      <c r="AK19" s="6">
        <v>53</v>
      </c>
      <c r="AL19" s="6">
        <v>31</v>
      </c>
      <c r="AM19" s="6">
        <v>36</v>
      </c>
      <c r="AN19" s="6">
        <v>53</v>
      </c>
      <c r="AO19" s="70"/>
      <c r="AP19" s="70" t="s">
        <v>138</v>
      </c>
      <c r="AQ19" s="70" t="s">
        <v>138</v>
      </c>
      <c r="AR19" s="70" t="s">
        <v>138</v>
      </c>
      <c r="AS19" s="70" t="s">
        <v>138</v>
      </c>
      <c r="AT19" s="6"/>
      <c r="AU19" s="70" t="s">
        <v>138</v>
      </c>
      <c r="AV19" s="70" t="s">
        <v>138</v>
      </c>
      <c r="AW19" s="70" t="s">
        <v>138</v>
      </c>
      <c r="AX19" s="70" t="s">
        <v>138</v>
      </c>
      <c r="AY19" s="6"/>
      <c r="AZ19" s="6">
        <v>36</v>
      </c>
      <c r="BA19" s="6">
        <v>26</v>
      </c>
      <c r="BB19" s="6">
        <v>25</v>
      </c>
      <c r="BC19" s="6">
        <v>43</v>
      </c>
      <c r="BD19" s="6"/>
      <c r="BE19" s="6">
        <v>36</v>
      </c>
      <c r="BF19" s="6">
        <v>26</v>
      </c>
      <c r="BG19" s="6">
        <v>25</v>
      </c>
      <c r="BH19" s="6">
        <v>43</v>
      </c>
      <c r="BI19" s="6"/>
      <c r="BJ19" s="70" t="s">
        <v>138</v>
      </c>
      <c r="BK19" s="70" t="s">
        <v>138</v>
      </c>
      <c r="BL19" s="70" t="s">
        <v>138</v>
      </c>
      <c r="BM19" s="70" t="s">
        <v>138</v>
      </c>
      <c r="BN19" s="6"/>
      <c r="BO19" s="70" t="s">
        <v>138</v>
      </c>
      <c r="BP19" s="70" t="s">
        <v>138</v>
      </c>
      <c r="BQ19" s="70" t="s">
        <v>138</v>
      </c>
      <c r="BR19" s="70" t="s">
        <v>138</v>
      </c>
      <c r="BS19" s="6"/>
      <c r="BT19" s="6">
        <v>14</v>
      </c>
      <c r="BU19" s="6">
        <v>8</v>
      </c>
      <c r="BV19" s="6">
        <v>9</v>
      </c>
      <c r="BW19" s="6">
        <v>17</v>
      </c>
      <c r="BX19" s="6"/>
      <c r="BY19" s="6">
        <v>14</v>
      </c>
      <c r="BZ19" s="6">
        <v>8</v>
      </c>
      <c r="CA19" s="6">
        <v>9</v>
      </c>
      <c r="CB19" s="6">
        <v>17</v>
      </c>
      <c r="CC19" s="6"/>
      <c r="CD19" s="6">
        <v>43</v>
      </c>
      <c r="CE19" s="6">
        <v>31</v>
      </c>
      <c r="CF19" s="6">
        <v>31</v>
      </c>
      <c r="CG19" s="6">
        <v>43</v>
      </c>
      <c r="CH19" s="6"/>
      <c r="CI19" s="6">
        <v>23</v>
      </c>
      <c r="CJ19" s="6">
        <v>10</v>
      </c>
      <c r="CK19" s="6">
        <v>3</v>
      </c>
      <c r="CL19" s="6">
        <v>26</v>
      </c>
      <c r="CM19" s="6"/>
      <c r="CN19" s="6">
        <v>80</v>
      </c>
      <c r="CO19" s="6">
        <v>50</v>
      </c>
      <c r="CP19" s="6">
        <v>55</v>
      </c>
      <c r="CQ19" s="6">
        <v>91</v>
      </c>
      <c r="CR19" s="6"/>
      <c r="CS19" s="6">
        <v>146</v>
      </c>
      <c r="CT19" s="6">
        <v>91</v>
      </c>
      <c r="CU19" s="6">
        <v>89</v>
      </c>
      <c r="CV19" s="6">
        <v>160</v>
      </c>
      <c r="CW19" s="5"/>
      <c r="CX19" s="5"/>
      <c r="CY19" s="5"/>
      <c r="CZ19" s="5"/>
      <c r="DA19" s="5"/>
      <c r="DB19" s="5"/>
      <c r="DC19" s="5"/>
      <c r="DD19" s="5"/>
    </row>
    <row r="20" spans="1:108" s="32" customFormat="1" ht="12.75" x14ac:dyDescent="0.2">
      <c r="A20" s="5" t="s">
        <v>31</v>
      </c>
      <c r="B20" s="6">
        <v>21</v>
      </c>
      <c r="C20" s="6">
        <v>11</v>
      </c>
      <c r="D20" s="6">
        <v>10</v>
      </c>
      <c r="E20" s="6">
        <v>21</v>
      </c>
      <c r="F20" s="6"/>
      <c r="G20" s="6">
        <v>14</v>
      </c>
      <c r="H20" s="6">
        <v>6</v>
      </c>
      <c r="I20" s="6">
        <v>1</v>
      </c>
      <c r="J20" s="6">
        <v>16</v>
      </c>
      <c r="K20" s="6"/>
      <c r="L20" s="6">
        <v>14</v>
      </c>
      <c r="M20" s="6">
        <v>1</v>
      </c>
      <c r="N20" s="6">
        <v>8</v>
      </c>
      <c r="O20" s="6">
        <v>17</v>
      </c>
      <c r="P20" s="6"/>
      <c r="Q20" s="6">
        <v>49</v>
      </c>
      <c r="R20" s="6">
        <v>18</v>
      </c>
      <c r="S20" s="6">
        <v>19</v>
      </c>
      <c r="T20" s="6">
        <v>54</v>
      </c>
      <c r="U20" s="6"/>
      <c r="V20" s="6">
        <v>11</v>
      </c>
      <c r="W20" s="6">
        <v>7</v>
      </c>
      <c r="X20" s="6">
        <v>9</v>
      </c>
      <c r="Y20" s="6">
        <v>12</v>
      </c>
      <c r="Z20" s="6"/>
      <c r="AA20" s="6">
        <v>9</v>
      </c>
      <c r="AB20" s="6">
        <v>1</v>
      </c>
      <c r="AC20" s="6">
        <v>2</v>
      </c>
      <c r="AD20" s="6">
        <v>9</v>
      </c>
      <c r="AE20" s="6"/>
      <c r="AF20" s="6">
        <v>20</v>
      </c>
      <c r="AG20" s="6">
        <v>10</v>
      </c>
      <c r="AH20" s="6">
        <v>18</v>
      </c>
      <c r="AI20" s="6">
        <v>24</v>
      </c>
      <c r="AJ20" s="6"/>
      <c r="AK20" s="6">
        <v>40</v>
      </c>
      <c r="AL20" s="6">
        <v>18</v>
      </c>
      <c r="AM20" s="6">
        <v>29</v>
      </c>
      <c r="AN20" s="6">
        <v>45</v>
      </c>
      <c r="AO20" s="70"/>
      <c r="AP20" s="70" t="s">
        <v>138</v>
      </c>
      <c r="AQ20" s="70" t="s">
        <v>138</v>
      </c>
      <c r="AR20" s="70" t="s">
        <v>138</v>
      </c>
      <c r="AS20" s="70" t="s">
        <v>138</v>
      </c>
      <c r="AT20" s="6"/>
      <c r="AU20" s="70" t="s">
        <v>138</v>
      </c>
      <c r="AV20" s="70" t="s">
        <v>138</v>
      </c>
      <c r="AW20" s="70" t="s">
        <v>138</v>
      </c>
      <c r="AX20" s="70" t="s">
        <v>138</v>
      </c>
      <c r="AY20" s="6"/>
      <c r="AZ20" s="6">
        <v>29</v>
      </c>
      <c r="BA20" s="6">
        <v>10</v>
      </c>
      <c r="BB20" s="6">
        <v>10</v>
      </c>
      <c r="BC20" s="6">
        <v>32</v>
      </c>
      <c r="BD20" s="6"/>
      <c r="BE20" s="6">
        <v>29</v>
      </c>
      <c r="BF20" s="6">
        <v>10</v>
      </c>
      <c r="BG20" s="6">
        <v>10</v>
      </c>
      <c r="BH20" s="6">
        <v>32</v>
      </c>
      <c r="BI20" s="6"/>
      <c r="BJ20" s="70" t="s">
        <v>138</v>
      </c>
      <c r="BK20" s="70" t="s">
        <v>138</v>
      </c>
      <c r="BL20" s="70" t="s">
        <v>138</v>
      </c>
      <c r="BM20" s="70" t="s">
        <v>138</v>
      </c>
      <c r="BN20" s="6"/>
      <c r="BO20" s="70" t="s">
        <v>138</v>
      </c>
      <c r="BP20" s="70" t="s">
        <v>138</v>
      </c>
      <c r="BQ20" s="70" t="s">
        <v>138</v>
      </c>
      <c r="BR20" s="70" t="s">
        <v>138</v>
      </c>
      <c r="BS20" s="6"/>
      <c r="BT20" s="6">
        <v>15</v>
      </c>
      <c r="BU20" s="6">
        <v>4</v>
      </c>
      <c r="BV20" s="6">
        <v>7</v>
      </c>
      <c r="BW20" s="6">
        <v>19</v>
      </c>
      <c r="BX20" s="6"/>
      <c r="BY20" s="6">
        <v>15</v>
      </c>
      <c r="BZ20" s="6">
        <v>4</v>
      </c>
      <c r="CA20" s="6">
        <v>7</v>
      </c>
      <c r="CB20" s="6">
        <v>19</v>
      </c>
      <c r="CC20" s="6"/>
      <c r="CD20" s="6">
        <v>32</v>
      </c>
      <c r="CE20" s="6">
        <v>18</v>
      </c>
      <c r="CF20" s="6">
        <v>19</v>
      </c>
      <c r="CG20" s="6">
        <v>33</v>
      </c>
      <c r="CH20" s="6"/>
      <c r="CI20" s="6">
        <v>23</v>
      </c>
      <c r="CJ20" s="6">
        <v>7</v>
      </c>
      <c r="CK20" s="6">
        <v>3</v>
      </c>
      <c r="CL20" s="6">
        <v>25</v>
      </c>
      <c r="CM20" s="6"/>
      <c r="CN20" s="6">
        <v>78</v>
      </c>
      <c r="CO20" s="6">
        <v>25</v>
      </c>
      <c r="CP20" s="6">
        <v>43</v>
      </c>
      <c r="CQ20" s="6">
        <v>92</v>
      </c>
      <c r="CR20" s="6"/>
      <c r="CS20" s="6">
        <v>133</v>
      </c>
      <c r="CT20" s="6">
        <v>50</v>
      </c>
      <c r="CU20" s="6">
        <v>65</v>
      </c>
      <c r="CV20" s="6">
        <v>150</v>
      </c>
      <c r="CW20" s="5"/>
      <c r="CX20" s="5"/>
      <c r="CY20" s="5"/>
      <c r="CZ20" s="5"/>
      <c r="DA20" s="5"/>
      <c r="DB20" s="5"/>
      <c r="DC20" s="5"/>
      <c r="DD20" s="5"/>
    </row>
    <row r="21" spans="1:108" s="32" customFormat="1" ht="12.75" x14ac:dyDescent="0.2">
      <c r="A21" s="5" t="s">
        <v>32</v>
      </c>
      <c r="B21" s="6">
        <v>46</v>
      </c>
      <c r="C21" s="6">
        <v>33</v>
      </c>
      <c r="D21" s="6">
        <v>35</v>
      </c>
      <c r="E21" s="6">
        <v>50</v>
      </c>
      <c r="F21" s="6"/>
      <c r="G21" s="6">
        <v>26</v>
      </c>
      <c r="H21" s="6">
        <v>10</v>
      </c>
      <c r="I21" s="6">
        <v>8</v>
      </c>
      <c r="J21" s="6">
        <v>33</v>
      </c>
      <c r="K21" s="6"/>
      <c r="L21" s="6">
        <v>13</v>
      </c>
      <c r="M21" s="6">
        <v>7</v>
      </c>
      <c r="N21" s="6">
        <v>11</v>
      </c>
      <c r="O21" s="6">
        <v>20</v>
      </c>
      <c r="P21" s="6"/>
      <c r="Q21" s="6">
        <v>85</v>
      </c>
      <c r="R21" s="6">
        <v>50</v>
      </c>
      <c r="S21" s="6">
        <v>54</v>
      </c>
      <c r="T21" s="6">
        <v>103</v>
      </c>
      <c r="U21" s="6"/>
      <c r="V21" s="6">
        <v>63</v>
      </c>
      <c r="W21" s="6">
        <v>53</v>
      </c>
      <c r="X21" s="6">
        <v>57</v>
      </c>
      <c r="Y21" s="6">
        <v>67</v>
      </c>
      <c r="Z21" s="6"/>
      <c r="AA21" s="6">
        <v>15</v>
      </c>
      <c r="AB21" s="6">
        <v>7</v>
      </c>
      <c r="AC21" s="6">
        <v>6</v>
      </c>
      <c r="AD21" s="6">
        <v>16</v>
      </c>
      <c r="AE21" s="6"/>
      <c r="AF21" s="6">
        <v>66</v>
      </c>
      <c r="AG21" s="6">
        <v>44</v>
      </c>
      <c r="AH21" s="6">
        <v>51</v>
      </c>
      <c r="AI21" s="6">
        <v>74</v>
      </c>
      <c r="AJ21" s="6"/>
      <c r="AK21" s="6">
        <v>144</v>
      </c>
      <c r="AL21" s="6">
        <v>104</v>
      </c>
      <c r="AM21" s="6">
        <v>114</v>
      </c>
      <c r="AN21" s="6">
        <v>157</v>
      </c>
      <c r="AO21" s="70"/>
      <c r="AP21" s="70" t="s">
        <v>138</v>
      </c>
      <c r="AQ21" s="70" t="s">
        <v>138</v>
      </c>
      <c r="AR21" s="70" t="s">
        <v>138</v>
      </c>
      <c r="AS21" s="70" t="s">
        <v>138</v>
      </c>
      <c r="AT21" s="6"/>
      <c r="AU21" s="70" t="s">
        <v>138</v>
      </c>
      <c r="AV21" s="70" t="s">
        <v>138</v>
      </c>
      <c r="AW21" s="70" t="s">
        <v>138</v>
      </c>
      <c r="AX21" s="70" t="s">
        <v>138</v>
      </c>
      <c r="AY21" s="6"/>
      <c r="AZ21" s="6">
        <v>73</v>
      </c>
      <c r="BA21" s="6">
        <v>50</v>
      </c>
      <c r="BB21" s="6">
        <v>47</v>
      </c>
      <c r="BC21" s="6">
        <v>76</v>
      </c>
      <c r="BD21" s="6"/>
      <c r="BE21" s="6">
        <v>73</v>
      </c>
      <c r="BF21" s="6">
        <v>50</v>
      </c>
      <c r="BG21" s="6">
        <v>47</v>
      </c>
      <c r="BH21" s="6">
        <v>76</v>
      </c>
      <c r="BI21" s="6"/>
      <c r="BJ21" s="70" t="s">
        <v>138</v>
      </c>
      <c r="BK21" s="70" t="s">
        <v>138</v>
      </c>
      <c r="BL21" s="70" t="s">
        <v>138</v>
      </c>
      <c r="BM21" s="70" t="s">
        <v>138</v>
      </c>
      <c r="BN21" s="6"/>
      <c r="BO21" s="70" t="s">
        <v>138</v>
      </c>
      <c r="BP21" s="70" t="s">
        <v>138</v>
      </c>
      <c r="BQ21" s="70" t="s">
        <v>138</v>
      </c>
      <c r="BR21" s="70" t="s">
        <v>138</v>
      </c>
      <c r="BS21" s="6"/>
      <c r="BT21" s="6">
        <v>55</v>
      </c>
      <c r="BU21" s="6">
        <v>37</v>
      </c>
      <c r="BV21" s="6">
        <v>40</v>
      </c>
      <c r="BW21" s="6">
        <v>64</v>
      </c>
      <c r="BX21" s="6"/>
      <c r="BY21" s="6">
        <v>55</v>
      </c>
      <c r="BZ21" s="6">
        <v>37</v>
      </c>
      <c r="CA21" s="6">
        <v>40</v>
      </c>
      <c r="CB21" s="6">
        <v>64</v>
      </c>
      <c r="CC21" s="6"/>
      <c r="CD21" s="6">
        <v>109</v>
      </c>
      <c r="CE21" s="6">
        <v>86</v>
      </c>
      <c r="CF21" s="6">
        <v>92</v>
      </c>
      <c r="CG21" s="6">
        <v>117</v>
      </c>
      <c r="CH21" s="6"/>
      <c r="CI21" s="6">
        <v>41</v>
      </c>
      <c r="CJ21" s="6">
        <v>17</v>
      </c>
      <c r="CK21" s="6">
        <v>14</v>
      </c>
      <c r="CL21" s="6">
        <v>49</v>
      </c>
      <c r="CM21" s="6"/>
      <c r="CN21" s="6">
        <v>207</v>
      </c>
      <c r="CO21" s="6">
        <v>138</v>
      </c>
      <c r="CP21" s="6">
        <v>149</v>
      </c>
      <c r="CQ21" s="6">
        <v>234</v>
      </c>
      <c r="CR21" s="6"/>
      <c r="CS21" s="6">
        <v>357</v>
      </c>
      <c r="CT21" s="6">
        <v>241</v>
      </c>
      <c r="CU21" s="6">
        <v>255</v>
      </c>
      <c r="CV21" s="6">
        <v>400</v>
      </c>
      <c r="CW21" s="5"/>
      <c r="CX21" s="5"/>
      <c r="CY21" s="5"/>
      <c r="CZ21" s="5"/>
      <c r="DA21" s="5"/>
      <c r="DB21" s="5"/>
      <c r="DC21" s="5"/>
      <c r="DD21" s="5"/>
    </row>
    <row r="22" spans="1:108" s="32" customFormat="1" ht="12.75" x14ac:dyDescent="0.2">
      <c r="A22" s="5" t="s">
        <v>33</v>
      </c>
      <c r="B22" s="6">
        <v>53</v>
      </c>
      <c r="C22" s="6">
        <v>34</v>
      </c>
      <c r="D22" s="6">
        <v>33</v>
      </c>
      <c r="E22" s="6">
        <v>54</v>
      </c>
      <c r="F22" s="6"/>
      <c r="G22" s="6">
        <v>26</v>
      </c>
      <c r="H22" s="6">
        <v>15</v>
      </c>
      <c r="I22" s="6">
        <v>8</v>
      </c>
      <c r="J22" s="6">
        <v>33</v>
      </c>
      <c r="K22" s="6"/>
      <c r="L22" s="6">
        <v>29</v>
      </c>
      <c r="M22" s="6">
        <v>16</v>
      </c>
      <c r="N22" s="6">
        <v>10</v>
      </c>
      <c r="O22" s="6">
        <v>37</v>
      </c>
      <c r="P22" s="6"/>
      <c r="Q22" s="6">
        <v>108</v>
      </c>
      <c r="R22" s="6">
        <v>65</v>
      </c>
      <c r="S22" s="6">
        <v>51</v>
      </c>
      <c r="T22" s="6">
        <v>124</v>
      </c>
      <c r="U22" s="6"/>
      <c r="V22" s="6">
        <v>56</v>
      </c>
      <c r="W22" s="6">
        <v>44</v>
      </c>
      <c r="X22" s="6">
        <v>50</v>
      </c>
      <c r="Y22" s="6">
        <v>59</v>
      </c>
      <c r="Z22" s="6"/>
      <c r="AA22" s="6">
        <v>12</v>
      </c>
      <c r="AB22" s="6">
        <v>4</v>
      </c>
      <c r="AC22" s="6">
        <v>5</v>
      </c>
      <c r="AD22" s="6">
        <v>15</v>
      </c>
      <c r="AE22" s="6"/>
      <c r="AF22" s="6">
        <v>56</v>
      </c>
      <c r="AG22" s="6">
        <v>28</v>
      </c>
      <c r="AH22" s="6">
        <v>31</v>
      </c>
      <c r="AI22" s="6">
        <v>58</v>
      </c>
      <c r="AJ22" s="6"/>
      <c r="AK22" s="6">
        <v>124</v>
      </c>
      <c r="AL22" s="6">
        <v>76</v>
      </c>
      <c r="AM22" s="6">
        <v>86</v>
      </c>
      <c r="AN22" s="6">
        <v>132</v>
      </c>
      <c r="AO22" s="70"/>
      <c r="AP22" s="70" t="s">
        <v>138</v>
      </c>
      <c r="AQ22" s="70" t="s">
        <v>138</v>
      </c>
      <c r="AR22" s="70" t="s">
        <v>138</v>
      </c>
      <c r="AS22" s="70" t="s">
        <v>138</v>
      </c>
      <c r="AT22" s="6"/>
      <c r="AU22" s="70" t="s">
        <v>138</v>
      </c>
      <c r="AV22" s="70" t="s">
        <v>138</v>
      </c>
      <c r="AW22" s="70" t="s">
        <v>138</v>
      </c>
      <c r="AX22" s="70" t="s">
        <v>138</v>
      </c>
      <c r="AY22" s="6"/>
      <c r="AZ22" s="6">
        <v>139</v>
      </c>
      <c r="BA22" s="6">
        <v>66</v>
      </c>
      <c r="BB22" s="6">
        <v>78</v>
      </c>
      <c r="BC22" s="6">
        <v>163</v>
      </c>
      <c r="BD22" s="6"/>
      <c r="BE22" s="6">
        <v>139</v>
      </c>
      <c r="BF22" s="6">
        <v>66</v>
      </c>
      <c r="BG22" s="6">
        <v>78</v>
      </c>
      <c r="BH22" s="6">
        <v>163</v>
      </c>
      <c r="BI22" s="6"/>
      <c r="BJ22" s="70" t="s">
        <v>138</v>
      </c>
      <c r="BK22" s="70" t="s">
        <v>138</v>
      </c>
      <c r="BL22" s="70" t="s">
        <v>138</v>
      </c>
      <c r="BM22" s="70" t="s">
        <v>138</v>
      </c>
      <c r="BN22" s="6"/>
      <c r="BO22" s="70" t="s">
        <v>138</v>
      </c>
      <c r="BP22" s="70" t="s">
        <v>138</v>
      </c>
      <c r="BQ22" s="70" t="s">
        <v>138</v>
      </c>
      <c r="BR22" s="70" t="s">
        <v>138</v>
      </c>
      <c r="BS22" s="6"/>
      <c r="BT22" s="6">
        <v>62</v>
      </c>
      <c r="BU22" s="6">
        <v>32</v>
      </c>
      <c r="BV22" s="6">
        <v>34</v>
      </c>
      <c r="BW22" s="6">
        <v>74</v>
      </c>
      <c r="BX22" s="6"/>
      <c r="BY22" s="6">
        <v>62</v>
      </c>
      <c r="BZ22" s="6">
        <v>32</v>
      </c>
      <c r="CA22" s="6">
        <v>34</v>
      </c>
      <c r="CB22" s="6">
        <v>74</v>
      </c>
      <c r="CC22" s="6"/>
      <c r="CD22" s="6">
        <v>109</v>
      </c>
      <c r="CE22" s="6">
        <v>78</v>
      </c>
      <c r="CF22" s="6">
        <v>83</v>
      </c>
      <c r="CG22" s="6">
        <v>113</v>
      </c>
      <c r="CH22" s="6"/>
      <c r="CI22" s="6">
        <v>38</v>
      </c>
      <c r="CJ22" s="6">
        <v>19</v>
      </c>
      <c r="CK22" s="6">
        <v>13</v>
      </c>
      <c r="CL22" s="6">
        <v>48</v>
      </c>
      <c r="CM22" s="6"/>
      <c r="CN22" s="6">
        <v>286</v>
      </c>
      <c r="CO22" s="6">
        <v>142</v>
      </c>
      <c r="CP22" s="6">
        <v>153</v>
      </c>
      <c r="CQ22" s="6">
        <v>332</v>
      </c>
      <c r="CR22" s="6"/>
      <c r="CS22" s="6">
        <v>433</v>
      </c>
      <c r="CT22" s="6">
        <v>239</v>
      </c>
      <c r="CU22" s="6">
        <v>249</v>
      </c>
      <c r="CV22" s="6">
        <v>493</v>
      </c>
      <c r="CW22" s="5"/>
      <c r="CX22" s="5"/>
      <c r="CY22" s="5"/>
      <c r="CZ22" s="5"/>
      <c r="DA22" s="5"/>
      <c r="DB22" s="5"/>
      <c r="DC22" s="5"/>
      <c r="DD22" s="5"/>
    </row>
    <row r="23" spans="1:108" s="32" customFormat="1" ht="12.75" x14ac:dyDescent="0.2">
      <c r="A23" s="5" t="s">
        <v>25</v>
      </c>
      <c r="B23" s="6">
        <v>26</v>
      </c>
      <c r="C23" s="6">
        <v>16</v>
      </c>
      <c r="D23" s="6">
        <v>18</v>
      </c>
      <c r="E23" s="6">
        <v>29</v>
      </c>
      <c r="F23" s="6"/>
      <c r="G23" s="6">
        <v>12</v>
      </c>
      <c r="H23" s="6">
        <v>1</v>
      </c>
      <c r="I23" s="6">
        <v>1</v>
      </c>
      <c r="J23" s="6">
        <v>13</v>
      </c>
      <c r="K23" s="6"/>
      <c r="L23" s="6">
        <v>13</v>
      </c>
      <c r="M23" s="6">
        <v>2</v>
      </c>
      <c r="N23" s="6">
        <v>8</v>
      </c>
      <c r="O23" s="6">
        <v>15</v>
      </c>
      <c r="P23" s="6"/>
      <c r="Q23" s="6">
        <v>51</v>
      </c>
      <c r="R23" s="6">
        <v>19</v>
      </c>
      <c r="S23" s="6">
        <v>27</v>
      </c>
      <c r="T23" s="6">
        <v>57</v>
      </c>
      <c r="U23" s="6"/>
      <c r="V23" s="6">
        <v>33</v>
      </c>
      <c r="W23" s="6">
        <v>19</v>
      </c>
      <c r="X23" s="6">
        <v>28</v>
      </c>
      <c r="Y23" s="6">
        <v>37</v>
      </c>
      <c r="Z23" s="6"/>
      <c r="AA23" s="6">
        <v>11</v>
      </c>
      <c r="AB23" s="6">
        <v>5</v>
      </c>
      <c r="AC23" s="6">
        <v>2</v>
      </c>
      <c r="AD23" s="6">
        <v>11</v>
      </c>
      <c r="AE23" s="6"/>
      <c r="AF23" s="6">
        <v>39</v>
      </c>
      <c r="AG23" s="6">
        <v>21</v>
      </c>
      <c r="AH23" s="6">
        <v>24</v>
      </c>
      <c r="AI23" s="6">
        <v>51</v>
      </c>
      <c r="AJ23" s="6"/>
      <c r="AK23" s="6">
        <v>83</v>
      </c>
      <c r="AL23" s="6">
        <v>45</v>
      </c>
      <c r="AM23" s="6">
        <v>54</v>
      </c>
      <c r="AN23" s="6">
        <v>99</v>
      </c>
      <c r="AO23" s="70"/>
      <c r="AP23" s="70" t="s">
        <v>138</v>
      </c>
      <c r="AQ23" s="70" t="s">
        <v>138</v>
      </c>
      <c r="AR23" s="70" t="s">
        <v>138</v>
      </c>
      <c r="AS23" s="70" t="s">
        <v>138</v>
      </c>
      <c r="AT23" s="6"/>
      <c r="AU23" s="70" t="s">
        <v>138</v>
      </c>
      <c r="AV23" s="70" t="s">
        <v>138</v>
      </c>
      <c r="AW23" s="70" t="s">
        <v>138</v>
      </c>
      <c r="AX23" s="70" t="s">
        <v>138</v>
      </c>
      <c r="AY23" s="6"/>
      <c r="AZ23" s="6">
        <v>125</v>
      </c>
      <c r="BA23" s="6">
        <v>57</v>
      </c>
      <c r="BB23" s="6">
        <v>48</v>
      </c>
      <c r="BC23" s="6">
        <v>147</v>
      </c>
      <c r="BD23" s="6"/>
      <c r="BE23" s="6">
        <v>125</v>
      </c>
      <c r="BF23" s="6">
        <v>57</v>
      </c>
      <c r="BG23" s="6">
        <v>48</v>
      </c>
      <c r="BH23" s="6">
        <v>147</v>
      </c>
      <c r="BI23" s="6"/>
      <c r="BJ23" s="70" t="s">
        <v>138</v>
      </c>
      <c r="BK23" s="70" t="s">
        <v>138</v>
      </c>
      <c r="BL23" s="70" t="s">
        <v>138</v>
      </c>
      <c r="BM23" s="70" t="s">
        <v>138</v>
      </c>
      <c r="BN23" s="6"/>
      <c r="BO23" s="70" t="s">
        <v>138</v>
      </c>
      <c r="BP23" s="70" t="s">
        <v>138</v>
      </c>
      <c r="BQ23" s="70" t="s">
        <v>138</v>
      </c>
      <c r="BR23" s="70" t="s">
        <v>138</v>
      </c>
      <c r="BS23" s="6"/>
      <c r="BT23" s="6">
        <v>69</v>
      </c>
      <c r="BU23" s="6">
        <v>23</v>
      </c>
      <c r="BV23" s="6">
        <v>25</v>
      </c>
      <c r="BW23" s="6">
        <v>76</v>
      </c>
      <c r="BX23" s="6"/>
      <c r="BY23" s="6">
        <v>69</v>
      </c>
      <c r="BZ23" s="6">
        <v>23</v>
      </c>
      <c r="CA23" s="6">
        <v>25</v>
      </c>
      <c r="CB23" s="6">
        <v>76</v>
      </c>
      <c r="CC23" s="6"/>
      <c r="CD23" s="6">
        <v>59</v>
      </c>
      <c r="CE23" s="6">
        <v>35</v>
      </c>
      <c r="CF23" s="6">
        <v>46</v>
      </c>
      <c r="CG23" s="6">
        <v>66</v>
      </c>
      <c r="CH23" s="6"/>
      <c r="CI23" s="6">
        <v>23</v>
      </c>
      <c r="CJ23" s="6">
        <v>6</v>
      </c>
      <c r="CK23" s="6">
        <v>3</v>
      </c>
      <c r="CL23" s="6">
        <v>24</v>
      </c>
      <c r="CM23" s="6"/>
      <c r="CN23" s="6">
        <v>246</v>
      </c>
      <c r="CO23" s="6">
        <v>103</v>
      </c>
      <c r="CP23" s="6">
        <v>105</v>
      </c>
      <c r="CQ23" s="6">
        <v>289</v>
      </c>
      <c r="CR23" s="6"/>
      <c r="CS23" s="6">
        <v>328</v>
      </c>
      <c r="CT23" s="6">
        <v>144</v>
      </c>
      <c r="CU23" s="6">
        <v>154</v>
      </c>
      <c r="CV23" s="6">
        <v>379</v>
      </c>
      <c r="CW23" s="5"/>
      <c r="CX23" s="5"/>
      <c r="CY23" s="5"/>
      <c r="CZ23" s="5"/>
      <c r="DA23" s="5"/>
      <c r="DB23" s="5"/>
      <c r="DC23" s="5"/>
      <c r="DD23" s="5"/>
    </row>
    <row r="24" spans="1:108" s="32" customFormat="1" ht="12.75" x14ac:dyDescent="0.2">
      <c r="A24" s="5" t="s">
        <v>19</v>
      </c>
      <c r="B24" s="6">
        <v>117</v>
      </c>
      <c r="C24" s="6">
        <v>73</v>
      </c>
      <c r="D24" s="6">
        <v>81</v>
      </c>
      <c r="E24" s="6">
        <v>124</v>
      </c>
      <c r="F24" s="6"/>
      <c r="G24" s="6">
        <v>75</v>
      </c>
      <c r="H24" s="6">
        <v>31</v>
      </c>
      <c r="I24" s="6">
        <v>16</v>
      </c>
      <c r="J24" s="6">
        <v>88</v>
      </c>
      <c r="K24" s="6"/>
      <c r="L24" s="6">
        <v>71</v>
      </c>
      <c r="M24" s="6">
        <v>29</v>
      </c>
      <c r="N24" s="6">
        <v>42</v>
      </c>
      <c r="O24" s="6">
        <v>93</v>
      </c>
      <c r="P24" s="6"/>
      <c r="Q24" s="6">
        <v>263</v>
      </c>
      <c r="R24" s="6">
        <v>133</v>
      </c>
      <c r="S24" s="6">
        <v>139</v>
      </c>
      <c r="T24" s="6">
        <v>305</v>
      </c>
      <c r="U24" s="6"/>
      <c r="V24" s="6">
        <v>143</v>
      </c>
      <c r="W24" s="6">
        <v>106</v>
      </c>
      <c r="X24" s="6">
        <v>123</v>
      </c>
      <c r="Y24" s="6">
        <v>152</v>
      </c>
      <c r="Z24" s="6"/>
      <c r="AA24" s="6">
        <v>48</v>
      </c>
      <c r="AB24" s="6">
        <v>18</v>
      </c>
      <c r="AC24" s="6">
        <v>17</v>
      </c>
      <c r="AD24" s="6">
        <v>54</v>
      </c>
      <c r="AE24" s="6"/>
      <c r="AF24" s="6">
        <v>172</v>
      </c>
      <c r="AG24" s="6">
        <v>104</v>
      </c>
      <c r="AH24" s="6">
        <v>124</v>
      </c>
      <c r="AI24" s="6">
        <v>201</v>
      </c>
      <c r="AJ24" s="6"/>
      <c r="AK24" s="6">
        <v>363</v>
      </c>
      <c r="AL24" s="6">
        <v>228</v>
      </c>
      <c r="AM24" s="6">
        <v>264</v>
      </c>
      <c r="AN24" s="6">
        <v>407</v>
      </c>
      <c r="AO24" s="70"/>
      <c r="AP24" s="70" t="s">
        <v>138</v>
      </c>
      <c r="AQ24" s="70" t="s">
        <v>138</v>
      </c>
      <c r="AR24" s="70" t="s">
        <v>138</v>
      </c>
      <c r="AS24" s="70" t="s">
        <v>138</v>
      </c>
      <c r="AT24" s="6"/>
      <c r="AU24" s="70" t="s">
        <v>138</v>
      </c>
      <c r="AV24" s="70" t="s">
        <v>138</v>
      </c>
      <c r="AW24" s="70" t="s">
        <v>138</v>
      </c>
      <c r="AX24" s="70" t="s">
        <v>138</v>
      </c>
      <c r="AY24" s="6"/>
      <c r="AZ24" s="6">
        <v>381</v>
      </c>
      <c r="BA24" s="6">
        <v>185</v>
      </c>
      <c r="BB24" s="6">
        <v>192</v>
      </c>
      <c r="BC24" s="6">
        <v>439</v>
      </c>
      <c r="BD24" s="6"/>
      <c r="BE24" s="6">
        <v>381</v>
      </c>
      <c r="BF24" s="6">
        <v>185</v>
      </c>
      <c r="BG24" s="6">
        <v>192</v>
      </c>
      <c r="BH24" s="6">
        <v>439</v>
      </c>
      <c r="BI24" s="6"/>
      <c r="BJ24" s="70" t="s">
        <v>138</v>
      </c>
      <c r="BK24" s="70" t="s">
        <v>138</v>
      </c>
      <c r="BL24" s="70" t="s">
        <v>138</v>
      </c>
      <c r="BM24" s="70" t="s">
        <v>138</v>
      </c>
      <c r="BN24" s="6"/>
      <c r="BO24" s="70" t="s">
        <v>138</v>
      </c>
      <c r="BP24" s="70" t="s">
        <v>138</v>
      </c>
      <c r="BQ24" s="70" t="s">
        <v>138</v>
      </c>
      <c r="BR24" s="70" t="s">
        <v>138</v>
      </c>
      <c r="BS24" s="6"/>
      <c r="BT24" s="6">
        <v>212</v>
      </c>
      <c r="BU24" s="6">
        <v>91</v>
      </c>
      <c r="BV24" s="6">
        <v>106</v>
      </c>
      <c r="BW24" s="6">
        <v>246</v>
      </c>
      <c r="BX24" s="6"/>
      <c r="BY24" s="6">
        <v>212</v>
      </c>
      <c r="BZ24" s="6">
        <v>91</v>
      </c>
      <c r="CA24" s="6">
        <v>106</v>
      </c>
      <c r="CB24" s="6">
        <v>246</v>
      </c>
      <c r="CC24" s="6"/>
      <c r="CD24" s="6">
        <v>260</v>
      </c>
      <c r="CE24" s="6">
        <v>179</v>
      </c>
      <c r="CF24" s="6">
        <v>204</v>
      </c>
      <c r="CG24" s="6">
        <v>276</v>
      </c>
      <c r="CH24" s="6"/>
      <c r="CI24" s="6">
        <v>123</v>
      </c>
      <c r="CJ24" s="6">
        <v>49</v>
      </c>
      <c r="CK24" s="6">
        <v>33</v>
      </c>
      <c r="CL24" s="6">
        <v>142</v>
      </c>
      <c r="CM24" s="6"/>
      <c r="CN24" s="6">
        <v>836</v>
      </c>
      <c r="CO24" s="6">
        <v>409</v>
      </c>
      <c r="CP24" s="6">
        <v>464</v>
      </c>
      <c r="CQ24" s="6">
        <v>979</v>
      </c>
      <c r="CR24" s="6"/>
      <c r="CS24" s="6">
        <v>1219</v>
      </c>
      <c r="CT24" s="6">
        <v>637</v>
      </c>
      <c r="CU24" s="6">
        <v>701</v>
      </c>
      <c r="CV24" s="6">
        <v>1397</v>
      </c>
      <c r="CW24" s="5"/>
      <c r="CX24" s="5"/>
      <c r="CY24" s="5"/>
      <c r="CZ24" s="5"/>
      <c r="DA24" s="5"/>
      <c r="DB24" s="5"/>
      <c r="DC24" s="5"/>
      <c r="DD24" s="5"/>
    </row>
    <row r="25" spans="1:108" s="32" customFormat="1" ht="12.75" x14ac:dyDescent="0.2">
      <c r="A25" s="5"/>
      <c r="B25" s="112" t="s">
        <v>16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6"/>
      <c r="V25" s="112" t="s">
        <v>16</v>
      </c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70"/>
      <c r="AP25" s="112" t="s">
        <v>16</v>
      </c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6"/>
      <c r="BJ25" s="112" t="s">
        <v>16</v>
      </c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6"/>
      <c r="CD25" s="112" t="s">
        <v>16</v>
      </c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5"/>
      <c r="CX25" s="5"/>
      <c r="CY25" s="5"/>
      <c r="CZ25" s="5"/>
      <c r="DA25" s="5"/>
      <c r="DB25" s="5"/>
      <c r="DC25" s="5"/>
      <c r="DD25" s="5"/>
    </row>
    <row r="26" spans="1:108" s="32" customFormat="1" ht="12.75" x14ac:dyDescent="0.2">
      <c r="A26" s="5" t="s">
        <v>34</v>
      </c>
      <c r="B26" s="6">
        <v>108</v>
      </c>
      <c r="C26" s="6">
        <v>73</v>
      </c>
      <c r="D26" s="6">
        <v>82</v>
      </c>
      <c r="E26" s="6">
        <v>111</v>
      </c>
      <c r="F26" s="6"/>
      <c r="G26" s="6">
        <v>36</v>
      </c>
      <c r="H26" s="6">
        <v>19</v>
      </c>
      <c r="I26" s="6">
        <v>16</v>
      </c>
      <c r="J26" s="6">
        <v>47</v>
      </c>
      <c r="K26" s="6"/>
      <c r="L26" s="6">
        <v>48</v>
      </c>
      <c r="M26" s="6">
        <v>32</v>
      </c>
      <c r="N26" s="6">
        <v>36</v>
      </c>
      <c r="O26" s="6">
        <v>55</v>
      </c>
      <c r="P26" s="6"/>
      <c r="Q26" s="6">
        <v>192</v>
      </c>
      <c r="R26" s="6">
        <v>124</v>
      </c>
      <c r="S26" s="6">
        <v>134</v>
      </c>
      <c r="T26" s="6">
        <v>213</v>
      </c>
      <c r="U26" s="6"/>
      <c r="V26" s="6">
        <v>176</v>
      </c>
      <c r="W26" s="6">
        <v>133</v>
      </c>
      <c r="X26" s="6">
        <v>159</v>
      </c>
      <c r="Y26" s="6">
        <v>188</v>
      </c>
      <c r="Z26" s="6"/>
      <c r="AA26" s="6">
        <v>85</v>
      </c>
      <c r="AB26" s="6">
        <v>22</v>
      </c>
      <c r="AC26" s="6">
        <v>52</v>
      </c>
      <c r="AD26" s="6">
        <v>113</v>
      </c>
      <c r="AE26" s="6"/>
      <c r="AF26" s="6">
        <v>197</v>
      </c>
      <c r="AG26" s="6">
        <v>154</v>
      </c>
      <c r="AH26" s="6">
        <v>175</v>
      </c>
      <c r="AI26" s="6">
        <v>238</v>
      </c>
      <c r="AJ26" s="6"/>
      <c r="AK26" s="6">
        <v>458</v>
      </c>
      <c r="AL26" s="6">
        <v>309</v>
      </c>
      <c r="AM26" s="6">
        <v>386</v>
      </c>
      <c r="AN26" s="6">
        <v>539</v>
      </c>
      <c r="AO26" s="70"/>
      <c r="AP26" s="70" t="s">
        <v>138</v>
      </c>
      <c r="AQ26" s="70" t="s">
        <v>138</v>
      </c>
      <c r="AR26" s="70" t="s">
        <v>138</v>
      </c>
      <c r="AS26" s="70" t="s">
        <v>138</v>
      </c>
      <c r="AT26" s="6"/>
      <c r="AU26" s="70" t="s">
        <v>138</v>
      </c>
      <c r="AV26" s="70" t="s">
        <v>138</v>
      </c>
      <c r="AW26" s="70" t="s">
        <v>138</v>
      </c>
      <c r="AX26" s="70" t="s">
        <v>138</v>
      </c>
      <c r="AY26" s="6"/>
      <c r="AZ26" s="6">
        <v>289</v>
      </c>
      <c r="BA26" s="6">
        <v>181</v>
      </c>
      <c r="BB26" s="6">
        <v>206</v>
      </c>
      <c r="BC26" s="6">
        <v>330</v>
      </c>
      <c r="BD26" s="6"/>
      <c r="BE26" s="6">
        <v>289</v>
      </c>
      <c r="BF26" s="6">
        <v>181</v>
      </c>
      <c r="BG26" s="6">
        <v>206</v>
      </c>
      <c r="BH26" s="6">
        <v>330</v>
      </c>
      <c r="BI26" s="6"/>
      <c r="BJ26" s="70" t="s">
        <v>138</v>
      </c>
      <c r="BK26" s="70" t="s">
        <v>138</v>
      </c>
      <c r="BL26" s="70" t="s">
        <v>138</v>
      </c>
      <c r="BM26" s="70" t="s">
        <v>138</v>
      </c>
      <c r="BN26" s="6"/>
      <c r="BO26" s="70" t="s">
        <v>138</v>
      </c>
      <c r="BP26" s="70" t="s">
        <v>138</v>
      </c>
      <c r="BQ26" s="70" t="s">
        <v>138</v>
      </c>
      <c r="BR26" s="70" t="s">
        <v>138</v>
      </c>
      <c r="BS26" s="6"/>
      <c r="BT26" s="6">
        <v>204</v>
      </c>
      <c r="BU26" s="6">
        <v>100</v>
      </c>
      <c r="BV26" s="6">
        <v>120</v>
      </c>
      <c r="BW26" s="6">
        <v>233</v>
      </c>
      <c r="BX26" s="6"/>
      <c r="BY26" s="6">
        <v>204</v>
      </c>
      <c r="BZ26" s="6">
        <v>100</v>
      </c>
      <c r="CA26" s="6">
        <v>120</v>
      </c>
      <c r="CB26" s="6">
        <v>233</v>
      </c>
      <c r="CC26" s="6"/>
      <c r="CD26" s="6">
        <v>284</v>
      </c>
      <c r="CE26" s="6">
        <v>206</v>
      </c>
      <c r="CF26" s="6">
        <v>241</v>
      </c>
      <c r="CG26" s="6">
        <v>299</v>
      </c>
      <c r="CH26" s="6"/>
      <c r="CI26" s="6">
        <v>121</v>
      </c>
      <c r="CJ26" s="6">
        <v>41</v>
      </c>
      <c r="CK26" s="6">
        <v>68</v>
      </c>
      <c r="CL26" s="6">
        <v>160</v>
      </c>
      <c r="CM26" s="6"/>
      <c r="CN26" s="6">
        <v>738</v>
      </c>
      <c r="CO26" s="6">
        <v>467</v>
      </c>
      <c r="CP26" s="6">
        <v>537</v>
      </c>
      <c r="CQ26" s="6">
        <v>856</v>
      </c>
      <c r="CR26" s="6"/>
      <c r="CS26" s="6">
        <v>1143</v>
      </c>
      <c r="CT26" s="6">
        <v>714</v>
      </c>
      <c r="CU26" s="6">
        <v>846</v>
      </c>
      <c r="CV26" s="6">
        <v>1315</v>
      </c>
      <c r="CW26" s="5"/>
      <c r="CX26" s="5"/>
      <c r="CY26" s="5"/>
      <c r="CZ26" s="5"/>
      <c r="DA26" s="5"/>
      <c r="DB26" s="5"/>
      <c r="DC26" s="5"/>
      <c r="DD26" s="5"/>
    </row>
    <row r="27" spans="1:108" s="32" customFormat="1" ht="12.75" x14ac:dyDescent="0.2">
      <c r="A27" s="5" t="s">
        <v>30</v>
      </c>
      <c r="B27" s="6">
        <v>244</v>
      </c>
      <c r="C27" s="6">
        <v>180</v>
      </c>
      <c r="D27" s="6">
        <v>222</v>
      </c>
      <c r="E27" s="6">
        <v>253</v>
      </c>
      <c r="F27" s="6"/>
      <c r="G27" s="6">
        <v>52</v>
      </c>
      <c r="H27" s="6">
        <v>33</v>
      </c>
      <c r="I27" s="6">
        <v>22</v>
      </c>
      <c r="J27" s="6">
        <v>68</v>
      </c>
      <c r="K27" s="6"/>
      <c r="L27" s="6">
        <v>93</v>
      </c>
      <c r="M27" s="6">
        <v>65</v>
      </c>
      <c r="N27" s="6">
        <v>62</v>
      </c>
      <c r="O27" s="6">
        <v>101</v>
      </c>
      <c r="P27" s="6"/>
      <c r="Q27" s="6">
        <v>389</v>
      </c>
      <c r="R27" s="6">
        <v>278</v>
      </c>
      <c r="S27" s="6">
        <v>306</v>
      </c>
      <c r="T27" s="6">
        <v>422</v>
      </c>
      <c r="U27" s="6"/>
      <c r="V27" s="6">
        <v>464</v>
      </c>
      <c r="W27" s="6">
        <v>379</v>
      </c>
      <c r="X27" s="6">
        <v>420</v>
      </c>
      <c r="Y27" s="6">
        <v>476</v>
      </c>
      <c r="Z27" s="6"/>
      <c r="AA27" s="6">
        <v>74</v>
      </c>
      <c r="AB27" s="6">
        <v>40</v>
      </c>
      <c r="AC27" s="6">
        <v>60</v>
      </c>
      <c r="AD27" s="6">
        <v>102</v>
      </c>
      <c r="AE27" s="6"/>
      <c r="AF27" s="6">
        <v>432</v>
      </c>
      <c r="AG27" s="6">
        <v>283</v>
      </c>
      <c r="AH27" s="6">
        <v>354</v>
      </c>
      <c r="AI27" s="6">
        <v>467</v>
      </c>
      <c r="AJ27" s="6"/>
      <c r="AK27" s="6">
        <v>970</v>
      </c>
      <c r="AL27" s="6">
        <v>702</v>
      </c>
      <c r="AM27" s="6">
        <v>834</v>
      </c>
      <c r="AN27" s="6">
        <v>1045</v>
      </c>
      <c r="AO27" s="70"/>
      <c r="AP27" s="70" t="s">
        <v>138</v>
      </c>
      <c r="AQ27" s="70" t="s">
        <v>138</v>
      </c>
      <c r="AR27" s="70" t="s">
        <v>138</v>
      </c>
      <c r="AS27" s="70" t="s">
        <v>138</v>
      </c>
      <c r="AT27" s="6"/>
      <c r="AU27" s="70" t="s">
        <v>138</v>
      </c>
      <c r="AV27" s="70" t="s">
        <v>138</v>
      </c>
      <c r="AW27" s="70" t="s">
        <v>138</v>
      </c>
      <c r="AX27" s="70" t="s">
        <v>138</v>
      </c>
      <c r="AY27" s="6"/>
      <c r="AZ27" s="6">
        <v>532</v>
      </c>
      <c r="BA27" s="6">
        <v>347</v>
      </c>
      <c r="BB27" s="6">
        <v>388</v>
      </c>
      <c r="BC27" s="6">
        <v>583</v>
      </c>
      <c r="BD27" s="6"/>
      <c r="BE27" s="6">
        <v>532</v>
      </c>
      <c r="BF27" s="6">
        <v>347</v>
      </c>
      <c r="BG27" s="6">
        <v>388</v>
      </c>
      <c r="BH27" s="6">
        <v>583</v>
      </c>
      <c r="BI27" s="6"/>
      <c r="BJ27" s="70" t="s">
        <v>138</v>
      </c>
      <c r="BK27" s="70" t="s">
        <v>138</v>
      </c>
      <c r="BL27" s="70" t="s">
        <v>138</v>
      </c>
      <c r="BM27" s="70" t="s">
        <v>138</v>
      </c>
      <c r="BN27" s="6"/>
      <c r="BO27" s="70" t="s">
        <v>138</v>
      </c>
      <c r="BP27" s="70" t="s">
        <v>138</v>
      </c>
      <c r="BQ27" s="70" t="s">
        <v>138</v>
      </c>
      <c r="BR27" s="70" t="s">
        <v>138</v>
      </c>
      <c r="BS27" s="6"/>
      <c r="BT27" s="6">
        <v>508</v>
      </c>
      <c r="BU27" s="6">
        <v>304</v>
      </c>
      <c r="BV27" s="6">
        <v>336</v>
      </c>
      <c r="BW27" s="6">
        <v>540</v>
      </c>
      <c r="BX27" s="6"/>
      <c r="BY27" s="6">
        <v>508</v>
      </c>
      <c r="BZ27" s="6">
        <v>304</v>
      </c>
      <c r="CA27" s="6">
        <v>336</v>
      </c>
      <c r="CB27" s="6">
        <v>540</v>
      </c>
      <c r="CC27" s="6"/>
      <c r="CD27" s="6">
        <v>708</v>
      </c>
      <c r="CE27" s="6">
        <v>559</v>
      </c>
      <c r="CF27" s="6">
        <v>642</v>
      </c>
      <c r="CG27" s="6">
        <v>729</v>
      </c>
      <c r="CH27" s="6"/>
      <c r="CI27" s="6">
        <v>126</v>
      </c>
      <c r="CJ27" s="6">
        <v>73</v>
      </c>
      <c r="CK27" s="6">
        <v>82</v>
      </c>
      <c r="CL27" s="6">
        <v>170</v>
      </c>
      <c r="CM27" s="6"/>
      <c r="CN27" s="6">
        <v>1565</v>
      </c>
      <c r="CO27" s="6">
        <v>999</v>
      </c>
      <c r="CP27" s="6">
        <v>1140</v>
      </c>
      <c r="CQ27" s="6">
        <v>1691</v>
      </c>
      <c r="CR27" s="6"/>
      <c r="CS27" s="6">
        <v>2399</v>
      </c>
      <c r="CT27" s="6">
        <v>1631</v>
      </c>
      <c r="CU27" s="6">
        <v>1864</v>
      </c>
      <c r="CV27" s="6">
        <v>2590</v>
      </c>
      <c r="CW27" s="5"/>
      <c r="CX27" s="5"/>
      <c r="CY27" s="5"/>
      <c r="CZ27" s="5"/>
      <c r="DA27" s="5"/>
      <c r="DB27" s="5"/>
      <c r="DC27" s="5"/>
      <c r="DD27" s="5"/>
    </row>
    <row r="28" spans="1:108" s="32" customFormat="1" ht="12.75" x14ac:dyDescent="0.2">
      <c r="A28" s="5" t="s">
        <v>31</v>
      </c>
      <c r="B28" s="6">
        <v>123</v>
      </c>
      <c r="C28" s="6">
        <v>101</v>
      </c>
      <c r="D28" s="6">
        <v>108</v>
      </c>
      <c r="E28" s="6">
        <v>128</v>
      </c>
      <c r="F28" s="6"/>
      <c r="G28" s="6">
        <v>40</v>
      </c>
      <c r="H28" s="6">
        <v>19</v>
      </c>
      <c r="I28" s="6">
        <v>25</v>
      </c>
      <c r="J28" s="6">
        <v>49</v>
      </c>
      <c r="K28" s="6"/>
      <c r="L28" s="6">
        <v>44</v>
      </c>
      <c r="M28" s="6">
        <v>22</v>
      </c>
      <c r="N28" s="6">
        <v>35</v>
      </c>
      <c r="O28" s="6">
        <v>56</v>
      </c>
      <c r="P28" s="6"/>
      <c r="Q28" s="6">
        <v>207</v>
      </c>
      <c r="R28" s="6">
        <v>142</v>
      </c>
      <c r="S28" s="6">
        <v>168</v>
      </c>
      <c r="T28" s="6">
        <v>233</v>
      </c>
      <c r="U28" s="6"/>
      <c r="V28" s="6">
        <v>280</v>
      </c>
      <c r="W28" s="6">
        <v>229</v>
      </c>
      <c r="X28" s="6">
        <v>265</v>
      </c>
      <c r="Y28" s="6">
        <v>287</v>
      </c>
      <c r="Z28" s="6"/>
      <c r="AA28" s="6">
        <v>55</v>
      </c>
      <c r="AB28" s="6">
        <v>28</v>
      </c>
      <c r="AC28" s="6">
        <v>51</v>
      </c>
      <c r="AD28" s="6">
        <v>82</v>
      </c>
      <c r="AE28" s="6"/>
      <c r="AF28" s="6">
        <v>299</v>
      </c>
      <c r="AG28" s="6">
        <v>197</v>
      </c>
      <c r="AH28" s="6">
        <v>277</v>
      </c>
      <c r="AI28" s="6">
        <v>341</v>
      </c>
      <c r="AJ28" s="6"/>
      <c r="AK28" s="6">
        <v>634</v>
      </c>
      <c r="AL28" s="6">
        <v>454</v>
      </c>
      <c r="AM28" s="6">
        <v>593</v>
      </c>
      <c r="AN28" s="6">
        <v>710</v>
      </c>
      <c r="AO28" s="70"/>
      <c r="AP28" s="70" t="s">
        <v>138</v>
      </c>
      <c r="AQ28" s="70" t="s">
        <v>138</v>
      </c>
      <c r="AR28" s="70" t="s">
        <v>138</v>
      </c>
      <c r="AS28" s="70" t="s">
        <v>138</v>
      </c>
      <c r="AT28" s="6"/>
      <c r="AU28" s="70" t="s">
        <v>138</v>
      </c>
      <c r="AV28" s="70" t="s">
        <v>138</v>
      </c>
      <c r="AW28" s="70" t="s">
        <v>138</v>
      </c>
      <c r="AX28" s="70" t="s">
        <v>138</v>
      </c>
      <c r="AY28" s="6"/>
      <c r="AZ28" s="6">
        <v>240</v>
      </c>
      <c r="BA28" s="6">
        <v>179</v>
      </c>
      <c r="BB28" s="6">
        <v>215</v>
      </c>
      <c r="BC28" s="6">
        <v>281</v>
      </c>
      <c r="BD28" s="6"/>
      <c r="BE28" s="6">
        <v>240</v>
      </c>
      <c r="BF28" s="6">
        <v>179</v>
      </c>
      <c r="BG28" s="6">
        <v>215</v>
      </c>
      <c r="BH28" s="6">
        <v>281</v>
      </c>
      <c r="BI28" s="6"/>
      <c r="BJ28" s="70" t="s">
        <v>138</v>
      </c>
      <c r="BK28" s="70" t="s">
        <v>138</v>
      </c>
      <c r="BL28" s="70" t="s">
        <v>138</v>
      </c>
      <c r="BM28" s="70" t="s">
        <v>138</v>
      </c>
      <c r="BN28" s="6"/>
      <c r="BO28" s="70" t="s">
        <v>138</v>
      </c>
      <c r="BP28" s="70" t="s">
        <v>138</v>
      </c>
      <c r="BQ28" s="70" t="s">
        <v>138</v>
      </c>
      <c r="BR28" s="70" t="s">
        <v>138</v>
      </c>
      <c r="BS28" s="6"/>
      <c r="BT28" s="6">
        <v>217</v>
      </c>
      <c r="BU28" s="6">
        <v>142</v>
      </c>
      <c r="BV28" s="6">
        <v>175</v>
      </c>
      <c r="BW28" s="6">
        <v>246</v>
      </c>
      <c r="BX28" s="6"/>
      <c r="BY28" s="6">
        <v>217</v>
      </c>
      <c r="BZ28" s="6">
        <v>142</v>
      </c>
      <c r="CA28" s="6">
        <v>175</v>
      </c>
      <c r="CB28" s="6">
        <v>246</v>
      </c>
      <c r="CC28" s="6"/>
      <c r="CD28" s="6">
        <v>403</v>
      </c>
      <c r="CE28" s="6">
        <v>330</v>
      </c>
      <c r="CF28" s="6">
        <v>373</v>
      </c>
      <c r="CG28" s="6">
        <v>415</v>
      </c>
      <c r="CH28" s="6"/>
      <c r="CI28" s="6">
        <v>95</v>
      </c>
      <c r="CJ28" s="6">
        <v>47</v>
      </c>
      <c r="CK28" s="6">
        <v>76</v>
      </c>
      <c r="CL28" s="6">
        <v>131</v>
      </c>
      <c r="CM28" s="6"/>
      <c r="CN28" s="6">
        <v>800</v>
      </c>
      <c r="CO28" s="6">
        <v>540</v>
      </c>
      <c r="CP28" s="6">
        <v>702</v>
      </c>
      <c r="CQ28" s="6">
        <v>924</v>
      </c>
      <c r="CR28" s="6"/>
      <c r="CS28" s="6">
        <v>1298</v>
      </c>
      <c r="CT28" s="6">
        <v>917</v>
      </c>
      <c r="CU28" s="6">
        <v>1151</v>
      </c>
      <c r="CV28" s="6">
        <v>1470</v>
      </c>
      <c r="CW28" s="5"/>
      <c r="CX28" s="5"/>
      <c r="CY28" s="5"/>
      <c r="CZ28" s="5"/>
      <c r="DA28" s="5"/>
      <c r="DB28" s="5"/>
      <c r="DC28" s="5"/>
      <c r="DD28" s="5"/>
    </row>
    <row r="29" spans="1:108" s="32" customFormat="1" ht="12.75" x14ac:dyDescent="0.2">
      <c r="A29" s="5" t="s">
        <v>32</v>
      </c>
      <c r="B29" s="6">
        <v>391</v>
      </c>
      <c r="C29" s="6">
        <v>335</v>
      </c>
      <c r="D29" s="6">
        <v>351</v>
      </c>
      <c r="E29" s="6">
        <v>424</v>
      </c>
      <c r="F29" s="6"/>
      <c r="G29" s="6">
        <v>115</v>
      </c>
      <c r="H29" s="6">
        <v>53</v>
      </c>
      <c r="I29" s="6">
        <v>66</v>
      </c>
      <c r="J29" s="6">
        <v>137</v>
      </c>
      <c r="K29" s="6"/>
      <c r="L29" s="6">
        <v>124</v>
      </c>
      <c r="M29" s="6">
        <v>87</v>
      </c>
      <c r="N29" s="6">
        <v>100</v>
      </c>
      <c r="O29" s="6">
        <v>144</v>
      </c>
      <c r="P29" s="6"/>
      <c r="Q29" s="6">
        <v>630</v>
      </c>
      <c r="R29" s="6">
        <v>475</v>
      </c>
      <c r="S29" s="6">
        <v>517</v>
      </c>
      <c r="T29" s="6">
        <v>705</v>
      </c>
      <c r="U29" s="6"/>
      <c r="V29" s="6">
        <v>954</v>
      </c>
      <c r="W29" s="6">
        <v>861</v>
      </c>
      <c r="X29" s="6">
        <v>928</v>
      </c>
      <c r="Y29" s="6">
        <v>987</v>
      </c>
      <c r="Z29" s="6"/>
      <c r="AA29" s="6">
        <v>94</v>
      </c>
      <c r="AB29" s="6">
        <v>55</v>
      </c>
      <c r="AC29" s="6">
        <v>63</v>
      </c>
      <c r="AD29" s="6">
        <v>114</v>
      </c>
      <c r="AE29" s="6"/>
      <c r="AF29" s="6">
        <v>821</v>
      </c>
      <c r="AG29" s="6">
        <v>656</v>
      </c>
      <c r="AH29" s="6">
        <v>721</v>
      </c>
      <c r="AI29" s="6">
        <v>889</v>
      </c>
      <c r="AJ29" s="6"/>
      <c r="AK29" s="6">
        <v>1869</v>
      </c>
      <c r="AL29" s="6">
        <v>1572</v>
      </c>
      <c r="AM29" s="6">
        <v>1712</v>
      </c>
      <c r="AN29" s="6">
        <v>1990</v>
      </c>
      <c r="AO29" s="70"/>
      <c r="AP29" s="70" t="s">
        <v>138</v>
      </c>
      <c r="AQ29" s="70" t="s">
        <v>138</v>
      </c>
      <c r="AR29" s="70" t="s">
        <v>138</v>
      </c>
      <c r="AS29" s="70" t="s">
        <v>138</v>
      </c>
      <c r="AT29" s="6"/>
      <c r="AU29" s="70" t="s">
        <v>138</v>
      </c>
      <c r="AV29" s="70" t="s">
        <v>138</v>
      </c>
      <c r="AW29" s="70" t="s">
        <v>138</v>
      </c>
      <c r="AX29" s="70" t="s">
        <v>138</v>
      </c>
      <c r="AY29" s="6"/>
      <c r="AZ29" s="6">
        <v>963</v>
      </c>
      <c r="BA29" s="6">
        <v>745</v>
      </c>
      <c r="BB29" s="6">
        <v>797</v>
      </c>
      <c r="BC29" s="6">
        <v>1025</v>
      </c>
      <c r="BD29" s="6"/>
      <c r="BE29" s="6">
        <v>963</v>
      </c>
      <c r="BF29" s="6">
        <v>745</v>
      </c>
      <c r="BG29" s="6">
        <v>797</v>
      </c>
      <c r="BH29" s="6">
        <v>1025</v>
      </c>
      <c r="BI29" s="6"/>
      <c r="BJ29" s="70" t="s">
        <v>138</v>
      </c>
      <c r="BK29" s="70" t="s">
        <v>138</v>
      </c>
      <c r="BL29" s="70" t="s">
        <v>138</v>
      </c>
      <c r="BM29" s="70" t="s">
        <v>138</v>
      </c>
      <c r="BN29" s="6"/>
      <c r="BO29" s="70" t="s">
        <v>138</v>
      </c>
      <c r="BP29" s="70" t="s">
        <v>138</v>
      </c>
      <c r="BQ29" s="70" t="s">
        <v>138</v>
      </c>
      <c r="BR29" s="70" t="s">
        <v>138</v>
      </c>
      <c r="BS29" s="6"/>
      <c r="BT29" s="6">
        <v>871</v>
      </c>
      <c r="BU29" s="6">
        <v>587</v>
      </c>
      <c r="BV29" s="6">
        <v>693</v>
      </c>
      <c r="BW29" s="6">
        <v>918</v>
      </c>
      <c r="BX29" s="6"/>
      <c r="BY29" s="6">
        <v>871</v>
      </c>
      <c r="BZ29" s="6">
        <v>587</v>
      </c>
      <c r="CA29" s="6">
        <v>693</v>
      </c>
      <c r="CB29" s="6">
        <v>918</v>
      </c>
      <c r="CC29" s="6"/>
      <c r="CD29" s="6">
        <v>1345</v>
      </c>
      <c r="CE29" s="6">
        <v>1196</v>
      </c>
      <c r="CF29" s="6">
        <v>1279</v>
      </c>
      <c r="CG29" s="6">
        <v>1411</v>
      </c>
      <c r="CH29" s="6"/>
      <c r="CI29" s="6">
        <v>209</v>
      </c>
      <c r="CJ29" s="6">
        <v>108</v>
      </c>
      <c r="CK29" s="6">
        <v>129</v>
      </c>
      <c r="CL29" s="6">
        <v>251</v>
      </c>
      <c r="CM29" s="6"/>
      <c r="CN29" s="6">
        <v>2779</v>
      </c>
      <c r="CO29" s="6">
        <v>2075</v>
      </c>
      <c r="CP29" s="6">
        <v>2311</v>
      </c>
      <c r="CQ29" s="6">
        <v>2976</v>
      </c>
      <c r="CR29" s="6"/>
      <c r="CS29" s="6">
        <v>4333</v>
      </c>
      <c r="CT29" s="6">
        <v>3379</v>
      </c>
      <c r="CU29" s="6">
        <v>3719</v>
      </c>
      <c r="CV29" s="6">
        <v>4638</v>
      </c>
      <c r="CW29" s="5"/>
      <c r="CX29" s="5"/>
      <c r="CY29" s="5"/>
      <c r="CZ29" s="5"/>
      <c r="DA29" s="5"/>
      <c r="DB29" s="5"/>
      <c r="DC29" s="5"/>
      <c r="DD29" s="5"/>
    </row>
    <row r="30" spans="1:108" s="32" customFormat="1" ht="12.75" x14ac:dyDescent="0.2">
      <c r="A30" s="5" t="s">
        <v>33</v>
      </c>
      <c r="B30" s="6">
        <v>158</v>
      </c>
      <c r="C30" s="6">
        <v>117</v>
      </c>
      <c r="D30" s="6">
        <v>127</v>
      </c>
      <c r="E30" s="6">
        <v>164</v>
      </c>
      <c r="F30" s="6"/>
      <c r="G30" s="6">
        <v>60</v>
      </c>
      <c r="H30" s="6">
        <v>37</v>
      </c>
      <c r="I30" s="6">
        <v>26</v>
      </c>
      <c r="J30" s="6">
        <v>80</v>
      </c>
      <c r="K30" s="6"/>
      <c r="L30" s="6">
        <v>81</v>
      </c>
      <c r="M30" s="6">
        <v>54</v>
      </c>
      <c r="N30" s="6">
        <v>50</v>
      </c>
      <c r="O30" s="6">
        <v>103</v>
      </c>
      <c r="P30" s="6"/>
      <c r="Q30" s="6">
        <v>299</v>
      </c>
      <c r="R30" s="6">
        <v>208</v>
      </c>
      <c r="S30" s="6">
        <v>203</v>
      </c>
      <c r="T30" s="6">
        <v>347</v>
      </c>
      <c r="U30" s="6"/>
      <c r="V30" s="6">
        <v>234</v>
      </c>
      <c r="W30" s="6">
        <v>198</v>
      </c>
      <c r="X30" s="6">
        <v>215</v>
      </c>
      <c r="Y30" s="6">
        <v>238</v>
      </c>
      <c r="Z30" s="6"/>
      <c r="AA30" s="6">
        <v>39</v>
      </c>
      <c r="AB30" s="6">
        <v>14</v>
      </c>
      <c r="AC30" s="6">
        <v>18</v>
      </c>
      <c r="AD30" s="6">
        <v>44</v>
      </c>
      <c r="AE30" s="6"/>
      <c r="AF30" s="6">
        <v>244</v>
      </c>
      <c r="AG30" s="6">
        <v>159</v>
      </c>
      <c r="AH30" s="6">
        <v>185</v>
      </c>
      <c r="AI30" s="6">
        <v>271</v>
      </c>
      <c r="AJ30" s="6"/>
      <c r="AK30" s="6">
        <v>517</v>
      </c>
      <c r="AL30" s="6">
        <v>371</v>
      </c>
      <c r="AM30" s="6">
        <v>418</v>
      </c>
      <c r="AN30" s="6">
        <v>553</v>
      </c>
      <c r="AO30" s="70"/>
      <c r="AP30" s="70" t="s">
        <v>138</v>
      </c>
      <c r="AQ30" s="70" t="s">
        <v>138</v>
      </c>
      <c r="AR30" s="70" t="s">
        <v>138</v>
      </c>
      <c r="AS30" s="70" t="s">
        <v>138</v>
      </c>
      <c r="AT30" s="6"/>
      <c r="AU30" s="70" t="s">
        <v>138</v>
      </c>
      <c r="AV30" s="70" t="s">
        <v>138</v>
      </c>
      <c r="AW30" s="70" t="s">
        <v>138</v>
      </c>
      <c r="AX30" s="70" t="s">
        <v>138</v>
      </c>
      <c r="AY30" s="6"/>
      <c r="AZ30" s="6">
        <v>348</v>
      </c>
      <c r="BA30" s="6">
        <v>192</v>
      </c>
      <c r="BB30" s="6">
        <v>232</v>
      </c>
      <c r="BC30" s="6">
        <v>387</v>
      </c>
      <c r="BD30" s="6"/>
      <c r="BE30" s="6">
        <v>348</v>
      </c>
      <c r="BF30" s="6">
        <v>192</v>
      </c>
      <c r="BG30" s="6">
        <v>232</v>
      </c>
      <c r="BH30" s="6">
        <v>387</v>
      </c>
      <c r="BI30" s="6"/>
      <c r="BJ30" s="70" t="s">
        <v>138</v>
      </c>
      <c r="BK30" s="70" t="s">
        <v>138</v>
      </c>
      <c r="BL30" s="70" t="s">
        <v>138</v>
      </c>
      <c r="BM30" s="70" t="s">
        <v>138</v>
      </c>
      <c r="BN30" s="6"/>
      <c r="BO30" s="70" t="s">
        <v>138</v>
      </c>
      <c r="BP30" s="70" t="s">
        <v>138</v>
      </c>
      <c r="BQ30" s="70" t="s">
        <v>138</v>
      </c>
      <c r="BR30" s="70" t="s">
        <v>138</v>
      </c>
      <c r="BS30" s="6"/>
      <c r="BT30" s="6">
        <v>217</v>
      </c>
      <c r="BU30" s="6">
        <v>146</v>
      </c>
      <c r="BV30" s="6">
        <v>152</v>
      </c>
      <c r="BW30" s="6">
        <v>255</v>
      </c>
      <c r="BX30" s="6"/>
      <c r="BY30" s="6">
        <v>217</v>
      </c>
      <c r="BZ30" s="6">
        <v>146</v>
      </c>
      <c r="CA30" s="6">
        <v>152</v>
      </c>
      <c r="CB30" s="6">
        <v>255</v>
      </c>
      <c r="CC30" s="6"/>
      <c r="CD30" s="6">
        <v>392</v>
      </c>
      <c r="CE30" s="6">
        <v>315</v>
      </c>
      <c r="CF30" s="6">
        <v>342</v>
      </c>
      <c r="CG30" s="6">
        <v>402</v>
      </c>
      <c r="CH30" s="6"/>
      <c r="CI30" s="6">
        <v>99</v>
      </c>
      <c r="CJ30" s="6">
        <v>51</v>
      </c>
      <c r="CK30" s="6">
        <v>44</v>
      </c>
      <c r="CL30" s="6">
        <v>124</v>
      </c>
      <c r="CM30" s="6"/>
      <c r="CN30" s="6">
        <v>890</v>
      </c>
      <c r="CO30" s="6">
        <v>551</v>
      </c>
      <c r="CP30" s="6">
        <v>619</v>
      </c>
      <c r="CQ30" s="6">
        <v>1016</v>
      </c>
      <c r="CR30" s="6"/>
      <c r="CS30" s="6">
        <v>1381</v>
      </c>
      <c r="CT30" s="6">
        <v>917</v>
      </c>
      <c r="CU30" s="6">
        <v>1005</v>
      </c>
      <c r="CV30" s="6">
        <v>1542</v>
      </c>
      <c r="CW30" s="5"/>
      <c r="CX30" s="5"/>
      <c r="CY30" s="5"/>
      <c r="CZ30" s="5"/>
      <c r="DA30" s="5"/>
      <c r="DB30" s="5"/>
      <c r="DC30" s="5"/>
      <c r="DD30" s="5"/>
    </row>
    <row r="31" spans="1:108" s="32" customFormat="1" ht="12.75" x14ac:dyDescent="0.2">
      <c r="A31" s="5" t="s">
        <v>25</v>
      </c>
      <c r="B31" s="6">
        <v>77</v>
      </c>
      <c r="C31" s="6">
        <v>51</v>
      </c>
      <c r="D31" s="6">
        <v>57</v>
      </c>
      <c r="E31" s="6">
        <v>83</v>
      </c>
      <c r="F31" s="6"/>
      <c r="G31" s="6">
        <v>24</v>
      </c>
      <c r="H31" s="6">
        <v>4</v>
      </c>
      <c r="I31" s="6">
        <v>7</v>
      </c>
      <c r="J31" s="6">
        <v>27</v>
      </c>
      <c r="K31" s="6"/>
      <c r="L31" s="6">
        <v>33</v>
      </c>
      <c r="M31" s="6">
        <v>20</v>
      </c>
      <c r="N31" s="6">
        <v>21</v>
      </c>
      <c r="O31" s="6">
        <v>39</v>
      </c>
      <c r="P31" s="6"/>
      <c r="Q31" s="6">
        <v>134</v>
      </c>
      <c r="R31" s="6">
        <v>75</v>
      </c>
      <c r="S31" s="6">
        <v>85</v>
      </c>
      <c r="T31" s="6">
        <v>149</v>
      </c>
      <c r="U31" s="6"/>
      <c r="V31" s="6">
        <v>136</v>
      </c>
      <c r="W31" s="6">
        <v>99</v>
      </c>
      <c r="X31" s="6">
        <v>116</v>
      </c>
      <c r="Y31" s="6">
        <v>146</v>
      </c>
      <c r="Z31" s="6"/>
      <c r="AA31" s="6">
        <v>32</v>
      </c>
      <c r="AB31" s="6">
        <v>15</v>
      </c>
      <c r="AC31" s="6">
        <v>18</v>
      </c>
      <c r="AD31" s="6">
        <v>41</v>
      </c>
      <c r="AE31" s="6"/>
      <c r="AF31" s="6">
        <v>158</v>
      </c>
      <c r="AG31" s="6">
        <v>90</v>
      </c>
      <c r="AH31" s="6">
        <v>104</v>
      </c>
      <c r="AI31" s="6">
        <v>194</v>
      </c>
      <c r="AJ31" s="6"/>
      <c r="AK31" s="6">
        <v>326</v>
      </c>
      <c r="AL31" s="6">
        <v>204</v>
      </c>
      <c r="AM31" s="6">
        <v>238</v>
      </c>
      <c r="AN31" s="6">
        <v>381</v>
      </c>
      <c r="AO31" s="70"/>
      <c r="AP31" s="70" t="s">
        <v>138</v>
      </c>
      <c r="AQ31" s="70" t="s">
        <v>138</v>
      </c>
      <c r="AR31" s="70" t="s">
        <v>138</v>
      </c>
      <c r="AS31" s="70" t="s">
        <v>138</v>
      </c>
      <c r="AT31" s="6"/>
      <c r="AU31" s="70" t="s">
        <v>138</v>
      </c>
      <c r="AV31" s="70" t="s">
        <v>138</v>
      </c>
      <c r="AW31" s="70" t="s">
        <v>138</v>
      </c>
      <c r="AX31" s="70" t="s">
        <v>138</v>
      </c>
      <c r="AY31" s="6"/>
      <c r="AZ31" s="6">
        <v>286</v>
      </c>
      <c r="BA31" s="6">
        <v>146</v>
      </c>
      <c r="BB31" s="6">
        <v>163</v>
      </c>
      <c r="BC31" s="6">
        <v>326</v>
      </c>
      <c r="BD31" s="6"/>
      <c r="BE31" s="6">
        <v>286</v>
      </c>
      <c r="BF31" s="6">
        <v>146</v>
      </c>
      <c r="BG31" s="6">
        <v>163</v>
      </c>
      <c r="BH31" s="6">
        <v>326</v>
      </c>
      <c r="BI31" s="6"/>
      <c r="BJ31" s="70" t="s">
        <v>138</v>
      </c>
      <c r="BK31" s="70" t="s">
        <v>138</v>
      </c>
      <c r="BL31" s="70" t="s">
        <v>138</v>
      </c>
      <c r="BM31" s="70" t="s">
        <v>138</v>
      </c>
      <c r="BN31" s="6"/>
      <c r="BO31" s="70" t="s">
        <v>138</v>
      </c>
      <c r="BP31" s="70" t="s">
        <v>138</v>
      </c>
      <c r="BQ31" s="70" t="s">
        <v>138</v>
      </c>
      <c r="BR31" s="70" t="s">
        <v>138</v>
      </c>
      <c r="BS31" s="6"/>
      <c r="BT31" s="6">
        <v>172</v>
      </c>
      <c r="BU31" s="6">
        <v>90</v>
      </c>
      <c r="BV31" s="6">
        <v>96</v>
      </c>
      <c r="BW31" s="6">
        <v>203</v>
      </c>
      <c r="BX31" s="6"/>
      <c r="BY31" s="6">
        <v>172</v>
      </c>
      <c r="BZ31" s="6">
        <v>90</v>
      </c>
      <c r="CA31" s="6">
        <v>96</v>
      </c>
      <c r="CB31" s="6">
        <v>203</v>
      </c>
      <c r="CC31" s="6"/>
      <c r="CD31" s="6">
        <v>213</v>
      </c>
      <c r="CE31" s="6">
        <v>150</v>
      </c>
      <c r="CF31" s="6">
        <v>173</v>
      </c>
      <c r="CG31" s="6">
        <v>229</v>
      </c>
      <c r="CH31" s="6"/>
      <c r="CI31" s="6">
        <v>56</v>
      </c>
      <c r="CJ31" s="6">
        <v>19</v>
      </c>
      <c r="CK31" s="6">
        <v>25</v>
      </c>
      <c r="CL31" s="6">
        <v>68</v>
      </c>
      <c r="CM31" s="6"/>
      <c r="CN31" s="6">
        <v>649</v>
      </c>
      <c r="CO31" s="6">
        <v>346</v>
      </c>
      <c r="CP31" s="6">
        <v>384</v>
      </c>
      <c r="CQ31" s="6">
        <v>762</v>
      </c>
      <c r="CR31" s="6"/>
      <c r="CS31" s="6">
        <v>918</v>
      </c>
      <c r="CT31" s="6">
        <v>515</v>
      </c>
      <c r="CU31" s="6">
        <v>582</v>
      </c>
      <c r="CV31" s="6">
        <v>1059</v>
      </c>
      <c r="CW31" s="5"/>
      <c r="CX31" s="5"/>
      <c r="CY31" s="5"/>
      <c r="CZ31" s="5"/>
      <c r="DA31" s="5"/>
      <c r="DB31" s="5"/>
      <c r="DC31" s="5"/>
      <c r="DD31" s="5"/>
    </row>
    <row r="32" spans="1:108" s="32" customFormat="1" ht="12.75" x14ac:dyDescent="0.2">
      <c r="A32" s="5" t="s">
        <v>19</v>
      </c>
      <c r="B32" s="6">
        <v>700</v>
      </c>
      <c r="C32" s="6">
        <v>555</v>
      </c>
      <c r="D32" s="6">
        <v>612</v>
      </c>
      <c r="E32" s="6">
        <v>739</v>
      </c>
      <c r="F32" s="6"/>
      <c r="G32" s="6">
        <v>251</v>
      </c>
      <c r="H32" s="6">
        <v>120</v>
      </c>
      <c r="I32" s="6">
        <v>123</v>
      </c>
      <c r="J32" s="6">
        <v>304</v>
      </c>
      <c r="K32" s="6"/>
      <c r="L32" s="6">
        <v>329</v>
      </c>
      <c r="M32" s="6">
        <v>213</v>
      </c>
      <c r="N32" s="6">
        <v>235</v>
      </c>
      <c r="O32" s="6">
        <v>385</v>
      </c>
      <c r="P32" s="6"/>
      <c r="Q32" s="6">
        <v>1280</v>
      </c>
      <c r="R32" s="6">
        <v>888</v>
      </c>
      <c r="S32" s="6">
        <v>970</v>
      </c>
      <c r="T32" s="6">
        <v>1428</v>
      </c>
      <c r="U32" s="6"/>
      <c r="V32" s="6">
        <v>1500</v>
      </c>
      <c r="W32" s="6">
        <v>1293</v>
      </c>
      <c r="X32" s="6">
        <v>1425</v>
      </c>
      <c r="Y32" s="6">
        <v>1546</v>
      </c>
      <c r="Z32" s="6"/>
      <c r="AA32" s="6">
        <v>272</v>
      </c>
      <c r="AB32" s="6">
        <v>138</v>
      </c>
      <c r="AC32" s="6">
        <v>191</v>
      </c>
      <c r="AD32" s="6">
        <v>363</v>
      </c>
      <c r="AE32" s="6"/>
      <c r="AF32" s="6">
        <v>1612</v>
      </c>
      <c r="AG32" s="6">
        <v>1179</v>
      </c>
      <c r="AH32" s="6">
        <v>1379</v>
      </c>
      <c r="AI32" s="6">
        <v>1783</v>
      </c>
      <c r="AJ32" s="6"/>
      <c r="AK32" s="6">
        <v>3384</v>
      </c>
      <c r="AL32" s="6">
        <v>2610</v>
      </c>
      <c r="AM32" s="6">
        <v>2995</v>
      </c>
      <c r="AN32" s="6">
        <v>3692</v>
      </c>
      <c r="AO32" s="70"/>
      <c r="AP32" s="70" t="s">
        <v>138</v>
      </c>
      <c r="AQ32" s="70" t="s">
        <v>138</v>
      </c>
      <c r="AR32" s="70" t="s">
        <v>138</v>
      </c>
      <c r="AS32" s="70" t="s">
        <v>138</v>
      </c>
      <c r="AT32" s="6"/>
      <c r="AU32" s="70" t="s">
        <v>138</v>
      </c>
      <c r="AV32" s="70" t="s">
        <v>138</v>
      </c>
      <c r="AW32" s="70" t="s">
        <v>138</v>
      </c>
      <c r="AX32" s="70" t="s">
        <v>138</v>
      </c>
      <c r="AY32" s="6"/>
      <c r="AZ32" s="6">
        <v>2093</v>
      </c>
      <c r="BA32" s="6">
        <v>1412</v>
      </c>
      <c r="BB32" s="6">
        <v>1563</v>
      </c>
      <c r="BC32" s="6">
        <v>2296</v>
      </c>
      <c r="BD32" s="6"/>
      <c r="BE32" s="6">
        <v>2093</v>
      </c>
      <c r="BF32" s="6">
        <v>1412</v>
      </c>
      <c r="BG32" s="6">
        <v>1563</v>
      </c>
      <c r="BH32" s="6">
        <v>2296</v>
      </c>
      <c r="BI32" s="6"/>
      <c r="BJ32" s="70" t="s">
        <v>138</v>
      </c>
      <c r="BK32" s="70" t="s">
        <v>138</v>
      </c>
      <c r="BL32" s="70" t="s">
        <v>138</v>
      </c>
      <c r="BM32" s="70" t="s">
        <v>138</v>
      </c>
      <c r="BN32" s="6"/>
      <c r="BO32" s="70" t="s">
        <v>138</v>
      </c>
      <c r="BP32" s="70" t="s">
        <v>138</v>
      </c>
      <c r="BQ32" s="70" t="s">
        <v>138</v>
      </c>
      <c r="BR32" s="70" t="s">
        <v>138</v>
      </c>
      <c r="BS32" s="6"/>
      <c r="BT32" s="6">
        <v>1761</v>
      </c>
      <c r="BU32" s="6">
        <v>1088</v>
      </c>
      <c r="BV32" s="6">
        <v>1247</v>
      </c>
      <c r="BW32" s="6">
        <v>1908</v>
      </c>
      <c r="BX32" s="6"/>
      <c r="BY32" s="6">
        <v>1761</v>
      </c>
      <c r="BZ32" s="6">
        <v>1088</v>
      </c>
      <c r="CA32" s="6">
        <v>1247</v>
      </c>
      <c r="CB32" s="6">
        <v>1908</v>
      </c>
      <c r="CC32" s="6"/>
      <c r="CD32" s="6">
        <v>2200</v>
      </c>
      <c r="CE32" s="6">
        <v>1848</v>
      </c>
      <c r="CF32" s="6">
        <v>2037</v>
      </c>
      <c r="CG32" s="6">
        <v>2285</v>
      </c>
      <c r="CH32" s="6"/>
      <c r="CI32" s="6">
        <v>523</v>
      </c>
      <c r="CJ32" s="6">
        <v>258</v>
      </c>
      <c r="CK32" s="6">
        <v>314</v>
      </c>
      <c r="CL32" s="6">
        <v>667</v>
      </c>
      <c r="CM32" s="6"/>
      <c r="CN32" s="6">
        <v>5795</v>
      </c>
      <c r="CO32" s="6">
        <v>3892</v>
      </c>
      <c r="CP32" s="6">
        <v>4424</v>
      </c>
      <c r="CQ32" s="6">
        <v>6372</v>
      </c>
      <c r="CR32" s="6"/>
      <c r="CS32" s="6">
        <v>8518</v>
      </c>
      <c r="CT32" s="6">
        <v>5998</v>
      </c>
      <c r="CU32" s="6">
        <v>6775</v>
      </c>
      <c r="CV32" s="6">
        <v>9324</v>
      </c>
      <c r="CW32" s="5"/>
      <c r="CX32" s="5"/>
      <c r="CY32" s="5"/>
      <c r="CZ32" s="5"/>
      <c r="DA32" s="5"/>
      <c r="DB32" s="5"/>
      <c r="DC32" s="5"/>
      <c r="DD32" s="5"/>
    </row>
    <row r="33" spans="1:108" s="32" customFormat="1" ht="12.75" x14ac:dyDescent="0.2">
      <c r="A33" s="5"/>
      <c r="B33" s="101" t="s">
        <v>107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35"/>
      <c r="V33" s="101" t="s">
        <v>107</v>
      </c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35"/>
      <c r="AP33" s="101" t="s">
        <v>107</v>
      </c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35"/>
      <c r="BJ33" s="101" t="s">
        <v>107</v>
      </c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35"/>
      <c r="CD33" s="101" t="s">
        <v>107</v>
      </c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5"/>
      <c r="CX33" s="5"/>
      <c r="CY33" s="5"/>
      <c r="CZ33" s="5"/>
      <c r="DA33" s="5"/>
      <c r="DB33" s="5"/>
      <c r="DC33" s="5"/>
      <c r="DD33" s="5"/>
    </row>
    <row r="34" spans="1:108" s="32" customFormat="1" ht="12.75" x14ac:dyDescent="0.2">
      <c r="A34" s="5"/>
      <c r="B34" s="113" t="s">
        <v>134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5"/>
      <c r="V34" s="113" t="s">
        <v>134</v>
      </c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5"/>
      <c r="AP34" s="113" t="s">
        <v>134</v>
      </c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5"/>
      <c r="BJ34" s="113" t="s">
        <v>134</v>
      </c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5"/>
      <c r="CD34" s="113" t="s">
        <v>134</v>
      </c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5"/>
      <c r="CX34" s="5"/>
      <c r="CY34" s="5"/>
      <c r="CZ34" s="5"/>
      <c r="DA34" s="5"/>
      <c r="DB34" s="5"/>
      <c r="DC34" s="5"/>
      <c r="DD34" s="5"/>
    </row>
    <row r="35" spans="1:108" s="32" customFormat="1" ht="12.75" x14ac:dyDescent="0.2">
      <c r="A35" s="5" t="s">
        <v>34</v>
      </c>
      <c r="B35" s="14">
        <v>97.2</v>
      </c>
      <c r="C35" s="14">
        <v>65.099999999999994</v>
      </c>
      <c r="D35" s="14">
        <v>74.5</v>
      </c>
      <c r="E35" s="14">
        <v>100</v>
      </c>
      <c r="F35" s="14"/>
      <c r="G35" s="14">
        <v>78.599999999999994</v>
      </c>
      <c r="H35" s="14">
        <v>38.1</v>
      </c>
      <c r="I35" s="14">
        <v>35.700000000000003</v>
      </c>
      <c r="J35" s="14">
        <v>100</v>
      </c>
      <c r="K35" s="14"/>
      <c r="L35" s="14">
        <v>87.5</v>
      </c>
      <c r="M35" s="14">
        <v>62.5</v>
      </c>
      <c r="N35" s="14">
        <v>62.5</v>
      </c>
      <c r="O35" s="14">
        <v>100</v>
      </c>
      <c r="P35" s="14"/>
      <c r="Q35" s="14">
        <v>90.8</v>
      </c>
      <c r="R35" s="14">
        <v>58.7</v>
      </c>
      <c r="S35" s="14">
        <v>63.3</v>
      </c>
      <c r="T35" s="14">
        <v>100</v>
      </c>
      <c r="U35" s="14"/>
      <c r="V35" s="14">
        <v>94.1</v>
      </c>
      <c r="W35" s="14">
        <v>72.8</v>
      </c>
      <c r="X35" s="14">
        <v>84.6</v>
      </c>
      <c r="Y35" s="14">
        <v>100</v>
      </c>
      <c r="Z35" s="14"/>
      <c r="AA35" s="14">
        <v>73.8</v>
      </c>
      <c r="AB35" s="14">
        <v>18.399999999999999</v>
      </c>
      <c r="AC35" s="14">
        <v>47.6</v>
      </c>
      <c r="AD35" s="14">
        <v>100</v>
      </c>
      <c r="AE35" s="14"/>
      <c r="AF35" s="14">
        <v>81.900000000000006</v>
      </c>
      <c r="AG35" s="14">
        <v>62.5</v>
      </c>
      <c r="AH35" s="14">
        <v>74.099999999999994</v>
      </c>
      <c r="AI35" s="14">
        <v>100</v>
      </c>
      <c r="AJ35" s="14"/>
      <c r="AK35" s="14">
        <v>84.4</v>
      </c>
      <c r="AL35" s="14">
        <v>56.8</v>
      </c>
      <c r="AM35" s="14">
        <v>72.099999999999994</v>
      </c>
      <c r="AN35" s="14">
        <v>100</v>
      </c>
      <c r="AO35" s="5"/>
      <c r="AP35" s="66" t="s">
        <v>138</v>
      </c>
      <c r="AQ35" s="66" t="s">
        <v>138</v>
      </c>
      <c r="AR35" s="66" t="s">
        <v>138</v>
      </c>
      <c r="AS35" s="66" t="s">
        <v>138</v>
      </c>
      <c r="AT35" s="5"/>
      <c r="AU35" s="66" t="s">
        <v>138</v>
      </c>
      <c r="AV35" s="66" t="s">
        <v>138</v>
      </c>
      <c r="AW35" s="66" t="s">
        <v>138</v>
      </c>
      <c r="AX35" s="66" t="s">
        <v>138</v>
      </c>
      <c r="AY35" s="5"/>
      <c r="AZ35" s="14">
        <v>88.3</v>
      </c>
      <c r="BA35" s="14">
        <v>56</v>
      </c>
      <c r="BB35" s="14">
        <v>65.2</v>
      </c>
      <c r="BC35" s="14">
        <v>100</v>
      </c>
      <c r="BD35" s="14"/>
      <c r="BE35" s="14">
        <v>88.3</v>
      </c>
      <c r="BF35" s="14">
        <v>56</v>
      </c>
      <c r="BG35" s="14">
        <v>65.2</v>
      </c>
      <c r="BH35" s="14">
        <v>100</v>
      </c>
      <c r="BI35" s="14"/>
      <c r="BJ35" s="66" t="s">
        <v>138</v>
      </c>
      <c r="BK35" s="66" t="s">
        <v>138</v>
      </c>
      <c r="BL35" s="66" t="s">
        <v>138</v>
      </c>
      <c r="BM35" s="66" t="s">
        <v>138</v>
      </c>
      <c r="BN35" s="14"/>
      <c r="BO35" s="66" t="s">
        <v>138</v>
      </c>
      <c r="BP35" s="66" t="s">
        <v>138</v>
      </c>
      <c r="BQ35" s="66" t="s">
        <v>138</v>
      </c>
      <c r="BR35" s="66" t="s">
        <v>138</v>
      </c>
      <c r="BS35" s="14"/>
      <c r="BT35" s="14">
        <v>88.8</v>
      </c>
      <c r="BU35" s="14">
        <v>48.4</v>
      </c>
      <c r="BV35" s="14">
        <v>54.8</v>
      </c>
      <c r="BW35" s="14">
        <v>100</v>
      </c>
      <c r="BX35" s="14"/>
      <c r="BY35" s="14">
        <v>88.8</v>
      </c>
      <c r="BZ35" s="14">
        <v>48.4</v>
      </c>
      <c r="CA35" s="14">
        <v>54.8</v>
      </c>
      <c r="CB35" s="14">
        <v>100</v>
      </c>
      <c r="CC35" s="14"/>
      <c r="CD35" s="14">
        <v>95.3</v>
      </c>
      <c r="CE35" s="14">
        <v>69.8</v>
      </c>
      <c r="CF35" s="14">
        <v>80.7</v>
      </c>
      <c r="CG35" s="14">
        <v>100</v>
      </c>
      <c r="CH35" s="14"/>
      <c r="CI35" s="14">
        <v>75.2</v>
      </c>
      <c r="CJ35" s="14">
        <v>24.1</v>
      </c>
      <c r="CK35" s="14">
        <v>44.1</v>
      </c>
      <c r="CL35" s="14">
        <v>100</v>
      </c>
      <c r="CM35" s="14"/>
      <c r="CN35" s="14">
        <v>86.5</v>
      </c>
      <c r="CO35" s="14">
        <v>56.4</v>
      </c>
      <c r="CP35" s="14">
        <v>65</v>
      </c>
      <c r="CQ35" s="14">
        <v>100</v>
      </c>
      <c r="CR35" s="14"/>
      <c r="CS35" s="14">
        <v>87.2</v>
      </c>
      <c r="CT35" s="14">
        <v>55.5</v>
      </c>
      <c r="CU35" s="14">
        <v>66.099999999999994</v>
      </c>
      <c r="CV35" s="14">
        <v>100</v>
      </c>
      <c r="CW35" s="5"/>
      <c r="CX35" s="5"/>
      <c r="CY35" s="5"/>
      <c r="CZ35" s="5"/>
      <c r="DA35" s="5"/>
      <c r="DB35" s="5"/>
      <c r="DC35" s="5"/>
      <c r="DD35" s="5"/>
    </row>
    <row r="36" spans="1:108" s="32" customFormat="1" ht="12.75" x14ac:dyDescent="0.2">
      <c r="A36" s="5" t="s">
        <v>30</v>
      </c>
      <c r="B36" s="14">
        <v>95.7</v>
      </c>
      <c r="C36" s="14">
        <v>71.2</v>
      </c>
      <c r="D36" s="14">
        <v>89.3</v>
      </c>
      <c r="E36" s="14">
        <v>100</v>
      </c>
      <c r="F36" s="14"/>
      <c r="G36" s="14">
        <v>75</v>
      </c>
      <c r="H36" s="14">
        <v>48.1</v>
      </c>
      <c r="I36" s="14">
        <v>40.4</v>
      </c>
      <c r="J36" s="14">
        <v>100</v>
      </c>
      <c r="K36" s="14"/>
      <c r="L36" s="14">
        <v>91.1</v>
      </c>
      <c r="M36" s="14">
        <v>68.900000000000006</v>
      </c>
      <c r="N36" s="14">
        <v>63.3</v>
      </c>
      <c r="O36" s="14">
        <v>100</v>
      </c>
      <c r="P36" s="14"/>
      <c r="Q36" s="14">
        <v>91.7</v>
      </c>
      <c r="R36" s="14">
        <v>67.5</v>
      </c>
      <c r="S36" s="14">
        <v>76.3</v>
      </c>
      <c r="T36" s="14">
        <v>100</v>
      </c>
      <c r="U36" s="14"/>
      <c r="V36" s="14">
        <v>97.3</v>
      </c>
      <c r="W36" s="14">
        <v>80.3</v>
      </c>
      <c r="X36" s="14">
        <v>88.9</v>
      </c>
      <c r="Y36" s="14">
        <v>100</v>
      </c>
      <c r="Z36" s="14"/>
      <c r="AA36" s="14">
        <v>69.2</v>
      </c>
      <c r="AB36" s="14">
        <v>40.700000000000003</v>
      </c>
      <c r="AC36" s="14">
        <v>62.6</v>
      </c>
      <c r="AD36" s="14">
        <v>100</v>
      </c>
      <c r="AE36" s="14"/>
      <c r="AF36" s="14">
        <v>92.4</v>
      </c>
      <c r="AG36" s="14">
        <v>60.6</v>
      </c>
      <c r="AH36" s="14">
        <v>75.400000000000006</v>
      </c>
      <c r="AI36" s="14">
        <v>100</v>
      </c>
      <c r="AJ36" s="14"/>
      <c r="AK36" s="14">
        <v>92.5</v>
      </c>
      <c r="AL36" s="14">
        <v>67.8</v>
      </c>
      <c r="AM36" s="14">
        <v>80.400000000000006</v>
      </c>
      <c r="AN36" s="14">
        <v>100</v>
      </c>
      <c r="AO36" s="66"/>
      <c r="AP36" s="66" t="s">
        <v>138</v>
      </c>
      <c r="AQ36" s="66" t="s">
        <v>138</v>
      </c>
      <c r="AR36" s="66" t="s">
        <v>138</v>
      </c>
      <c r="AS36" s="66" t="s">
        <v>138</v>
      </c>
      <c r="AT36" s="5"/>
      <c r="AU36" s="66" t="s">
        <v>138</v>
      </c>
      <c r="AV36" s="66" t="s">
        <v>138</v>
      </c>
      <c r="AW36" s="66" t="s">
        <v>138</v>
      </c>
      <c r="AX36" s="66" t="s">
        <v>138</v>
      </c>
      <c r="AY36" s="5"/>
      <c r="AZ36" s="14">
        <v>91.9</v>
      </c>
      <c r="BA36" s="14">
        <v>59.3</v>
      </c>
      <c r="BB36" s="14">
        <v>67.099999999999994</v>
      </c>
      <c r="BC36" s="14">
        <v>100</v>
      </c>
      <c r="BD36" s="14"/>
      <c r="BE36" s="14">
        <v>91.9</v>
      </c>
      <c r="BF36" s="14">
        <v>59.3</v>
      </c>
      <c r="BG36" s="14">
        <v>67.099999999999994</v>
      </c>
      <c r="BH36" s="14">
        <v>100</v>
      </c>
      <c r="BI36" s="14"/>
      <c r="BJ36" s="66" t="s">
        <v>138</v>
      </c>
      <c r="BK36" s="66" t="s">
        <v>138</v>
      </c>
      <c r="BL36" s="66" t="s">
        <v>138</v>
      </c>
      <c r="BM36" s="66" t="s">
        <v>138</v>
      </c>
      <c r="BN36" s="14"/>
      <c r="BO36" s="66" t="s">
        <v>138</v>
      </c>
      <c r="BP36" s="66" t="s">
        <v>138</v>
      </c>
      <c r="BQ36" s="66" t="s">
        <v>138</v>
      </c>
      <c r="BR36" s="66" t="s">
        <v>138</v>
      </c>
      <c r="BS36" s="14"/>
      <c r="BT36" s="14">
        <v>94.8</v>
      </c>
      <c r="BU36" s="14">
        <v>56.7</v>
      </c>
      <c r="BV36" s="14">
        <v>62.6</v>
      </c>
      <c r="BW36" s="14">
        <v>100</v>
      </c>
      <c r="BX36" s="14"/>
      <c r="BY36" s="14">
        <v>94.8</v>
      </c>
      <c r="BZ36" s="14">
        <v>56.7</v>
      </c>
      <c r="CA36" s="14">
        <v>62.6</v>
      </c>
      <c r="CB36" s="14">
        <v>100</v>
      </c>
      <c r="CC36" s="14"/>
      <c r="CD36" s="14">
        <v>96.8</v>
      </c>
      <c r="CE36" s="14">
        <v>77.2</v>
      </c>
      <c r="CF36" s="14">
        <v>89.1</v>
      </c>
      <c r="CG36" s="14">
        <v>100</v>
      </c>
      <c r="CH36" s="14"/>
      <c r="CI36" s="14">
        <v>71.3</v>
      </c>
      <c r="CJ36" s="14">
        <v>43.4</v>
      </c>
      <c r="CK36" s="14">
        <v>54.5</v>
      </c>
      <c r="CL36" s="14">
        <v>100</v>
      </c>
      <c r="CM36" s="14"/>
      <c r="CN36" s="14">
        <v>92.9</v>
      </c>
      <c r="CO36" s="14">
        <v>59.4</v>
      </c>
      <c r="CP36" s="14">
        <v>67.8</v>
      </c>
      <c r="CQ36" s="14">
        <v>100</v>
      </c>
      <c r="CR36" s="14"/>
      <c r="CS36" s="14">
        <v>92.8</v>
      </c>
      <c r="CT36" s="14">
        <v>63.5</v>
      </c>
      <c r="CU36" s="14">
        <v>73</v>
      </c>
      <c r="CV36" s="14">
        <v>100</v>
      </c>
      <c r="CW36" s="5"/>
      <c r="CX36" s="5"/>
      <c r="CY36" s="5"/>
      <c r="CZ36" s="5"/>
      <c r="DA36" s="5"/>
      <c r="DB36" s="5"/>
      <c r="DC36" s="5"/>
      <c r="DD36" s="5"/>
    </row>
    <row r="37" spans="1:108" s="32" customFormat="1" ht="12.75" x14ac:dyDescent="0.2">
      <c r="A37" s="5" t="s">
        <v>31</v>
      </c>
      <c r="B37" s="14">
        <v>95.3</v>
      </c>
      <c r="C37" s="14">
        <v>84.1</v>
      </c>
      <c r="D37" s="14">
        <v>91.6</v>
      </c>
      <c r="E37" s="14">
        <v>100</v>
      </c>
      <c r="F37" s="14"/>
      <c r="G37" s="14">
        <v>78.8</v>
      </c>
      <c r="H37" s="14">
        <v>36.4</v>
      </c>
      <c r="I37" s="14">
        <v>72.7</v>
      </c>
      <c r="J37" s="14">
        <v>100</v>
      </c>
      <c r="K37" s="14"/>
      <c r="L37" s="14">
        <v>78.900000000000006</v>
      </c>
      <c r="M37" s="14">
        <v>55.3</v>
      </c>
      <c r="N37" s="14">
        <v>71.099999999999994</v>
      </c>
      <c r="O37" s="14">
        <v>100</v>
      </c>
      <c r="P37" s="14"/>
      <c r="Q37" s="14">
        <v>88.8</v>
      </c>
      <c r="R37" s="14">
        <v>69.099999999999994</v>
      </c>
      <c r="S37" s="14">
        <v>83.7</v>
      </c>
      <c r="T37" s="14">
        <v>100</v>
      </c>
      <c r="U37" s="14"/>
      <c r="V37" s="14">
        <v>97.8</v>
      </c>
      <c r="W37" s="14">
        <v>80.7</v>
      </c>
      <c r="X37" s="14">
        <v>93.1</v>
      </c>
      <c r="Y37" s="14">
        <v>100</v>
      </c>
      <c r="Z37" s="14"/>
      <c r="AA37" s="14">
        <v>63</v>
      </c>
      <c r="AB37" s="14">
        <v>37</v>
      </c>
      <c r="AC37" s="14">
        <v>67.099999999999994</v>
      </c>
      <c r="AD37" s="14">
        <v>100</v>
      </c>
      <c r="AE37" s="14"/>
      <c r="AF37" s="14">
        <v>88</v>
      </c>
      <c r="AG37" s="14">
        <v>59.3</v>
      </c>
      <c r="AH37" s="14">
        <v>81.7</v>
      </c>
      <c r="AI37" s="14">
        <v>100</v>
      </c>
      <c r="AJ37" s="14"/>
      <c r="AK37" s="14">
        <v>89.3</v>
      </c>
      <c r="AL37" s="14">
        <v>65.7</v>
      </c>
      <c r="AM37" s="14">
        <v>84.8</v>
      </c>
      <c r="AN37" s="14">
        <v>100</v>
      </c>
      <c r="AO37" s="5"/>
      <c r="AP37" s="66" t="s">
        <v>138</v>
      </c>
      <c r="AQ37" s="66" t="s">
        <v>138</v>
      </c>
      <c r="AR37" s="66" t="s">
        <v>138</v>
      </c>
      <c r="AS37" s="66" t="s">
        <v>138</v>
      </c>
      <c r="AT37" s="5"/>
      <c r="AU37" s="66" t="s">
        <v>138</v>
      </c>
      <c r="AV37" s="66" t="s">
        <v>138</v>
      </c>
      <c r="AW37" s="66" t="s">
        <v>138</v>
      </c>
      <c r="AX37" s="66" t="s">
        <v>138</v>
      </c>
      <c r="AY37" s="5"/>
      <c r="AZ37" s="14">
        <v>84.4</v>
      </c>
      <c r="BA37" s="14">
        <v>67.2</v>
      </c>
      <c r="BB37" s="14">
        <v>82</v>
      </c>
      <c r="BC37" s="14">
        <v>100</v>
      </c>
      <c r="BD37" s="14"/>
      <c r="BE37" s="14">
        <v>84.4</v>
      </c>
      <c r="BF37" s="14">
        <v>67.2</v>
      </c>
      <c r="BG37" s="14">
        <v>82</v>
      </c>
      <c r="BH37" s="14">
        <v>100</v>
      </c>
      <c r="BI37" s="14"/>
      <c r="BJ37" s="66" t="s">
        <v>138</v>
      </c>
      <c r="BK37" s="66" t="s">
        <v>138</v>
      </c>
      <c r="BL37" s="66" t="s">
        <v>138</v>
      </c>
      <c r="BM37" s="66" t="s">
        <v>138</v>
      </c>
      <c r="BN37" s="14"/>
      <c r="BO37" s="66" t="s">
        <v>138</v>
      </c>
      <c r="BP37" s="66" t="s">
        <v>138</v>
      </c>
      <c r="BQ37" s="66" t="s">
        <v>138</v>
      </c>
      <c r="BR37" s="66" t="s">
        <v>138</v>
      </c>
      <c r="BS37" s="14"/>
      <c r="BT37" s="14">
        <v>89</v>
      </c>
      <c r="BU37" s="14">
        <v>60.4</v>
      </c>
      <c r="BV37" s="14">
        <v>74</v>
      </c>
      <c r="BW37" s="14">
        <v>100</v>
      </c>
      <c r="BX37" s="14"/>
      <c r="BY37" s="14">
        <v>89</v>
      </c>
      <c r="BZ37" s="14">
        <v>60.4</v>
      </c>
      <c r="CA37" s="14">
        <v>74</v>
      </c>
      <c r="CB37" s="14">
        <v>100</v>
      </c>
      <c r="CC37" s="14"/>
      <c r="CD37" s="14">
        <v>97.1</v>
      </c>
      <c r="CE37" s="14">
        <v>81.7</v>
      </c>
      <c r="CF37" s="14">
        <v>92.7</v>
      </c>
      <c r="CG37" s="14">
        <v>100</v>
      </c>
      <c r="CH37" s="14"/>
      <c r="CI37" s="14">
        <v>67.900000000000006</v>
      </c>
      <c r="CJ37" s="14">
        <v>36.799999999999997</v>
      </c>
      <c r="CK37" s="14">
        <v>68.900000000000006</v>
      </c>
      <c r="CL37" s="14">
        <v>100</v>
      </c>
      <c r="CM37" s="14"/>
      <c r="CN37" s="14">
        <v>86.8</v>
      </c>
      <c r="CO37" s="14">
        <v>61.8</v>
      </c>
      <c r="CP37" s="14">
        <v>79.2</v>
      </c>
      <c r="CQ37" s="14">
        <v>100</v>
      </c>
      <c r="CR37" s="14"/>
      <c r="CS37" s="14">
        <v>88.3</v>
      </c>
      <c r="CT37" s="14">
        <v>65.5</v>
      </c>
      <c r="CU37" s="14">
        <v>82.3</v>
      </c>
      <c r="CV37" s="14">
        <v>100</v>
      </c>
      <c r="CW37" s="5"/>
      <c r="CX37" s="5"/>
      <c r="CY37" s="5"/>
      <c r="CZ37" s="5"/>
      <c r="DA37" s="5"/>
      <c r="DB37" s="5"/>
      <c r="DC37" s="5"/>
      <c r="DD37" s="5"/>
    </row>
    <row r="38" spans="1:108" s="32" customFormat="1" ht="12.75" x14ac:dyDescent="0.2">
      <c r="A38" s="5" t="s">
        <v>32</v>
      </c>
      <c r="B38" s="14">
        <v>92.5</v>
      </c>
      <c r="C38" s="14">
        <v>80.7</v>
      </c>
      <c r="D38" s="14">
        <v>84.5</v>
      </c>
      <c r="E38" s="14">
        <v>100</v>
      </c>
      <c r="F38" s="14"/>
      <c r="G38" s="14">
        <v>84.6</v>
      </c>
      <c r="H38" s="14">
        <v>41.3</v>
      </c>
      <c r="I38" s="14">
        <v>56.7</v>
      </c>
      <c r="J38" s="14">
        <v>100</v>
      </c>
      <c r="K38" s="14"/>
      <c r="L38" s="14">
        <v>90.3</v>
      </c>
      <c r="M38" s="14">
        <v>64.5</v>
      </c>
      <c r="N38" s="14">
        <v>71</v>
      </c>
      <c r="O38" s="14">
        <v>100</v>
      </c>
      <c r="P38" s="14"/>
      <c r="Q38" s="14">
        <v>90.7</v>
      </c>
      <c r="R38" s="14">
        <v>70.599999999999994</v>
      </c>
      <c r="S38" s="14">
        <v>76.900000000000006</v>
      </c>
      <c r="T38" s="14">
        <v>100</v>
      </c>
      <c r="U38" s="14"/>
      <c r="V38" s="14">
        <v>96.8</v>
      </c>
      <c r="W38" s="14">
        <v>87.9</v>
      </c>
      <c r="X38" s="14">
        <v>94.7</v>
      </c>
      <c r="Y38" s="14">
        <v>100</v>
      </c>
      <c r="Z38" s="14"/>
      <c r="AA38" s="14">
        <v>80.599999999999994</v>
      </c>
      <c r="AB38" s="14">
        <v>49</v>
      </c>
      <c r="AC38" s="14">
        <v>59.2</v>
      </c>
      <c r="AD38" s="14">
        <v>100</v>
      </c>
      <c r="AE38" s="14"/>
      <c r="AF38" s="14">
        <v>92.9</v>
      </c>
      <c r="AG38" s="14">
        <v>75.099999999999994</v>
      </c>
      <c r="AH38" s="14">
        <v>82.3</v>
      </c>
      <c r="AI38" s="14">
        <v>100</v>
      </c>
      <c r="AJ38" s="14"/>
      <c r="AK38" s="14">
        <v>94.2</v>
      </c>
      <c r="AL38" s="14">
        <v>80.099999999999994</v>
      </c>
      <c r="AM38" s="14">
        <v>87.3</v>
      </c>
      <c r="AN38" s="14">
        <v>100</v>
      </c>
      <c r="AO38" s="5"/>
      <c r="AP38" s="66" t="s">
        <v>138</v>
      </c>
      <c r="AQ38" s="66" t="s">
        <v>138</v>
      </c>
      <c r="AR38" s="66" t="s">
        <v>138</v>
      </c>
      <c r="AS38" s="66" t="s">
        <v>138</v>
      </c>
      <c r="AT38" s="5"/>
      <c r="AU38" s="66" t="s">
        <v>138</v>
      </c>
      <c r="AV38" s="66" t="s">
        <v>138</v>
      </c>
      <c r="AW38" s="66" t="s">
        <v>138</v>
      </c>
      <c r="AX38" s="66" t="s">
        <v>138</v>
      </c>
      <c r="AY38" s="5"/>
      <c r="AZ38" s="14">
        <v>94</v>
      </c>
      <c r="BA38" s="14">
        <v>73.2</v>
      </c>
      <c r="BB38" s="14">
        <v>79.099999999999994</v>
      </c>
      <c r="BC38" s="14">
        <v>100</v>
      </c>
      <c r="BD38" s="14"/>
      <c r="BE38" s="14">
        <v>94</v>
      </c>
      <c r="BF38" s="14">
        <v>73.2</v>
      </c>
      <c r="BG38" s="14">
        <v>79.099999999999994</v>
      </c>
      <c r="BH38" s="14">
        <v>100</v>
      </c>
      <c r="BI38" s="14"/>
      <c r="BJ38" s="66" t="s">
        <v>138</v>
      </c>
      <c r="BK38" s="66" t="s">
        <v>138</v>
      </c>
      <c r="BL38" s="66" t="s">
        <v>138</v>
      </c>
      <c r="BM38" s="66" t="s">
        <v>138</v>
      </c>
      <c r="BN38" s="14"/>
      <c r="BO38" s="66" t="s">
        <v>138</v>
      </c>
      <c r="BP38" s="66" t="s">
        <v>138</v>
      </c>
      <c r="BQ38" s="66" t="s">
        <v>138</v>
      </c>
      <c r="BR38" s="66" t="s">
        <v>138</v>
      </c>
      <c r="BS38" s="14"/>
      <c r="BT38" s="14">
        <v>95.6</v>
      </c>
      <c r="BU38" s="14">
        <v>64.400000000000006</v>
      </c>
      <c r="BV38" s="14">
        <v>76.5</v>
      </c>
      <c r="BW38" s="14">
        <v>100</v>
      </c>
      <c r="BX38" s="14"/>
      <c r="BY38" s="14">
        <v>95.6</v>
      </c>
      <c r="BZ38" s="14">
        <v>64.400000000000006</v>
      </c>
      <c r="CA38" s="14">
        <v>76.5</v>
      </c>
      <c r="CB38" s="14">
        <v>100</v>
      </c>
      <c r="CC38" s="14"/>
      <c r="CD38" s="14">
        <v>95.6</v>
      </c>
      <c r="CE38" s="14">
        <v>85.9</v>
      </c>
      <c r="CF38" s="14">
        <v>91.7</v>
      </c>
      <c r="CG38" s="14">
        <v>100</v>
      </c>
      <c r="CH38" s="14"/>
      <c r="CI38" s="14">
        <v>82.7</v>
      </c>
      <c r="CJ38" s="14">
        <v>45</v>
      </c>
      <c r="CK38" s="14">
        <v>57.9</v>
      </c>
      <c r="CL38" s="14">
        <v>100</v>
      </c>
      <c r="CM38" s="14"/>
      <c r="CN38" s="14">
        <v>94</v>
      </c>
      <c r="CO38" s="14">
        <v>70.599999999999994</v>
      </c>
      <c r="CP38" s="14">
        <v>78.900000000000006</v>
      </c>
      <c r="CQ38" s="14">
        <v>100</v>
      </c>
      <c r="CR38" s="14"/>
      <c r="CS38" s="14">
        <v>93.9</v>
      </c>
      <c r="CT38" s="14">
        <v>74.099999999999994</v>
      </c>
      <c r="CU38" s="14">
        <v>81.8</v>
      </c>
      <c r="CV38" s="14">
        <v>100</v>
      </c>
      <c r="CW38" s="5"/>
      <c r="CX38" s="5"/>
      <c r="CY38" s="5"/>
      <c r="CZ38" s="5"/>
      <c r="DA38" s="5"/>
      <c r="DB38" s="5"/>
      <c r="DC38" s="5"/>
      <c r="DD38" s="5"/>
    </row>
    <row r="39" spans="1:108" s="32" customFormat="1" ht="12.75" x14ac:dyDescent="0.2">
      <c r="A39" s="5" t="s">
        <v>33</v>
      </c>
      <c r="B39" s="14">
        <v>96.4</v>
      </c>
      <c r="C39" s="14">
        <v>76.400000000000006</v>
      </c>
      <c r="D39" s="14">
        <v>86.4</v>
      </c>
      <c r="E39" s="14">
        <v>100</v>
      </c>
      <c r="F39" s="14"/>
      <c r="G39" s="14">
        <v>72.3</v>
      </c>
      <c r="H39" s="14">
        <v>44.7</v>
      </c>
      <c r="I39" s="14">
        <v>36.200000000000003</v>
      </c>
      <c r="J39" s="14">
        <v>100</v>
      </c>
      <c r="K39" s="14"/>
      <c r="L39" s="14">
        <v>78.8</v>
      </c>
      <c r="M39" s="14">
        <v>57.6</v>
      </c>
      <c r="N39" s="14">
        <v>59.1</v>
      </c>
      <c r="O39" s="14">
        <v>100</v>
      </c>
      <c r="P39" s="14"/>
      <c r="Q39" s="14">
        <v>86.1</v>
      </c>
      <c r="R39" s="14">
        <v>64.099999999999994</v>
      </c>
      <c r="S39" s="14">
        <v>67.7</v>
      </c>
      <c r="T39" s="14">
        <v>100</v>
      </c>
      <c r="U39" s="14"/>
      <c r="V39" s="14">
        <v>100</v>
      </c>
      <c r="W39" s="14">
        <v>87.1</v>
      </c>
      <c r="X39" s="14">
        <v>93.3</v>
      </c>
      <c r="Y39" s="14">
        <v>100</v>
      </c>
      <c r="Z39" s="14"/>
      <c r="AA39" s="14">
        <v>93.1</v>
      </c>
      <c r="AB39" s="14">
        <v>37.9</v>
      </c>
      <c r="AC39" s="14">
        <v>44.8</v>
      </c>
      <c r="AD39" s="14">
        <v>100</v>
      </c>
      <c r="AE39" s="14"/>
      <c r="AF39" s="14">
        <v>88.7</v>
      </c>
      <c r="AG39" s="14">
        <v>61.5</v>
      </c>
      <c r="AH39" s="14">
        <v>72.8</v>
      </c>
      <c r="AI39" s="14">
        <v>100</v>
      </c>
      <c r="AJ39" s="14"/>
      <c r="AK39" s="14">
        <v>93.8</v>
      </c>
      <c r="AL39" s="14">
        <v>70.7</v>
      </c>
      <c r="AM39" s="14">
        <v>79.5</v>
      </c>
      <c r="AN39" s="14">
        <v>100</v>
      </c>
      <c r="AO39" s="5"/>
      <c r="AP39" s="66" t="s">
        <v>138</v>
      </c>
      <c r="AQ39" s="66" t="s">
        <v>138</v>
      </c>
      <c r="AR39" s="66" t="s">
        <v>138</v>
      </c>
      <c r="AS39" s="66" t="s">
        <v>138</v>
      </c>
      <c r="AT39" s="5"/>
      <c r="AU39" s="66" t="s">
        <v>138</v>
      </c>
      <c r="AV39" s="66" t="s">
        <v>138</v>
      </c>
      <c r="AW39" s="66" t="s">
        <v>138</v>
      </c>
      <c r="AX39" s="66" t="s">
        <v>138</v>
      </c>
      <c r="AY39" s="5"/>
      <c r="AZ39" s="14">
        <v>92.4</v>
      </c>
      <c r="BA39" s="14">
        <v>56</v>
      </c>
      <c r="BB39" s="14">
        <v>68.400000000000006</v>
      </c>
      <c r="BC39" s="14">
        <v>100</v>
      </c>
      <c r="BD39" s="14"/>
      <c r="BE39" s="14">
        <v>92.4</v>
      </c>
      <c r="BF39" s="14">
        <v>56</v>
      </c>
      <c r="BG39" s="14">
        <v>68.400000000000006</v>
      </c>
      <c r="BH39" s="14">
        <v>100</v>
      </c>
      <c r="BI39" s="14"/>
      <c r="BJ39" s="66" t="s">
        <v>138</v>
      </c>
      <c r="BK39" s="66" t="s">
        <v>138</v>
      </c>
      <c r="BL39" s="66" t="s">
        <v>138</v>
      </c>
      <c r="BM39" s="66" t="s">
        <v>138</v>
      </c>
      <c r="BN39" s="14"/>
      <c r="BO39" s="66" t="s">
        <v>138</v>
      </c>
      <c r="BP39" s="66" t="s">
        <v>138</v>
      </c>
      <c r="BQ39" s="66" t="s">
        <v>138</v>
      </c>
      <c r="BR39" s="66" t="s">
        <v>138</v>
      </c>
      <c r="BS39" s="14"/>
      <c r="BT39" s="14">
        <v>86.6</v>
      </c>
      <c r="BU39" s="14">
        <v>63.7</v>
      </c>
      <c r="BV39" s="14">
        <v>67</v>
      </c>
      <c r="BW39" s="14">
        <v>100</v>
      </c>
      <c r="BX39" s="14"/>
      <c r="BY39" s="14">
        <v>86.6</v>
      </c>
      <c r="BZ39" s="14">
        <v>63.7</v>
      </c>
      <c r="CA39" s="14">
        <v>67</v>
      </c>
      <c r="CB39" s="14">
        <v>100</v>
      </c>
      <c r="CC39" s="14"/>
      <c r="CD39" s="14">
        <v>98.6</v>
      </c>
      <c r="CE39" s="14">
        <v>83</v>
      </c>
      <c r="CF39" s="14">
        <v>90.6</v>
      </c>
      <c r="CG39" s="14">
        <v>100</v>
      </c>
      <c r="CH39" s="14"/>
      <c r="CI39" s="14">
        <v>80.3</v>
      </c>
      <c r="CJ39" s="14">
        <v>42.1</v>
      </c>
      <c r="CK39" s="14">
        <v>39.5</v>
      </c>
      <c r="CL39" s="14">
        <v>100</v>
      </c>
      <c r="CM39" s="14"/>
      <c r="CN39" s="14">
        <v>88.4</v>
      </c>
      <c r="CO39" s="14">
        <v>59.9</v>
      </c>
      <c r="CP39" s="14">
        <v>68.5</v>
      </c>
      <c r="CQ39" s="14">
        <v>100</v>
      </c>
      <c r="CR39" s="14"/>
      <c r="CS39" s="14">
        <v>90.6</v>
      </c>
      <c r="CT39" s="14">
        <v>64.900000000000006</v>
      </c>
      <c r="CU39" s="14">
        <v>72.5</v>
      </c>
      <c r="CV39" s="14">
        <v>100</v>
      </c>
      <c r="CW39" s="5"/>
      <c r="CX39" s="5"/>
      <c r="CY39" s="5"/>
      <c r="CZ39" s="5"/>
      <c r="DA39" s="5"/>
      <c r="DB39" s="5"/>
      <c r="DC39" s="5"/>
      <c r="DD39" s="5"/>
    </row>
    <row r="40" spans="1:108" s="32" customFormat="1" ht="12.75" x14ac:dyDescent="0.2">
      <c r="A40" s="5" t="s">
        <v>25</v>
      </c>
      <c r="B40" s="14">
        <v>94.4</v>
      </c>
      <c r="C40" s="14">
        <v>66.7</v>
      </c>
      <c r="D40" s="14">
        <v>74.099999999999994</v>
      </c>
      <c r="E40" s="14">
        <v>100</v>
      </c>
      <c r="F40" s="14"/>
      <c r="G40" s="14">
        <v>92.9</v>
      </c>
      <c r="H40" s="14">
        <v>21.4</v>
      </c>
      <c r="I40" s="14">
        <v>42.9</v>
      </c>
      <c r="J40" s="14">
        <v>100</v>
      </c>
      <c r="K40" s="14"/>
      <c r="L40" s="14">
        <v>80</v>
      </c>
      <c r="M40" s="14">
        <v>72</v>
      </c>
      <c r="N40" s="14">
        <v>52</v>
      </c>
      <c r="O40" s="14">
        <v>100</v>
      </c>
      <c r="P40" s="14"/>
      <c r="Q40" s="14">
        <v>90.3</v>
      </c>
      <c r="R40" s="14">
        <v>61.3</v>
      </c>
      <c r="S40" s="14">
        <v>63.4</v>
      </c>
      <c r="T40" s="14">
        <v>100</v>
      </c>
      <c r="U40" s="14"/>
      <c r="V40" s="14">
        <v>94.5</v>
      </c>
      <c r="W40" s="14">
        <v>73.400000000000006</v>
      </c>
      <c r="X40" s="14">
        <v>80.7</v>
      </c>
      <c r="Y40" s="14">
        <v>100</v>
      </c>
      <c r="Z40" s="14"/>
      <c r="AA40" s="14">
        <v>70</v>
      </c>
      <c r="AB40" s="14">
        <v>36.700000000000003</v>
      </c>
      <c r="AC40" s="14">
        <v>56.7</v>
      </c>
      <c r="AD40" s="14">
        <v>100</v>
      </c>
      <c r="AE40" s="14"/>
      <c r="AF40" s="14">
        <v>83.9</v>
      </c>
      <c r="AG40" s="14">
        <v>47.6</v>
      </c>
      <c r="AH40" s="14">
        <v>55.2</v>
      </c>
      <c r="AI40" s="14">
        <v>100</v>
      </c>
      <c r="AJ40" s="14"/>
      <c r="AK40" s="14">
        <v>86.5</v>
      </c>
      <c r="AL40" s="14">
        <v>56.4</v>
      </c>
      <c r="AM40" s="14">
        <v>65.2</v>
      </c>
      <c r="AN40" s="14">
        <v>100</v>
      </c>
      <c r="AO40" s="5"/>
      <c r="AP40" s="66" t="s">
        <v>138</v>
      </c>
      <c r="AQ40" s="66" t="s">
        <v>138</v>
      </c>
      <c r="AR40" s="66" t="s">
        <v>138</v>
      </c>
      <c r="AS40" s="66" t="s">
        <v>138</v>
      </c>
      <c r="AT40" s="5"/>
      <c r="AU40" s="66" t="s">
        <v>138</v>
      </c>
      <c r="AV40" s="66" t="s">
        <v>138</v>
      </c>
      <c r="AW40" s="66" t="s">
        <v>138</v>
      </c>
      <c r="AX40" s="66" t="s">
        <v>138</v>
      </c>
      <c r="AY40" s="5"/>
      <c r="AZ40" s="14">
        <v>89.4</v>
      </c>
      <c r="BA40" s="14">
        <v>50</v>
      </c>
      <c r="BB40" s="14">
        <v>63.3</v>
      </c>
      <c r="BC40" s="14">
        <v>100</v>
      </c>
      <c r="BD40" s="14"/>
      <c r="BE40" s="14">
        <v>89.4</v>
      </c>
      <c r="BF40" s="14">
        <v>50</v>
      </c>
      <c r="BG40" s="14">
        <v>63.3</v>
      </c>
      <c r="BH40" s="14">
        <v>100</v>
      </c>
      <c r="BI40" s="14"/>
      <c r="BJ40" s="66" t="s">
        <v>138</v>
      </c>
      <c r="BK40" s="66" t="s">
        <v>138</v>
      </c>
      <c r="BL40" s="66" t="s">
        <v>138</v>
      </c>
      <c r="BM40" s="66" t="s">
        <v>138</v>
      </c>
      <c r="BN40" s="14"/>
      <c r="BO40" s="66" t="s">
        <v>138</v>
      </c>
      <c r="BP40" s="66" t="s">
        <v>138</v>
      </c>
      <c r="BQ40" s="66" t="s">
        <v>138</v>
      </c>
      <c r="BR40" s="66" t="s">
        <v>138</v>
      </c>
      <c r="BS40" s="14"/>
      <c r="BT40" s="14">
        <v>80.5</v>
      </c>
      <c r="BU40" s="14">
        <v>52.3</v>
      </c>
      <c r="BV40" s="14">
        <v>54.7</v>
      </c>
      <c r="BW40" s="14">
        <v>100</v>
      </c>
      <c r="BX40" s="14"/>
      <c r="BY40" s="14">
        <v>80.5</v>
      </c>
      <c r="BZ40" s="14">
        <v>52.3</v>
      </c>
      <c r="CA40" s="14">
        <v>54.7</v>
      </c>
      <c r="CB40" s="14">
        <v>100</v>
      </c>
      <c r="CC40" s="14"/>
      <c r="CD40" s="14">
        <v>94.5</v>
      </c>
      <c r="CE40" s="14">
        <v>71.2</v>
      </c>
      <c r="CF40" s="14">
        <v>78.5</v>
      </c>
      <c r="CG40" s="14">
        <v>100</v>
      </c>
      <c r="CH40" s="14"/>
      <c r="CI40" s="14">
        <v>77.3</v>
      </c>
      <c r="CJ40" s="14">
        <v>31.8</v>
      </c>
      <c r="CK40" s="14">
        <v>52.3</v>
      </c>
      <c r="CL40" s="14">
        <v>100</v>
      </c>
      <c r="CM40" s="14"/>
      <c r="CN40" s="14">
        <v>84.9</v>
      </c>
      <c r="CO40" s="14">
        <v>51.1</v>
      </c>
      <c r="CP40" s="14">
        <v>58</v>
      </c>
      <c r="CQ40" s="14">
        <v>100</v>
      </c>
      <c r="CR40" s="14"/>
      <c r="CS40" s="14">
        <v>86.7</v>
      </c>
      <c r="CT40" s="14">
        <v>54.6</v>
      </c>
      <c r="CU40" s="14">
        <v>62.5</v>
      </c>
      <c r="CV40" s="14">
        <v>100</v>
      </c>
      <c r="CW40" s="5"/>
      <c r="CX40" s="5"/>
      <c r="CY40" s="5"/>
      <c r="CZ40" s="5"/>
      <c r="DA40" s="5"/>
      <c r="DB40" s="5"/>
      <c r="DC40" s="5"/>
      <c r="DD40" s="5"/>
    </row>
    <row r="41" spans="1:108" s="32" customFormat="1" ht="12.75" x14ac:dyDescent="0.2">
      <c r="A41" s="5" t="s">
        <v>19</v>
      </c>
      <c r="B41" s="14">
        <v>94.8</v>
      </c>
      <c r="C41" s="14">
        <v>78.5</v>
      </c>
      <c r="D41" s="14">
        <v>86.3</v>
      </c>
      <c r="E41" s="14">
        <v>100</v>
      </c>
      <c r="F41" s="14"/>
      <c r="G41" s="14">
        <v>81.099999999999994</v>
      </c>
      <c r="H41" s="14">
        <v>41.5</v>
      </c>
      <c r="I41" s="14">
        <v>49.3</v>
      </c>
      <c r="J41" s="14">
        <v>100</v>
      </c>
      <c r="K41" s="14"/>
      <c r="L41" s="14">
        <v>88.4</v>
      </c>
      <c r="M41" s="14">
        <v>62.7</v>
      </c>
      <c r="N41" s="14">
        <v>66.099999999999994</v>
      </c>
      <c r="O41" s="14">
        <v>100</v>
      </c>
      <c r="P41" s="14"/>
      <c r="Q41" s="14">
        <v>90.5</v>
      </c>
      <c r="R41" s="14">
        <v>67.3</v>
      </c>
      <c r="S41" s="14">
        <v>73.900000000000006</v>
      </c>
      <c r="T41" s="14">
        <v>100</v>
      </c>
      <c r="U41" s="14"/>
      <c r="V41" s="14">
        <v>97.3</v>
      </c>
      <c r="W41" s="14">
        <v>85.1</v>
      </c>
      <c r="X41" s="14">
        <v>93.4</v>
      </c>
      <c r="Y41" s="14">
        <v>100</v>
      </c>
      <c r="Z41" s="14"/>
      <c r="AA41" s="14">
        <v>72.400000000000006</v>
      </c>
      <c r="AB41" s="14">
        <v>39</v>
      </c>
      <c r="AC41" s="14">
        <v>56.2</v>
      </c>
      <c r="AD41" s="14">
        <v>100</v>
      </c>
      <c r="AE41" s="14"/>
      <c r="AF41" s="14">
        <v>91.1</v>
      </c>
      <c r="AG41" s="14">
        <v>68</v>
      </c>
      <c r="AH41" s="14">
        <v>79.400000000000006</v>
      </c>
      <c r="AI41" s="14">
        <v>100</v>
      </c>
      <c r="AJ41" s="14"/>
      <c r="AK41" s="14">
        <v>92</v>
      </c>
      <c r="AL41" s="14">
        <v>72.5</v>
      </c>
      <c r="AM41" s="14">
        <v>83.2</v>
      </c>
      <c r="AN41" s="14">
        <v>100</v>
      </c>
      <c r="AO41" s="5"/>
      <c r="AP41" s="66" t="s">
        <v>138</v>
      </c>
      <c r="AQ41" s="66" t="s">
        <v>138</v>
      </c>
      <c r="AR41" s="66" t="s">
        <v>138</v>
      </c>
      <c r="AS41" s="66" t="s">
        <v>138</v>
      </c>
      <c r="AT41" s="5"/>
      <c r="AU41" s="66" t="s">
        <v>138</v>
      </c>
      <c r="AV41" s="66" t="s">
        <v>138</v>
      </c>
      <c r="AW41" s="66" t="s">
        <v>138</v>
      </c>
      <c r="AX41" s="66" t="s">
        <v>138</v>
      </c>
      <c r="AY41" s="5"/>
      <c r="AZ41" s="14">
        <v>92.1</v>
      </c>
      <c r="BA41" s="14">
        <v>66.099999999999994</v>
      </c>
      <c r="BB41" s="14">
        <v>73.8</v>
      </c>
      <c r="BC41" s="14">
        <v>100</v>
      </c>
      <c r="BD41" s="14"/>
      <c r="BE41" s="14">
        <v>92.1</v>
      </c>
      <c r="BF41" s="14">
        <v>66.099999999999994</v>
      </c>
      <c r="BG41" s="14">
        <v>73.8</v>
      </c>
      <c r="BH41" s="14">
        <v>100</v>
      </c>
      <c r="BI41" s="14"/>
      <c r="BJ41" s="66" t="s">
        <v>138</v>
      </c>
      <c r="BK41" s="66" t="s">
        <v>138</v>
      </c>
      <c r="BL41" s="66" t="s">
        <v>138</v>
      </c>
      <c r="BM41" s="66" t="s">
        <v>138</v>
      </c>
      <c r="BN41" s="14"/>
      <c r="BO41" s="66" t="s">
        <v>138</v>
      </c>
      <c r="BP41" s="66" t="s">
        <v>138</v>
      </c>
      <c r="BQ41" s="66" t="s">
        <v>138</v>
      </c>
      <c r="BR41" s="66" t="s">
        <v>138</v>
      </c>
      <c r="BS41" s="14"/>
      <c r="BT41" s="14">
        <v>93.2</v>
      </c>
      <c r="BU41" s="14">
        <v>59.7</v>
      </c>
      <c r="BV41" s="14">
        <v>68.5</v>
      </c>
      <c r="BW41" s="14">
        <v>100</v>
      </c>
      <c r="BX41" s="14"/>
      <c r="BY41" s="14">
        <v>93.2</v>
      </c>
      <c r="BZ41" s="14">
        <v>59.7</v>
      </c>
      <c r="CA41" s="14">
        <v>68.5</v>
      </c>
      <c r="CB41" s="14">
        <v>100</v>
      </c>
      <c r="CC41" s="14"/>
      <c r="CD41" s="14">
        <v>96.5</v>
      </c>
      <c r="CE41" s="14">
        <v>83.1</v>
      </c>
      <c r="CF41" s="14">
        <v>91.2</v>
      </c>
      <c r="CG41" s="14">
        <v>100</v>
      </c>
      <c r="CH41" s="14"/>
      <c r="CI41" s="14">
        <v>76</v>
      </c>
      <c r="CJ41" s="14">
        <v>40</v>
      </c>
      <c r="CK41" s="14">
        <v>53.3</v>
      </c>
      <c r="CL41" s="14">
        <v>100</v>
      </c>
      <c r="CM41" s="14"/>
      <c r="CN41" s="14">
        <v>91.9</v>
      </c>
      <c r="CO41" s="14">
        <v>64.5</v>
      </c>
      <c r="CP41" s="14">
        <v>73.400000000000006</v>
      </c>
      <c r="CQ41" s="14">
        <v>100</v>
      </c>
      <c r="CR41" s="14"/>
      <c r="CS41" s="14">
        <v>92</v>
      </c>
      <c r="CT41" s="14">
        <v>67.599999999999994</v>
      </c>
      <c r="CU41" s="14">
        <v>76.599999999999994</v>
      </c>
      <c r="CV41" s="14">
        <v>100</v>
      </c>
      <c r="CW41" s="5"/>
      <c r="CX41" s="5"/>
      <c r="CY41" s="5"/>
      <c r="CZ41" s="5"/>
      <c r="DA41" s="5"/>
      <c r="DB41" s="5"/>
      <c r="DC41" s="5"/>
      <c r="DD41" s="5"/>
    </row>
    <row r="42" spans="1:108" s="32" customFormat="1" ht="12.75" x14ac:dyDescent="0.2">
      <c r="A42" s="5"/>
      <c r="B42" s="112" t="s">
        <v>135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4"/>
      <c r="V42" s="112" t="s">
        <v>135</v>
      </c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5"/>
      <c r="AP42" s="112" t="s">
        <v>135</v>
      </c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4"/>
      <c r="BJ42" s="112" t="s">
        <v>135</v>
      </c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4"/>
      <c r="CD42" s="112" t="s">
        <v>135</v>
      </c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5"/>
      <c r="CX42" s="5"/>
      <c r="CY42" s="5"/>
      <c r="CZ42" s="5"/>
      <c r="DA42" s="5"/>
      <c r="DB42" s="5"/>
      <c r="DC42" s="5"/>
      <c r="DD42" s="5"/>
    </row>
    <row r="43" spans="1:108" s="32" customFormat="1" ht="12.75" x14ac:dyDescent="0.2">
      <c r="A43" s="5" t="s">
        <v>34</v>
      </c>
      <c r="B43" s="14">
        <v>100</v>
      </c>
      <c r="C43" s="14">
        <v>80</v>
      </c>
      <c r="D43" s="14">
        <v>40</v>
      </c>
      <c r="E43" s="14">
        <v>100</v>
      </c>
      <c r="F43" s="14"/>
      <c r="G43" s="14">
        <v>80</v>
      </c>
      <c r="H43" s="14">
        <v>80</v>
      </c>
      <c r="I43" s="14">
        <v>20</v>
      </c>
      <c r="J43" s="14">
        <v>100</v>
      </c>
      <c r="K43" s="14"/>
      <c r="L43" s="14">
        <v>85.7</v>
      </c>
      <c r="M43" s="14">
        <v>28.6</v>
      </c>
      <c r="N43" s="14">
        <v>71.400000000000006</v>
      </c>
      <c r="O43" s="14">
        <v>100</v>
      </c>
      <c r="P43" s="14"/>
      <c r="Q43" s="14">
        <v>88.2</v>
      </c>
      <c r="R43" s="14">
        <v>58.8</v>
      </c>
      <c r="S43" s="14">
        <v>47.1</v>
      </c>
      <c r="T43" s="14">
        <v>100</v>
      </c>
      <c r="U43" s="14"/>
      <c r="V43" s="14">
        <v>89.5</v>
      </c>
      <c r="W43" s="14">
        <v>52.6</v>
      </c>
      <c r="X43" s="14">
        <v>84.2</v>
      </c>
      <c r="Y43" s="14">
        <v>100</v>
      </c>
      <c r="Z43" s="14"/>
      <c r="AA43" s="14">
        <v>88.9</v>
      </c>
      <c r="AB43" s="14">
        <v>22.2</v>
      </c>
      <c r="AC43" s="14">
        <v>44.4</v>
      </c>
      <c r="AD43" s="14">
        <v>100</v>
      </c>
      <c r="AE43" s="14"/>
      <c r="AF43" s="14">
        <v>87</v>
      </c>
      <c r="AG43" s="14">
        <v>82.6</v>
      </c>
      <c r="AH43" s="14">
        <v>60.9</v>
      </c>
      <c r="AI43" s="14">
        <v>100</v>
      </c>
      <c r="AJ43" s="14"/>
      <c r="AK43" s="14">
        <v>88.2</v>
      </c>
      <c r="AL43" s="14">
        <v>60.8</v>
      </c>
      <c r="AM43" s="14">
        <v>66.7</v>
      </c>
      <c r="AN43" s="14">
        <v>100</v>
      </c>
      <c r="AO43" s="5"/>
      <c r="AP43" s="66" t="s">
        <v>138</v>
      </c>
      <c r="AQ43" s="66" t="s">
        <v>138</v>
      </c>
      <c r="AR43" s="66" t="s">
        <v>138</v>
      </c>
      <c r="AS43" s="66" t="s">
        <v>138</v>
      </c>
      <c r="AT43" s="5"/>
      <c r="AU43" s="66" t="s">
        <v>138</v>
      </c>
      <c r="AV43" s="66" t="s">
        <v>138</v>
      </c>
      <c r="AW43" s="66" t="s">
        <v>138</v>
      </c>
      <c r="AX43" s="66" t="s">
        <v>138</v>
      </c>
      <c r="AY43" s="5"/>
      <c r="AZ43" s="14">
        <v>82.1</v>
      </c>
      <c r="BA43" s="14">
        <v>48.2</v>
      </c>
      <c r="BB43" s="14">
        <v>50</v>
      </c>
      <c r="BC43" s="14">
        <v>100</v>
      </c>
      <c r="BD43" s="14"/>
      <c r="BE43" s="14">
        <v>82.1</v>
      </c>
      <c r="BF43" s="14">
        <v>48.2</v>
      </c>
      <c r="BG43" s="14">
        <v>50</v>
      </c>
      <c r="BH43" s="14">
        <v>100</v>
      </c>
      <c r="BI43" s="14"/>
      <c r="BJ43" s="66" t="s">
        <v>138</v>
      </c>
      <c r="BK43" s="66" t="s">
        <v>138</v>
      </c>
      <c r="BL43" s="66" t="s">
        <v>138</v>
      </c>
      <c r="BM43" s="66" t="s">
        <v>138</v>
      </c>
      <c r="BN43" s="14"/>
      <c r="BO43" s="66" t="s">
        <v>138</v>
      </c>
      <c r="BP43" s="66" t="s">
        <v>138</v>
      </c>
      <c r="BQ43" s="66" t="s">
        <v>138</v>
      </c>
      <c r="BR43" s="66" t="s">
        <v>138</v>
      </c>
      <c r="BS43" s="14"/>
      <c r="BT43" s="14">
        <v>81.8</v>
      </c>
      <c r="BU43" s="14">
        <v>15.9</v>
      </c>
      <c r="BV43" s="14">
        <v>38.6</v>
      </c>
      <c r="BW43" s="14">
        <v>100</v>
      </c>
      <c r="BX43" s="14"/>
      <c r="BY43" s="14">
        <v>81.8</v>
      </c>
      <c r="BZ43" s="14">
        <v>15.9</v>
      </c>
      <c r="CA43" s="14">
        <v>38.6</v>
      </c>
      <c r="CB43" s="14">
        <v>100</v>
      </c>
      <c r="CC43" s="14"/>
      <c r="CD43" s="14">
        <v>91.7</v>
      </c>
      <c r="CE43" s="14">
        <v>58.3</v>
      </c>
      <c r="CF43" s="14">
        <v>75</v>
      </c>
      <c r="CG43" s="14">
        <v>100</v>
      </c>
      <c r="CH43" s="14"/>
      <c r="CI43" s="14">
        <v>85.7</v>
      </c>
      <c r="CJ43" s="14">
        <v>42.9</v>
      </c>
      <c r="CK43" s="14">
        <v>35.700000000000003</v>
      </c>
      <c r="CL43" s="14">
        <v>100</v>
      </c>
      <c r="CM43" s="14"/>
      <c r="CN43" s="14">
        <v>83.1</v>
      </c>
      <c r="CO43" s="14">
        <v>42.3</v>
      </c>
      <c r="CP43" s="14">
        <v>49.2</v>
      </c>
      <c r="CQ43" s="14">
        <v>100</v>
      </c>
      <c r="CR43" s="14"/>
      <c r="CS43" s="14">
        <v>84.5</v>
      </c>
      <c r="CT43" s="14">
        <v>44.6</v>
      </c>
      <c r="CU43" s="14">
        <v>51.8</v>
      </c>
      <c r="CV43" s="14">
        <v>100</v>
      </c>
      <c r="CW43" s="5"/>
      <c r="CX43" s="5"/>
      <c r="CY43" s="5"/>
      <c r="CZ43" s="5"/>
      <c r="DA43" s="5"/>
      <c r="DB43" s="5"/>
      <c r="DC43" s="5"/>
      <c r="DD43" s="5"/>
    </row>
    <row r="44" spans="1:108" s="32" customFormat="1" ht="12.75" x14ac:dyDescent="0.2">
      <c r="A44" s="5" t="s">
        <v>30</v>
      </c>
      <c r="B44" s="14">
        <v>100</v>
      </c>
      <c r="C44" s="14">
        <v>70</v>
      </c>
      <c r="D44" s="14">
        <v>70</v>
      </c>
      <c r="E44" s="14">
        <v>100</v>
      </c>
      <c r="F44" s="14"/>
      <c r="G44" s="14">
        <v>81.3</v>
      </c>
      <c r="H44" s="14">
        <v>50</v>
      </c>
      <c r="I44" s="14">
        <v>6.3</v>
      </c>
      <c r="J44" s="14">
        <v>100</v>
      </c>
      <c r="K44" s="14"/>
      <c r="L44" s="14">
        <v>90.9</v>
      </c>
      <c r="M44" s="14">
        <v>36.4</v>
      </c>
      <c r="N44" s="14">
        <v>36.4</v>
      </c>
      <c r="O44" s="14">
        <v>100</v>
      </c>
      <c r="P44" s="14"/>
      <c r="Q44" s="14">
        <v>91.5</v>
      </c>
      <c r="R44" s="14">
        <v>55.3</v>
      </c>
      <c r="S44" s="14">
        <v>40.4</v>
      </c>
      <c r="T44" s="14">
        <v>100</v>
      </c>
      <c r="U44" s="14"/>
      <c r="V44" s="14">
        <v>100</v>
      </c>
      <c r="W44" s="14">
        <v>73.900000000000006</v>
      </c>
      <c r="X44" s="14">
        <v>73.900000000000006</v>
      </c>
      <c r="Y44" s="14">
        <v>100</v>
      </c>
      <c r="Z44" s="14"/>
      <c r="AA44" s="14">
        <v>100</v>
      </c>
      <c r="AB44" s="14">
        <v>20</v>
      </c>
      <c r="AC44" s="14">
        <v>20</v>
      </c>
      <c r="AD44" s="14">
        <v>100</v>
      </c>
      <c r="AE44" s="14"/>
      <c r="AF44" s="14">
        <v>100</v>
      </c>
      <c r="AG44" s="14">
        <v>60</v>
      </c>
      <c r="AH44" s="14">
        <v>85</v>
      </c>
      <c r="AI44" s="14">
        <v>100</v>
      </c>
      <c r="AJ44" s="14"/>
      <c r="AK44" s="14">
        <v>100</v>
      </c>
      <c r="AL44" s="14">
        <v>58.5</v>
      </c>
      <c r="AM44" s="14">
        <v>67.900000000000006</v>
      </c>
      <c r="AN44" s="14">
        <v>100</v>
      </c>
      <c r="AO44" s="5"/>
      <c r="AP44" s="66" t="s">
        <v>138</v>
      </c>
      <c r="AQ44" s="66" t="s">
        <v>138</v>
      </c>
      <c r="AR44" s="66" t="s">
        <v>138</v>
      </c>
      <c r="AS44" s="66" t="s">
        <v>138</v>
      </c>
      <c r="AT44" s="5"/>
      <c r="AU44" s="66" t="s">
        <v>138</v>
      </c>
      <c r="AV44" s="66" t="s">
        <v>138</v>
      </c>
      <c r="AW44" s="66" t="s">
        <v>138</v>
      </c>
      <c r="AX44" s="66" t="s">
        <v>138</v>
      </c>
      <c r="AY44" s="5"/>
      <c r="AZ44" s="14">
        <v>83.7</v>
      </c>
      <c r="BA44" s="14">
        <v>60.5</v>
      </c>
      <c r="BB44" s="14">
        <v>58.1</v>
      </c>
      <c r="BC44" s="14">
        <v>100</v>
      </c>
      <c r="BD44" s="14"/>
      <c r="BE44" s="14">
        <v>83.7</v>
      </c>
      <c r="BF44" s="14">
        <v>60.5</v>
      </c>
      <c r="BG44" s="14">
        <v>58.1</v>
      </c>
      <c r="BH44" s="14">
        <v>100</v>
      </c>
      <c r="BI44" s="14"/>
      <c r="BJ44" s="66" t="s">
        <v>138</v>
      </c>
      <c r="BK44" s="66" t="s">
        <v>138</v>
      </c>
      <c r="BL44" s="66" t="s">
        <v>138</v>
      </c>
      <c r="BM44" s="66" t="s">
        <v>138</v>
      </c>
      <c r="BN44" s="14"/>
      <c r="BO44" s="66" t="s">
        <v>138</v>
      </c>
      <c r="BP44" s="66" t="s">
        <v>138</v>
      </c>
      <c r="BQ44" s="66" t="s">
        <v>138</v>
      </c>
      <c r="BR44" s="66" t="s">
        <v>138</v>
      </c>
      <c r="BS44" s="14"/>
      <c r="BT44" s="14">
        <v>82.4</v>
      </c>
      <c r="BU44" s="14">
        <v>47.1</v>
      </c>
      <c r="BV44" s="14">
        <v>52.9</v>
      </c>
      <c r="BW44" s="14">
        <v>100</v>
      </c>
      <c r="BX44" s="14"/>
      <c r="BY44" s="14">
        <v>82.4</v>
      </c>
      <c r="BZ44" s="14">
        <v>47.1</v>
      </c>
      <c r="CA44" s="14">
        <v>52.9</v>
      </c>
      <c r="CB44" s="14">
        <v>100</v>
      </c>
      <c r="CC44" s="14"/>
      <c r="CD44" s="14">
        <v>100</v>
      </c>
      <c r="CE44" s="14">
        <v>72.099999999999994</v>
      </c>
      <c r="CF44" s="14">
        <v>72.099999999999994</v>
      </c>
      <c r="CG44" s="14">
        <v>100</v>
      </c>
      <c r="CH44" s="14"/>
      <c r="CI44" s="14">
        <v>88.5</v>
      </c>
      <c r="CJ44" s="14">
        <v>38.5</v>
      </c>
      <c r="CK44" s="14">
        <v>11.5</v>
      </c>
      <c r="CL44" s="14">
        <v>100</v>
      </c>
      <c r="CM44" s="14"/>
      <c r="CN44" s="14">
        <v>87.9</v>
      </c>
      <c r="CO44" s="14">
        <v>54.9</v>
      </c>
      <c r="CP44" s="14">
        <v>60.4</v>
      </c>
      <c r="CQ44" s="14">
        <v>100</v>
      </c>
      <c r="CR44" s="14"/>
      <c r="CS44" s="14">
        <v>91.3</v>
      </c>
      <c r="CT44" s="14">
        <v>56.9</v>
      </c>
      <c r="CU44" s="14">
        <v>55.6</v>
      </c>
      <c r="CV44" s="14">
        <v>100</v>
      </c>
      <c r="CW44" s="5"/>
      <c r="CX44" s="5"/>
      <c r="CY44" s="5"/>
      <c r="CZ44" s="5"/>
      <c r="DA44" s="5"/>
      <c r="DB44" s="5"/>
      <c r="DC44" s="5"/>
      <c r="DD44" s="5"/>
    </row>
    <row r="45" spans="1:108" s="32" customFormat="1" ht="12.75" x14ac:dyDescent="0.2">
      <c r="A45" s="5" t="s">
        <v>31</v>
      </c>
      <c r="B45" s="14">
        <v>100</v>
      </c>
      <c r="C45" s="14">
        <v>52.4</v>
      </c>
      <c r="D45" s="14">
        <v>47.6</v>
      </c>
      <c r="E45" s="14">
        <v>100</v>
      </c>
      <c r="F45" s="14"/>
      <c r="G45" s="14">
        <v>87.5</v>
      </c>
      <c r="H45" s="14">
        <v>37.5</v>
      </c>
      <c r="I45" s="14">
        <v>6.3</v>
      </c>
      <c r="J45" s="14">
        <v>100</v>
      </c>
      <c r="K45" s="14"/>
      <c r="L45" s="14">
        <v>82.4</v>
      </c>
      <c r="M45" s="14">
        <v>5.9</v>
      </c>
      <c r="N45" s="14">
        <v>47.1</v>
      </c>
      <c r="O45" s="14">
        <v>100</v>
      </c>
      <c r="P45" s="14"/>
      <c r="Q45" s="14">
        <v>90.7</v>
      </c>
      <c r="R45" s="14">
        <v>33.299999999999997</v>
      </c>
      <c r="S45" s="14">
        <v>35.200000000000003</v>
      </c>
      <c r="T45" s="14">
        <v>100</v>
      </c>
      <c r="U45" s="14"/>
      <c r="V45" s="14">
        <v>91.7</v>
      </c>
      <c r="W45" s="14">
        <v>58.3</v>
      </c>
      <c r="X45" s="14">
        <v>75</v>
      </c>
      <c r="Y45" s="14">
        <v>100</v>
      </c>
      <c r="Z45" s="14"/>
      <c r="AA45" s="14">
        <v>100</v>
      </c>
      <c r="AB45" s="14">
        <v>11.1</v>
      </c>
      <c r="AC45" s="14">
        <v>22.2</v>
      </c>
      <c r="AD45" s="14">
        <v>100</v>
      </c>
      <c r="AE45" s="14"/>
      <c r="AF45" s="14">
        <v>83.3</v>
      </c>
      <c r="AG45" s="14">
        <v>41.7</v>
      </c>
      <c r="AH45" s="14">
        <v>75</v>
      </c>
      <c r="AI45" s="14">
        <v>100</v>
      </c>
      <c r="AJ45" s="14"/>
      <c r="AK45" s="14">
        <v>88.9</v>
      </c>
      <c r="AL45" s="14">
        <v>40</v>
      </c>
      <c r="AM45" s="14">
        <v>64.400000000000006</v>
      </c>
      <c r="AN45" s="14">
        <v>100</v>
      </c>
      <c r="AO45" s="5"/>
      <c r="AP45" s="66" t="s">
        <v>138</v>
      </c>
      <c r="AQ45" s="66" t="s">
        <v>138</v>
      </c>
      <c r="AR45" s="66" t="s">
        <v>138</v>
      </c>
      <c r="AS45" s="66" t="s">
        <v>138</v>
      </c>
      <c r="AT45" s="5"/>
      <c r="AU45" s="66" t="s">
        <v>138</v>
      </c>
      <c r="AV45" s="66" t="s">
        <v>138</v>
      </c>
      <c r="AW45" s="66" t="s">
        <v>138</v>
      </c>
      <c r="AX45" s="66" t="s">
        <v>138</v>
      </c>
      <c r="AY45" s="5"/>
      <c r="AZ45" s="14">
        <v>90.6</v>
      </c>
      <c r="BA45" s="14">
        <v>31.3</v>
      </c>
      <c r="BB45" s="14">
        <v>31.3</v>
      </c>
      <c r="BC45" s="14">
        <v>100</v>
      </c>
      <c r="BD45" s="14"/>
      <c r="BE45" s="14">
        <v>90.6</v>
      </c>
      <c r="BF45" s="14">
        <v>31.3</v>
      </c>
      <c r="BG45" s="14">
        <v>31.3</v>
      </c>
      <c r="BH45" s="14">
        <v>100</v>
      </c>
      <c r="BI45" s="14"/>
      <c r="BJ45" s="66" t="s">
        <v>138</v>
      </c>
      <c r="BK45" s="66" t="s">
        <v>138</v>
      </c>
      <c r="BL45" s="66" t="s">
        <v>138</v>
      </c>
      <c r="BM45" s="66" t="s">
        <v>138</v>
      </c>
      <c r="BN45" s="14"/>
      <c r="BO45" s="66" t="s">
        <v>138</v>
      </c>
      <c r="BP45" s="66" t="s">
        <v>138</v>
      </c>
      <c r="BQ45" s="66" t="s">
        <v>138</v>
      </c>
      <c r="BR45" s="66" t="s">
        <v>138</v>
      </c>
      <c r="BS45" s="14"/>
      <c r="BT45" s="14">
        <v>78.900000000000006</v>
      </c>
      <c r="BU45" s="14">
        <v>21.1</v>
      </c>
      <c r="BV45" s="14">
        <v>36.799999999999997</v>
      </c>
      <c r="BW45" s="14">
        <v>100</v>
      </c>
      <c r="BX45" s="14"/>
      <c r="BY45" s="14">
        <v>78.900000000000006</v>
      </c>
      <c r="BZ45" s="14">
        <v>21.1</v>
      </c>
      <c r="CA45" s="14">
        <v>36.799999999999997</v>
      </c>
      <c r="CB45" s="14">
        <v>100</v>
      </c>
      <c r="CC45" s="14"/>
      <c r="CD45" s="14">
        <v>97</v>
      </c>
      <c r="CE45" s="14">
        <v>54.5</v>
      </c>
      <c r="CF45" s="14">
        <v>57.6</v>
      </c>
      <c r="CG45" s="14">
        <v>100</v>
      </c>
      <c r="CH45" s="14"/>
      <c r="CI45" s="14">
        <v>92</v>
      </c>
      <c r="CJ45" s="14">
        <v>28</v>
      </c>
      <c r="CK45" s="14">
        <v>12</v>
      </c>
      <c r="CL45" s="14">
        <v>100</v>
      </c>
      <c r="CM45" s="14"/>
      <c r="CN45" s="14">
        <v>84.8</v>
      </c>
      <c r="CO45" s="14">
        <v>27.2</v>
      </c>
      <c r="CP45" s="14">
        <v>46.7</v>
      </c>
      <c r="CQ45" s="14">
        <v>100</v>
      </c>
      <c r="CR45" s="14"/>
      <c r="CS45" s="14">
        <v>88.7</v>
      </c>
      <c r="CT45" s="14">
        <v>33.299999999999997</v>
      </c>
      <c r="CU45" s="14">
        <v>43.3</v>
      </c>
      <c r="CV45" s="14">
        <v>100</v>
      </c>
      <c r="CW45" s="5"/>
      <c r="CX45" s="5"/>
      <c r="CY45" s="5"/>
      <c r="CZ45" s="5"/>
      <c r="DA45" s="5"/>
      <c r="DB45" s="5"/>
      <c r="DC45" s="5"/>
      <c r="DD45" s="5"/>
    </row>
    <row r="46" spans="1:108" s="32" customFormat="1" ht="12.75" x14ac:dyDescent="0.2">
      <c r="A46" s="5" t="s">
        <v>32</v>
      </c>
      <c r="B46" s="14">
        <v>92</v>
      </c>
      <c r="C46" s="14">
        <v>66</v>
      </c>
      <c r="D46" s="14">
        <v>70</v>
      </c>
      <c r="E46" s="14">
        <v>100</v>
      </c>
      <c r="F46" s="14"/>
      <c r="G46" s="14">
        <v>78.8</v>
      </c>
      <c r="H46" s="14">
        <v>30.3</v>
      </c>
      <c r="I46" s="14">
        <v>24.2</v>
      </c>
      <c r="J46" s="14">
        <v>100</v>
      </c>
      <c r="K46" s="14"/>
      <c r="L46" s="14">
        <v>65</v>
      </c>
      <c r="M46" s="14">
        <v>35</v>
      </c>
      <c r="N46" s="14">
        <v>55</v>
      </c>
      <c r="O46" s="14">
        <v>100</v>
      </c>
      <c r="P46" s="14"/>
      <c r="Q46" s="14">
        <v>82.5</v>
      </c>
      <c r="R46" s="14">
        <v>48.5</v>
      </c>
      <c r="S46" s="14">
        <v>52.4</v>
      </c>
      <c r="T46" s="14">
        <v>100</v>
      </c>
      <c r="U46" s="14"/>
      <c r="V46" s="14">
        <v>94</v>
      </c>
      <c r="W46" s="14">
        <v>79.099999999999994</v>
      </c>
      <c r="X46" s="14">
        <v>85.1</v>
      </c>
      <c r="Y46" s="14">
        <v>100</v>
      </c>
      <c r="Z46" s="14"/>
      <c r="AA46" s="14">
        <v>93.8</v>
      </c>
      <c r="AB46" s="14">
        <v>43.8</v>
      </c>
      <c r="AC46" s="14">
        <v>37.5</v>
      </c>
      <c r="AD46" s="14">
        <v>100</v>
      </c>
      <c r="AE46" s="14"/>
      <c r="AF46" s="14">
        <v>89.2</v>
      </c>
      <c r="AG46" s="14">
        <v>59.5</v>
      </c>
      <c r="AH46" s="14">
        <v>68.900000000000006</v>
      </c>
      <c r="AI46" s="14">
        <v>100</v>
      </c>
      <c r="AJ46" s="14"/>
      <c r="AK46" s="14">
        <v>91.7</v>
      </c>
      <c r="AL46" s="14">
        <v>66.2</v>
      </c>
      <c r="AM46" s="14">
        <v>72.599999999999994</v>
      </c>
      <c r="AN46" s="14">
        <v>100</v>
      </c>
      <c r="AO46" s="5"/>
      <c r="AP46" s="66" t="s">
        <v>138</v>
      </c>
      <c r="AQ46" s="66" t="s">
        <v>138</v>
      </c>
      <c r="AR46" s="66" t="s">
        <v>138</v>
      </c>
      <c r="AS46" s="66" t="s">
        <v>138</v>
      </c>
      <c r="AT46" s="5"/>
      <c r="AU46" s="66" t="s">
        <v>138</v>
      </c>
      <c r="AV46" s="66" t="s">
        <v>138</v>
      </c>
      <c r="AW46" s="66" t="s">
        <v>138</v>
      </c>
      <c r="AX46" s="66" t="s">
        <v>138</v>
      </c>
      <c r="AY46" s="5"/>
      <c r="AZ46" s="14">
        <v>96.1</v>
      </c>
      <c r="BA46" s="14">
        <v>65.8</v>
      </c>
      <c r="BB46" s="14">
        <v>61.8</v>
      </c>
      <c r="BC46" s="14">
        <v>100</v>
      </c>
      <c r="BD46" s="14"/>
      <c r="BE46" s="14">
        <v>96.1</v>
      </c>
      <c r="BF46" s="14">
        <v>65.8</v>
      </c>
      <c r="BG46" s="14">
        <v>61.8</v>
      </c>
      <c r="BH46" s="14">
        <v>100</v>
      </c>
      <c r="BI46" s="14"/>
      <c r="BJ46" s="66" t="s">
        <v>138</v>
      </c>
      <c r="BK46" s="66" t="s">
        <v>138</v>
      </c>
      <c r="BL46" s="66" t="s">
        <v>138</v>
      </c>
      <c r="BM46" s="66" t="s">
        <v>138</v>
      </c>
      <c r="BN46" s="14"/>
      <c r="BO46" s="66" t="s">
        <v>138</v>
      </c>
      <c r="BP46" s="66" t="s">
        <v>138</v>
      </c>
      <c r="BQ46" s="66" t="s">
        <v>138</v>
      </c>
      <c r="BR46" s="66" t="s">
        <v>138</v>
      </c>
      <c r="BS46" s="14"/>
      <c r="BT46" s="14">
        <v>85.9</v>
      </c>
      <c r="BU46" s="14">
        <v>57.8</v>
      </c>
      <c r="BV46" s="14">
        <v>62.5</v>
      </c>
      <c r="BW46" s="14">
        <v>100</v>
      </c>
      <c r="BX46" s="14"/>
      <c r="BY46" s="14">
        <v>85.9</v>
      </c>
      <c r="BZ46" s="14">
        <v>57.8</v>
      </c>
      <c r="CA46" s="14">
        <v>62.5</v>
      </c>
      <c r="CB46" s="14">
        <v>100</v>
      </c>
      <c r="CC46" s="14"/>
      <c r="CD46" s="14">
        <v>93.2</v>
      </c>
      <c r="CE46" s="14">
        <v>73.5</v>
      </c>
      <c r="CF46" s="14">
        <v>78.599999999999994</v>
      </c>
      <c r="CG46" s="14">
        <v>100</v>
      </c>
      <c r="CH46" s="14"/>
      <c r="CI46" s="14">
        <v>83.7</v>
      </c>
      <c r="CJ46" s="14">
        <v>34.700000000000003</v>
      </c>
      <c r="CK46" s="14">
        <v>28.6</v>
      </c>
      <c r="CL46" s="14">
        <v>100</v>
      </c>
      <c r="CM46" s="14"/>
      <c r="CN46" s="14">
        <v>88.5</v>
      </c>
      <c r="CO46" s="14">
        <v>59</v>
      </c>
      <c r="CP46" s="14">
        <v>63.7</v>
      </c>
      <c r="CQ46" s="14">
        <v>100</v>
      </c>
      <c r="CR46" s="14"/>
      <c r="CS46" s="14">
        <v>89.3</v>
      </c>
      <c r="CT46" s="14">
        <v>60.3</v>
      </c>
      <c r="CU46" s="14">
        <v>63.8</v>
      </c>
      <c r="CV46" s="14">
        <v>100</v>
      </c>
      <c r="CW46" s="5"/>
      <c r="CX46" s="5"/>
      <c r="CY46" s="5"/>
      <c r="CZ46" s="5"/>
      <c r="DA46" s="5"/>
      <c r="DB46" s="5"/>
      <c r="DC46" s="5"/>
      <c r="DD46" s="5"/>
    </row>
    <row r="47" spans="1:108" s="32" customFormat="1" ht="12.75" x14ac:dyDescent="0.2">
      <c r="A47" s="5" t="s">
        <v>33</v>
      </c>
      <c r="B47" s="14">
        <v>98.1</v>
      </c>
      <c r="C47" s="14">
        <v>63</v>
      </c>
      <c r="D47" s="14">
        <v>61.1</v>
      </c>
      <c r="E47" s="14">
        <v>100</v>
      </c>
      <c r="F47" s="14"/>
      <c r="G47" s="14">
        <v>78.8</v>
      </c>
      <c r="H47" s="14">
        <v>45.5</v>
      </c>
      <c r="I47" s="14">
        <v>24.2</v>
      </c>
      <c r="J47" s="14">
        <v>100</v>
      </c>
      <c r="K47" s="14"/>
      <c r="L47" s="14">
        <v>78.400000000000006</v>
      </c>
      <c r="M47" s="14">
        <v>43.2</v>
      </c>
      <c r="N47" s="14">
        <v>27</v>
      </c>
      <c r="O47" s="14">
        <v>100</v>
      </c>
      <c r="P47" s="14"/>
      <c r="Q47" s="14">
        <v>87.1</v>
      </c>
      <c r="R47" s="14">
        <v>52.4</v>
      </c>
      <c r="S47" s="14">
        <v>41.1</v>
      </c>
      <c r="T47" s="14">
        <v>100</v>
      </c>
      <c r="U47" s="14"/>
      <c r="V47" s="14">
        <v>94.9</v>
      </c>
      <c r="W47" s="14">
        <v>74.599999999999994</v>
      </c>
      <c r="X47" s="14">
        <v>84.7</v>
      </c>
      <c r="Y47" s="14">
        <v>100</v>
      </c>
      <c r="Z47" s="14"/>
      <c r="AA47" s="14">
        <v>80</v>
      </c>
      <c r="AB47" s="14">
        <v>26.7</v>
      </c>
      <c r="AC47" s="14">
        <v>33.299999999999997</v>
      </c>
      <c r="AD47" s="14">
        <v>100</v>
      </c>
      <c r="AE47" s="14"/>
      <c r="AF47" s="14">
        <v>96.6</v>
      </c>
      <c r="AG47" s="14">
        <v>48.3</v>
      </c>
      <c r="AH47" s="14">
        <v>53.4</v>
      </c>
      <c r="AI47" s="14">
        <v>100</v>
      </c>
      <c r="AJ47" s="14"/>
      <c r="AK47" s="14">
        <v>93.9</v>
      </c>
      <c r="AL47" s="14">
        <v>57.6</v>
      </c>
      <c r="AM47" s="14">
        <v>65.2</v>
      </c>
      <c r="AN47" s="14">
        <v>100</v>
      </c>
      <c r="AO47" s="5"/>
      <c r="AP47" s="66" t="s">
        <v>138</v>
      </c>
      <c r="AQ47" s="66" t="s">
        <v>138</v>
      </c>
      <c r="AR47" s="66" t="s">
        <v>138</v>
      </c>
      <c r="AS47" s="66" t="s">
        <v>138</v>
      </c>
      <c r="AT47" s="5"/>
      <c r="AU47" s="66" t="s">
        <v>138</v>
      </c>
      <c r="AV47" s="66" t="s">
        <v>138</v>
      </c>
      <c r="AW47" s="66" t="s">
        <v>138</v>
      </c>
      <c r="AX47" s="66" t="s">
        <v>138</v>
      </c>
      <c r="AY47" s="5"/>
      <c r="AZ47" s="14">
        <v>85.3</v>
      </c>
      <c r="BA47" s="14">
        <v>40.5</v>
      </c>
      <c r="BB47" s="14">
        <v>47.9</v>
      </c>
      <c r="BC47" s="14">
        <v>100</v>
      </c>
      <c r="BD47" s="14"/>
      <c r="BE47" s="14">
        <v>85.3</v>
      </c>
      <c r="BF47" s="14">
        <v>40.5</v>
      </c>
      <c r="BG47" s="14">
        <v>47.9</v>
      </c>
      <c r="BH47" s="14">
        <v>100</v>
      </c>
      <c r="BI47" s="14"/>
      <c r="BJ47" s="66" t="s">
        <v>138</v>
      </c>
      <c r="BK47" s="66" t="s">
        <v>138</v>
      </c>
      <c r="BL47" s="66" t="s">
        <v>138</v>
      </c>
      <c r="BM47" s="66" t="s">
        <v>138</v>
      </c>
      <c r="BN47" s="14"/>
      <c r="BO47" s="66" t="s">
        <v>138</v>
      </c>
      <c r="BP47" s="66" t="s">
        <v>138</v>
      </c>
      <c r="BQ47" s="66" t="s">
        <v>138</v>
      </c>
      <c r="BR47" s="66" t="s">
        <v>138</v>
      </c>
      <c r="BS47" s="14"/>
      <c r="BT47" s="14">
        <v>83.8</v>
      </c>
      <c r="BU47" s="14">
        <v>43.2</v>
      </c>
      <c r="BV47" s="14">
        <v>45.9</v>
      </c>
      <c r="BW47" s="14">
        <v>100</v>
      </c>
      <c r="BX47" s="14"/>
      <c r="BY47" s="14">
        <v>83.8</v>
      </c>
      <c r="BZ47" s="14">
        <v>43.2</v>
      </c>
      <c r="CA47" s="14">
        <v>45.9</v>
      </c>
      <c r="CB47" s="14">
        <v>100</v>
      </c>
      <c r="CC47" s="14"/>
      <c r="CD47" s="14">
        <v>96.5</v>
      </c>
      <c r="CE47" s="14">
        <v>69</v>
      </c>
      <c r="CF47" s="14">
        <v>73.5</v>
      </c>
      <c r="CG47" s="14">
        <v>100</v>
      </c>
      <c r="CH47" s="14"/>
      <c r="CI47" s="14">
        <v>79.2</v>
      </c>
      <c r="CJ47" s="14">
        <v>39.6</v>
      </c>
      <c r="CK47" s="14">
        <v>27.1</v>
      </c>
      <c r="CL47" s="14">
        <v>100</v>
      </c>
      <c r="CM47" s="14"/>
      <c r="CN47" s="14">
        <v>86.1</v>
      </c>
      <c r="CO47" s="14">
        <v>42.8</v>
      </c>
      <c r="CP47" s="14">
        <v>46.1</v>
      </c>
      <c r="CQ47" s="14">
        <v>100</v>
      </c>
      <c r="CR47" s="14"/>
      <c r="CS47" s="14">
        <v>87.8</v>
      </c>
      <c r="CT47" s="14">
        <v>48.5</v>
      </c>
      <c r="CU47" s="14">
        <v>50.5</v>
      </c>
      <c r="CV47" s="14">
        <v>100</v>
      </c>
      <c r="CW47" s="5"/>
      <c r="CX47" s="5"/>
      <c r="CY47" s="5"/>
      <c r="CZ47" s="5"/>
      <c r="DA47" s="5"/>
      <c r="DB47" s="5"/>
      <c r="DC47" s="5"/>
      <c r="DD47" s="5"/>
    </row>
    <row r="48" spans="1:108" s="32" customFormat="1" ht="12.75" x14ac:dyDescent="0.2">
      <c r="A48" s="5" t="s">
        <v>25</v>
      </c>
      <c r="B48" s="14">
        <v>89.7</v>
      </c>
      <c r="C48" s="14">
        <v>55.2</v>
      </c>
      <c r="D48" s="14">
        <v>62.1</v>
      </c>
      <c r="E48" s="14">
        <v>100</v>
      </c>
      <c r="F48" s="14"/>
      <c r="G48" s="14">
        <v>92.3</v>
      </c>
      <c r="H48" s="14">
        <v>7.7</v>
      </c>
      <c r="I48" s="14">
        <v>7.7</v>
      </c>
      <c r="J48" s="14">
        <v>100</v>
      </c>
      <c r="K48" s="14"/>
      <c r="L48" s="14">
        <v>86.7</v>
      </c>
      <c r="M48" s="14">
        <v>13.3</v>
      </c>
      <c r="N48" s="14">
        <v>53.3</v>
      </c>
      <c r="O48" s="14">
        <v>100</v>
      </c>
      <c r="P48" s="14"/>
      <c r="Q48" s="14">
        <v>89.5</v>
      </c>
      <c r="R48" s="14">
        <v>33.299999999999997</v>
      </c>
      <c r="S48" s="14">
        <v>47.4</v>
      </c>
      <c r="T48" s="14">
        <v>100</v>
      </c>
      <c r="U48" s="14"/>
      <c r="V48" s="14">
        <v>89.2</v>
      </c>
      <c r="W48" s="14">
        <v>51.4</v>
      </c>
      <c r="X48" s="14">
        <v>75.7</v>
      </c>
      <c r="Y48" s="14">
        <v>100</v>
      </c>
      <c r="Z48" s="14"/>
      <c r="AA48" s="14">
        <v>100</v>
      </c>
      <c r="AB48" s="14">
        <v>45.5</v>
      </c>
      <c r="AC48" s="14">
        <v>18.2</v>
      </c>
      <c r="AD48" s="14">
        <v>100</v>
      </c>
      <c r="AE48" s="14"/>
      <c r="AF48" s="14">
        <v>76.5</v>
      </c>
      <c r="AG48" s="14">
        <v>41.2</v>
      </c>
      <c r="AH48" s="14">
        <v>47.1</v>
      </c>
      <c r="AI48" s="14">
        <v>100</v>
      </c>
      <c r="AJ48" s="14"/>
      <c r="AK48" s="14">
        <v>83.8</v>
      </c>
      <c r="AL48" s="14">
        <v>45.5</v>
      </c>
      <c r="AM48" s="14">
        <v>54.5</v>
      </c>
      <c r="AN48" s="14">
        <v>100</v>
      </c>
      <c r="AO48" s="5"/>
      <c r="AP48" s="66" t="s">
        <v>138</v>
      </c>
      <c r="AQ48" s="66" t="s">
        <v>138</v>
      </c>
      <c r="AR48" s="66" t="s">
        <v>138</v>
      </c>
      <c r="AS48" s="66" t="s">
        <v>138</v>
      </c>
      <c r="AT48" s="5"/>
      <c r="AU48" s="66" t="s">
        <v>138</v>
      </c>
      <c r="AV48" s="66" t="s">
        <v>138</v>
      </c>
      <c r="AW48" s="66" t="s">
        <v>138</v>
      </c>
      <c r="AX48" s="66" t="s">
        <v>138</v>
      </c>
      <c r="AY48" s="5"/>
      <c r="AZ48" s="14">
        <v>85</v>
      </c>
      <c r="BA48" s="14">
        <v>38.799999999999997</v>
      </c>
      <c r="BB48" s="14">
        <v>32.700000000000003</v>
      </c>
      <c r="BC48" s="14">
        <v>100</v>
      </c>
      <c r="BD48" s="14"/>
      <c r="BE48" s="14">
        <v>85</v>
      </c>
      <c r="BF48" s="14">
        <v>38.799999999999997</v>
      </c>
      <c r="BG48" s="14">
        <v>32.700000000000003</v>
      </c>
      <c r="BH48" s="14">
        <v>100</v>
      </c>
      <c r="BI48" s="14"/>
      <c r="BJ48" s="66" t="s">
        <v>138</v>
      </c>
      <c r="BK48" s="66" t="s">
        <v>138</v>
      </c>
      <c r="BL48" s="66" t="s">
        <v>138</v>
      </c>
      <c r="BM48" s="66" t="s">
        <v>138</v>
      </c>
      <c r="BN48" s="14"/>
      <c r="BO48" s="66" t="s">
        <v>138</v>
      </c>
      <c r="BP48" s="66" t="s">
        <v>138</v>
      </c>
      <c r="BQ48" s="66" t="s">
        <v>138</v>
      </c>
      <c r="BR48" s="66" t="s">
        <v>138</v>
      </c>
      <c r="BS48" s="14"/>
      <c r="BT48" s="14">
        <v>90.8</v>
      </c>
      <c r="BU48" s="14">
        <v>30.3</v>
      </c>
      <c r="BV48" s="14">
        <v>32.9</v>
      </c>
      <c r="BW48" s="14">
        <v>100</v>
      </c>
      <c r="BX48" s="14"/>
      <c r="BY48" s="14">
        <v>90.8</v>
      </c>
      <c r="BZ48" s="14">
        <v>30.3</v>
      </c>
      <c r="CA48" s="14">
        <v>32.9</v>
      </c>
      <c r="CB48" s="14">
        <v>100</v>
      </c>
      <c r="CC48" s="14"/>
      <c r="CD48" s="14">
        <v>89.4</v>
      </c>
      <c r="CE48" s="14">
        <v>53</v>
      </c>
      <c r="CF48" s="14">
        <v>69.7</v>
      </c>
      <c r="CG48" s="14">
        <v>100</v>
      </c>
      <c r="CH48" s="14"/>
      <c r="CI48" s="14">
        <v>95.8</v>
      </c>
      <c r="CJ48" s="14">
        <v>25</v>
      </c>
      <c r="CK48" s="14">
        <v>12.5</v>
      </c>
      <c r="CL48" s="14">
        <v>100</v>
      </c>
      <c r="CM48" s="14"/>
      <c r="CN48" s="14">
        <v>85.1</v>
      </c>
      <c r="CO48" s="14">
        <v>35.6</v>
      </c>
      <c r="CP48" s="14">
        <v>36.299999999999997</v>
      </c>
      <c r="CQ48" s="14">
        <v>100</v>
      </c>
      <c r="CR48" s="14"/>
      <c r="CS48" s="14">
        <v>86.5</v>
      </c>
      <c r="CT48" s="14">
        <v>38</v>
      </c>
      <c r="CU48" s="14">
        <v>40.6</v>
      </c>
      <c r="CV48" s="14">
        <v>100</v>
      </c>
      <c r="CW48" s="5"/>
      <c r="CX48" s="5"/>
      <c r="CY48" s="5"/>
      <c r="CZ48" s="5"/>
      <c r="DA48" s="5"/>
      <c r="DB48" s="5"/>
      <c r="DC48" s="5"/>
      <c r="DD48" s="5"/>
    </row>
    <row r="49" spans="1:108" s="32" customFormat="1" ht="12.75" x14ac:dyDescent="0.2">
      <c r="A49" s="5" t="s">
        <v>19</v>
      </c>
      <c r="B49" s="14">
        <v>94.4</v>
      </c>
      <c r="C49" s="14">
        <v>58.9</v>
      </c>
      <c r="D49" s="14">
        <v>65.3</v>
      </c>
      <c r="E49" s="14">
        <v>100</v>
      </c>
      <c r="F49" s="14"/>
      <c r="G49" s="14">
        <v>85.2</v>
      </c>
      <c r="H49" s="14">
        <v>35.200000000000003</v>
      </c>
      <c r="I49" s="14">
        <v>18.2</v>
      </c>
      <c r="J49" s="14">
        <v>100</v>
      </c>
      <c r="K49" s="14"/>
      <c r="L49" s="14">
        <v>76.3</v>
      </c>
      <c r="M49" s="14">
        <v>31.2</v>
      </c>
      <c r="N49" s="14">
        <v>45.2</v>
      </c>
      <c r="O49" s="14">
        <v>100</v>
      </c>
      <c r="P49" s="14"/>
      <c r="Q49" s="14">
        <v>86.2</v>
      </c>
      <c r="R49" s="14">
        <v>43.6</v>
      </c>
      <c r="S49" s="14">
        <v>45.6</v>
      </c>
      <c r="T49" s="14">
        <v>100</v>
      </c>
      <c r="U49" s="14"/>
      <c r="V49" s="14">
        <v>94.1</v>
      </c>
      <c r="W49" s="14">
        <v>69.7</v>
      </c>
      <c r="X49" s="14">
        <v>80.900000000000006</v>
      </c>
      <c r="Y49" s="14">
        <v>100</v>
      </c>
      <c r="Z49" s="14"/>
      <c r="AA49" s="14">
        <v>88.9</v>
      </c>
      <c r="AB49" s="14">
        <v>33.299999999999997</v>
      </c>
      <c r="AC49" s="14">
        <v>31.5</v>
      </c>
      <c r="AD49" s="14">
        <v>100</v>
      </c>
      <c r="AE49" s="14"/>
      <c r="AF49" s="14">
        <v>85.6</v>
      </c>
      <c r="AG49" s="14">
        <v>51.7</v>
      </c>
      <c r="AH49" s="14">
        <v>61.7</v>
      </c>
      <c r="AI49" s="14">
        <v>100</v>
      </c>
      <c r="AJ49" s="14"/>
      <c r="AK49" s="14">
        <v>89.2</v>
      </c>
      <c r="AL49" s="14">
        <v>56</v>
      </c>
      <c r="AM49" s="14">
        <v>64.900000000000006</v>
      </c>
      <c r="AN49" s="14">
        <v>100</v>
      </c>
      <c r="AO49" s="5"/>
      <c r="AP49" s="66" t="s">
        <v>138</v>
      </c>
      <c r="AQ49" s="66" t="s">
        <v>138</v>
      </c>
      <c r="AR49" s="66" t="s">
        <v>138</v>
      </c>
      <c r="AS49" s="66" t="s">
        <v>138</v>
      </c>
      <c r="AT49" s="5"/>
      <c r="AU49" s="66" t="s">
        <v>138</v>
      </c>
      <c r="AV49" s="66" t="s">
        <v>138</v>
      </c>
      <c r="AW49" s="66" t="s">
        <v>138</v>
      </c>
      <c r="AX49" s="66" t="s">
        <v>138</v>
      </c>
      <c r="AY49" s="5"/>
      <c r="AZ49" s="14">
        <v>86.8</v>
      </c>
      <c r="BA49" s="14">
        <v>42.1</v>
      </c>
      <c r="BB49" s="14">
        <v>43.7</v>
      </c>
      <c r="BC49" s="14">
        <v>100</v>
      </c>
      <c r="BD49" s="14"/>
      <c r="BE49" s="14">
        <v>86.8</v>
      </c>
      <c r="BF49" s="14">
        <v>42.1</v>
      </c>
      <c r="BG49" s="14">
        <v>43.7</v>
      </c>
      <c r="BH49" s="14">
        <v>100</v>
      </c>
      <c r="BI49" s="14"/>
      <c r="BJ49" s="66" t="s">
        <v>138</v>
      </c>
      <c r="BK49" s="66" t="s">
        <v>138</v>
      </c>
      <c r="BL49" s="66" t="s">
        <v>138</v>
      </c>
      <c r="BM49" s="66" t="s">
        <v>138</v>
      </c>
      <c r="BN49" s="14"/>
      <c r="BO49" s="66" t="s">
        <v>138</v>
      </c>
      <c r="BP49" s="66" t="s">
        <v>138</v>
      </c>
      <c r="BQ49" s="66" t="s">
        <v>138</v>
      </c>
      <c r="BR49" s="66" t="s">
        <v>138</v>
      </c>
      <c r="BS49" s="14"/>
      <c r="BT49" s="14">
        <v>86.2</v>
      </c>
      <c r="BU49" s="14">
        <v>37</v>
      </c>
      <c r="BV49" s="14">
        <v>43.1</v>
      </c>
      <c r="BW49" s="14">
        <v>100</v>
      </c>
      <c r="BX49" s="14"/>
      <c r="BY49" s="14">
        <v>86.2</v>
      </c>
      <c r="BZ49" s="14">
        <v>37</v>
      </c>
      <c r="CA49" s="14">
        <v>43.1</v>
      </c>
      <c r="CB49" s="14">
        <v>100</v>
      </c>
      <c r="CC49" s="14"/>
      <c r="CD49" s="14">
        <v>94.2</v>
      </c>
      <c r="CE49" s="14">
        <v>64.900000000000006</v>
      </c>
      <c r="CF49" s="14">
        <v>73.900000000000006</v>
      </c>
      <c r="CG49" s="14">
        <v>100</v>
      </c>
      <c r="CH49" s="14"/>
      <c r="CI49" s="14">
        <v>86.6</v>
      </c>
      <c r="CJ49" s="14">
        <v>34.5</v>
      </c>
      <c r="CK49" s="14">
        <v>23.2</v>
      </c>
      <c r="CL49" s="14">
        <v>100</v>
      </c>
      <c r="CM49" s="14"/>
      <c r="CN49" s="14">
        <v>85.4</v>
      </c>
      <c r="CO49" s="14">
        <v>41.8</v>
      </c>
      <c r="CP49" s="14">
        <v>47.4</v>
      </c>
      <c r="CQ49" s="14">
        <v>100</v>
      </c>
      <c r="CR49" s="14"/>
      <c r="CS49" s="14">
        <v>87.3</v>
      </c>
      <c r="CT49" s="14">
        <v>45.6</v>
      </c>
      <c r="CU49" s="14">
        <v>50.2</v>
      </c>
      <c r="CV49" s="14">
        <v>100</v>
      </c>
      <c r="CW49" s="5"/>
      <c r="CX49" s="5"/>
      <c r="CY49" s="5"/>
      <c r="CZ49" s="5"/>
      <c r="DA49" s="5"/>
      <c r="DB49" s="5"/>
      <c r="DC49" s="5"/>
      <c r="DD49" s="5"/>
    </row>
    <row r="50" spans="1:108" s="32" customFormat="1" ht="12.75" x14ac:dyDescent="0.2">
      <c r="A50" s="5"/>
      <c r="B50" s="112" t="s">
        <v>16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4"/>
      <c r="V50" s="112" t="s">
        <v>16</v>
      </c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5"/>
      <c r="AP50" s="112" t="s">
        <v>16</v>
      </c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4"/>
      <c r="BJ50" s="112" t="s">
        <v>16</v>
      </c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4"/>
      <c r="CD50" s="112" t="s">
        <v>16</v>
      </c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5"/>
      <c r="CX50" s="5"/>
      <c r="CY50" s="5"/>
      <c r="CZ50" s="5"/>
      <c r="DA50" s="5"/>
      <c r="DB50" s="5"/>
      <c r="DC50" s="5"/>
      <c r="DD50" s="5"/>
    </row>
    <row r="51" spans="1:108" s="32" customFormat="1" ht="12.75" x14ac:dyDescent="0.2">
      <c r="A51" s="5" t="s">
        <v>34</v>
      </c>
      <c r="B51" s="14">
        <v>97.3</v>
      </c>
      <c r="C51" s="14">
        <v>65.8</v>
      </c>
      <c r="D51" s="14">
        <v>73.900000000000006</v>
      </c>
      <c r="E51" s="14">
        <v>100</v>
      </c>
      <c r="F51" s="14"/>
      <c r="G51" s="14">
        <v>76.599999999999994</v>
      </c>
      <c r="H51" s="14">
        <v>40.4</v>
      </c>
      <c r="I51" s="14">
        <v>34</v>
      </c>
      <c r="J51" s="14">
        <v>100</v>
      </c>
      <c r="K51" s="14"/>
      <c r="L51" s="14">
        <v>87.3</v>
      </c>
      <c r="M51" s="14">
        <v>58.2</v>
      </c>
      <c r="N51" s="14">
        <v>65.5</v>
      </c>
      <c r="O51" s="14">
        <v>100</v>
      </c>
      <c r="P51" s="14"/>
      <c r="Q51" s="14">
        <v>90.1</v>
      </c>
      <c r="R51" s="14">
        <v>58.2</v>
      </c>
      <c r="S51" s="14">
        <v>62.9</v>
      </c>
      <c r="T51" s="14">
        <v>100</v>
      </c>
      <c r="U51" s="14"/>
      <c r="V51" s="14">
        <v>93.6</v>
      </c>
      <c r="W51" s="14">
        <v>70.7</v>
      </c>
      <c r="X51" s="14">
        <v>84.6</v>
      </c>
      <c r="Y51" s="14">
        <v>100</v>
      </c>
      <c r="Z51" s="14"/>
      <c r="AA51" s="14">
        <v>75.2</v>
      </c>
      <c r="AB51" s="14">
        <v>19.5</v>
      </c>
      <c r="AC51" s="14">
        <v>46</v>
      </c>
      <c r="AD51" s="14">
        <v>100</v>
      </c>
      <c r="AE51" s="14"/>
      <c r="AF51" s="14">
        <v>82.8</v>
      </c>
      <c r="AG51" s="14">
        <v>64.7</v>
      </c>
      <c r="AH51" s="14">
        <v>73.5</v>
      </c>
      <c r="AI51" s="14">
        <v>100</v>
      </c>
      <c r="AJ51" s="14"/>
      <c r="AK51" s="14">
        <v>85</v>
      </c>
      <c r="AL51" s="14">
        <v>57.3</v>
      </c>
      <c r="AM51" s="14">
        <v>71.599999999999994</v>
      </c>
      <c r="AN51" s="14">
        <v>100</v>
      </c>
      <c r="AO51" s="5"/>
      <c r="AP51" s="66" t="s">
        <v>138</v>
      </c>
      <c r="AQ51" s="66" t="s">
        <v>138</v>
      </c>
      <c r="AR51" s="66" t="s">
        <v>138</v>
      </c>
      <c r="AS51" s="66" t="s">
        <v>138</v>
      </c>
      <c r="AT51" s="5"/>
      <c r="AU51" s="66" t="s">
        <v>138</v>
      </c>
      <c r="AV51" s="66" t="s">
        <v>138</v>
      </c>
      <c r="AW51" s="66" t="s">
        <v>138</v>
      </c>
      <c r="AX51" s="66" t="s">
        <v>138</v>
      </c>
      <c r="AY51" s="5"/>
      <c r="AZ51" s="14">
        <v>87.6</v>
      </c>
      <c r="BA51" s="14">
        <v>54.8</v>
      </c>
      <c r="BB51" s="14">
        <v>62.4</v>
      </c>
      <c r="BC51" s="14">
        <v>100</v>
      </c>
      <c r="BD51" s="14"/>
      <c r="BE51" s="14">
        <v>87.6</v>
      </c>
      <c r="BF51" s="14">
        <v>54.8</v>
      </c>
      <c r="BG51" s="14">
        <v>62.4</v>
      </c>
      <c r="BH51" s="14">
        <v>100</v>
      </c>
      <c r="BI51" s="14"/>
      <c r="BJ51" s="66" t="s">
        <v>138</v>
      </c>
      <c r="BK51" s="66" t="s">
        <v>138</v>
      </c>
      <c r="BL51" s="66" t="s">
        <v>138</v>
      </c>
      <c r="BM51" s="66" t="s">
        <v>138</v>
      </c>
      <c r="BN51" s="14"/>
      <c r="BO51" s="66" t="s">
        <v>138</v>
      </c>
      <c r="BP51" s="66" t="s">
        <v>138</v>
      </c>
      <c r="BQ51" s="66" t="s">
        <v>138</v>
      </c>
      <c r="BR51" s="66" t="s">
        <v>138</v>
      </c>
      <c r="BS51" s="14"/>
      <c r="BT51" s="14">
        <v>87.6</v>
      </c>
      <c r="BU51" s="14">
        <v>42.9</v>
      </c>
      <c r="BV51" s="14">
        <v>51.5</v>
      </c>
      <c r="BW51" s="14">
        <v>100</v>
      </c>
      <c r="BX51" s="14"/>
      <c r="BY51" s="14">
        <v>87.6</v>
      </c>
      <c r="BZ51" s="14">
        <v>42.9</v>
      </c>
      <c r="CA51" s="14">
        <v>51.5</v>
      </c>
      <c r="CB51" s="14">
        <v>100</v>
      </c>
      <c r="CC51" s="14"/>
      <c r="CD51" s="14">
        <v>95</v>
      </c>
      <c r="CE51" s="14">
        <v>68.900000000000006</v>
      </c>
      <c r="CF51" s="14">
        <v>80.599999999999994</v>
      </c>
      <c r="CG51" s="14">
        <v>100</v>
      </c>
      <c r="CH51" s="14"/>
      <c r="CI51" s="14">
        <v>75.599999999999994</v>
      </c>
      <c r="CJ51" s="14">
        <v>25.6</v>
      </c>
      <c r="CK51" s="14">
        <v>42.5</v>
      </c>
      <c r="CL51" s="14">
        <v>100</v>
      </c>
      <c r="CM51" s="14"/>
      <c r="CN51" s="14">
        <v>86.2</v>
      </c>
      <c r="CO51" s="14">
        <v>54.6</v>
      </c>
      <c r="CP51" s="14">
        <v>62.7</v>
      </c>
      <c r="CQ51" s="14">
        <v>100</v>
      </c>
      <c r="CR51" s="14"/>
      <c r="CS51" s="14">
        <v>86.9</v>
      </c>
      <c r="CT51" s="14">
        <v>54.3</v>
      </c>
      <c r="CU51" s="14">
        <v>64.3</v>
      </c>
      <c r="CV51" s="14">
        <v>100</v>
      </c>
      <c r="CW51" s="5"/>
      <c r="CX51" s="5"/>
      <c r="CY51" s="5"/>
      <c r="CZ51" s="5"/>
      <c r="DA51" s="5"/>
      <c r="DB51" s="5"/>
      <c r="DC51" s="5"/>
      <c r="DD51" s="5"/>
    </row>
    <row r="52" spans="1:108" s="32" customFormat="1" ht="12.75" x14ac:dyDescent="0.2">
      <c r="A52" s="5" t="s">
        <v>30</v>
      </c>
      <c r="B52" s="14">
        <v>96.4</v>
      </c>
      <c r="C52" s="14">
        <v>71.099999999999994</v>
      </c>
      <c r="D52" s="14">
        <v>87.7</v>
      </c>
      <c r="E52" s="14">
        <v>100</v>
      </c>
      <c r="F52" s="14"/>
      <c r="G52" s="14">
        <v>76.5</v>
      </c>
      <c r="H52" s="14">
        <v>48.5</v>
      </c>
      <c r="I52" s="14">
        <v>32.4</v>
      </c>
      <c r="J52" s="14">
        <v>100</v>
      </c>
      <c r="K52" s="14"/>
      <c r="L52" s="14">
        <v>92.1</v>
      </c>
      <c r="M52" s="14">
        <v>64.400000000000006</v>
      </c>
      <c r="N52" s="14">
        <v>61.4</v>
      </c>
      <c r="O52" s="14">
        <v>100</v>
      </c>
      <c r="P52" s="14"/>
      <c r="Q52" s="14">
        <v>92.2</v>
      </c>
      <c r="R52" s="14">
        <v>65.900000000000006</v>
      </c>
      <c r="S52" s="14">
        <v>72.5</v>
      </c>
      <c r="T52" s="14">
        <v>100</v>
      </c>
      <c r="U52" s="14"/>
      <c r="V52" s="14">
        <v>97.5</v>
      </c>
      <c r="W52" s="14">
        <v>79.599999999999994</v>
      </c>
      <c r="X52" s="14">
        <v>88.2</v>
      </c>
      <c r="Y52" s="14">
        <v>100</v>
      </c>
      <c r="Z52" s="14"/>
      <c r="AA52" s="14">
        <v>72.5</v>
      </c>
      <c r="AB52" s="14">
        <v>39.200000000000003</v>
      </c>
      <c r="AC52" s="14">
        <v>58.8</v>
      </c>
      <c r="AD52" s="14">
        <v>100</v>
      </c>
      <c r="AE52" s="14"/>
      <c r="AF52" s="14">
        <v>92.5</v>
      </c>
      <c r="AG52" s="14">
        <v>60.6</v>
      </c>
      <c r="AH52" s="14">
        <v>75.8</v>
      </c>
      <c r="AI52" s="14">
        <v>100</v>
      </c>
      <c r="AJ52" s="14"/>
      <c r="AK52" s="14">
        <v>92.8</v>
      </c>
      <c r="AL52" s="14">
        <v>67.2</v>
      </c>
      <c r="AM52" s="14">
        <v>79.8</v>
      </c>
      <c r="AN52" s="14">
        <v>100</v>
      </c>
      <c r="AO52" s="5"/>
      <c r="AP52" s="66" t="s">
        <v>138</v>
      </c>
      <c r="AQ52" s="66" t="s">
        <v>138</v>
      </c>
      <c r="AR52" s="66" t="s">
        <v>138</v>
      </c>
      <c r="AS52" s="66" t="s">
        <v>138</v>
      </c>
      <c r="AT52" s="5"/>
      <c r="AU52" s="66" t="s">
        <v>138</v>
      </c>
      <c r="AV52" s="66" t="s">
        <v>138</v>
      </c>
      <c r="AW52" s="66" t="s">
        <v>138</v>
      </c>
      <c r="AX52" s="66" t="s">
        <v>138</v>
      </c>
      <c r="AY52" s="5"/>
      <c r="AZ52" s="14">
        <v>91.3</v>
      </c>
      <c r="BA52" s="14">
        <v>59.5</v>
      </c>
      <c r="BB52" s="14">
        <v>66.599999999999994</v>
      </c>
      <c r="BC52" s="14">
        <v>100</v>
      </c>
      <c r="BD52" s="14"/>
      <c r="BE52" s="14">
        <v>91.3</v>
      </c>
      <c r="BF52" s="14">
        <v>59.5</v>
      </c>
      <c r="BG52" s="14">
        <v>66.599999999999994</v>
      </c>
      <c r="BH52" s="14">
        <v>100</v>
      </c>
      <c r="BI52" s="14"/>
      <c r="BJ52" s="66" t="s">
        <v>138</v>
      </c>
      <c r="BK52" s="66" t="s">
        <v>138</v>
      </c>
      <c r="BL52" s="66" t="s">
        <v>138</v>
      </c>
      <c r="BM52" s="66" t="s">
        <v>138</v>
      </c>
      <c r="BN52" s="14"/>
      <c r="BO52" s="66" t="s">
        <v>138</v>
      </c>
      <c r="BP52" s="66" t="s">
        <v>138</v>
      </c>
      <c r="BQ52" s="66" t="s">
        <v>138</v>
      </c>
      <c r="BR52" s="66" t="s">
        <v>138</v>
      </c>
      <c r="BS52" s="14"/>
      <c r="BT52" s="14">
        <v>94.1</v>
      </c>
      <c r="BU52" s="14">
        <v>56.3</v>
      </c>
      <c r="BV52" s="14">
        <v>62.2</v>
      </c>
      <c r="BW52" s="14">
        <v>100</v>
      </c>
      <c r="BX52" s="14"/>
      <c r="BY52" s="14">
        <v>94.1</v>
      </c>
      <c r="BZ52" s="14">
        <v>56.3</v>
      </c>
      <c r="CA52" s="14">
        <v>62.2</v>
      </c>
      <c r="CB52" s="14">
        <v>100</v>
      </c>
      <c r="CC52" s="14"/>
      <c r="CD52" s="14">
        <v>97.1</v>
      </c>
      <c r="CE52" s="14">
        <v>76.7</v>
      </c>
      <c r="CF52" s="14">
        <v>88.1</v>
      </c>
      <c r="CG52" s="14">
        <v>100</v>
      </c>
      <c r="CH52" s="14"/>
      <c r="CI52" s="14">
        <v>74.099999999999994</v>
      </c>
      <c r="CJ52" s="14">
        <v>42.9</v>
      </c>
      <c r="CK52" s="14">
        <v>48.2</v>
      </c>
      <c r="CL52" s="14">
        <v>100</v>
      </c>
      <c r="CM52" s="14"/>
      <c r="CN52" s="14">
        <v>92.5</v>
      </c>
      <c r="CO52" s="14">
        <v>59.1</v>
      </c>
      <c r="CP52" s="14">
        <v>67.400000000000006</v>
      </c>
      <c r="CQ52" s="14">
        <v>100</v>
      </c>
      <c r="CR52" s="14"/>
      <c r="CS52" s="14">
        <v>92.6</v>
      </c>
      <c r="CT52" s="14">
        <v>63</v>
      </c>
      <c r="CU52" s="14">
        <v>72</v>
      </c>
      <c r="CV52" s="14">
        <v>100</v>
      </c>
      <c r="CW52" s="5"/>
      <c r="CX52" s="5"/>
      <c r="CY52" s="5"/>
      <c r="CZ52" s="5"/>
      <c r="DA52" s="5"/>
      <c r="DB52" s="5"/>
      <c r="DC52" s="5"/>
      <c r="DD52" s="5"/>
    </row>
    <row r="53" spans="1:108" s="32" customFormat="1" ht="12.75" x14ac:dyDescent="0.2">
      <c r="A53" s="5" t="s">
        <v>31</v>
      </c>
      <c r="B53" s="14">
        <v>96.1</v>
      </c>
      <c r="C53" s="14">
        <v>78.900000000000006</v>
      </c>
      <c r="D53" s="14">
        <v>84.4</v>
      </c>
      <c r="E53" s="14">
        <v>100</v>
      </c>
      <c r="F53" s="14"/>
      <c r="G53" s="14">
        <v>81.599999999999994</v>
      </c>
      <c r="H53" s="14">
        <v>38.799999999999997</v>
      </c>
      <c r="I53" s="14">
        <v>51</v>
      </c>
      <c r="J53" s="14">
        <v>100</v>
      </c>
      <c r="K53" s="14"/>
      <c r="L53" s="14">
        <v>78.599999999999994</v>
      </c>
      <c r="M53" s="14">
        <v>39.299999999999997</v>
      </c>
      <c r="N53" s="14">
        <v>62.5</v>
      </c>
      <c r="O53" s="14">
        <v>100</v>
      </c>
      <c r="P53" s="14"/>
      <c r="Q53" s="14">
        <v>88.8</v>
      </c>
      <c r="R53" s="14">
        <v>60.9</v>
      </c>
      <c r="S53" s="14">
        <v>72.099999999999994</v>
      </c>
      <c r="T53" s="14">
        <v>100</v>
      </c>
      <c r="U53" s="14"/>
      <c r="V53" s="14">
        <v>97.6</v>
      </c>
      <c r="W53" s="14">
        <v>79.8</v>
      </c>
      <c r="X53" s="14">
        <v>92.3</v>
      </c>
      <c r="Y53" s="14">
        <v>100</v>
      </c>
      <c r="Z53" s="14"/>
      <c r="AA53" s="14">
        <v>67.099999999999994</v>
      </c>
      <c r="AB53" s="14">
        <v>34.1</v>
      </c>
      <c r="AC53" s="14">
        <v>62.2</v>
      </c>
      <c r="AD53" s="14">
        <v>100</v>
      </c>
      <c r="AE53" s="14"/>
      <c r="AF53" s="14">
        <v>87.7</v>
      </c>
      <c r="AG53" s="14">
        <v>57.8</v>
      </c>
      <c r="AH53" s="14">
        <v>81.2</v>
      </c>
      <c r="AI53" s="14">
        <v>100</v>
      </c>
      <c r="AJ53" s="14"/>
      <c r="AK53" s="14">
        <v>89.3</v>
      </c>
      <c r="AL53" s="14">
        <v>63.9</v>
      </c>
      <c r="AM53" s="14">
        <v>83.5</v>
      </c>
      <c r="AN53" s="14">
        <v>100</v>
      </c>
      <c r="AO53" s="5"/>
      <c r="AP53" s="66" t="s">
        <v>138</v>
      </c>
      <c r="AQ53" s="66" t="s">
        <v>138</v>
      </c>
      <c r="AR53" s="66" t="s">
        <v>138</v>
      </c>
      <c r="AS53" s="66" t="s">
        <v>138</v>
      </c>
      <c r="AT53" s="5"/>
      <c r="AU53" s="66" t="s">
        <v>138</v>
      </c>
      <c r="AV53" s="66" t="s">
        <v>138</v>
      </c>
      <c r="AW53" s="66" t="s">
        <v>138</v>
      </c>
      <c r="AX53" s="66" t="s">
        <v>138</v>
      </c>
      <c r="AY53" s="5"/>
      <c r="AZ53" s="14">
        <v>85.4</v>
      </c>
      <c r="BA53" s="14">
        <v>63.7</v>
      </c>
      <c r="BB53" s="14">
        <v>76.5</v>
      </c>
      <c r="BC53" s="14">
        <v>100</v>
      </c>
      <c r="BD53" s="14"/>
      <c r="BE53" s="14">
        <v>85.4</v>
      </c>
      <c r="BF53" s="14">
        <v>63.7</v>
      </c>
      <c r="BG53" s="14">
        <v>76.5</v>
      </c>
      <c r="BH53" s="14">
        <v>100</v>
      </c>
      <c r="BI53" s="14"/>
      <c r="BJ53" s="66" t="s">
        <v>138</v>
      </c>
      <c r="BK53" s="66" t="s">
        <v>138</v>
      </c>
      <c r="BL53" s="66" t="s">
        <v>138</v>
      </c>
      <c r="BM53" s="66" t="s">
        <v>138</v>
      </c>
      <c r="BN53" s="14"/>
      <c r="BO53" s="66" t="s">
        <v>138</v>
      </c>
      <c r="BP53" s="66" t="s">
        <v>138</v>
      </c>
      <c r="BQ53" s="66" t="s">
        <v>138</v>
      </c>
      <c r="BR53" s="66" t="s">
        <v>138</v>
      </c>
      <c r="BS53" s="14"/>
      <c r="BT53" s="14">
        <v>88.2</v>
      </c>
      <c r="BU53" s="14">
        <v>57.7</v>
      </c>
      <c r="BV53" s="14">
        <v>71.099999999999994</v>
      </c>
      <c r="BW53" s="14">
        <v>100</v>
      </c>
      <c r="BX53" s="14"/>
      <c r="BY53" s="14">
        <v>88.2</v>
      </c>
      <c r="BZ53" s="14">
        <v>57.7</v>
      </c>
      <c r="CA53" s="14">
        <v>71.099999999999994</v>
      </c>
      <c r="CB53" s="14">
        <v>100</v>
      </c>
      <c r="CC53" s="14"/>
      <c r="CD53" s="14">
        <v>97.1</v>
      </c>
      <c r="CE53" s="14">
        <v>79.5</v>
      </c>
      <c r="CF53" s="14">
        <v>89.9</v>
      </c>
      <c r="CG53" s="14">
        <v>100</v>
      </c>
      <c r="CH53" s="14"/>
      <c r="CI53" s="14">
        <v>72.5</v>
      </c>
      <c r="CJ53" s="14">
        <v>35.9</v>
      </c>
      <c r="CK53" s="14">
        <v>58</v>
      </c>
      <c r="CL53" s="14">
        <v>100</v>
      </c>
      <c r="CM53" s="14"/>
      <c r="CN53" s="14">
        <v>86.6</v>
      </c>
      <c r="CO53" s="14">
        <v>58.4</v>
      </c>
      <c r="CP53" s="14">
        <v>76</v>
      </c>
      <c r="CQ53" s="14">
        <v>100</v>
      </c>
      <c r="CR53" s="14"/>
      <c r="CS53" s="14">
        <v>88.3</v>
      </c>
      <c r="CT53" s="14">
        <v>62.4</v>
      </c>
      <c r="CU53" s="14">
        <v>78.3</v>
      </c>
      <c r="CV53" s="14">
        <v>100</v>
      </c>
      <c r="CW53" s="5"/>
      <c r="CX53" s="5"/>
      <c r="CY53" s="5"/>
      <c r="CZ53" s="5"/>
      <c r="DA53" s="5"/>
      <c r="DB53" s="5"/>
      <c r="DC53" s="5"/>
      <c r="DD53" s="5"/>
    </row>
    <row r="54" spans="1:108" s="32" customFormat="1" ht="12.75" x14ac:dyDescent="0.2">
      <c r="A54" s="5" t="s">
        <v>32</v>
      </c>
      <c r="B54" s="14">
        <v>92.2</v>
      </c>
      <c r="C54" s="14">
        <v>79</v>
      </c>
      <c r="D54" s="14">
        <v>82.8</v>
      </c>
      <c r="E54" s="14">
        <v>100</v>
      </c>
      <c r="F54" s="14"/>
      <c r="G54" s="14">
        <v>83.9</v>
      </c>
      <c r="H54" s="14">
        <v>38.700000000000003</v>
      </c>
      <c r="I54" s="14">
        <v>48.2</v>
      </c>
      <c r="J54" s="14">
        <v>100</v>
      </c>
      <c r="K54" s="14"/>
      <c r="L54" s="14">
        <v>86.1</v>
      </c>
      <c r="M54" s="14">
        <v>60.4</v>
      </c>
      <c r="N54" s="14">
        <v>69.400000000000006</v>
      </c>
      <c r="O54" s="14">
        <v>100</v>
      </c>
      <c r="P54" s="14"/>
      <c r="Q54" s="14">
        <v>89.4</v>
      </c>
      <c r="R54" s="14">
        <v>67.400000000000006</v>
      </c>
      <c r="S54" s="14">
        <v>73.3</v>
      </c>
      <c r="T54" s="14">
        <v>100</v>
      </c>
      <c r="U54" s="14"/>
      <c r="V54" s="14">
        <v>96.7</v>
      </c>
      <c r="W54" s="14">
        <v>87.2</v>
      </c>
      <c r="X54" s="14">
        <v>94</v>
      </c>
      <c r="Y54" s="14">
        <v>100</v>
      </c>
      <c r="Z54" s="14"/>
      <c r="AA54" s="14">
        <v>82.5</v>
      </c>
      <c r="AB54" s="14">
        <v>48.2</v>
      </c>
      <c r="AC54" s="14">
        <v>55.3</v>
      </c>
      <c r="AD54" s="14">
        <v>100</v>
      </c>
      <c r="AE54" s="14"/>
      <c r="AF54" s="14">
        <v>92.4</v>
      </c>
      <c r="AG54" s="14">
        <v>73.8</v>
      </c>
      <c r="AH54" s="14">
        <v>81.099999999999994</v>
      </c>
      <c r="AI54" s="14">
        <v>100</v>
      </c>
      <c r="AJ54" s="14"/>
      <c r="AK54" s="14">
        <v>93.9</v>
      </c>
      <c r="AL54" s="14">
        <v>79</v>
      </c>
      <c r="AM54" s="14">
        <v>86</v>
      </c>
      <c r="AN54" s="14">
        <v>100</v>
      </c>
      <c r="AO54" s="5"/>
      <c r="AP54" s="66" t="s">
        <v>138</v>
      </c>
      <c r="AQ54" s="66" t="s">
        <v>138</v>
      </c>
      <c r="AR54" s="66" t="s">
        <v>138</v>
      </c>
      <c r="AS54" s="66" t="s">
        <v>138</v>
      </c>
      <c r="AT54" s="5"/>
      <c r="AU54" s="66" t="s">
        <v>138</v>
      </c>
      <c r="AV54" s="66" t="s">
        <v>138</v>
      </c>
      <c r="AW54" s="66" t="s">
        <v>138</v>
      </c>
      <c r="AX54" s="66" t="s">
        <v>138</v>
      </c>
      <c r="AY54" s="5"/>
      <c r="AZ54" s="14">
        <v>94</v>
      </c>
      <c r="BA54" s="14">
        <v>72.7</v>
      </c>
      <c r="BB54" s="14">
        <v>77.8</v>
      </c>
      <c r="BC54" s="14">
        <v>100</v>
      </c>
      <c r="BD54" s="14"/>
      <c r="BE54" s="14">
        <v>94</v>
      </c>
      <c r="BF54" s="14">
        <v>72.7</v>
      </c>
      <c r="BG54" s="14">
        <v>77.8</v>
      </c>
      <c r="BH54" s="14">
        <v>100</v>
      </c>
      <c r="BI54" s="14"/>
      <c r="BJ54" s="66" t="s">
        <v>138</v>
      </c>
      <c r="BK54" s="66" t="s">
        <v>138</v>
      </c>
      <c r="BL54" s="66" t="s">
        <v>138</v>
      </c>
      <c r="BM54" s="66" t="s">
        <v>138</v>
      </c>
      <c r="BN54" s="14"/>
      <c r="BO54" s="66" t="s">
        <v>138</v>
      </c>
      <c r="BP54" s="66" t="s">
        <v>138</v>
      </c>
      <c r="BQ54" s="66" t="s">
        <v>138</v>
      </c>
      <c r="BR54" s="66" t="s">
        <v>138</v>
      </c>
      <c r="BS54" s="14"/>
      <c r="BT54" s="14">
        <v>94.9</v>
      </c>
      <c r="BU54" s="14">
        <v>63.9</v>
      </c>
      <c r="BV54" s="14">
        <v>75.5</v>
      </c>
      <c r="BW54" s="14">
        <v>100</v>
      </c>
      <c r="BX54" s="14"/>
      <c r="BY54" s="14">
        <v>94.9</v>
      </c>
      <c r="BZ54" s="14">
        <v>63.9</v>
      </c>
      <c r="CA54" s="14">
        <v>75.5</v>
      </c>
      <c r="CB54" s="14">
        <v>100</v>
      </c>
      <c r="CC54" s="14"/>
      <c r="CD54" s="14">
        <v>95.3</v>
      </c>
      <c r="CE54" s="14">
        <v>84.8</v>
      </c>
      <c r="CF54" s="14">
        <v>90.6</v>
      </c>
      <c r="CG54" s="14">
        <v>100</v>
      </c>
      <c r="CH54" s="14"/>
      <c r="CI54" s="14">
        <v>83.3</v>
      </c>
      <c r="CJ54" s="14">
        <v>43</v>
      </c>
      <c r="CK54" s="14">
        <v>51.4</v>
      </c>
      <c r="CL54" s="14">
        <v>100</v>
      </c>
      <c r="CM54" s="14"/>
      <c r="CN54" s="14">
        <v>93.4</v>
      </c>
      <c r="CO54" s="14">
        <v>69.7</v>
      </c>
      <c r="CP54" s="14">
        <v>77.7</v>
      </c>
      <c r="CQ54" s="14">
        <v>100</v>
      </c>
      <c r="CR54" s="14"/>
      <c r="CS54" s="14">
        <v>93.4</v>
      </c>
      <c r="CT54" s="14">
        <v>72.900000000000006</v>
      </c>
      <c r="CU54" s="14">
        <v>80.2</v>
      </c>
      <c r="CV54" s="14">
        <v>100</v>
      </c>
      <c r="CW54" s="5"/>
      <c r="CX54" s="5"/>
      <c r="CY54" s="5"/>
      <c r="CZ54" s="5"/>
      <c r="DA54" s="5"/>
      <c r="DB54" s="5"/>
      <c r="DC54" s="5"/>
      <c r="DD54" s="5"/>
    </row>
    <row r="55" spans="1:108" s="32" customFormat="1" ht="12.75" x14ac:dyDescent="0.2">
      <c r="A55" s="5" t="s">
        <v>33</v>
      </c>
      <c r="B55" s="14">
        <v>96.3</v>
      </c>
      <c r="C55" s="14">
        <v>71.3</v>
      </c>
      <c r="D55" s="14">
        <v>77.400000000000006</v>
      </c>
      <c r="E55" s="14">
        <v>100</v>
      </c>
      <c r="F55" s="14"/>
      <c r="G55" s="14">
        <v>75</v>
      </c>
      <c r="H55" s="14">
        <v>46.3</v>
      </c>
      <c r="I55" s="14">
        <v>32.5</v>
      </c>
      <c r="J55" s="14">
        <v>100</v>
      </c>
      <c r="K55" s="14"/>
      <c r="L55" s="14">
        <v>78.599999999999994</v>
      </c>
      <c r="M55" s="14">
        <v>52.4</v>
      </c>
      <c r="N55" s="14">
        <v>48.5</v>
      </c>
      <c r="O55" s="14">
        <v>100</v>
      </c>
      <c r="P55" s="14"/>
      <c r="Q55" s="14">
        <v>86.2</v>
      </c>
      <c r="R55" s="14">
        <v>59.9</v>
      </c>
      <c r="S55" s="14">
        <v>58.5</v>
      </c>
      <c r="T55" s="14">
        <v>100</v>
      </c>
      <c r="U55" s="14"/>
      <c r="V55" s="14">
        <v>98.3</v>
      </c>
      <c r="W55" s="14">
        <v>83.2</v>
      </c>
      <c r="X55" s="14">
        <v>90.3</v>
      </c>
      <c r="Y55" s="14">
        <v>100</v>
      </c>
      <c r="Z55" s="14"/>
      <c r="AA55" s="14">
        <v>88.6</v>
      </c>
      <c r="AB55" s="14">
        <v>31.8</v>
      </c>
      <c r="AC55" s="14">
        <v>40.9</v>
      </c>
      <c r="AD55" s="14">
        <v>100</v>
      </c>
      <c r="AE55" s="14"/>
      <c r="AF55" s="14">
        <v>90</v>
      </c>
      <c r="AG55" s="14">
        <v>58.7</v>
      </c>
      <c r="AH55" s="14">
        <v>68.3</v>
      </c>
      <c r="AI55" s="14">
        <v>100</v>
      </c>
      <c r="AJ55" s="14"/>
      <c r="AK55" s="14">
        <v>93.5</v>
      </c>
      <c r="AL55" s="14">
        <v>67.099999999999994</v>
      </c>
      <c r="AM55" s="14">
        <v>75.599999999999994</v>
      </c>
      <c r="AN55" s="14">
        <v>100</v>
      </c>
      <c r="AO55" s="5"/>
      <c r="AP55" s="66" t="s">
        <v>138</v>
      </c>
      <c r="AQ55" s="66" t="s">
        <v>138</v>
      </c>
      <c r="AR55" s="66" t="s">
        <v>138</v>
      </c>
      <c r="AS55" s="66" t="s">
        <v>138</v>
      </c>
      <c r="AT55" s="5"/>
      <c r="AU55" s="66" t="s">
        <v>138</v>
      </c>
      <c r="AV55" s="66" t="s">
        <v>138</v>
      </c>
      <c r="AW55" s="66" t="s">
        <v>138</v>
      </c>
      <c r="AX55" s="66" t="s">
        <v>138</v>
      </c>
      <c r="AY55" s="5"/>
      <c r="AZ55" s="14">
        <v>89.9</v>
      </c>
      <c r="BA55" s="14">
        <v>49.6</v>
      </c>
      <c r="BB55" s="14">
        <v>59.9</v>
      </c>
      <c r="BC55" s="14">
        <v>100</v>
      </c>
      <c r="BD55" s="14"/>
      <c r="BE55" s="14">
        <v>89.9</v>
      </c>
      <c r="BF55" s="14">
        <v>49.6</v>
      </c>
      <c r="BG55" s="14">
        <v>59.9</v>
      </c>
      <c r="BH55" s="14">
        <v>100</v>
      </c>
      <c r="BI55" s="14"/>
      <c r="BJ55" s="66" t="s">
        <v>138</v>
      </c>
      <c r="BK55" s="66" t="s">
        <v>138</v>
      </c>
      <c r="BL55" s="66" t="s">
        <v>138</v>
      </c>
      <c r="BM55" s="66" t="s">
        <v>138</v>
      </c>
      <c r="BN55" s="14"/>
      <c r="BO55" s="66" t="s">
        <v>138</v>
      </c>
      <c r="BP55" s="66" t="s">
        <v>138</v>
      </c>
      <c r="BQ55" s="66" t="s">
        <v>138</v>
      </c>
      <c r="BR55" s="66" t="s">
        <v>138</v>
      </c>
      <c r="BS55" s="14"/>
      <c r="BT55" s="14">
        <v>85.1</v>
      </c>
      <c r="BU55" s="14">
        <v>57.3</v>
      </c>
      <c r="BV55" s="14">
        <v>59.6</v>
      </c>
      <c r="BW55" s="14">
        <v>100</v>
      </c>
      <c r="BX55" s="14"/>
      <c r="BY55" s="14">
        <v>85.1</v>
      </c>
      <c r="BZ55" s="14">
        <v>57.3</v>
      </c>
      <c r="CA55" s="14">
        <v>59.6</v>
      </c>
      <c r="CB55" s="14">
        <v>100</v>
      </c>
      <c r="CC55" s="14"/>
      <c r="CD55" s="14">
        <v>97.5</v>
      </c>
      <c r="CE55" s="14">
        <v>78.400000000000006</v>
      </c>
      <c r="CF55" s="14">
        <v>85.1</v>
      </c>
      <c r="CG55" s="14">
        <v>100</v>
      </c>
      <c r="CH55" s="14"/>
      <c r="CI55" s="14">
        <v>79.8</v>
      </c>
      <c r="CJ55" s="14">
        <v>41.1</v>
      </c>
      <c r="CK55" s="14">
        <v>35.5</v>
      </c>
      <c r="CL55" s="14">
        <v>100</v>
      </c>
      <c r="CM55" s="14"/>
      <c r="CN55" s="14">
        <v>87.6</v>
      </c>
      <c r="CO55" s="14">
        <v>54.2</v>
      </c>
      <c r="CP55" s="14">
        <v>60.9</v>
      </c>
      <c r="CQ55" s="14">
        <v>100</v>
      </c>
      <c r="CR55" s="14"/>
      <c r="CS55" s="14">
        <v>89.6</v>
      </c>
      <c r="CT55" s="14">
        <v>59.5</v>
      </c>
      <c r="CU55" s="14">
        <v>65.2</v>
      </c>
      <c r="CV55" s="14">
        <v>100</v>
      </c>
      <c r="CW55" s="5"/>
      <c r="CX55" s="5"/>
      <c r="CY55" s="5"/>
      <c r="CZ55" s="5"/>
      <c r="DA55" s="5"/>
      <c r="DB55" s="5"/>
      <c r="DC55" s="5"/>
      <c r="DD55" s="5"/>
    </row>
    <row r="56" spans="1:108" s="32" customFormat="1" ht="12.75" x14ac:dyDescent="0.2">
      <c r="A56" s="5" t="s">
        <v>25</v>
      </c>
      <c r="B56" s="14">
        <v>92.8</v>
      </c>
      <c r="C56" s="14">
        <v>61.4</v>
      </c>
      <c r="D56" s="14">
        <v>68.7</v>
      </c>
      <c r="E56" s="14">
        <v>100</v>
      </c>
      <c r="F56" s="14"/>
      <c r="G56" s="14">
        <v>88.9</v>
      </c>
      <c r="H56" s="14">
        <v>14.8</v>
      </c>
      <c r="I56" s="14">
        <v>25.9</v>
      </c>
      <c r="J56" s="14">
        <v>100</v>
      </c>
      <c r="K56" s="14"/>
      <c r="L56" s="14">
        <v>84.6</v>
      </c>
      <c r="M56" s="14">
        <v>51.3</v>
      </c>
      <c r="N56" s="14">
        <v>53.8</v>
      </c>
      <c r="O56" s="14">
        <v>100</v>
      </c>
      <c r="P56" s="14"/>
      <c r="Q56" s="14">
        <v>89.9</v>
      </c>
      <c r="R56" s="14">
        <v>50.3</v>
      </c>
      <c r="S56" s="14">
        <v>57</v>
      </c>
      <c r="T56" s="14">
        <v>100</v>
      </c>
      <c r="U56" s="14"/>
      <c r="V56" s="14">
        <v>93.2</v>
      </c>
      <c r="W56" s="14">
        <v>67.8</v>
      </c>
      <c r="X56" s="14">
        <v>79.5</v>
      </c>
      <c r="Y56" s="14">
        <v>100</v>
      </c>
      <c r="Z56" s="14"/>
      <c r="AA56" s="14">
        <v>78</v>
      </c>
      <c r="AB56" s="14">
        <v>36.6</v>
      </c>
      <c r="AC56" s="14">
        <v>43.9</v>
      </c>
      <c r="AD56" s="14">
        <v>100</v>
      </c>
      <c r="AE56" s="14"/>
      <c r="AF56" s="14">
        <v>81.400000000000006</v>
      </c>
      <c r="AG56" s="14">
        <v>46.4</v>
      </c>
      <c r="AH56" s="14">
        <v>53.6</v>
      </c>
      <c r="AI56" s="14">
        <v>100</v>
      </c>
      <c r="AJ56" s="14"/>
      <c r="AK56" s="14">
        <v>85.6</v>
      </c>
      <c r="AL56" s="14">
        <v>53.5</v>
      </c>
      <c r="AM56" s="14">
        <v>62.5</v>
      </c>
      <c r="AN56" s="14">
        <v>100</v>
      </c>
      <c r="AO56" s="5"/>
      <c r="AP56" s="66" t="s">
        <v>138</v>
      </c>
      <c r="AQ56" s="66" t="s">
        <v>138</v>
      </c>
      <c r="AR56" s="66" t="s">
        <v>138</v>
      </c>
      <c r="AS56" s="66" t="s">
        <v>138</v>
      </c>
      <c r="AT56" s="5"/>
      <c r="AU56" s="66" t="s">
        <v>138</v>
      </c>
      <c r="AV56" s="66" t="s">
        <v>138</v>
      </c>
      <c r="AW56" s="66" t="s">
        <v>138</v>
      </c>
      <c r="AX56" s="66" t="s">
        <v>138</v>
      </c>
      <c r="AY56" s="5"/>
      <c r="AZ56" s="14">
        <v>87.7</v>
      </c>
      <c r="BA56" s="14">
        <v>44.8</v>
      </c>
      <c r="BB56" s="14">
        <v>50</v>
      </c>
      <c r="BC56" s="14">
        <v>100</v>
      </c>
      <c r="BD56" s="14"/>
      <c r="BE56" s="14">
        <v>87.7</v>
      </c>
      <c r="BF56" s="14">
        <v>44.8</v>
      </c>
      <c r="BG56" s="14">
        <v>50</v>
      </c>
      <c r="BH56" s="14">
        <v>100</v>
      </c>
      <c r="BI56" s="14"/>
      <c r="BJ56" s="66" t="s">
        <v>138</v>
      </c>
      <c r="BK56" s="66" t="s">
        <v>138</v>
      </c>
      <c r="BL56" s="66" t="s">
        <v>138</v>
      </c>
      <c r="BM56" s="66" t="s">
        <v>138</v>
      </c>
      <c r="BN56" s="14"/>
      <c r="BO56" s="66" t="s">
        <v>138</v>
      </c>
      <c r="BP56" s="66" t="s">
        <v>138</v>
      </c>
      <c r="BQ56" s="66" t="s">
        <v>138</v>
      </c>
      <c r="BR56" s="66" t="s">
        <v>138</v>
      </c>
      <c r="BS56" s="14"/>
      <c r="BT56" s="14">
        <v>84.7</v>
      </c>
      <c r="BU56" s="14">
        <v>44.3</v>
      </c>
      <c r="BV56" s="14">
        <v>47.3</v>
      </c>
      <c r="BW56" s="14">
        <v>100</v>
      </c>
      <c r="BX56" s="14"/>
      <c r="BY56" s="14">
        <v>84.7</v>
      </c>
      <c r="BZ56" s="14">
        <v>44.3</v>
      </c>
      <c r="CA56" s="14">
        <v>47.3</v>
      </c>
      <c r="CB56" s="14">
        <v>100</v>
      </c>
      <c r="CC56" s="14"/>
      <c r="CD56" s="14">
        <v>93</v>
      </c>
      <c r="CE56" s="14">
        <v>65.5</v>
      </c>
      <c r="CF56" s="14">
        <v>75.5</v>
      </c>
      <c r="CG56" s="14">
        <v>100</v>
      </c>
      <c r="CH56" s="14"/>
      <c r="CI56" s="14">
        <v>82.4</v>
      </c>
      <c r="CJ56" s="14">
        <v>27.9</v>
      </c>
      <c r="CK56" s="14">
        <v>36.799999999999997</v>
      </c>
      <c r="CL56" s="14">
        <v>100</v>
      </c>
      <c r="CM56" s="14"/>
      <c r="CN56" s="14">
        <v>85.2</v>
      </c>
      <c r="CO56" s="14">
        <v>45.4</v>
      </c>
      <c r="CP56" s="14">
        <v>50.4</v>
      </c>
      <c r="CQ56" s="14">
        <v>100</v>
      </c>
      <c r="CR56" s="14"/>
      <c r="CS56" s="14">
        <v>86.7</v>
      </c>
      <c r="CT56" s="14">
        <v>48.6</v>
      </c>
      <c r="CU56" s="14">
        <v>55</v>
      </c>
      <c r="CV56" s="14">
        <v>100</v>
      </c>
      <c r="CW56" s="5"/>
      <c r="CX56" s="5"/>
      <c r="CY56" s="5"/>
      <c r="CZ56" s="5"/>
      <c r="DA56" s="5"/>
      <c r="DB56" s="5"/>
      <c r="DC56" s="5"/>
      <c r="DD56" s="5"/>
    </row>
    <row r="57" spans="1:108" s="32" customFormat="1" ht="12.75" x14ac:dyDescent="0.2">
      <c r="A57" s="36" t="s">
        <v>19</v>
      </c>
      <c r="B57" s="15">
        <v>94.7</v>
      </c>
      <c r="C57" s="15">
        <v>75.099999999999994</v>
      </c>
      <c r="D57" s="15">
        <v>82.8</v>
      </c>
      <c r="E57" s="15">
        <v>100</v>
      </c>
      <c r="F57" s="15"/>
      <c r="G57" s="15">
        <v>82.6</v>
      </c>
      <c r="H57" s="15">
        <v>39.5</v>
      </c>
      <c r="I57" s="15">
        <v>40.5</v>
      </c>
      <c r="J57" s="15">
        <v>100</v>
      </c>
      <c r="K57" s="15"/>
      <c r="L57" s="15">
        <v>85.5</v>
      </c>
      <c r="M57" s="15">
        <v>55.3</v>
      </c>
      <c r="N57" s="15">
        <v>61</v>
      </c>
      <c r="O57" s="15">
        <v>100</v>
      </c>
      <c r="P57" s="15"/>
      <c r="Q57" s="15">
        <v>89.6</v>
      </c>
      <c r="R57" s="15">
        <v>62.2</v>
      </c>
      <c r="S57" s="15">
        <v>67.900000000000006</v>
      </c>
      <c r="T57" s="15">
        <v>100</v>
      </c>
      <c r="U57" s="15"/>
      <c r="V57" s="15">
        <v>97</v>
      </c>
      <c r="W57" s="15">
        <v>83.6</v>
      </c>
      <c r="X57" s="15">
        <v>92.2</v>
      </c>
      <c r="Y57" s="15">
        <v>100</v>
      </c>
      <c r="Z57" s="15"/>
      <c r="AA57" s="15">
        <v>74.900000000000006</v>
      </c>
      <c r="AB57" s="15">
        <v>38</v>
      </c>
      <c r="AC57" s="15">
        <v>52.6</v>
      </c>
      <c r="AD57" s="15">
        <v>100</v>
      </c>
      <c r="AE57" s="15"/>
      <c r="AF57" s="15">
        <v>90.4</v>
      </c>
      <c r="AG57" s="15">
        <v>66.099999999999994</v>
      </c>
      <c r="AH57" s="15">
        <v>77.3</v>
      </c>
      <c r="AI57" s="15">
        <v>100</v>
      </c>
      <c r="AJ57" s="15"/>
      <c r="AK57" s="15">
        <v>91.7</v>
      </c>
      <c r="AL57" s="15">
        <v>70.7</v>
      </c>
      <c r="AM57" s="15">
        <v>81.099999999999994</v>
      </c>
      <c r="AN57" s="15">
        <v>100</v>
      </c>
      <c r="AO57" s="36"/>
      <c r="AP57" s="67" t="s">
        <v>138</v>
      </c>
      <c r="AQ57" s="67" t="s">
        <v>138</v>
      </c>
      <c r="AR57" s="67" t="s">
        <v>138</v>
      </c>
      <c r="AS57" s="67" t="s">
        <v>138</v>
      </c>
      <c r="AT57" s="36"/>
      <c r="AU57" s="67" t="s">
        <v>138</v>
      </c>
      <c r="AV57" s="67" t="s">
        <v>138</v>
      </c>
      <c r="AW57" s="67" t="s">
        <v>138</v>
      </c>
      <c r="AX57" s="67" t="s">
        <v>138</v>
      </c>
      <c r="AY57" s="36"/>
      <c r="AZ57" s="15">
        <v>91.2</v>
      </c>
      <c r="BA57" s="15">
        <v>61.5</v>
      </c>
      <c r="BB57" s="15">
        <v>68.099999999999994</v>
      </c>
      <c r="BC57" s="15">
        <v>100</v>
      </c>
      <c r="BD57" s="15"/>
      <c r="BE57" s="15">
        <v>91.2</v>
      </c>
      <c r="BF57" s="15">
        <v>61.5</v>
      </c>
      <c r="BG57" s="15">
        <v>68.099999999999994</v>
      </c>
      <c r="BH57" s="15">
        <v>100</v>
      </c>
      <c r="BI57" s="15"/>
      <c r="BJ57" s="67" t="s">
        <v>138</v>
      </c>
      <c r="BK57" s="67" t="s">
        <v>138</v>
      </c>
      <c r="BL57" s="67" t="s">
        <v>138</v>
      </c>
      <c r="BM57" s="67" t="s">
        <v>138</v>
      </c>
      <c r="BN57" s="15"/>
      <c r="BO57" s="67" t="s">
        <v>138</v>
      </c>
      <c r="BP57" s="67" t="s">
        <v>138</v>
      </c>
      <c r="BQ57" s="67" t="s">
        <v>138</v>
      </c>
      <c r="BR57" s="67" t="s">
        <v>138</v>
      </c>
      <c r="BS57" s="15"/>
      <c r="BT57" s="15">
        <v>92.3</v>
      </c>
      <c r="BU57" s="15">
        <v>57</v>
      </c>
      <c r="BV57" s="15">
        <v>65.400000000000006</v>
      </c>
      <c r="BW57" s="15">
        <v>100</v>
      </c>
      <c r="BX57" s="15"/>
      <c r="BY57" s="15">
        <v>92.3</v>
      </c>
      <c r="BZ57" s="15">
        <v>57</v>
      </c>
      <c r="CA57" s="15">
        <v>65.400000000000006</v>
      </c>
      <c r="CB57" s="15">
        <v>100</v>
      </c>
      <c r="CC57" s="15"/>
      <c r="CD57" s="15">
        <v>96.3</v>
      </c>
      <c r="CE57" s="15">
        <v>80.900000000000006</v>
      </c>
      <c r="CF57" s="15">
        <v>89.1</v>
      </c>
      <c r="CG57" s="15">
        <v>100</v>
      </c>
      <c r="CH57" s="15"/>
      <c r="CI57" s="15">
        <v>78.400000000000006</v>
      </c>
      <c r="CJ57" s="15">
        <v>38.700000000000003</v>
      </c>
      <c r="CK57" s="15">
        <v>47.1</v>
      </c>
      <c r="CL57" s="15">
        <v>100</v>
      </c>
      <c r="CM57" s="15"/>
      <c r="CN57" s="15">
        <v>90.9</v>
      </c>
      <c r="CO57" s="15">
        <v>61.1</v>
      </c>
      <c r="CP57" s="15">
        <v>69.400000000000006</v>
      </c>
      <c r="CQ57" s="15">
        <v>100</v>
      </c>
      <c r="CR57" s="15"/>
      <c r="CS57" s="15">
        <v>91.4</v>
      </c>
      <c r="CT57" s="15">
        <v>64.3</v>
      </c>
      <c r="CU57" s="15">
        <v>72.7</v>
      </c>
      <c r="CV57" s="15">
        <v>100</v>
      </c>
      <c r="CW57" s="5"/>
      <c r="CX57" s="5"/>
      <c r="CY57" s="5"/>
      <c r="CZ57" s="5"/>
      <c r="DA57" s="5"/>
      <c r="DB57" s="5"/>
      <c r="DC57" s="5"/>
      <c r="DD57" s="5"/>
    </row>
    <row r="58" spans="1:108" x14ac:dyDescent="0.25">
      <c r="A58" s="31" t="s">
        <v>103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</row>
    <row r="59" spans="1:108" x14ac:dyDescent="0.25">
      <c r="A59" s="31" t="s">
        <v>139</v>
      </c>
    </row>
  </sheetData>
  <mergeCells count="71">
    <mergeCell ref="B7:T7"/>
    <mergeCell ref="B8:T8"/>
    <mergeCell ref="B33:T33"/>
    <mergeCell ref="V7:AN7"/>
    <mergeCell ref="V8:AN8"/>
    <mergeCell ref="V33:AN33"/>
    <mergeCell ref="AP7:BH7"/>
    <mergeCell ref="AP8:BH8"/>
    <mergeCell ref="BJ7:CB7"/>
    <mergeCell ref="BJ8:CB8"/>
    <mergeCell ref="CD7:CV7"/>
    <mergeCell ref="CD8:CV8"/>
    <mergeCell ref="CD5:CG5"/>
    <mergeCell ref="CI5:CL5"/>
    <mergeCell ref="CN5:CQ5"/>
    <mergeCell ref="CS5:CV5"/>
    <mergeCell ref="CD4:CV4"/>
    <mergeCell ref="B4:T4"/>
    <mergeCell ref="B5:E5"/>
    <mergeCell ref="G5:J5"/>
    <mergeCell ref="L5:O5"/>
    <mergeCell ref="Q5:T5"/>
    <mergeCell ref="V4:AN4"/>
    <mergeCell ref="V5:Y5"/>
    <mergeCell ref="AA5:AD5"/>
    <mergeCell ref="AF5:AI5"/>
    <mergeCell ref="AK5:AN5"/>
    <mergeCell ref="BY5:CB5"/>
    <mergeCell ref="BT5:BW5"/>
    <mergeCell ref="AP4:BH4"/>
    <mergeCell ref="AP5:AS5"/>
    <mergeCell ref="AU5:AX5"/>
    <mergeCell ref="BE5:BH5"/>
    <mergeCell ref="AZ5:BC5"/>
    <mergeCell ref="CD17:CV17"/>
    <mergeCell ref="B9:T9"/>
    <mergeCell ref="V9:AN9"/>
    <mergeCell ref="AP9:BH9"/>
    <mergeCell ref="BJ9:CB9"/>
    <mergeCell ref="CD9:CV9"/>
    <mergeCell ref="CD34:CV34"/>
    <mergeCell ref="B25:T25"/>
    <mergeCell ref="V25:AN25"/>
    <mergeCell ref="AP25:BH25"/>
    <mergeCell ref="BJ25:CB25"/>
    <mergeCell ref="CD25:CV25"/>
    <mergeCell ref="AP33:BH33"/>
    <mergeCell ref="BJ33:CB33"/>
    <mergeCell ref="CD33:CV33"/>
    <mergeCell ref="CD50:CV50"/>
    <mergeCell ref="B42:T42"/>
    <mergeCell ref="V42:AN42"/>
    <mergeCell ref="AP42:BH42"/>
    <mergeCell ref="BJ42:CB42"/>
    <mergeCell ref="CD42:CV42"/>
    <mergeCell ref="A4:A7"/>
    <mergeCell ref="B50:T50"/>
    <mergeCell ref="V50:AN50"/>
    <mergeCell ref="AP50:BH50"/>
    <mergeCell ref="BJ50:CB50"/>
    <mergeCell ref="B34:T34"/>
    <mergeCell ref="V34:AN34"/>
    <mergeCell ref="AP34:BH34"/>
    <mergeCell ref="BJ34:CB34"/>
    <mergeCell ref="B17:T17"/>
    <mergeCell ref="V17:AN17"/>
    <mergeCell ref="AP17:BH17"/>
    <mergeCell ref="BJ17:CB17"/>
    <mergeCell ref="BJ4:CB4"/>
    <mergeCell ref="BJ5:BM5"/>
    <mergeCell ref="BO5:BR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4"/>
  <sheetViews>
    <sheetView workbookViewId="0"/>
  </sheetViews>
  <sheetFormatPr defaultRowHeight="15" x14ac:dyDescent="0.25"/>
  <cols>
    <col min="1" max="1" width="32.85546875" customWidth="1"/>
    <col min="6" max="6" width="2.5703125" customWidth="1"/>
    <col min="11" max="11" width="3" customWidth="1"/>
    <col min="16" max="16" width="2" customWidth="1"/>
    <col min="21" max="21" width="3" customWidth="1"/>
    <col min="26" max="26" width="1.5703125" customWidth="1"/>
    <col min="31" max="31" width="2.28515625" customWidth="1"/>
    <col min="36" max="36" width="2.140625" customWidth="1"/>
    <col min="41" max="41" width="4.28515625" customWidth="1"/>
    <col min="46" max="46" width="2.140625" customWidth="1"/>
    <col min="51" max="51" width="2.42578125" customWidth="1"/>
    <col min="56" max="56" width="1.5703125" customWidth="1"/>
    <col min="61" max="61" width="3.28515625" customWidth="1"/>
    <col min="66" max="66" width="2.28515625" customWidth="1"/>
    <col min="71" max="71" width="2.28515625" customWidth="1"/>
    <col min="76" max="76" width="2.42578125" customWidth="1"/>
    <col min="81" max="81" width="2.28515625" customWidth="1"/>
    <col min="86" max="86" width="1.5703125" customWidth="1"/>
    <col min="90" max="90" width="9.140625" customWidth="1"/>
    <col min="91" max="91" width="2.42578125" customWidth="1"/>
    <col min="96" max="96" width="2.28515625" customWidth="1"/>
  </cols>
  <sheetData>
    <row r="1" spans="1:100" ht="16.5" x14ac:dyDescent="0.3">
      <c r="A1" s="21" t="s">
        <v>187</v>
      </c>
    </row>
    <row r="2" spans="1:100" ht="16.5" x14ac:dyDescent="0.3">
      <c r="A2" s="23" t="s">
        <v>137</v>
      </c>
    </row>
    <row r="3" spans="1:100" ht="9" customHeight="1" x14ac:dyDescent="0.25"/>
    <row r="4" spans="1:100" x14ac:dyDescent="0.25">
      <c r="A4" s="116" t="s">
        <v>35</v>
      </c>
      <c r="B4" s="109" t="s">
        <v>97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35"/>
      <c r="V4" s="109" t="s">
        <v>98</v>
      </c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35"/>
      <c r="AP4" s="109" t="s">
        <v>99</v>
      </c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35"/>
      <c r="BJ4" s="109" t="s">
        <v>110</v>
      </c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35"/>
      <c r="CD4" s="109" t="s">
        <v>16</v>
      </c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</row>
    <row r="5" spans="1:100" ht="33.75" customHeight="1" x14ac:dyDescent="0.25">
      <c r="A5" s="117"/>
      <c r="B5" s="110" t="s">
        <v>190</v>
      </c>
      <c r="C5" s="110"/>
      <c r="D5" s="110"/>
      <c r="E5" s="110"/>
      <c r="F5" s="95"/>
      <c r="G5" s="109" t="s">
        <v>188</v>
      </c>
      <c r="H5" s="109"/>
      <c r="I5" s="109"/>
      <c r="J5" s="109"/>
      <c r="K5" s="96"/>
      <c r="L5" s="109" t="s">
        <v>189</v>
      </c>
      <c r="M5" s="109"/>
      <c r="N5" s="109"/>
      <c r="O5" s="109"/>
      <c r="P5" s="77"/>
      <c r="Q5" s="119" t="s">
        <v>19</v>
      </c>
      <c r="R5" s="119"/>
      <c r="S5" s="119"/>
      <c r="T5" s="119"/>
      <c r="U5" s="36"/>
      <c r="V5" s="110" t="s">
        <v>190</v>
      </c>
      <c r="W5" s="110"/>
      <c r="X5" s="110"/>
      <c r="Y5" s="110"/>
      <c r="Z5" s="95"/>
      <c r="AA5" s="109" t="s">
        <v>188</v>
      </c>
      <c r="AB5" s="109"/>
      <c r="AC5" s="109"/>
      <c r="AD5" s="109"/>
      <c r="AE5" s="96"/>
      <c r="AF5" s="109" t="s">
        <v>189</v>
      </c>
      <c r="AG5" s="109"/>
      <c r="AH5" s="109"/>
      <c r="AI5" s="109"/>
      <c r="AJ5" s="77"/>
      <c r="AK5" s="119" t="s">
        <v>19</v>
      </c>
      <c r="AL5" s="119"/>
      <c r="AM5" s="119"/>
      <c r="AN5" s="119"/>
      <c r="AO5" s="36"/>
      <c r="AP5" s="110" t="s">
        <v>190</v>
      </c>
      <c r="AQ5" s="110"/>
      <c r="AR5" s="110"/>
      <c r="AS5" s="110"/>
      <c r="AT5" s="95"/>
      <c r="AU5" s="109" t="s">
        <v>188</v>
      </c>
      <c r="AV5" s="109"/>
      <c r="AW5" s="109"/>
      <c r="AX5" s="109"/>
      <c r="AY5" s="96"/>
      <c r="AZ5" s="109" t="s">
        <v>189</v>
      </c>
      <c r="BA5" s="109"/>
      <c r="BB5" s="109"/>
      <c r="BC5" s="109"/>
      <c r="BD5" s="77"/>
      <c r="BE5" s="119" t="s">
        <v>19</v>
      </c>
      <c r="BF5" s="119"/>
      <c r="BG5" s="119"/>
      <c r="BH5" s="119"/>
      <c r="BI5" s="36"/>
      <c r="BJ5" s="110" t="s">
        <v>190</v>
      </c>
      <c r="BK5" s="110"/>
      <c r="BL5" s="110"/>
      <c r="BM5" s="110"/>
      <c r="BN5" s="95"/>
      <c r="BO5" s="109" t="s">
        <v>188</v>
      </c>
      <c r="BP5" s="109"/>
      <c r="BQ5" s="109"/>
      <c r="BR5" s="109"/>
      <c r="BS5" s="96"/>
      <c r="BT5" s="109" t="s">
        <v>189</v>
      </c>
      <c r="BU5" s="109"/>
      <c r="BV5" s="109"/>
      <c r="BW5" s="109"/>
      <c r="BX5" s="77"/>
      <c r="BY5" s="119" t="s">
        <v>19</v>
      </c>
      <c r="BZ5" s="119"/>
      <c r="CA5" s="119"/>
      <c r="CB5" s="119"/>
      <c r="CC5" s="36"/>
      <c r="CD5" s="110" t="s">
        <v>190</v>
      </c>
      <c r="CE5" s="110"/>
      <c r="CF5" s="110"/>
      <c r="CG5" s="110"/>
      <c r="CH5" s="95"/>
      <c r="CI5" s="109" t="s">
        <v>188</v>
      </c>
      <c r="CJ5" s="109"/>
      <c r="CK5" s="109"/>
      <c r="CL5" s="109"/>
      <c r="CM5" s="96"/>
      <c r="CN5" s="109" t="s">
        <v>189</v>
      </c>
      <c r="CO5" s="109"/>
      <c r="CP5" s="109"/>
      <c r="CQ5" s="109"/>
      <c r="CR5" s="77"/>
      <c r="CS5" s="119" t="s">
        <v>19</v>
      </c>
      <c r="CT5" s="119"/>
      <c r="CU5" s="119"/>
      <c r="CV5" s="119"/>
    </row>
    <row r="6" spans="1:100" ht="96" customHeight="1" x14ac:dyDescent="0.25">
      <c r="A6" s="117"/>
      <c r="B6" s="92" t="s">
        <v>14</v>
      </c>
      <c r="C6" s="92" t="s">
        <v>12</v>
      </c>
      <c r="D6" s="92" t="s">
        <v>15</v>
      </c>
      <c r="E6" s="92" t="s">
        <v>16</v>
      </c>
      <c r="F6" s="92"/>
      <c r="G6" s="92" t="s">
        <v>14</v>
      </c>
      <c r="H6" s="92" t="s">
        <v>12</v>
      </c>
      <c r="I6" s="92" t="s">
        <v>15</v>
      </c>
      <c r="J6" s="92" t="s">
        <v>16</v>
      </c>
      <c r="K6" s="92"/>
      <c r="L6" s="92" t="s">
        <v>14</v>
      </c>
      <c r="M6" s="92" t="s">
        <v>12</v>
      </c>
      <c r="N6" s="92" t="s">
        <v>15</v>
      </c>
      <c r="O6" s="92" t="s">
        <v>16</v>
      </c>
      <c r="P6" s="92"/>
      <c r="Q6" s="92" t="s">
        <v>14</v>
      </c>
      <c r="R6" s="92" t="s">
        <v>12</v>
      </c>
      <c r="S6" s="92" t="s">
        <v>15</v>
      </c>
      <c r="T6" s="92" t="s">
        <v>16</v>
      </c>
      <c r="U6" s="93"/>
      <c r="V6" s="92" t="s">
        <v>14</v>
      </c>
      <c r="W6" s="92" t="s">
        <v>12</v>
      </c>
      <c r="X6" s="92" t="s">
        <v>15</v>
      </c>
      <c r="Y6" s="92" t="s">
        <v>16</v>
      </c>
      <c r="Z6" s="92"/>
      <c r="AA6" s="92" t="s">
        <v>14</v>
      </c>
      <c r="AB6" s="92" t="s">
        <v>12</v>
      </c>
      <c r="AC6" s="92" t="s">
        <v>15</v>
      </c>
      <c r="AD6" s="92" t="s">
        <v>16</v>
      </c>
      <c r="AE6" s="92"/>
      <c r="AF6" s="92" t="s">
        <v>14</v>
      </c>
      <c r="AG6" s="92" t="s">
        <v>12</v>
      </c>
      <c r="AH6" s="92" t="s">
        <v>15</v>
      </c>
      <c r="AI6" s="92" t="s">
        <v>16</v>
      </c>
      <c r="AJ6" s="92"/>
      <c r="AK6" s="92" t="s">
        <v>14</v>
      </c>
      <c r="AL6" s="92" t="s">
        <v>12</v>
      </c>
      <c r="AM6" s="92" t="s">
        <v>15</v>
      </c>
      <c r="AN6" s="92" t="s">
        <v>16</v>
      </c>
      <c r="AO6" s="93"/>
      <c r="AP6" s="92" t="s">
        <v>14</v>
      </c>
      <c r="AQ6" s="92" t="s">
        <v>12</v>
      </c>
      <c r="AR6" s="92" t="s">
        <v>15</v>
      </c>
      <c r="AS6" s="92" t="s">
        <v>16</v>
      </c>
      <c r="AT6" s="92"/>
      <c r="AU6" s="92" t="s">
        <v>14</v>
      </c>
      <c r="AV6" s="92" t="s">
        <v>12</v>
      </c>
      <c r="AW6" s="92" t="s">
        <v>15</v>
      </c>
      <c r="AX6" s="92" t="s">
        <v>16</v>
      </c>
      <c r="AY6" s="92"/>
      <c r="AZ6" s="92" t="s">
        <v>14</v>
      </c>
      <c r="BA6" s="92" t="s">
        <v>12</v>
      </c>
      <c r="BB6" s="92" t="s">
        <v>15</v>
      </c>
      <c r="BC6" s="92" t="s">
        <v>16</v>
      </c>
      <c r="BD6" s="92"/>
      <c r="BE6" s="92" t="s">
        <v>14</v>
      </c>
      <c r="BF6" s="92" t="s">
        <v>12</v>
      </c>
      <c r="BG6" s="92" t="s">
        <v>15</v>
      </c>
      <c r="BH6" s="92" t="s">
        <v>16</v>
      </c>
      <c r="BI6" s="93"/>
      <c r="BJ6" s="92" t="s">
        <v>14</v>
      </c>
      <c r="BK6" s="92" t="s">
        <v>12</v>
      </c>
      <c r="BL6" s="92" t="s">
        <v>15</v>
      </c>
      <c r="BM6" s="92" t="s">
        <v>16</v>
      </c>
      <c r="BN6" s="92"/>
      <c r="BO6" s="92" t="s">
        <v>14</v>
      </c>
      <c r="BP6" s="92" t="s">
        <v>12</v>
      </c>
      <c r="BQ6" s="92" t="s">
        <v>15</v>
      </c>
      <c r="BR6" s="92" t="s">
        <v>16</v>
      </c>
      <c r="BS6" s="92"/>
      <c r="BT6" s="92" t="s">
        <v>14</v>
      </c>
      <c r="BU6" s="92" t="s">
        <v>12</v>
      </c>
      <c r="BV6" s="92" t="s">
        <v>15</v>
      </c>
      <c r="BW6" s="92" t="s">
        <v>16</v>
      </c>
      <c r="BX6" s="92"/>
      <c r="BY6" s="92" t="s">
        <v>14</v>
      </c>
      <c r="BZ6" s="92" t="s">
        <v>12</v>
      </c>
      <c r="CA6" s="92" t="s">
        <v>15</v>
      </c>
      <c r="CB6" s="92" t="s">
        <v>16</v>
      </c>
      <c r="CC6" s="93"/>
      <c r="CD6" s="92" t="s">
        <v>14</v>
      </c>
      <c r="CE6" s="92" t="s">
        <v>12</v>
      </c>
      <c r="CF6" s="92" t="s">
        <v>15</v>
      </c>
      <c r="CG6" s="92" t="s">
        <v>16</v>
      </c>
      <c r="CH6" s="92"/>
      <c r="CI6" s="92" t="s">
        <v>14</v>
      </c>
      <c r="CJ6" s="92" t="s">
        <v>12</v>
      </c>
      <c r="CK6" s="92" t="s">
        <v>15</v>
      </c>
      <c r="CL6" s="92" t="s">
        <v>16</v>
      </c>
      <c r="CM6" s="92"/>
      <c r="CN6" s="92" t="s">
        <v>14</v>
      </c>
      <c r="CO6" s="92" t="s">
        <v>12</v>
      </c>
      <c r="CP6" s="92" t="s">
        <v>15</v>
      </c>
      <c r="CQ6" s="92" t="s">
        <v>16</v>
      </c>
      <c r="CR6" s="92"/>
      <c r="CS6" s="92" t="s">
        <v>14</v>
      </c>
      <c r="CT6" s="92" t="s">
        <v>12</v>
      </c>
      <c r="CU6" s="92" t="s">
        <v>15</v>
      </c>
      <c r="CV6" s="92" t="s">
        <v>16</v>
      </c>
    </row>
    <row r="7" spans="1:100" ht="15.75" customHeight="1" x14ac:dyDescent="0.25">
      <c r="A7" s="117"/>
      <c r="B7" s="118" t="s">
        <v>102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36"/>
      <c r="V7" s="118" t="s">
        <v>102</v>
      </c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36"/>
      <c r="AP7" s="118" t="s">
        <v>102</v>
      </c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36"/>
      <c r="BJ7" s="118" t="s">
        <v>102</v>
      </c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36"/>
      <c r="CD7" s="118" t="s">
        <v>102</v>
      </c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</row>
    <row r="8" spans="1:100" ht="15.75" customHeight="1" x14ac:dyDescent="0.25">
      <c r="A8" s="78"/>
      <c r="B8" s="113" t="s">
        <v>134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5"/>
      <c r="V8" s="113" t="s">
        <v>134</v>
      </c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5"/>
      <c r="AP8" s="113" t="s">
        <v>134</v>
      </c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5"/>
      <c r="BJ8" s="113" t="s">
        <v>134</v>
      </c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5"/>
      <c r="CD8" s="113" t="s">
        <v>134</v>
      </c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</row>
    <row r="9" spans="1:100" s="1" customFormat="1" x14ac:dyDescent="0.25">
      <c r="A9" s="6" t="s">
        <v>4</v>
      </c>
      <c r="B9" s="6">
        <v>41</v>
      </c>
      <c r="C9" s="6">
        <v>33</v>
      </c>
      <c r="D9" s="6">
        <v>36</v>
      </c>
      <c r="E9" s="6">
        <v>41</v>
      </c>
      <c r="F9" s="6"/>
      <c r="G9" s="6">
        <v>31</v>
      </c>
      <c r="H9" s="6">
        <v>7</v>
      </c>
      <c r="I9" s="6">
        <v>4</v>
      </c>
      <c r="J9" s="6">
        <v>33</v>
      </c>
      <c r="K9" s="6"/>
      <c r="L9" s="6">
        <v>11</v>
      </c>
      <c r="M9" s="6">
        <v>6</v>
      </c>
      <c r="N9" s="6">
        <v>7</v>
      </c>
      <c r="O9" s="6">
        <v>12</v>
      </c>
      <c r="P9" s="6"/>
      <c r="Q9" s="6">
        <v>83</v>
      </c>
      <c r="R9" s="6">
        <v>46</v>
      </c>
      <c r="S9" s="6">
        <v>47</v>
      </c>
      <c r="T9" s="6">
        <v>86</v>
      </c>
      <c r="U9" s="6"/>
      <c r="V9" s="6">
        <v>76</v>
      </c>
      <c r="W9" s="6">
        <v>65</v>
      </c>
      <c r="X9" s="6">
        <v>73</v>
      </c>
      <c r="Y9" s="6">
        <v>81</v>
      </c>
      <c r="Z9" s="6"/>
      <c r="AA9" s="6">
        <v>24</v>
      </c>
      <c r="AB9" s="6">
        <v>9</v>
      </c>
      <c r="AC9" s="6">
        <v>21</v>
      </c>
      <c r="AD9" s="6">
        <v>34</v>
      </c>
      <c r="AE9" s="6"/>
      <c r="AF9" s="6">
        <v>60</v>
      </c>
      <c r="AG9" s="6">
        <v>34</v>
      </c>
      <c r="AH9" s="6">
        <v>37</v>
      </c>
      <c r="AI9" s="6">
        <v>67</v>
      </c>
      <c r="AJ9" s="6"/>
      <c r="AK9" s="6">
        <v>160</v>
      </c>
      <c r="AL9" s="6">
        <v>108</v>
      </c>
      <c r="AM9" s="6">
        <v>131</v>
      </c>
      <c r="AN9" s="6">
        <v>182</v>
      </c>
      <c r="AO9" s="6"/>
      <c r="AP9" s="70" t="s">
        <v>138</v>
      </c>
      <c r="AQ9" s="70" t="s">
        <v>138</v>
      </c>
      <c r="AR9" s="70" t="s">
        <v>138</v>
      </c>
      <c r="AS9" s="70" t="s">
        <v>138</v>
      </c>
      <c r="AT9" s="6"/>
      <c r="AU9" s="70" t="s">
        <v>138</v>
      </c>
      <c r="AV9" s="70" t="s">
        <v>138</v>
      </c>
      <c r="AW9" s="70" t="s">
        <v>138</v>
      </c>
      <c r="AX9" s="70" t="s">
        <v>138</v>
      </c>
      <c r="AY9" s="6"/>
      <c r="AZ9" s="6">
        <v>40</v>
      </c>
      <c r="BA9" s="6">
        <v>27</v>
      </c>
      <c r="BB9" s="6">
        <v>33</v>
      </c>
      <c r="BC9" s="6">
        <v>48</v>
      </c>
      <c r="BD9" s="6"/>
      <c r="BE9" s="6">
        <v>40</v>
      </c>
      <c r="BF9" s="6">
        <v>27</v>
      </c>
      <c r="BG9" s="6">
        <v>33</v>
      </c>
      <c r="BH9" s="6">
        <v>48</v>
      </c>
      <c r="BI9" s="6"/>
      <c r="BJ9" s="70" t="s">
        <v>138</v>
      </c>
      <c r="BK9" s="70" t="s">
        <v>138</v>
      </c>
      <c r="BL9" s="70" t="s">
        <v>138</v>
      </c>
      <c r="BM9" s="70" t="s">
        <v>138</v>
      </c>
      <c r="BN9" s="6"/>
      <c r="BO9" s="70" t="s">
        <v>138</v>
      </c>
      <c r="BP9" s="70" t="s">
        <v>138</v>
      </c>
      <c r="BQ9" s="70" t="s">
        <v>138</v>
      </c>
      <c r="BR9" s="70" t="s">
        <v>138</v>
      </c>
      <c r="BS9" s="6"/>
      <c r="BT9" s="6">
        <v>33</v>
      </c>
      <c r="BU9" s="6">
        <v>14</v>
      </c>
      <c r="BV9" s="6">
        <v>19</v>
      </c>
      <c r="BW9" s="6">
        <v>37</v>
      </c>
      <c r="BX9" s="6"/>
      <c r="BY9" s="6">
        <v>33</v>
      </c>
      <c r="BZ9" s="6">
        <v>14</v>
      </c>
      <c r="CA9" s="6">
        <v>19</v>
      </c>
      <c r="CB9" s="6">
        <v>37</v>
      </c>
      <c r="CC9" s="6"/>
      <c r="CD9" s="6">
        <v>117</v>
      </c>
      <c r="CE9" s="6">
        <v>98</v>
      </c>
      <c r="CF9" s="6">
        <v>109</v>
      </c>
      <c r="CG9" s="6">
        <v>122</v>
      </c>
      <c r="CH9" s="6"/>
      <c r="CI9" s="6">
        <v>55</v>
      </c>
      <c r="CJ9" s="6">
        <v>16</v>
      </c>
      <c r="CK9" s="6">
        <v>25</v>
      </c>
      <c r="CL9" s="6">
        <v>67</v>
      </c>
      <c r="CM9" s="6"/>
      <c r="CN9" s="6">
        <v>144</v>
      </c>
      <c r="CO9" s="6">
        <v>81</v>
      </c>
      <c r="CP9" s="6">
        <v>96</v>
      </c>
      <c r="CQ9" s="6">
        <v>164</v>
      </c>
      <c r="CR9" s="6"/>
      <c r="CS9" s="6">
        <v>316</v>
      </c>
      <c r="CT9" s="6">
        <v>195</v>
      </c>
      <c r="CU9" s="6">
        <v>230</v>
      </c>
      <c r="CV9" s="6">
        <v>353</v>
      </c>
    </row>
    <row r="10" spans="1:100" s="1" customFormat="1" x14ac:dyDescent="0.25">
      <c r="A10" s="6" t="s">
        <v>7</v>
      </c>
      <c r="B10" s="6">
        <v>36</v>
      </c>
      <c r="C10" s="6">
        <v>26</v>
      </c>
      <c r="D10" s="6">
        <v>34</v>
      </c>
      <c r="E10" s="6">
        <v>37</v>
      </c>
      <c r="F10" s="6"/>
      <c r="G10" s="6">
        <v>74</v>
      </c>
      <c r="H10" s="6">
        <v>27</v>
      </c>
      <c r="I10" s="6">
        <v>22</v>
      </c>
      <c r="J10" s="6">
        <v>87</v>
      </c>
      <c r="K10" s="6"/>
      <c r="L10" s="6">
        <v>9</v>
      </c>
      <c r="M10" s="6">
        <v>6</v>
      </c>
      <c r="N10" s="6">
        <v>7</v>
      </c>
      <c r="O10" s="6">
        <v>10</v>
      </c>
      <c r="P10" s="6"/>
      <c r="Q10" s="6">
        <v>119</v>
      </c>
      <c r="R10" s="6">
        <v>59</v>
      </c>
      <c r="S10" s="6">
        <v>63</v>
      </c>
      <c r="T10" s="6">
        <v>134</v>
      </c>
      <c r="U10" s="6"/>
      <c r="V10" s="6">
        <v>118</v>
      </c>
      <c r="W10" s="6">
        <v>102</v>
      </c>
      <c r="X10" s="6">
        <v>105</v>
      </c>
      <c r="Y10" s="6">
        <v>125</v>
      </c>
      <c r="Z10" s="6"/>
      <c r="AA10" s="6">
        <v>79</v>
      </c>
      <c r="AB10" s="6">
        <v>44</v>
      </c>
      <c r="AC10" s="6">
        <v>71</v>
      </c>
      <c r="AD10" s="6">
        <v>106</v>
      </c>
      <c r="AE10" s="6"/>
      <c r="AF10" s="6">
        <v>70</v>
      </c>
      <c r="AG10" s="6">
        <v>56</v>
      </c>
      <c r="AH10" s="6">
        <v>65</v>
      </c>
      <c r="AI10" s="6">
        <v>87</v>
      </c>
      <c r="AJ10" s="6"/>
      <c r="AK10" s="6">
        <v>267</v>
      </c>
      <c r="AL10" s="6">
        <v>202</v>
      </c>
      <c r="AM10" s="6">
        <v>241</v>
      </c>
      <c r="AN10" s="6">
        <v>318</v>
      </c>
      <c r="AO10" s="6"/>
      <c r="AP10" s="70" t="s">
        <v>138</v>
      </c>
      <c r="AQ10" s="70" t="s">
        <v>138</v>
      </c>
      <c r="AR10" s="70" t="s">
        <v>138</v>
      </c>
      <c r="AS10" s="70" t="s">
        <v>138</v>
      </c>
      <c r="AT10" s="6"/>
      <c r="AU10" s="70" t="s">
        <v>138</v>
      </c>
      <c r="AV10" s="70" t="s">
        <v>138</v>
      </c>
      <c r="AW10" s="70" t="s">
        <v>138</v>
      </c>
      <c r="AX10" s="70" t="s">
        <v>138</v>
      </c>
      <c r="AY10" s="6"/>
      <c r="AZ10" s="6">
        <v>42</v>
      </c>
      <c r="BA10" s="6">
        <v>27</v>
      </c>
      <c r="BB10" s="6">
        <v>31</v>
      </c>
      <c r="BC10" s="6">
        <v>44</v>
      </c>
      <c r="BD10" s="6"/>
      <c r="BE10" s="6">
        <v>42</v>
      </c>
      <c r="BF10" s="6">
        <v>27</v>
      </c>
      <c r="BG10" s="6">
        <v>31</v>
      </c>
      <c r="BH10" s="6">
        <v>44</v>
      </c>
      <c r="BI10" s="6"/>
      <c r="BJ10" s="70" t="s">
        <v>138</v>
      </c>
      <c r="BK10" s="70" t="s">
        <v>138</v>
      </c>
      <c r="BL10" s="70" t="s">
        <v>138</v>
      </c>
      <c r="BM10" s="70" t="s">
        <v>138</v>
      </c>
      <c r="BN10" s="6"/>
      <c r="BO10" s="70" t="s">
        <v>138</v>
      </c>
      <c r="BP10" s="70" t="s">
        <v>138</v>
      </c>
      <c r="BQ10" s="70" t="s">
        <v>138</v>
      </c>
      <c r="BR10" s="70" t="s">
        <v>138</v>
      </c>
      <c r="BS10" s="6"/>
      <c r="BT10" s="6">
        <v>39</v>
      </c>
      <c r="BU10" s="6">
        <v>23</v>
      </c>
      <c r="BV10" s="6">
        <v>28</v>
      </c>
      <c r="BW10" s="6">
        <v>40</v>
      </c>
      <c r="BX10" s="6"/>
      <c r="BY10" s="6">
        <v>39</v>
      </c>
      <c r="BZ10" s="6">
        <v>23</v>
      </c>
      <c r="CA10" s="6">
        <v>28</v>
      </c>
      <c r="CB10" s="6">
        <v>40</v>
      </c>
      <c r="CC10" s="6"/>
      <c r="CD10" s="6">
        <v>154</v>
      </c>
      <c r="CE10" s="6">
        <v>128</v>
      </c>
      <c r="CF10" s="6">
        <v>139</v>
      </c>
      <c r="CG10" s="6">
        <v>162</v>
      </c>
      <c r="CH10" s="6"/>
      <c r="CI10" s="6">
        <v>153</v>
      </c>
      <c r="CJ10" s="6">
        <v>71</v>
      </c>
      <c r="CK10" s="6">
        <v>93</v>
      </c>
      <c r="CL10" s="6">
        <v>193</v>
      </c>
      <c r="CM10" s="6"/>
      <c r="CN10" s="6">
        <v>160</v>
      </c>
      <c r="CO10" s="6">
        <v>112</v>
      </c>
      <c r="CP10" s="6">
        <v>131</v>
      </c>
      <c r="CQ10" s="6">
        <v>181</v>
      </c>
      <c r="CR10" s="6"/>
      <c r="CS10" s="6">
        <v>467</v>
      </c>
      <c r="CT10" s="6">
        <v>311</v>
      </c>
      <c r="CU10" s="6">
        <v>363</v>
      </c>
      <c r="CV10" s="6">
        <v>536</v>
      </c>
    </row>
    <row r="11" spans="1:100" s="1" customFormat="1" x14ac:dyDescent="0.25">
      <c r="A11" s="6" t="s">
        <v>6</v>
      </c>
      <c r="B11" s="6">
        <v>10</v>
      </c>
      <c r="C11" s="6">
        <v>8</v>
      </c>
      <c r="D11" s="6">
        <v>9</v>
      </c>
      <c r="E11" s="6">
        <v>10</v>
      </c>
      <c r="F11" s="6"/>
      <c r="G11" s="6">
        <v>27</v>
      </c>
      <c r="H11" s="6">
        <v>13</v>
      </c>
      <c r="I11" s="6">
        <v>12</v>
      </c>
      <c r="J11" s="6">
        <v>30</v>
      </c>
      <c r="K11" s="6"/>
      <c r="L11" s="6">
        <v>1</v>
      </c>
      <c r="M11" s="70" t="s">
        <v>138</v>
      </c>
      <c r="N11" s="6">
        <v>1</v>
      </c>
      <c r="O11" s="6">
        <v>1</v>
      </c>
      <c r="P11" s="6"/>
      <c r="Q11" s="6">
        <v>38</v>
      </c>
      <c r="R11" s="6">
        <v>21</v>
      </c>
      <c r="S11" s="6">
        <v>22</v>
      </c>
      <c r="T11" s="6">
        <v>41</v>
      </c>
      <c r="U11" s="6"/>
      <c r="V11" s="6">
        <v>17</v>
      </c>
      <c r="W11" s="6">
        <v>12</v>
      </c>
      <c r="X11" s="6">
        <v>15</v>
      </c>
      <c r="Y11" s="6">
        <v>18</v>
      </c>
      <c r="Z11" s="6"/>
      <c r="AA11" s="6">
        <v>92</v>
      </c>
      <c r="AB11" s="6">
        <v>60</v>
      </c>
      <c r="AC11" s="6">
        <v>70</v>
      </c>
      <c r="AD11" s="6">
        <v>107</v>
      </c>
      <c r="AE11" s="6"/>
      <c r="AF11" s="6">
        <v>16</v>
      </c>
      <c r="AG11" s="6">
        <v>14</v>
      </c>
      <c r="AH11" s="6">
        <v>13</v>
      </c>
      <c r="AI11" s="6">
        <v>19</v>
      </c>
      <c r="AJ11" s="6"/>
      <c r="AK11" s="6">
        <v>125</v>
      </c>
      <c r="AL11" s="6">
        <v>86</v>
      </c>
      <c r="AM11" s="6">
        <v>98</v>
      </c>
      <c r="AN11" s="6">
        <v>144</v>
      </c>
      <c r="AO11" s="6"/>
      <c r="AP11" s="70" t="s">
        <v>138</v>
      </c>
      <c r="AQ11" s="70" t="s">
        <v>138</v>
      </c>
      <c r="AR11" s="70" t="s">
        <v>138</v>
      </c>
      <c r="AS11" s="70" t="s">
        <v>138</v>
      </c>
      <c r="AT11" s="6"/>
      <c r="AU11" s="70" t="s">
        <v>138</v>
      </c>
      <c r="AV11" s="70" t="s">
        <v>138</v>
      </c>
      <c r="AW11" s="70" t="s">
        <v>138</v>
      </c>
      <c r="AX11" s="70" t="s">
        <v>138</v>
      </c>
      <c r="AY11" s="6"/>
      <c r="AZ11" s="6">
        <v>13</v>
      </c>
      <c r="BA11" s="6">
        <v>1</v>
      </c>
      <c r="BB11" s="6">
        <v>6</v>
      </c>
      <c r="BC11" s="6">
        <v>14</v>
      </c>
      <c r="BD11" s="6"/>
      <c r="BE11" s="6">
        <v>13</v>
      </c>
      <c r="BF11" s="6">
        <v>1</v>
      </c>
      <c r="BG11" s="6">
        <v>6</v>
      </c>
      <c r="BH11" s="6">
        <v>14</v>
      </c>
      <c r="BI11" s="6"/>
      <c r="BJ11" s="70" t="s">
        <v>138</v>
      </c>
      <c r="BK11" s="70" t="s">
        <v>138</v>
      </c>
      <c r="BL11" s="70" t="s">
        <v>138</v>
      </c>
      <c r="BM11" s="70" t="s">
        <v>138</v>
      </c>
      <c r="BN11" s="6"/>
      <c r="BO11" s="70" t="s">
        <v>138</v>
      </c>
      <c r="BP11" s="70" t="s">
        <v>138</v>
      </c>
      <c r="BQ11" s="70" t="s">
        <v>138</v>
      </c>
      <c r="BR11" s="70" t="s">
        <v>138</v>
      </c>
      <c r="BS11" s="6"/>
      <c r="BT11" s="6">
        <v>8</v>
      </c>
      <c r="BU11" s="6">
        <v>4</v>
      </c>
      <c r="BV11" s="6">
        <v>7</v>
      </c>
      <c r="BW11" s="6">
        <v>8</v>
      </c>
      <c r="BX11" s="6"/>
      <c r="BY11" s="6">
        <v>8</v>
      </c>
      <c r="BZ11" s="6">
        <v>4</v>
      </c>
      <c r="CA11" s="6">
        <v>7</v>
      </c>
      <c r="CB11" s="6">
        <v>8</v>
      </c>
      <c r="CC11" s="6"/>
      <c r="CD11" s="6">
        <v>27</v>
      </c>
      <c r="CE11" s="6">
        <v>20</v>
      </c>
      <c r="CF11" s="6">
        <v>24</v>
      </c>
      <c r="CG11" s="6">
        <v>28</v>
      </c>
      <c r="CH11" s="6"/>
      <c r="CI11" s="6">
        <v>119</v>
      </c>
      <c r="CJ11" s="6">
        <v>73</v>
      </c>
      <c r="CK11" s="6">
        <v>82</v>
      </c>
      <c r="CL11" s="6">
        <v>137</v>
      </c>
      <c r="CM11" s="6"/>
      <c r="CN11" s="6">
        <v>38</v>
      </c>
      <c r="CO11" s="6">
        <v>19</v>
      </c>
      <c r="CP11" s="6">
        <v>27</v>
      </c>
      <c r="CQ11" s="6">
        <v>42</v>
      </c>
      <c r="CR11" s="6"/>
      <c r="CS11" s="6">
        <v>184</v>
      </c>
      <c r="CT11" s="6">
        <v>112</v>
      </c>
      <c r="CU11" s="6">
        <v>133</v>
      </c>
      <c r="CV11" s="6">
        <v>207</v>
      </c>
    </row>
    <row r="12" spans="1:100" s="1" customFormat="1" x14ac:dyDescent="0.25">
      <c r="A12" s="6" t="s">
        <v>3</v>
      </c>
      <c r="B12" s="6">
        <v>14</v>
      </c>
      <c r="C12" s="6">
        <v>9</v>
      </c>
      <c r="D12" s="6">
        <v>11</v>
      </c>
      <c r="E12" s="6">
        <v>14</v>
      </c>
      <c r="F12" s="6"/>
      <c r="G12" s="6">
        <v>71</v>
      </c>
      <c r="H12" s="6">
        <v>33</v>
      </c>
      <c r="I12" s="6">
        <v>29</v>
      </c>
      <c r="J12" s="6">
        <v>85</v>
      </c>
      <c r="K12" s="6"/>
      <c r="L12" s="70" t="s">
        <v>138</v>
      </c>
      <c r="M12" s="70" t="s">
        <v>138</v>
      </c>
      <c r="N12" s="70" t="s">
        <v>138</v>
      </c>
      <c r="O12" s="70" t="s">
        <v>138</v>
      </c>
      <c r="P12" s="6"/>
      <c r="Q12" s="6">
        <v>85</v>
      </c>
      <c r="R12" s="6">
        <v>42</v>
      </c>
      <c r="S12" s="6">
        <v>40</v>
      </c>
      <c r="T12" s="6">
        <v>99</v>
      </c>
      <c r="U12" s="6"/>
      <c r="V12" s="6">
        <v>15</v>
      </c>
      <c r="W12" s="6">
        <v>14</v>
      </c>
      <c r="X12" s="6">
        <v>11</v>
      </c>
      <c r="Y12" s="6">
        <v>17</v>
      </c>
      <c r="Z12" s="6"/>
      <c r="AA12" s="6">
        <v>113</v>
      </c>
      <c r="AB12" s="6">
        <v>56</v>
      </c>
      <c r="AC12" s="6">
        <v>90</v>
      </c>
      <c r="AD12" s="6">
        <v>155</v>
      </c>
      <c r="AE12" s="6"/>
      <c r="AF12" s="6">
        <v>11</v>
      </c>
      <c r="AG12" s="6">
        <v>4</v>
      </c>
      <c r="AH12" s="6">
        <v>6</v>
      </c>
      <c r="AI12" s="6">
        <v>12</v>
      </c>
      <c r="AJ12" s="6"/>
      <c r="AK12" s="6">
        <v>139</v>
      </c>
      <c r="AL12" s="6">
        <v>74</v>
      </c>
      <c r="AM12" s="6">
        <v>107</v>
      </c>
      <c r="AN12" s="6">
        <v>184</v>
      </c>
      <c r="AO12" s="6"/>
      <c r="AP12" s="70" t="s">
        <v>138</v>
      </c>
      <c r="AQ12" s="70" t="s">
        <v>138</v>
      </c>
      <c r="AR12" s="70" t="s">
        <v>138</v>
      </c>
      <c r="AS12" s="70" t="s">
        <v>138</v>
      </c>
      <c r="AT12" s="6"/>
      <c r="AU12" s="70" t="s">
        <v>138</v>
      </c>
      <c r="AV12" s="70" t="s">
        <v>138</v>
      </c>
      <c r="AW12" s="70" t="s">
        <v>138</v>
      </c>
      <c r="AX12" s="70" t="s">
        <v>138</v>
      </c>
      <c r="AY12" s="6"/>
      <c r="AZ12" s="6">
        <v>10</v>
      </c>
      <c r="BA12" s="6">
        <v>2</v>
      </c>
      <c r="BB12" s="6">
        <v>5</v>
      </c>
      <c r="BC12" s="6">
        <v>14</v>
      </c>
      <c r="BD12" s="6"/>
      <c r="BE12" s="6">
        <v>10</v>
      </c>
      <c r="BF12" s="6">
        <v>2</v>
      </c>
      <c r="BG12" s="6">
        <v>5</v>
      </c>
      <c r="BH12" s="6">
        <v>14</v>
      </c>
      <c r="BI12" s="6"/>
      <c r="BJ12" s="70" t="s">
        <v>138</v>
      </c>
      <c r="BK12" s="70" t="s">
        <v>138</v>
      </c>
      <c r="BL12" s="70" t="s">
        <v>138</v>
      </c>
      <c r="BM12" s="70" t="s">
        <v>138</v>
      </c>
      <c r="BN12" s="6"/>
      <c r="BO12" s="70" t="s">
        <v>138</v>
      </c>
      <c r="BP12" s="70" t="s">
        <v>138</v>
      </c>
      <c r="BQ12" s="70" t="s">
        <v>138</v>
      </c>
      <c r="BR12" s="70" t="s">
        <v>138</v>
      </c>
      <c r="BS12" s="6"/>
      <c r="BT12" s="6">
        <v>6</v>
      </c>
      <c r="BU12" s="6">
        <v>1</v>
      </c>
      <c r="BV12" s="70" t="s">
        <v>138</v>
      </c>
      <c r="BW12" s="6">
        <v>6</v>
      </c>
      <c r="BX12" s="6"/>
      <c r="BY12" s="6">
        <v>6</v>
      </c>
      <c r="BZ12" s="6">
        <v>1</v>
      </c>
      <c r="CA12" s="70" t="s">
        <v>138</v>
      </c>
      <c r="CB12" s="6">
        <v>6</v>
      </c>
      <c r="CC12" s="6"/>
      <c r="CD12" s="6">
        <v>29</v>
      </c>
      <c r="CE12" s="6">
        <v>23</v>
      </c>
      <c r="CF12" s="6">
        <v>22</v>
      </c>
      <c r="CG12" s="6">
        <v>31</v>
      </c>
      <c r="CH12" s="6"/>
      <c r="CI12" s="6">
        <v>184</v>
      </c>
      <c r="CJ12" s="6">
        <v>89</v>
      </c>
      <c r="CK12" s="6">
        <v>119</v>
      </c>
      <c r="CL12" s="6">
        <v>240</v>
      </c>
      <c r="CM12" s="6"/>
      <c r="CN12" s="6">
        <v>27</v>
      </c>
      <c r="CO12" s="6">
        <v>7</v>
      </c>
      <c r="CP12" s="6">
        <v>11</v>
      </c>
      <c r="CQ12" s="6">
        <v>32</v>
      </c>
      <c r="CR12" s="6"/>
      <c r="CS12" s="6">
        <v>240</v>
      </c>
      <c r="CT12" s="6">
        <v>119</v>
      </c>
      <c r="CU12" s="6">
        <v>152</v>
      </c>
      <c r="CV12" s="6">
        <v>303</v>
      </c>
    </row>
    <row r="13" spans="1:100" s="1" customFormat="1" x14ac:dyDescent="0.25">
      <c r="A13" s="6" t="s">
        <v>5</v>
      </c>
      <c r="B13" s="6">
        <v>73</v>
      </c>
      <c r="C13" s="6">
        <v>58</v>
      </c>
      <c r="D13" s="6">
        <v>66</v>
      </c>
      <c r="E13" s="6">
        <v>82</v>
      </c>
      <c r="F13" s="6"/>
      <c r="G13" s="6">
        <v>55</v>
      </c>
      <c r="H13" s="6">
        <v>19</v>
      </c>
      <c r="I13" s="6">
        <v>32</v>
      </c>
      <c r="J13" s="6">
        <v>70</v>
      </c>
      <c r="K13" s="6"/>
      <c r="L13" s="6">
        <v>18</v>
      </c>
      <c r="M13" s="6">
        <v>9</v>
      </c>
      <c r="N13" s="6">
        <v>15</v>
      </c>
      <c r="O13" s="6">
        <v>22</v>
      </c>
      <c r="P13" s="6"/>
      <c r="Q13" s="6">
        <v>146</v>
      </c>
      <c r="R13" s="6">
        <v>86</v>
      </c>
      <c r="S13" s="6">
        <v>113</v>
      </c>
      <c r="T13" s="6">
        <v>174</v>
      </c>
      <c r="U13" s="6"/>
      <c r="V13" s="6">
        <v>152</v>
      </c>
      <c r="W13" s="6">
        <v>119</v>
      </c>
      <c r="X13" s="6">
        <v>144</v>
      </c>
      <c r="Y13" s="6">
        <v>164</v>
      </c>
      <c r="Z13" s="6"/>
      <c r="AA13" s="6">
        <v>61</v>
      </c>
      <c r="AB13" s="6">
        <v>27</v>
      </c>
      <c r="AC13" s="6">
        <v>50</v>
      </c>
      <c r="AD13" s="6">
        <v>83</v>
      </c>
      <c r="AE13" s="6"/>
      <c r="AF13" s="6">
        <v>152</v>
      </c>
      <c r="AG13" s="6">
        <v>110</v>
      </c>
      <c r="AH13" s="6">
        <v>134</v>
      </c>
      <c r="AI13" s="6">
        <v>179</v>
      </c>
      <c r="AJ13" s="6"/>
      <c r="AK13" s="6">
        <v>365</v>
      </c>
      <c r="AL13" s="6">
        <v>256</v>
      </c>
      <c r="AM13" s="6">
        <v>328</v>
      </c>
      <c r="AN13" s="6">
        <v>426</v>
      </c>
      <c r="AO13" s="6"/>
      <c r="AP13" s="70" t="s">
        <v>138</v>
      </c>
      <c r="AQ13" s="70" t="s">
        <v>138</v>
      </c>
      <c r="AR13" s="70" t="s">
        <v>138</v>
      </c>
      <c r="AS13" s="70" t="s">
        <v>138</v>
      </c>
      <c r="AT13" s="6"/>
      <c r="AU13" s="70" t="s">
        <v>138</v>
      </c>
      <c r="AV13" s="70" t="s">
        <v>138</v>
      </c>
      <c r="AW13" s="70" t="s">
        <v>138</v>
      </c>
      <c r="AX13" s="70" t="s">
        <v>138</v>
      </c>
      <c r="AY13" s="6"/>
      <c r="AZ13" s="6">
        <v>86</v>
      </c>
      <c r="BA13" s="6">
        <v>56</v>
      </c>
      <c r="BB13" s="6">
        <v>65</v>
      </c>
      <c r="BC13" s="6">
        <v>101</v>
      </c>
      <c r="BD13" s="6"/>
      <c r="BE13" s="6">
        <v>86</v>
      </c>
      <c r="BF13" s="6">
        <v>56</v>
      </c>
      <c r="BG13" s="6">
        <v>65</v>
      </c>
      <c r="BH13" s="6">
        <v>101</v>
      </c>
      <c r="BI13" s="6"/>
      <c r="BJ13" s="70" t="s">
        <v>138</v>
      </c>
      <c r="BK13" s="70" t="s">
        <v>138</v>
      </c>
      <c r="BL13" s="70" t="s">
        <v>138</v>
      </c>
      <c r="BM13" s="70" t="s">
        <v>138</v>
      </c>
      <c r="BN13" s="6"/>
      <c r="BO13" s="70" t="s">
        <v>138</v>
      </c>
      <c r="BP13" s="70" t="s">
        <v>138</v>
      </c>
      <c r="BQ13" s="70" t="s">
        <v>138</v>
      </c>
      <c r="BR13" s="70" t="s">
        <v>138</v>
      </c>
      <c r="BS13" s="6"/>
      <c r="BT13" s="6">
        <v>74</v>
      </c>
      <c r="BU13" s="6">
        <v>38</v>
      </c>
      <c r="BV13" s="6">
        <v>62</v>
      </c>
      <c r="BW13" s="6">
        <v>92</v>
      </c>
      <c r="BX13" s="6"/>
      <c r="BY13" s="6">
        <v>74</v>
      </c>
      <c r="BZ13" s="6">
        <v>38</v>
      </c>
      <c r="CA13" s="6">
        <v>62</v>
      </c>
      <c r="CB13" s="6">
        <v>92</v>
      </c>
      <c r="CC13" s="6"/>
      <c r="CD13" s="6">
        <v>225</v>
      </c>
      <c r="CE13" s="6">
        <v>177</v>
      </c>
      <c r="CF13" s="6">
        <v>210</v>
      </c>
      <c r="CG13" s="6">
        <v>246</v>
      </c>
      <c r="CH13" s="6"/>
      <c r="CI13" s="6">
        <v>116</v>
      </c>
      <c r="CJ13" s="6">
        <v>46</v>
      </c>
      <c r="CK13" s="6">
        <v>82</v>
      </c>
      <c r="CL13" s="6">
        <v>153</v>
      </c>
      <c r="CM13" s="6"/>
      <c r="CN13" s="6">
        <v>330</v>
      </c>
      <c r="CO13" s="6">
        <v>213</v>
      </c>
      <c r="CP13" s="6">
        <v>276</v>
      </c>
      <c r="CQ13" s="6">
        <v>394</v>
      </c>
      <c r="CR13" s="6"/>
      <c r="CS13" s="6">
        <v>671</v>
      </c>
      <c r="CT13" s="6">
        <v>436</v>
      </c>
      <c r="CU13" s="6">
        <v>568</v>
      </c>
      <c r="CV13" s="6">
        <v>793</v>
      </c>
    </row>
    <row r="14" spans="1:100" s="1" customFormat="1" x14ac:dyDescent="0.25">
      <c r="A14" s="6" t="s">
        <v>10</v>
      </c>
      <c r="B14" s="6">
        <v>21</v>
      </c>
      <c r="C14" s="6">
        <v>15</v>
      </c>
      <c r="D14" s="6">
        <v>16</v>
      </c>
      <c r="E14" s="6">
        <v>25</v>
      </c>
      <c r="F14" s="6"/>
      <c r="G14" s="6">
        <v>58</v>
      </c>
      <c r="H14" s="6">
        <v>20</v>
      </c>
      <c r="I14" s="6">
        <v>36</v>
      </c>
      <c r="J14" s="6">
        <v>89</v>
      </c>
      <c r="K14" s="6"/>
      <c r="L14" s="6">
        <v>13</v>
      </c>
      <c r="M14" s="6">
        <v>10</v>
      </c>
      <c r="N14" s="6">
        <v>6</v>
      </c>
      <c r="O14" s="6">
        <v>14</v>
      </c>
      <c r="P14" s="6"/>
      <c r="Q14" s="6">
        <v>92</v>
      </c>
      <c r="R14" s="6">
        <v>45</v>
      </c>
      <c r="S14" s="6">
        <v>58</v>
      </c>
      <c r="T14" s="6">
        <v>128</v>
      </c>
      <c r="U14" s="6"/>
      <c r="V14" s="6">
        <v>28</v>
      </c>
      <c r="W14" s="6">
        <v>19</v>
      </c>
      <c r="X14" s="6">
        <v>22</v>
      </c>
      <c r="Y14" s="6">
        <v>29</v>
      </c>
      <c r="Z14" s="6"/>
      <c r="AA14" s="6">
        <v>50</v>
      </c>
      <c r="AB14" s="6">
        <v>29</v>
      </c>
      <c r="AC14" s="6">
        <v>44</v>
      </c>
      <c r="AD14" s="6">
        <v>64</v>
      </c>
      <c r="AE14" s="6"/>
      <c r="AF14" s="6">
        <v>39</v>
      </c>
      <c r="AG14" s="6">
        <v>20</v>
      </c>
      <c r="AH14" s="6">
        <v>28</v>
      </c>
      <c r="AI14" s="6">
        <v>43</v>
      </c>
      <c r="AJ14" s="6"/>
      <c r="AK14" s="6">
        <v>117</v>
      </c>
      <c r="AL14" s="6">
        <v>68</v>
      </c>
      <c r="AM14" s="6">
        <v>94</v>
      </c>
      <c r="AN14" s="6">
        <v>136</v>
      </c>
      <c r="AO14" s="6"/>
      <c r="AP14" s="70" t="s">
        <v>138</v>
      </c>
      <c r="AQ14" s="70" t="s">
        <v>138</v>
      </c>
      <c r="AR14" s="70" t="s">
        <v>138</v>
      </c>
      <c r="AS14" s="70" t="s">
        <v>138</v>
      </c>
      <c r="AT14" s="6"/>
      <c r="AU14" s="70" t="s">
        <v>138</v>
      </c>
      <c r="AV14" s="70" t="s">
        <v>138</v>
      </c>
      <c r="AW14" s="70" t="s">
        <v>138</v>
      </c>
      <c r="AX14" s="70" t="s">
        <v>138</v>
      </c>
      <c r="AY14" s="6"/>
      <c r="AZ14" s="6">
        <v>26</v>
      </c>
      <c r="BA14" s="6">
        <v>15</v>
      </c>
      <c r="BB14" s="6">
        <v>14</v>
      </c>
      <c r="BC14" s="6">
        <v>32</v>
      </c>
      <c r="BD14" s="6"/>
      <c r="BE14" s="6">
        <v>26</v>
      </c>
      <c r="BF14" s="6">
        <v>15</v>
      </c>
      <c r="BG14" s="6">
        <v>14</v>
      </c>
      <c r="BH14" s="6">
        <v>32</v>
      </c>
      <c r="BI14" s="6"/>
      <c r="BJ14" s="70" t="s">
        <v>138</v>
      </c>
      <c r="BK14" s="70" t="s">
        <v>138</v>
      </c>
      <c r="BL14" s="70" t="s">
        <v>138</v>
      </c>
      <c r="BM14" s="70" t="s">
        <v>138</v>
      </c>
      <c r="BN14" s="6"/>
      <c r="BO14" s="70" t="s">
        <v>138</v>
      </c>
      <c r="BP14" s="70" t="s">
        <v>138</v>
      </c>
      <c r="BQ14" s="70" t="s">
        <v>138</v>
      </c>
      <c r="BR14" s="70" t="s">
        <v>138</v>
      </c>
      <c r="BS14" s="6"/>
      <c r="BT14" s="6">
        <v>14</v>
      </c>
      <c r="BU14" s="6">
        <v>11</v>
      </c>
      <c r="BV14" s="6">
        <v>14</v>
      </c>
      <c r="BW14" s="6">
        <v>20</v>
      </c>
      <c r="BX14" s="6"/>
      <c r="BY14" s="6">
        <v>14</v>
      </c>
      <c r="BZ14" s="6">
        <v>11</v>
      </c>
      <c r="CA14" s="6">
        <v>14</v>
      </c>
      <c r="CB14" s="6">
        <v>20</v>
      </c>
      <c r="CC14" s="6"/>
      <c r="CD14" s="6">
        <v>49</v>
      </c>
      <c r="CE14" s="6">
        <v>34</v>
      </c>
      <c r="CF14" s="6">
        <v>38</v>
      </c>
      <c r="CG14" s="6">
        <v>54</v>
      </c>
      <c r="CH14" s="6"/>
      <c r="CI14" s="6">
        <v>108</v>
      </c>
      <c r="CJ14" s="6">
        <v>49</v>
      </c>
      <c r="CK14" s="6">
        <v>80</v>
      </c>
      <c r="CL14" s="6">
        <v>153</v>
      </c>
      <c r="CM14" s="6"/>
      <c r="CN14" s="6">
        <v>92</v>
      </c>
      <c r="CO14" s="6">
        <v>56</v>
      </c>
      <c r="CP14" s="6">
        <v>62</v>
      </c>
      <c r="CQ14" s="6">
        <v>109</v>
      </c>
      <c r="CR14" s="6"/>
      <c r="CS14" s="6">
        <v>249</v>
      </c>
      <c r="CT14" s="6">
        <v>139</v>
      </c>
      <c r="CU14" s="6">
        <v>180</v>
      </c>
      <c r="CV14" s="6">
        <v>316</v>
      </c>
    </row>
    <row r="15" spans="1:100" s="1" customFormat="1" x14ac:dyDescent="0.25">
      <c r="A15" s="6" t="s">
        <v>28</v>
      </c>
      <c r="B15" s="6">
        <v>60</v>
      </c>
      <c r="C15" s="6">
        <v>49</v>
      </c>
      <c r="D15" s="6">
        <v>51</v>
      </c>
      <c r="E15" s="6">
        <v>70</v>
      </c>
      <c r="F15" s="6"/>
      <c r="G15" s="6">
        <v>69</v>
      </c>
      <c r="H15" s="6">
        <v>26</v>
      </c>
      <c r="I15" s="6">
        <v>21</v>
      </c>
      <c r="J15" s="6">
        <v>89</v>
      </c>
      <c r="K15" s="6"/>
      <c r="L15" s="6">
        <v>22</v>
      </c>
      <c r="M15" s="6">
        <v>16</v>
      </c>
      <c r="N15" s="6">
        <v>18</v>
      </c>
      <c r="O15" s="6">
        <v>35</v>
      </c>
      <c r="P15" s="6"/>
      <c r="Q15" s="6">
        <v>151</v>
      </c>
      <c r="R15" s="6">
        <v>91</v>
      </c>
      <c r="S15" s="6">
        <v>90</v>
      </c>
      <c r="T15" s="6">
        <v>194</v>
      </c>
      <c r="U15" s="6"/>
      <c r="V15" s="6">
        <v>103</v>
      </c>
      <c r="W15" s="6">
        <v>78</v>
      </c>
      <c r="X15" s="6">
        <v>94</v>
      </c>
      <c r="Y15" s="6">
        <v>120</v>
      </c>
      <c r="Z15" s="6"/>
      <c r="AA15" s="6">
        <v>68</v>
      </c>
      <c r="AB15" s="6">
        <v>43</v>
      </c>
      <c r="AC15" s="6">
        <v>54</v>
      </c>
      <c r="AD15" s="6">
        <v>99</v>
      </c>
      <c r="AE15" s="6"/>
      <c r="AF15" s="6">
        <v>144</v>
      </c>
      <c r="AG15" s="6">
        <v>76</v>
      </c>
      <c r="AH15" s="6">
        <v>93</v>
      </c>
      <c r="AI15" s="6">
        <v>171</v>
      </c>
      <c r="AJ15" s="6"/>
      <c r="AK15" s="6">
        <v>315</v>
      </c>
      <c r="AL15" s="6">
        <v>197</v>
      </c>
      <c r="AM15" s="6">
        <v>241</v>
      </c>
      <c r="AN15" s="6">
        <v>390</v>
      </c>
      <c r="AO15" s="6"/>
      <c r="AP15" s="70" t="s">
        <v>138</v>
      </c>
      <c r="AQ15" s="70" t="s">
        <v>138</v>
      </c>
      <c r="AR15" s="70" t="s">
        <v>138</v>
      </c>
      <c r="AS15" s="70" t="s">
        <v>138</v>
      </c>
      <c r="AT15" s="6"/>
      <c r="AU15" s="70" t="s">
        <v>138</v>
      </c>
      <c r="AV15" s="70" t="s">
        <v>138</v>
      </c>
      <c r="AW15" s="70" t="s">
        <v>138</v>
      </c>
      <c r="AX15" s="70" t="s">
        <v>138</v>
      </c>
      <c r="AY15" s="6"/>
      <c r="AZ15" s="6">
        <v>140</v>
      </c>
      <c r="BA15" s="6">
        <v>71</v>
      </c>
      <c r="BB15" s="6">
        <v>77</v>
      </c>
      <c r="BC15" s="6">
        <v>169</v>
      </c>
      <c r="BD15" s="6"/>
      <c r="BE15" s="6">
        <v>140</v>
      </c>
      <c r="BF15" s="6">
        <v>71</v>
      </c>
      <c r="BG15" s="6">
        <v>77</v>
      </c>
      <c r="BH15" s="6">
        <v>169</v>
      </c>
      <c r="BI15" s="6"/>
      <c r="BJ15" s="70" t="s">
        <v>138</v>
      </c>
      <c r="BK15" s="70" t="s">
        <v>138</v>
      </c>
      <c r="BL15" s="70" t="s">
        <v>138</v>
      </c>
      <c r="BM15" s="70" t="s">
        <v>138</v>
      </c>
      <c r="BN15" s="6"/>
      <c r="BO15" s="70" t="s">
        <v>138</v>
      </c>
      <c r="BP15" s="70" t="s">
        <v>138</v>
      </c>
      <c r="BQ15" s="70" t="s">
        <v>138</v>
      </c>
      <c r="BR15" s="70" t="s">
        <v>138</v>
      </c>
      <c r="BS15" s="6"/>
      <c r="BT15" s="6">
        <v>124</v>
      </c>
      <c r="BU15" s="6">
        <v>53</v>
      </c>
      <c r="BV15" s="6">
        <v>66</v>
      </c>
      <c r="BW15" s="6">
        <v>138</v>
      </c>
      <c r="BX15" s="6"/>
      <c r="BY15" s="6">
        <v>124</v>
      </c>
      <c r="BZ15" s="6">
        <v>53</v>
      </c>
      <c r="CA15" s="6">
        <v>66</v>
      </c>
      <c r="CB15" s="6">
        <v>138</v>
      </c>
      <c r="CC15" s="6"/>
      <c r="CD15" s="6">
        <v>163</v>
      </c>
      <c r="CE15" s="6">
        <v>127</v>
      </c>
      <c r="CF15" s="6">
        <v>145</v>
      </c>
      <c r="CG15" s="6">
        <v>190</v>
      </c>
      <c r="CH15" s="6"/>
      <c r="CI15" s="6">
        <v>137</v>
      </c>
      <c r="CJ15" s="6">
        <v>69</v>
      </c>
      <c r="CK15" s="6">
        <v>75</v>
      </c>
      <c r="CL15" s="6">
        <v>188</v>
      </c>
      <c r="CM15" s="6"/>
      <c r="CN15" s="6">
        <v>430</v>
      </c>
      <c r="CO15" s="6">
        <v>216</v>
      </c>
      <c r="CP15" s="6">
        <v>254</v>
      </c>
      <c r="CQ15" s="6">
        <v>513</v>
      </c>
      <c r="CR15" s="6"/>
      <c r="CS15" s="6">
        <v>730</v>
      </c>
      <c r="CT15" s="6">
        <v>412</v>
      </c>
      <c r="CU15" s="6">
        <v>474</v>
      </c>
      <c r="CV15" s="6">
        <v>891</v>
      </c>
    </row>
    <row r="16" spans="1:100" s="1" customFormat="1" x14ac:dyDescent="0.25">
      <c r="A16" s="6" t="s">
        <v>19</v>
      </c>
      <c r="B16" s="6">
        <v>164</v>
      </c>
      <c r="C16" s="6">
        <v>128</v>
      </c>
      <c r="D16" s="6">
        <v>147</v>
      </c>
      <c r="E16" s="6">
        <v>182</v>
      </c>
      <c r="F16" s="6"/>
      <c r="G16" s="6">
        <v>211</v>
      </c>
      <c r="H16" s="6">
        <v>81</v>
      </c>
      <c r="I16" s="6">
        <v>94</v>
      </c>
      <c r="J16" s="6">
        <v>267</v>
      </c>
      <c r="K16" s="6"/>
      <c r="L16" s="6">
        <v>56</v>
      </c>
      <c r="M16" s="6">
        <v>36</v>
      </c>
      <c r="N16" s="6">
        <v>46</v>
      </c>
      <c r="O16" s="6">
        <v>75</v>
      </c>
      <c r="P16" s="6"/>
      <c r="Q16" s="6">
        <v>431</v>
      </c>
      <c r="R16" s="6">
        <v>245</v>
      </c>
      <c r="S16" s="6">
        <v>287</v>
      </c>
      <c r="T16" s="6">
        <v>524</v>
      </c>
      <c r="U16" s="6"/>
      <c r="V16" s="6">
        <v>339</v>
      </c>
      <c r="W16" s="6">
        <v>278</v>
      </c>
      <c r="X16" s="6">
        <v>310</v>
      </c>
      <c r="Y16" s="6">
        <v>371</v>
      </c>
      <c r="Z16" s="6"/>
      <c r="AA16" s="6">
        <v>231</v>
      </c>
      <c r="AB16" s="6">
        <v>118</v>
      </c>
      <c r="AC16" s="6">
        <v>181</v>
      </c>
      <c r="AD16" s="6">
        <v>312</v>
      </c>
      <c r="AE16" s="6"/>
      <c r="AF16" s="6">
        <v>364</v>
      </c>
      <c r="AG16" s="6">
        <v>228</v>
      </c>
      <c r="AH16" s="6">
        <v>273</v>
      </c>
      <c r="AI16" s="6">
        <v>424</v>
      </c>
      <c r="AJ16" s="6"/>
      <c r="AK16" s="6">
        <v>934</v>
      </c>
      <c r="AL16" s="6">
        <v>624</v>
      </c>
      <c r="AM16" s="6">
        <v>764</v>
      </c>
      <c r="AN16" s="6">
        <v>1107</v>
      </c>
      <c r="AO16" s="6"/>
      <c r="AP16" s="70" t="s">
        <v>138</v>
      </c>
      <c r="AQ16" s="70" t="s">
        <v>138</v>
      </c>
      <c r="AR16" s="70" t="s">
        <v>138</v>
      </c>
      <c r="AS16" s="70" t="s">
        <v>138</v>
      </c>
      <c r="AT16" s="6"/>
      <c r="AU16" s="70" t="s">
        <v>138</v>
      </c>
      <c r="AV16" s="70" t="s">
        <v>138</v>
      </c>
      <c r="AW16" s="70" t="s">
        <v>138</v>
      </c>
      <c r="AX16" s="70" t="s">
        <v>138</v>
      </c>
      <c r="AY16" s="6"/>
      <c r="AZ16" s="6">
        <v>297</v>
      </c>
      <c r="BA16" s="6">
        <v>159</v>
      </c>
      <c r="BB16" s="6">
        <v>189</v>
      </c>
      <c r="BC16" s="6">
        <v>350</v>
      </c>
      <c r="BD16" s="6"/>
      <c r="BE16" s="6">
        <v>297</v>
      </c>
      <c r="BF16" s="6">
        <v>159</v>
      </c>
      <c r="BG16" s="6">
        <v>189</v>
      </c>
      <c r="BH16" s="6">
        <v>350</v>
      </c>
      <c r="BI16" s="6"/>
      <c r="BJ16" s="70" t="s">
        <v>138</v>
      </c>
      <c r="BK16" s="70" t="s">
        <v>138</v>
      </c>
      <c r="BL16" s="70" t="s">
        <v>138</v>
      </c>
      <c r="BM16" s="70" t="s">
        <v>138</v>
      </c>
      <c r="BN16" s="6"/>
      <c r="BO16" s="70" t="s">
        <v>138</v>
      </c>
      <c r="BP16" s="70" t="s">
        <v>138</v>
      </c>
      <c r="BQ16" s="70" t="s">
        <v>138</v>
      </c>
      <c r="BR16" s="70" t="s">
        <v>138</v>
      </c>
      <c r="BS16" s="6"/>
      <c r="BT16" s="6">
        <v>227</v>
      </c>
      <c r="BU16" s="6">
        <v>105</v>
      </c>
      <c r="BV16" s="6">
        <v>142</v>
      </c>
      <c r="BW16" s="6">
        <v>260</v>
      </c>
      <c r="BX16" s="6"/>
      <c r="BY16" s="6">
        <v>227</v>
      </c>
      <c r="BZ16" s="6">
        <v>105</v>
      </c>
      <c r="CA16" s="6">
        <v>142</v>
      </c>
      <c r="CB16" s="6">
        <v>260</v>
      </c>
      <c r="CC16" s="6"/>
      <c r="CD16" s="6">
        <v>503</v>
      </c>
      <c r="CE16" s="6">
        <v>406</v>
      </c>
      <c r="CF16" s="6">
        <v>457</v>
      </c>
      <c r="CG16" s="6">
        <v>553</v>
      </c>
      <c r="CH16" s="6"/>
      <c r="CI16" s="6">
        <v>442</v>
      </c>
      <c r="CJ16" s="6">
        <v>199</v>
      </c>
      <c r="CK16" s="6">
        <v>275</v>
      </c>
      <c r="CL16" s="6">
        <v>579</v>
      </c>
      <c r="CM16" s="6"/>
      <c r="CN16" s="6">
        <v>944</v>
      </c>
      <c r="CO16" s="6">
        <v>528</v>
      </c>
      <c r="CP16" s="6">
        <v>650</v>
      </c>
      <c r="CQ16" s="6">
        <v>1109</v>
      </c>
      <c r="CR16" s="6"/>
      <c r="CS16" s="6">
        <v>1889</v>
      </c>
      <c r="CT16" s="6">
        <v>1133</v>
      </c>
      <c r="CU16" s="6">
        <v>1382</v>
      </c>
      <c r="CV16" s="6">
        <v>2241</v>
      </c>
    </row>
    <row r="17" spans="1:100" s="1" customFormat="1" x14ac:dyDescent="0.25">
      <c r="A17" s="6"/>
      <c r="B17" s="112" t="s">
        <v>135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6"/>
      <c r="V17" s="112" t="s">
        <v>135</v>
      </c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6"/>
      <c r="AP17" s="112" t="s">
        <v>135</v>
      </c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6"/>
      <c r="BJ17" s="112" t="s">
        <v>135</v>
      </c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6"/>
      <c r="CD17" s="112" t="s">
        <v>135</v>
      </c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</row>
    <row r="18" spans="1:100" s="1" customFormat="1" x14ac:dyDescent="0.25">
      <c r="A18" s="6" t="s">
        <v>4</v>
      </c>
      <c r="B18" s="6">
        <v>45</v>
      </c>
      <c r="C18" s="6">
        <v>42</v>
      </c>
      <c r="D18" s="6">
        <v>35</v>
      </c>
      <c r="E18" s="6">
        <v>49</v>
      </c>
      <c r="F18" s="6"/>
      <c r="G18" s="6">
        <v>23</v>
      </c>
      <c r="H18" s="6">
        <v>11</v>
      </c>
      <c r="I18" s="6">
        <v>8</v>
      </c>
      <c r="J18" s="6">
        <v>33</v>
      </c>
      <c r="K18" s="6"/>
      <c r="L18" s="6">
        <v>27</v>
      </c>
      <c r="M18" s="6">
        <v>12</v>
      </c>
      <c r="N18" s="6">
        <v>14</v>
      </c>
      <c r="O18" s="6">
        <v>27</v>
      </c>
      <c r="P18" s="6"/>
      <c r="Q18" s="6">
        <v>95</v>
      </c>
      <c r="R18" s="6">
        <v>65</v>
      </c>
      <c r="S18" s="6">
        <v>57</v>
      </c>
      <c r="T18" s="6">
        <v>109</v>
      </c>
      <c r="U18" s="6"/>
      <c r="V18" s="6">
        <v>73</v>
      </c>
      <c r="W18" s="6">
        <v>55</v>
      </c>
      <c r="X18" s="6">
        <v>55</v>
      </c>
      <c r="Y18" s="6">
        <v>78</v>
      </c>
      <c r="Z18" s="6"/>
      <c r="AA18" s="6">
        <v>8</v>
      </c>
      <c r="AB18" s="6">
        <v>6</v>
      </c>
      <c r="AC18" s="6">
        <v>3</v>
      </c>
      <c r="AD18" s="6">
        <v>11</v>
      </c>
      <c r="AE18" s="6"/>
      <c r="AF18" s="6">
        <v>83</v>
      </c>
      <c r="AG18" s="6">
        <v>58</v>
      </c>
      <c r="AH18" s="6">
        <v>39</v>
      </c>
      <c r="AI18" s="6">
        <v>93</v>
      </c>
      <c r="AJ18" s="6"/>
      <c r="AK18" s="6">
        <v>164</v>
      </c>
      <c r="AL18" s="6">
        <v>119</v>
      </c>
      <c r="AM18" s="6">
        <v>97</v>
      </c>
      <c r="AN18" s="6">
        <v>182</v>
      </c>
      <c r="AO18" s="6"/>
      <c r="AP18" s="70" t="s">
        <v>138</v>
      </c>
      <c r="AQ18" s="70" t="s">
        <v>138</v>
      </c>
      <c r="AR18" s="70" t="s">
        <v>138</v>
      </c>
      <c r="AS18" s="70" t="s">
        <v>138</v>
      </c>
      <c r="AT18" s="6"/>
      <c r="AU18" s="70" t="s">
        <v>138</v>
      </c>
      <c r="AV18" s="70" t="s">
        <v>138</v>
      </c>
      <c r="AW18" s="70" t="s">
        <v>138</v>
      </c>
      <c r="AX18" s="70" t="s">
        <v>138</v>
      </c>
      <c r="AY18" s="6"/>
      <c r="AZ18" s="6">
        <v>125</v>
      </c>
      <c r="BA18" s="6">
        <v>59</v>
      </c>
      <c r="BB18" s="6">
        <v>44</v>
      </c>
      <c r="BC18" s="6">
        <v>136</v>
      </c>
      <c r="BD18" s="6"/>
      <c r="BE18" s="6">
        <v>125</v>
      </c>
      <c r="BF18" s="6">
        <v>59</v>
      </c>
      <c r="BG18" s="6">
        <v>44</v>
      </c>
      <c r="BH18" s="6">
        <v>136</v>
      </c>
      <c r="BI18" s="6"/>
      <c r="BJ18" s="70" t="s">
        <v>138</v>
      </c>
      <c r="BK18" s="70" t="s">
        <v>138</v>
      </c>
      <c r="BL18" s="70" t="s">
        <v>138</v>
      </c>
      <c r="BM18" s="70" t="s">
        <v>138</v>
      </c>
      <c r="BN18" s="6"/>
      <c r="BO18" s="70" t="s">
        <v>138</v>
      </c>
      <c r="BP18" s="70" t="s">
        <v>138</v>
      </c>
      <c r="BQ18" s="70" t="s">
        <v>138</v>
      </c>
      <c r="BR18" s="70" t="s">
        <v>138</v>
      </c>
      <c r="BS18" s="6"/>
      <c r="BT18" s="6">
        <v>86</v>
      </c>
      <c r="BU18" s="6">
        <v>38</v>
      </c>
      <c r="BV18" s="6">
        <v>20</v>
      </c>
      <c r="BW18" s="6">
        <v>94</v>
      </c>
      <c r="BX18" s="6"/>
      <c r="BY18" s="6">
        <v>86</v>
      </c>
      <c r="BZ18" s="6">
        <v>38</v>
      </c>
      <c r="CA18" s="6">
        <v>20</v>
      </c>
      <c r="CB18" s="6">
        <v>94</v>
      </c>
      <c r="CC18" s="6"/>
      <c r="CD18" s="6">
        <v>118</v>
      </c>
      <c r="CE18" s="6">
        <v>97</v>
      </c>
      <c r="CF18" s="6">
        <v>90</v>
      </c>
      <c r="CG18" s="6">
        <v>127</v>
      </c>
      <c r="CH18" s="6"/>
      <c r="CI18" s="6">
        <v>31</v>
      </c>
      <c r="CJ18" s="6">
        <v>17</v>
      </c>
      <c r="CK18" s="6">
        <v>11</v>
      </c>
      <c r="CL18" s="6">
        <v>44</v>
      </c>
      <c r="CM18" s="6"/>
      <c r="CN18" s="6">
        <v>321</v>
      </c>
      <c r="CO18" s="6">
        <v>167</v>
      </c>
      <c r="CP18" s="6">
        <v>117</v>
      </c>
      <c r="CQ18" s="6">
        <v>350</v>
      </c>
      <c r="CR18" s="6"/>
      <c r="CS18" s="6">
        <v>470</v>
      </c>
      <c r="CT18" s="6">
        <v>281</v>
      </c>
      <c r="CU18" s="6">
        <v>218</v>
      </c>
      <c r="CV18" s="6">
        <v>521</v>
      </c>
    </row>
    <row r="19" spans="1:100" s="1" customFormat="1" x14ac:dyDescent="0.25">
      <c r="A19" s="6" t="s">
        <v>7</v>
      </c>
      <c r="B19" s="6">
        <v>23</v>
      </c>
      <c r="C19" s="6">
        <v>18</v>
      </c>
      <c r="D19" s="6">
        <v>11</v>
      </c>
      <c r="E19" s="6">
        <v>28</v>
      </c>
      <c r="F19" s="6"/>
      <c r="G19" s="6">
        <v>74</v>
      </c>
      <c r="H19" s="6">
        <v>28</v>
      </c>
      <c r="I19" s="6">
        <v>25</v>
      </c>
      <c r="J19" s="6">
        <v>93</v>
      </c>
      <c r="K19" s="6"/>
      <c r="L19" s="6">
        <v>16</v>
      </c>
      <c r="M19" s="6">
        <v>14</v>
      </c>
      <c r="N19" s="6">
        <v>7</v>
      </c>
      <c r="O19" s="6">
        <v>21</v>
      </c>
      <c r="P19" s="6"/>
      <c r="Q19" s="6">
        <v>113</v>
      </c>
      <c r="R19" s="6">
        <v>60</v>
      </c>
      <c r="S19" s="6">
        <v>43</v>
      </c>
      <c r="T19" s="6">
        <v>142</v>
      </c>
      <c r="U19" s="6"/>
      <c r="V19" s="6">
        <v>21</v>
      </c>
      <c r="W19" s="6">
        <v>15</v>
      </c>
      <c r="X19" s="6">
        <v>12</v>
      </c>
      <c r="Y19" s="6">
        <v>22</v>
      </c>
      <c r="Z19" s="6"/>
      <c r="AA19" s="6">
        <v>30</v>
      </c>
      <c r="AB19" s="6">
        <v>13</v>
      </c>
      <c r="AC19" s="6">
        <v>14</v>
      </c>
      <c r="AD19" s="6">
        <v>36</v>
      </c>
      <c r="AE19" s="6"/>
      <c r="AF19" s="6">
        <v>22</v>
      </c>
      <c r="AG19" s="6">
        <v>11</v>
      </c>
      <c r="AH19" s="6">
        <v>10</v>
      </c>
      <c r="AI19" s="6">
        <v>25</v>
      </c>
      <c r="AJ19" s="6"/>
      <c r="AK19" s="6">
        <v>73</v>
      </c>
      <c r="AL19" s="6">
        <v>39</v>
      </c>
      <c r="AM19" s="6">
        <v>36</v>
      </c>
      <c r="AN19" s="6">
        <v>83</v>
      </c>
      <c r="AO19" s="6"/>
      <c r="AP19" s="70" t="s">
        <v>138</v>
      </c>
      <c r="AQ19" s="70" t="s">
        <v>138</v>
      </c>
      <c r="AR19" s="70" t="s">
        <v>138</v>
      </c>
      <c r="AS19" s="70" t="s">
        <v>138</v>
      </c>
      <c r="AT19" s="6"/>
      <c r="AU19" s="70" t="s">
        <v>138</v>
      </c>
      <c r="AV19" s="70" t="s">
        <v>138</v>
      </c>
      <c r="AW19" s="70" t="s">
        <v>138</v>
      </c>
      <c r="AX19" s="70" t="s">
        <v>138</v>
      </c>
      <c r="AY19" s="6"/>
      <c r="AZ19" s="6">
        <v>43</v>
      </c>
      <c r="BA19" s="6">
        <v>23</v>
      </c>
      <c r="BB19" s="6">
        <v>20</v>
      </c>
      <c r="BC19" s="6">
        <v>58</v>
      </c>
      <c r="BD19" s="6"/>
      <c r="BE19" s="6">
        <v>43</v>
      </c>
      <c r="BF19" s="6">
        <v>23</v>
      </c>
      <c r="BG19" s="6">
        <v>20</v>
      </c>
      <c r="BH19" s="6">
        <v>58</v>
      </c>
      <c r="BI19" s="6"/>
      <c r="BJ19" s="70" t="s">
        <v>138</v>
      </c>
      <c r="BK19" s="70" t="s">
        <v>138</v>
      </c>
      <c r="BL19" s="70" t="s">
        <v>138</v>
      </c>
      <c r="BM19" s="70" t="s">
        <v>138</v>
      </c>
      <c r="BN19" s="6"/>
      <c r="BO19" s="70" t="s">
        <v>138</v>
      </c>
      <c r="BP19" s="70" t="s">
        <v>138</v>
      </c>
      <c r="BQ19" s="70" t="s">
        <v>138</v>
      </c>
      <c r="BR19" s="70" t="s">
        <v>138</v>
      </c>
      <c r="BS19" s="6"/>
      <c r="BT19" s="6">
        <v>13</v>
      </c>
      <c r="BU19" s="6">
        <v>7</v>
      </c>
      <c r="BV19" s="6">
        <v>8</v>
      </c>
      <c r="BW19" s="6">
        <v>19</v>
      </c>
      <c r="BX19" s="6"/>
      <c r="BY19" s="6">
        <v>13</v>
      </c>
      <c r="BZ19" s="6">
        <v>7</v>
      </c>
      <c r="CA19" s="6">
        <v>8</v>
      </c>
      <c r="CB19" s="6">
        <v>19</v>
      </c>
      <c r="CC19" s="6"/>
      <c r="CD19" s="6">
        <v>44</v>
      </c>
      <c r="CE19" s="6">
        <v>33</v>
      </c>
      <c r="CF19" s="6">
        <v>23</v>
      </c>
      <c r="CG19" s="6">
        <v>50</v>
      </c>
      <c r="CH19" s="6"/>
      <c r="CI19" s="6">
        <v>104</v>
      </c>
      <c r="CJ19" s="6">
        <v>41</v>
      </c>
      <c r="CK19" s="6">
        <v>39</v>
      </c>
      <c r="CL19" s="6">
        <v>129</v>
      </c>
      <c r="CM19" s="6"/>
      <c r="CN19" s="6">
        <v>94</v>
      </c>
      <c r="CO19" s="6">
        <v>55</v>
      </c>
      <c r="CP19" s="6">
        <v>45</v>
      </c>
      <c r="CQ19" s="6">
        <v>123</v>
      </c>
      <c r="CR19" s="6"/>
      <c r="CS19" s="6">
        <v>242</v>
      </c>
      <c r="CT19" s="6">
        <v>129</v>
      </c>
      <c r="CU19" s="6">
        <v>107</v>
      </c>
      <c r="CV19" s="6">
        <v>302</v>
      </c>
    </row>
    <row r="20" spans="1:100" s="1" customFormat="1" x14ac:dyDescent="0.25">
      <c r="A20" s="6" t="s">
        <v>6</v>
      </c>
      <c r="B20" s="6">
        <v>30</v>
      </c>
      <c r="C20" s="6">
        <v>26</v>
      </c>
      <c r="D20" s="6">
        <v>23</v>
      </c>
      <c r="E20" s="6">
        <v>34</v>
      </c>
      <c r="F20" s="6"/>
      <c r="G20" s="6">
        <v>39</v>
      </c>
      <c r="H20" s="6">
        <v>15</v>
      </c>
      <c r="I20" s="6">
        <v>13</v>
      </c>
      <c r="J20" s="6">
        <v>48</v>
      </c>
      <c r="K20" s="6"/>
      <c r="L20" s="6">
        <v>5</v>
      </c>
      <c r="M20" s="6">
        <v>3</v>
      </c>
      <c r="N20" s="6">
        <v>4</v>
      </c>
      <c r="O20" s="6">
        <v>8</v>
      </c>
      <c r="P20" s="6"/>
      <c r="Q20" s="6">
        <v>74</v>
      </c>
      <c r="R20" s="6">
        <v>44</v>
      </c>
      <c r="S20" s="6">
        <v>40</v>
      </c>
      <c r="T20" s="6">
        <v>90</v>
      </c>
      <c r="U20" s="6"/>
      <c r="V20" s="6">
        <v>54</v>
      </c>
      <c r="W20" s="6">
        <v>35</v>
      </c>
      <c r="X20" s="6">
        <v>45</v>
      </c>
      <c r="Y20" s="6">
        <v>57</v>
      </c>
      <c r="Z20" s="6"/>
      <c r="AA20" s="6">
        <v>46</v>
      </c>
      <c r="AB20" s="6">
        <v>21</v>
      </c>
      <c r="AC20" s="6">
        <v>20</v>
      </c>
      <c r="AD20" s="6">
        <v>49</v>
      </c>
      <c r="AE20" s="6"/>
      <c r="AF20" s="6">
        <v>60</v>
      </c>
      <c r="AG20" s="6">
        <v>36</v>
      </c>
      <c r="AH20" s="6">
        <v>30</v>
      </c>
      <c r="AI20" s="6">
        <v>74</v>
      </c>
      <c r="AJ20" s="6"/>
      <c r="AK20" s="6">
        <v>160</v>
      </c>
      <c r="AL20" s="6">
        <v>92</v>
      </c>
      <c r="AM20" s="6">
        <v>95</v>
      </c>
      <c r="AN20" s="6">
        <v>180</v>
      </c>
      <c r="AO20" s="6"/>
      <c r="AP20" s="70" t="s">
        <v>138</v>
      </c>
      <c r="AQ20" s="70" t="s">
        <v>138</v>
      </c>
      <c r="AR20" s="70" t="s">
        <v>138</v>
      </c>
      <c r="AS20" s="70" t="s">
        <v>138</v>
      </c>
      <c r="AT20" s="6"/>
      <c r="AU20" s="70" t="s">
        <v>138</v>
      </c>
      <c r="AV20" s="70" t="s">
        <v>138</v>
      </c>
      <c r="AW20" s="70" t="s">
        <v>138</v>
      </c>
      <c r="AX20" s="70" t="s">
        <v>138</v>
      </c>
      <c r="AY20" s="6"/>
      <c r="AZ20" s="6">
        <v>60</v>
      </c>
      <c r="BA20" s="6">
        <v>48</v>
      </c>
      <c r="BB20" s="6">
        <v>44</v>
      </c>
      <c r="BC20" s="6">
        <v>80</v>
      </c>
      <c r="BD20" s="6"/>
      <c r="BE20" s="6">
        <v>60</v>
      </c>
      <c r="BF20" s="6">
        <v>48</v>
      </c>
      <c r="BG20" s="6">
        <v>44</v>
      </c>
      <c r="BH20" s="6">
        <v>80</v>
      </c>
      <c r="BI20" s="6"/>
      <c r="BJ20" s="70" t="s">
        <v>138</v>
      </c>
      <c r="BK20" s="70" t="s">
        <v>138</v>
      </c>
      <c r="BL20" s="70" t="s">
        <v>138</v>
      </c>
      <c r="BM20" s="70" t="s">
        <v>138</v>
      </c>
      <c r="BN20" s="6"/>
      <c r="BO20" s="70" t="s">
        <v>138</v>
      </c>
      <c r="BP20" s="70" t="s">
        <v>138</v>
      </c>
      <c r="BQ20" s="70" t="s">
        <v>138</v>
      </c>
      <c r="BR20" s="70" t="s">
        <v>138</v>
      </c>
      <c r="BS20" s="6"/>
      <c r="BT20" s="6">
        <v>21</v>
      </c>
      <c r="BU20" s="6">
        <v>7</v>
      </c>
      <c r="BV20" s="6">
        <v>15</v>
      </c>
      <c r="BW20" s="6">
        <v>25</v>
      </c>
      <c r="BX20" s="6"/>
      <c r="BY20" s="6">
        <v>21</v>
      </c>
      <c r="BZ20" s="6">
        <v>7</v>
      </c>
      <c r="CA20" s="6">
        <v>15</v>
      </c>
      <c r="CB20" s="6">
        <v>25</v>
      </c>
      <c r="CC20" s="6"/>
      <c r="CD20" s="6">
        <v>84</v>
      </c>
      <c r="CE20" s="6">
        <v>61</v>
      </c>
      <c r="CF20" s="6">
        <v>68</v>
      </c>
      <c r="CG20" s="6">
        <v>91</v>
      </c>
      <c r="CH20" s="6"/>
      <c r="CI20" s="6">
        <v>85</v>
      </c>
      <c r="CJ20" s="6">
        <v>36</v>
      </c>
      <c r="CK20" s="6">
        <v>33</v>
      </c>
      <c r="CL20" s="6">
        <v>97</v>
      </c>
      <c r="CM20" s="6"/>
      <c r="CN20" s="6">
        <v>146</v>
      </c>
      <c r="CO20" s="6">
        <v>94</v>
      </c>
      <c r="CP20" s="6">
        <v>93</v>
      </c>
      <c r="CQ20" s="6">
        <v>187</v>
      </c>
      <c r="CR20" s="6"/>
      <c r="CS20" s="6">
        <v>315</v>
      </c>
      <c r="CT20" s="6">
        <v>191</v>
      </c>
      <c r="CU20" s="6">
        <v>194</v>
      </c>
      <c r="CV20" s="6">
        <v>375</v>
      </c>
    </row>
    <row r="21" spans="1:100" s="1" customFormat="1" x14ac:dyDescent="0.25">
      <c r="A21" s="6" t="s">
        <v>3</v>
      </c>
      <c r="B21" s="6">
        <v>11</v>
      </c>
      <c r="C21" s="6">
        <v>8</v>
      </c>
      <c r="D21" s="6">
        <v>7</v>
      </c>
      <c r="E21" s="6">
        <v>12</v>
      </c>
      <c r="F21" s="6"/>
      <c r="G21" s="6">
        <v>69</v>
      </c>
      <c r="H21" s="6">
        <v>40</v>
      </c>
      <c r="I21" s="6">
        <v>21</v>
      </c>
      <c r="J21" s="6">
        <v>99</v>
      </c>
      <c r="K21" s="6"/>
      <c r="L21" s="6">
        <v>4</v>
      </c>
      <c r="M21" s="6">
        <v>3</v>
      </c>
      <c r="N21" s="6">
        <v>1</v>
      </c>
      <c r="O21" s="6">
        <v>5</v>
      </c>
      <c r="P21" s="6"/>
      <c r="Q21" s="6">
        <v>84</v>
      </c>
      <c r="R21" s="6">
        <v>51</v>
      </c>
      <c r="S21" s="6">
        <v>29</v>
      </c>
      <c r="T21" s="6">
        <v>116</v>
      </c>
      <c r="U21" s="6"/>
      <c r="V21" s="6">
        <v>14</v>
      </c>
      <c r="W21" s="6">
        <v>10</v>
      </c>
      <c r="X21" s="6">
        <v>12</v>
      </c>
      <c r="Y21" s="6">
        <v>14</v>
      </c>
      <c r="Z21" s="6"/>
      <c r="AA21" s="6">
        <v>65</v>
      </c>
      <c r="AB21" s="6">
        <v>30</v>
      </c>
      <c r="AC21" s="6">
        <v>28</v>
      </c>
      <c r="AD21" s="6">
        <v>75</v>
      </c>
      <c r="AE21" s="6"/>
      <c r="AF21" s="6">
        <v>4</v>
      </c>
      <c r="AG21" s="6">
        <v>1</v>
      </c>
      <c r="AH21" s="6">
        <v>1</v>
      </c>
      <c r="AI21" s="6">
        <v>4</v>
      </c>
      <c r="AJ21" s="6"/>
      <c r="AK21" s="6">
        <v>83</v>
      </c>
      <c r="AL21" s="6">
        <v>41</v>
      </c>
      <c r="AM21" s="6">
        <v>41</v>
      </c>
      <c r="AN21" s="6">
        <v>93</v>
      </c>
      <c r="AO21" s="6"/>
      <c r="AP21" s="70" t="s">
        <v>138</v>
      </c>
      <c r="AQ21" s="70" t="s">
        <v>138</v>
      </c>
      <c r="AR21" s="70" t="s">
        <v>138</v>
      </c>
      <c r="AS21" s="70" t="s">
        <v>138</v>
      </c>
      <c r="AT21" s="6"/>
      <c r="AU21" s="70" t="s">
        <v>138</v>
      </c>
      <c r="AV21" s="70" t="s">
        <v>138</v>
      </c>
      <c r="AW21" s="70" t="s">
        <v>138</v>
      </c>
      <c r="AX21" s="70" t="s">
        <v>138</v>
      </c>
      <c r="AY21" s="6"/>
      <c r="AZ21" s="6">
        <v>20</v>
      </c>
      <c r="BA21" s="6">
        <v>14</v>
      </c>
      <c r="BB21" s="6">
        <v>10</v>
      </c>
      <c r="BC21" s="6">
        <v>25</v>
      </c>
      <c r="BD21" s="6"/>
      <c r="BE21" s="6">
        <v>20</v>
      </c>
      <c r="BF21" s="6">
        <v>14</v>
      </c>
      <c r="BG21" s="6">
        <v>10</v>
      </c>
      <c r="BH21" s="6">
        <v>25</v>
      </c>
      <c r="BI21" s="6"/>
      <c r="BJ21" s="70" t="s">
        <v>138</v>
      </c>
      <c r="BK21" s="70" t="s">
        <v>138</v>
      </c>
      <c r="BL21" s="70" t="s">
        <v>138</v>
      </c>
      <c r="BM21" s="70" t="s">
        <v>138</v>
      </c>
      <c r="BN21" s="6"/>
      <c r="BO21" s="70" t="s">
        <v>138</v>
      </c>
      <c r="BP21" s="70" t="s">
        <v>138</v>
      </c>
      <c r="BQ21" s="70" t="s">
        <v>138</v>
      </c>
      <c r="BR21" s="70" t="s">
        <v>138</v>
      </c>
      <c r="BS21" s="6"/>
      <c r="BT21" s="6">
        <v>7</v>
      </c>
      <c r="BU21" s="6">
        <v>5</v>
      </c>
      <c r="BV21" s="6">
        <v>5</v>
      </c>
      <c r="BW21" s="6">
        <v>7</v>
      </c>
      <c r="BX21" s="6"/>
      <c r="BY21" s="6">
        <v>7</v>
      </c>
      <c r="BZ21" s="6">
        <v>5</v>
      </c>
      <c r="CA21" s="6">
        <v>5</v>
      </c>
      <c r="CB21" s="6">
        <v>7</v>
      </c>
      <c r="CC21" s="6"/>
      <c r="CD21" s="6">
        <v>25</v>
      </c>
      <c r="CE21" s="6">
        <v>18</v>
      </c>
      <c r="CF21" s="6">
        <v>19</v>
      </c>
      <c r="CG21" s="6">
        <v>26</v>
      </c>
      <c r="CH21" s="6"/>
      <c r="CI21" s="6">
        <v>134</v>
      </c>
      <c r="CJ21" s="6">
        <v>70</v>
      </c>
      <c r="CK21" s="6">
        <v>49</v>
      </c>
      <c r="CL21" s="6">
        <v>174</v>
      </c>
      <c r="CM21" s="6"/>
      <c r="CN21" s="6">
        <v>35</v>
      </c>
      <c r="CO21" s="6">
        <v>23</v>
      </c>
      <c r="CP21" s="6">
        <v>17</v>
      </c>
      <c r="CQ21" s="6">
        <v>41</v>
      </c>
      <c r="CR21" s="6"/>
      <c r="CS21" s="6">
        <v>194</v>
      </c>
      <c r="CT21" s="6">
        <v>111</v>
      </c>
      <c r="CU21" s="6">
        <v>85</v>
      </c>
      <c r="CV21" s="6">
        <v>241</v>
      </c>
    </row>
    <row r="22" spans="1:100" s="1" customFormat="1" x14ac:dyDescent="0.25">
      <c r="A22" s="6" t="s">
        <v>5</v>
      </c>
      <c r="B22" s="6">
        <v>46</v>
      </c>
      <c r="C22" s="6">
        <v>34</v>
      </c>
      <c r="D22" s="6">
        <v>40</v>
      </c>
      <c r="E22" s="6">
        <v>51</v>
      </c>
      <c r="F22" s="6"/>
      <c r="G22" s="6">
        <v>31</v>
      </c>
      <c r="H22" s="6">
        <v>22</v>
      </c>
      <c r="I22" s="6">
        <v>21</v>
      </c>
      <c r="J22" s="6">
        <v>40</v>
      </c>
      <c r="K22" s="6"/>
      <c r="L22" s="6">
        <v>12</v>
      </c>
      <c r="M22" s="6">
        <v>7</v>
      </c>
      <c r="N22" s="6">
        <v>9</v>
      </c>
      <c r="O22" s="6">
        <v>18</v>
      </c>
      <c r="P22" s="6"/>
      <c r="Q22" s="6">
        <v>89</v>
      </c>
      <c r="R22" s="6">
        <v>63</v>
      </c>
      <c r="S22" s="6">
        <v>70</v>
      </c>
      <c r="T22" s="6">
        <v>109</v>
      </c>
      <c r="U22" s="6"/>
      <c r="V22" s="6">
        <v>39</v>
      </c>
      <c r="W22" s="6">
        <v>23</v>
      </c>
      <c r="X22" s="6">
        <v>38</v>
      </c>
      <c r="Y22" s="6">
        <v>47</v>
      </c>
      <c r="Z22" s="6"/>
      <c r="AA22" s="6">
        <v>12</v>
      </c>
      <c r="AB22" s="6">
        <v>8</v>
      </c>
      <c r="AC22" s="6">
        <v>6</v>
      </c>
      <c r="AD22" s="6">
        <v>15</v>
      </c>
      <c r="AE22" s="6"/>
      <c r="AF22" s="6">
        <v>48</v>
      </c>
      <c r="AG22" s="6">
        <v>25</v>
      </c>
      <c r="AH22" s="6">
        <v>40</v>
      </c>
      <c r="AI22" s="6">
        <v>59</v>
      </c>
      <c r="AJ22" s="6"/>
      <c r="AK22" s="6">
        <v>99</v>
      </c>
      <c r="AL22" s="6">
        <v>56</v>
      </c>
      <c r="AM22" s="6">
        <v>84</v>
      </c>
      <c r="AN22" s="6">
        <v>121</v>
      </c>
      <c r="AO22" s="6"/>
      <c r="AP22" s="70" t="s">
        <v>138</v>
      </c>
      <c r="AQ22" s="70" t="s">
        <v>138</v>
      </c>
      <c r="AR22" s="70" t="s">
        <v>138</v>
      </c>
      <c r="AS22" s="70" t="s">
        <v>138</v>
      </c>
      <c r="AT22" s="6"/>
      <c r="AU22" s="70" t="s">
        <v>138</v>
      </c>
      <c r="AV22" s="70" t="s">
        <v>138</v>
      </c>
      <c r="AW22" s="70" t="s">
        <v>138</v>
      </c>
      <c r="AX22" s="70" t="s">
        <v>138</v>
      </c>
      <c r="AY22" s="6"/>
      <c r="AZ22" s="6">
        <v>32</v>
      </c>
      <c r="BA22" s="6">
        <v>26</v>
      </c>
      <c r="BB22" s="6">
        <v>27</v>
      </c>
      <c r="BC22" s="6">
        <v>46</v>
      </c>
      <c r="BD22" s="6"/>
      <c r="BE22" s="6">
        <v>32</v>
      </c>
      <c r="BF22" s="6">
        <v>26</v>
      </c>
      <c r="BG22" s="6">
        <v>27</v>
      </c>
      <c r="BH22" s="6">
        <v>46</v>
      </c>
      <c r="BI22" s="6"/>
      <c r="BJ22" s="70" t="s">
        <v>138</v>
      </c>
      <c r="BK22" s="70" t="s">
        <v>138</v>
      </c>
      <c r="BL22" s="70" t="s">
        <v>138</v>
      </c>
      <c r="BM22" s="70" t="s">
        <v>138</v>
      </c>
      <c r="BN22" s="6"/>
      <c r="BO22" s="70" t="s">
        <v>138</v>
      </c>
      <c r="BP22" s="70" t="s">
        <v>138</v>
      </c>
      <c r="BQ22" s="70" t="s">
        <v>138</v>
      </c>
      <c r="BR22" s="70" t="s">
        <v>138</v>
      </c>
      <c r="BS22" s="6"/>
      <c r="BT22" s="6">
        <v>20</v>
      </c>
      <c r="BU22" s="6">
        <v>9</v>
      </c>
      <c r="BV22" s="6">
        <v>15</v>
      </c>
      <c r="BW22" s="6">
        <v>26</v>
      </c>
      <c r="BX22" s="6"/>
      <c r="BY22" s="6">
        <v>20</v>
      </c>
      <c r="BZ22" s="6">
        <v>9</v>
      </c>
      <c r="CA22" s="6">
        <v>15</v>
      </c>
      <c r="CB22" s="6">
        <v>26</v>
      </c>
      <c r="CC22" s="6"/>
      <c r="CD22" s="6">
        <v>85</v>
      </c>
      <c r="CE22" s="6">
        <v>57</v>
      </c>
      <c r="CF22" s="6">
        <v>78</v>
      </c>
      <c r="CG22" s="6">
        <v>98</v>
      </c>
      <c r="CH22" s="6"/>
      <c r="CI22" s="6">
        <v>43</v>
      </c>
      <c r="CJ22" s="6">
        <v>30</v>
      </c>
      <c r="CK22" s="6">
        <v>27</v>
      </c>
      <c r="CL22" s="6">
        <v>55</v>
      </c>
      <c r="CM22" s="6"/>
      <c r="CN22" s="6">
        <v>112</v>
      </c>
      <c r="CO22" s="6">
        <v>67</v>
      </c>
      <c r="CP22" s="6">
        <v>91</v>
      </c>
      <c r="CQ22" s="6">
        <v>149</v>
      </c>
      <c r="CR22" s="6"/>
      <c r="CS22" s="6">
        <v>240</v>
      </c>
      <c r="CT22" s="6">
        <v>154</v>
      </c>
      <c r="CU22" s="6">
        <v>196</v>
      </c>
      <c r="CV22" s="6">
        <v>302</v>
      </c>
    </row>
    <row r="23" spans="1:100" s="1" customFormat="1" x14ac:dyDescent="0.25">
      <c r="A23" s="6" t="s">
        <v>10</v>
      </c>
      <c r="B23" s="6">
        <v>6</v>
      </c>
      <c r="C23" s="6">
        <v>6</v>
      </c>
      <c r="D23" s="6">
        <v>6</v>
      </c>
      <c r="E23" s="6">
        <v>8</v>
      </c>
      <c r="F23" s="6"/>
      <c r="G23" s="6">
        <v>34</v>
      </c>
      <c r="H23" s="6">
        <v>12</v>
      </c>
      <c r="I23" s="6">
        <v>19</v>
      </c>
      <c r="J23" s="6">
        <v>45</v>
      </c>
      <c r="K23" s="6"/>
      <c r="L23" s="70" t="s">
        <v>138</v>
      </c>
      <c r="M23" s="70" t="s">
        <v>138</v>
      </c>
      <c r="N23" s="70" t="s">
        <v>138</v>
      </c>
      <c r="O23" s="70" t="s">
        <v>138</v>
      </c>
      <c r="P23" s="6"/>
      <c r="Q23" s="6">
        <v>40</v>
      </c>
      <c r="R23" s="6">
        <v>18</v>
      </c>
      <c r="S23" s="6">
        <v>25</v>
      </c>
      <c r="T23" s="6">
        <v>53</v>
      </c>
      <c r="U23" s="6"/>
      <c r="V23" s="6">
        <v>7</v>
      </c>
      <c r="W23" s="6">
        <v>7</v>
      </c>
      <c r="X23" s="6">
        <v>7</v>
      </c>
      <c r="Y23" s="6">
        <v>10</v>
      </c>
      <c r="Z23" s="6"/>
      <c r="AA23" s="6">
        <v>13</v>
      </c>
      <c r="AB23" s="6">
        <v>5</v>
      </c>
      <c r="AC23" s="6">
        <v>10</v>
      </c>
      <c r="AD23" s="6">
        <v>17</v>
      </c>
      <c r="AE23" s="6"/>
      <c r="AF23" s="6">
        <v>8</v>
      </c>
      <c r="AG23" s="6">
        <v>4</v>
      </c>
      <c r="AH23" s="6">
        <v>8</v>
      </c>
      <c r="AI23" s="6">
        <v>9</v>
      </c>
      <c r="AJ23" s="6"/>
      <c r="AK23" s="6">
        <v>28</v>
      </c>
      <c r="AL23" s="6">
        <v>16</v>
      </c>
      <c r="AM23" s="6">
        <v>25</v>
      </c>
      <c r="AN23" s="6">
        <v>36</v>
      </c>
      <c r="AO23" s="6"/>
      <c r="AP23" s="70" t="s">
        <v>138</v>
      </c>
      <c r="AQ23" s="70" t="s">
        <v>138</v>
      </c>
      <c r="AR23" s="70" t="s">
        <v>138</v>
      </c>
      <c r="AS23" s="70" t="s">
        <v>138</v>
      </c>
      <c r="AT23" s="6"/>
      <c r="AU23" s="70" t="s">
        <v>138</v>
      </c>
      <c r="AV23" s="70" t="s">
        <v>138</v>
      </c>
      <c r="AW23" s="70" t="s">
        <v>138</v>
      </c>
      <c r="AX23" s="70" t="s">
        <v>138</v>
      </c>
      <c r="AY23" s="6"/>
      <c r="AZ23" s="6">
        <v>12</v>
      </c>
      <c r="BA23" s="6">
        <v>12</v>
      </c>
      <c r="BB23" s="6">
        <v>10</v>
      </c>
      <c r="BC23" s="6">
        <v>19</v>
      </c>
      <c r="BD23" s="6"/>
      <c r="BE23" s="6">
        <v>12</v>
      </c>
      <c r="BF23" s="6">
        <v>12</v>
      </c>
      <c r="BG23" s="6">
        <v>10</v>
      </c>
      <c r="BH23" s="6">
        <v>19</v>
      </c>
      <c r="BI23" s="6"/>
      <c r="BJ23" s="70" t="s">
        <v>138</v>
      </c>
      <c r="BK23" s="70" t="s">
        <v>138</v>
      </c>
      <c r="BL23" s="70" t="s">
        <v>138</v>
      </c>
      <c r="BM23" s="70" t="s">
        <v>138</v>
      </c>
      <c r="BN23" s="6"/>
      <c r="BO23" s="70" t="s">
        <v>138</v>
      </c>
      <c r="BP23" s="70" t="s">
        <v>138</v>
      </c>
      <c r="BQ23" s="70" t="s">
        <v>138</v>
      </c>
      <c r="BR23" s="70" t="s">
        <v>138</v>
      </c>
      <c r="BS23" s="6"/>
      <c r="BT23" s="6">
        <v>4</v>
      </c>
      <c r="BU23" s="6">
        <v>1</v>
      </c>
      <c r="BV23" s="6">
        <v>3</v>
      </c>
      <c r="BW23" s="6">
        <v>4</v>
      </c>
      <c r="BX23" s="6"/>
      <c r="BY23" s="6">
        <v>4</v>
      </c>
      <c r="BZ23" s="6">
        <v>1</v>
      </c>
      <c r="CA23" s="6">
        <v>3</v>
      </c>
      <c r="CB23" s="6">
        <v>4</v>
      </c>
      <c r="CC23" s="6"/>
      <c r="CD23" s="6">
        <v>13</v>
      </c>
      <c r="CE23" s="6">
        <v>13</v>
      </c>
      <c r="CF23" s="6">
        <v>13</v>
      </c>
      <c r="CG23" s="6">
        <v>18</v>
      </c>
      <c r="CH23" s="6"/>
      <c r="CI23" s="6">
        <v>47</v>
      </c>
      <c r="CJ23" s="6">
        <v>17</v>
      </c>
      <c r="CK23" s="6">
        <v>29</v>
      </c>
      <c r="CL23" s="6">
        <v>62</v>
      </c>
      <c r="CM23" s="6"/>
      <c r="CN23" s="6">
        <v>24</v>
      </c>
      <c r="CO23" s="6">
        <v>17</v>
      </c>
      <c r="CP23" s="6">
        <v>21</v>
      </c>
      <c r="CQ23" s="6">
        <v>32</v>
      </c>
      <c r="CR23" s="6"/>
      <c r="CS23" s="6">
        <v>84</v>
      </c>
      <c r="CT23" s="6">
        <v>47</v>
      </c>
      <c r="CU23" s="6">
        <v>63</v>
      </c>
      <c r="CV23" s="6">
        <v>112</v>
      </c>
    </row>
    <row r="24" spans="1:100" s="1" customFormat="1" x14ac:dyDescent="0.25">
      <c r="A24" s="6" t="s">
        <v>28</v>
      </c>
      <c r="B24" s="6">
        <v>75</v>
      </c>
      <c r="C24" s="6">
        <v>64</v>
      </c>
      <c r="D24" s="6">
        <v>52</v>
      </c>
      <c r="E24" s="6">
        <v>85</v>
      </c>
      <c r="F24" s="6"/>
      <c r="G24" s="6">
        <v>91</v>
      </c>
      <c r="H24" s="6">
        <v>52</v>
      </c>
      <c r="I24" s="6">
        <v>40</v>
      </c>
      <c r="J24" s="6">
        <v>125</v>
      </c>
      <c r="K24" s="6"/>
      <c r="L24" s="6">
        <v>32</v>
      </c>
      <c r="M24" s="6">
        <v>22</v>
      </c>
      <c r="N24" s="6">
        <v>21</v>
      </c>
      <c r="O24" s="6">
        <v>39</v>
      </c>
      <c r="P24" s="6"/>
      <c r="Q24" s="6">
        <v>198</v>
      </c>
      <c r="R24" s="6">
        <v>138</v>
      </c>
      <c r="S24" s="6">
        <v>113</v>
      </c>
      <c r="T24" s="6">
        <v>249</v>
      </c>
      <c r="U24" s="6"/>
      <c r="V24" s="6">
        <v>56</v>
      </c>
      <c r="W24" s="6">
        <v>37</v>
      </c>
      <c r="X24" s="6">
        <v>42</v>
      </c>
      <c r="Y24" s="6">
        <v>60</v>
      </c>
      <c r="Z24" s="6"/>
      <c r="AA24" s="6">
        <v>56</v>
      </c>
      <c r="AB24" s="6">
        <v>27</v>
      </c>
      <c r="AC24" s="6">
        <v>21</v>
      </c>
      <c r="AD24" s="6">
        <v>66</v>
      </c>
      <c r="AE24" s="6"/>
      <c r="AF24" s="6">
        <v>96</v>
      </c>
      <c r="AG24" s="6">
        <v>66</v>
      </c>
      <c r="AH24" s="6">
        <v>61</v>
      </c>
      <c r="AI24" s="6">
        <v>108</v>
      </c>
      <c r="AJ24" s="6"/>
      <c r="AK24" s="6">
        <v>208</v>
      </c>
      <c r="AL24" s="6">
        <v>130</v>
      </c>
      <c r="AM24" s="6">
        <v>124</v>
      </c>
      <c r="AN24" s="6">
        <v>234</v>
      </c>
      <c r="AO24" s="6"/>
      <c r="AP24" s="70" t="s">
        <v>138</v>
      </c>
      <c r="AQ24" s="70" t="s">
        <v>138</v>
      </c>
      <c r="AR24" s="70" t="s">
        <v>138</v>
      </c>
      <c r="AS24" s="70" t="s">
        <v>138</v>
      </c>
      <c r="AT24" s="6"/>
      <c r="AU24" s="70" t="s">
        <v>138</v>
      </c>
      <c r="AV24" s="70" t="s">
        <v>138</v>
      </c>
      <c r="AW24" s="70" t="s">
        <v>138</v>
      </c>
      <c r="AX24" s="70" t="s">
        <v>138</v>
      </c>
      <c r="AY24" s="6"/>
      <c r="AZ24" s="6">
        <v>159</v>
      </c>
      <c r="BA24" s="6">
        <v>105</v>
      </c>
      <c r="BB24" s="6">
        <v>106</v>
      </c>
      <c r="BC24" s="6">
        <v>195</v>
      </c>
      <c r="BD24" s="6"/>
      <c r="BE24" s="6">
        <v>159</v>
      </c>
      <c r="BF24" s="6">
        <v>105</v>
      </c>
      <c r="BG24" s="6">
        <v>106</v>
      </c>
      <c r="BH24" s="6">
        <v>195</v>
      </c>
      <c r="BI24" s="6"/>
      <c r="BJ24" s="70" t="s">
        <v>138</v>
      </c>
      <c r="BK24" s="70" t="s">
        <v>138</v>
      </c>
      <c r="BL24" s="70" t="s">
        <v>138</v>
      </c>
      <c r="BM24" s="70" t="s">
        <v>138</v>
      </c>
      <c r="BN24" s="6"/>
      <c r="BO24" s="70" t="s">
        <v>138</v>
      </c>
      <c r="BP24" s="70" t="s">
        <v>138</v>
      </c>
      <c r="BQ24" s="70" t="s">
        <v>138</v>
      </c>
      <c r="BR24" s="70" t="s">
        <v>138</v>
      </c>
      <c r="BS24" s="6"/>
      <c r="BT24" s="6">
        <v>90</v>
      </c>
      <c r="BU24" s="6">
        <v>46</v>
      </c>
      <c r="BV24" s="6">
        <v>49</v>
      </c>
      <c r="BW24" s="6">
        <v>102</v>
      </c>
      <c r="BX24" s="6"/>
      <c r="BY24" s="6">
        <v>90</v>
      </c>
      <c r="BZ24" s="6">
        <v>46</v>
      </c>
      <c r="CA24" s="6">
        <v>49</v>
      </c>
      <c r="CB24" s="6">
        <v>102</v>
      </c>
      <c r="CC24" s="6"/>
      <c r="CD24" s="6">
        <v>131</v>
      </c>
      <c r="CE24" s="6">
        <v>101</v>
      </c>
      <c r="CF24" s="6">
        <v>94</v>
      </c>
      <c r="CG24" s="6">
        <v>145</v>
      </c>
      <c r="CH24" s="6"/>
      <c r="CI24" s="6">
        <v>147</v>
      </c>
      <c r="CJ24" s="6">
        <v>79</v>
      </c>
      <c r="CK24" s="6">
        <v>61</v>
      </c>
      <c r="CL24" s="6">
        <v>191</v>
      </c>
      <c r="CM24" s="6"/>
      <c r="CN24" s="6">
        <v>377</v>
      </c>
      <c r="CO24" s="6">
        <v>239</v>
      </c>
      <c r="CP24" s="6">
        <v>237</v>
      </c>
      <c r="CQ24" s="6">
        <v>444</v>
      </c>
      <c r="CR24" s="6"/>
      <c r="CS24" s="6">
        <v>655</v>
      </c>
      <c r="CT24" s="6">
        <v>419</v>
      </c>
      <c r="CU24" s="6">
        <v>392</v>
      </c>
      <c r="CV24" s="6">
        <v>780</v>
      </c>
    </row>
    <row r="25" spans="1:100" s="1" customFormat="1" x14ac:dyDescent="0.25">
      <c r="A25" s="6" t="s">
        <v>19</v>
      </c>
      <c r="B25" s="6">
        <v>182</v>
      </c>
      <c r="C25" s="6">
        <v>160</v>
      </c>
      <c r="D25" s="6">
        <v>146</v>
      </c>
      <c r="E25" s="6">
        <v>207</v>
      </c>
      <c r="F25" s="6"/>
      <c r="G25" s="6">
        <v>234</v>
      </c>
      <c r="H25" s="6">
        <v>126</v>
      </c>
      <c r="I25" s="6">
        <v>108</v>
      </c>
      <c r="J25" s="6">
        <v>307</v>
      </c>
      <c r="K25" s="6"/>
      <c r="L25" s="6">
        <v>85</v>
      </c>
      <c r="M25" s="6">
        <v>55</v>
      </c>
      <c r="N25" s="6">
        <v>51</v>
      </c>
      <c r="O25" s="6">
        <v>105</v>
      </c>
      <c r="P25" s="6"/>
      <c r="Q25" s="6">
        <v>501</v>
      </c>
      <c r="R25" s="6">
        <v>341</v>
      </c>
      <c r="S25" s="6">
        <v>305</v>
      </c>
      <c r="T25" s="6">
        <v>619</v>
      </c>
      <c r="U25" s="6"/>
      <c r="V25" s="6">
        <v>203</v>
      </c>
      <c r="W25" s="6">
        <v>142</v>
      </c>
      <c r="X25" s="6">
        <v>162</v>
      </c>
      <c r="Y25" s="6">
        <v>219</v>
      </c>
      <c r="Z25" s="6"/>
      <c r="AA25" s="6">
        <v>115</v>
      </c>
      <c r="AB25" s="6">
        <v>51</v>
      </c>
      <c r="AC25" s="6">
        <v>52</v>
      </c>
      <c r="AD25" s="6">
        <v>138</v>
      </c>
      <c r="AE25" s="6"/>
      <c r="AF25" s="6">
        <v>278</v>
      </c>
      <c r="AG25" s="6">
        <v>177</v>
      </c>
      <c r="AH25" s="6">
        <v>162</v>
      </c>
      <c r="AI25" s="6">
        <v>329</v>
      </c>
      <c r="AJ25" s="6"/>
      <c r="AK25" s="6">
        <v>596</v>
      </c>
      <c r="AL25" s="6">
        <v>370</v>
      </c>
      <c r="AM25" s="6">
        <v>376</v>
      </c>
      <c r="AN25" s="6">
        <v>686</v>
      </c>
      <c r="AO25" s="6"/>
      <c r="AP25" s="70" t="s">
        <v>138</v>
      </c>
      <c r="AQ25" s="70" t="s">
        <v>138</v>
      </c>
      <c r="AR25" s="70" t="s">
        <v>138</v>
      </c>
      <c r="AS25" s="70" t="s">
        <v>138</v>
      </c>
      <c r="AT25" s="6"/>
      <c r="AU25" s="70" t="s">
        <v>138</v>
      </c>
      <c r="AV25" s="70" t="s">
        <v>138</v>
      </c>
      <c r="AW25" s="70" t="s">
        <v>138</v>
      </c>
      <c r="AX25" s="70" t="s">
        <v>138</v>
      </c>
      <c r="AY25" s="6"/>
      <c r="AZ25" s="6">
        <v>397</v>
      </c>
      <c r="BA25" s="6">
        <v>242</v>
      </c>
      <c r="BB25" s="6">
        <v>224</v>
      </c>
      <c r="BC25" s="6">
        <v>484</v>
      </c>
      <c r="BD25" s="6"/>
      <c r="BE25" s="6">
        <v>397</v>
      </c>
      <c r="BF25" s="6">
        <v>242</v>
      </c>
      <c r="BG25" s="6">
        <v>224</v>
      </c>
      <c r="BH25" s="6">
        <v>484</v>
      </c>
      <c r="BI25" s="6"/>
      <c r="BJ25" s="70" t="s">
        <v>138</v>
      </c>
      <c r="BK25" s="70" t="s">
        <v>138</v>
      </c>
      <c r="BL25" s="70" t="s">
        <v>138</v>
      </c>
      <c r="BM25" s="70" t="s">
        <v>138</v>
      </c>
      <c r="BN25" s="6"/>
      <c r="BO25" s="70" t="s">
        <v>138</v>
      </c>
      <c r="BP25" s="70" t="s">
        <v>138</v>
      </c>
      <c r="BQ25" s="70" t="s">
        <v>138</v>
      </c>
      <c r="BR25" s="70" t="s">
        <v>138</v>
      </c>
      <c r="BS25" s="6"/>
      <c r="BT25" s="6">
        <v>228</v>
      </c>
      <c r="BU25" s="6">
        <v>106</v>
      </c>
      <c r="BV25" s="6">
        <v>108</v>
      </c>
      <c r="BW25" s="6">
        <v>262</v>
      </c>
      <c r="BX25" s="6"/>
      <c r="BY25" s="6">
        <v>228</v>
      </c>
      <c r="BZ25" s="6">
        <v>106</v>
      </c>
      <c r="CA25" s="6">
        <v>108</v>
      </c>
      <c r="CB25" s="6">
        <v>262</v>
      </c>
      <c r="CC25" s="6"/>
      <c r="CD25" s="6">
        <v>385</v>
      </c>
      <c r="CE25" s="6">
        <v>302</v>
      </c>
      <c r="CF25" s="6">
        <v>308</v>
      </c>
      <c r="CG25" s="6">
        <v>426</v>
      </c>
      <c r="CH25" s="6"/>
      <c r="CI25" s="6">
        <v>349</v>
      </c>
      <c r="CJ25" s="6">
        <v>177</v>
      </c>
      <c r="CK25" s="6">
        <v>160</v>
      </c>
      <c r="CL25" s="6">
        <v>445</v>
      </c>
      <c r="CM25" s="6"/>
      <c r="CN25" s="6">
        <v>988</v>
      </c>
      <c r="CO25" s="6">
        <v>580</v>
      </c>
      <c r="CP25" s="6">
        <v>545</v>
      </c>
      <c r="CQ25" s="6">
        <v>1180</v>
      </c>
      <c r="CR25" s="6"/>
      <c r="CS25" s="6">
        <v>1722</v>
      </c>
      <c r="CT25" s="6">
        <v>1059</v>
      </c>
      <c r="CU25" s="6">
        <v>1013</v>
      </c>
      <c r="CV25" s="6">
        <v>2051</v>
      </c>
    </row>
    <row r="26" spans="1:100" s="1" customFormat="1" x14ac:dyDescent="0.25">
      <c r="A26" s="6"/>
      <c r="B26" s="112" t="s">
        <v>16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6"/>
      <c r="V26" s="112" t="s">
        <v>16</v>
      </c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6"/>
      <c r="AP26" s="112" t="s">
        <v>16</v>
      </c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6"/>
      <c r="BJ26" s="112" t="s">
        <v>16</v>
      </c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6"/>
      <c r="CD26" s="112" t="s">
        <v>16</v>
      </c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</row>
    <row r="27" spans="1:100" s="1" customFormat="1" x14ac:dyDescent="0.25">
      <c r="A27" s="6" t="s">
        <v>4</v>
      </c>
      <c r="B27" s="6">
        <v>85</v>
      </c>
      <c r="C27" s="6">
        <v>75</v>
      </c>
      <c r="D27" s="6">
        <v>72</v>
      </c>
      <c r="E27" s="6">
        <v>89</v>
      </c>
      <c r="F27" s="6"/>
      <c r="G27" s="6">
        <v>54</v>
      </c>
      <c r="H27" s="6">
        <v>18</v>
      </c>
      <c r="I27" s="6">
        <v>12</v>
      </c>
      <c r="J27" s="6">
        <v>66</v>
      </c>
      <c r="K27" s="6"/>
      <c r="L27" s="6">
        <v>38</v>
      </c>
      <c r="M27" s="6">
        <v>17</v>
      </c>
      <c r="N27" s="6">
        <v>21</v>
      </c>
      <c r="O27" s="6">
        <v>39</v>
      </c>
      <c r="P27" s="6"/>
      <c r="Q27" s="6">
        <v>177</v>
      </c>
      <c r="R27" s="6">
        <v>110</v>
      </c>
      <c r="S27" s="6">
        <v>105</v>
      </c>
      <c r="T27" s="6">
        <v>194</v>
      </c>
      <c r="U27" s="6"/>
      <c r="V27" s="6">
        <v>149</v>
      </c>
      <c r="W27" s="6">
        <v>120</v>
      </c>
      <c r="X27" s="6">
        <v>128</v>
      </c>
      <c r="Y27" s="6">
        <v>159</v>
      </c>
      <c r="Z27" s="6"/>
      <c r="AA27" s="6">
        <v>31</v>
      </c>
      <c r="AB27" s="6">
        <v>15</v>
      </c>
      <c r="AC27" s="6">
        <v>24</v>
      </c>
      <c r="AD27" s="6">
        <v>46</v>
      </c>
      <c r="AE27" s="6"/>
      <c r="AF27" s="6">
        <v>143</v>
      </c>
      <c r="AG27" s="6">
        <v>92</v>
      </c>
      <c r="AH27" s="6">
        <v>76</v>
      </c>
      <c r="AI27" s="6">
        <v>160</v>
      </c>
      <c r="AJ27" s="6"/>
      <c r="AK27" s="6">
        <v>323</v>
      </c>
      <c r="AL27" s="6">
        <v>227</v>
      </c>
      <c r="AM27" s="6">
        <v>228</v>
      </c>
      <c r="AN27" s="6">
        <v>365</v>
      </c>
      <c r="AO27" s="6"/>
      <c r="AP27" s="70" t="s">
        <v>138</v>
      </c>
      <c r="AQ27" s="70" t="s">
        <v>138</v>
      </c>
      <c r="AR27" s="70" t="s">
        <v>138</v>
      </c>
      <c r="AS27" s="70" t="s">
        <v>138</v>
      </c>
      <c r="AT27" s="6"/>
      <c r="AU27" s="70" t="s">
        <v>138</v>
      </c>
      <c r="AV27" s="70" t="s">
        <v>138</v>
      </c>
      <c r="AW27" s="70" t="s">
        <v>138</v>
      </c>
      <c r="AX27" s="70" t="s">
        <v>138</v>
      </c>
      <c r="AY27" s="6"/>
      <c r="AZ27" s="6">
        <v>165</v>
      </c>
      <c r="BA27" s="6">
        <v>86</v>
      </c>
      <c r="BB27" s="6">
        <v>77</v>
      </c>
      <c r="BC27" s="6">
        <v>186</v>
      </c>
      <c r="BD27" s="6"/>
      <c r="BE27" s="6">
        <v>165</v>
      </c>
      <c r="BF27" s="6">
        <v>86</v>
      </c>
      <c r="BG27" s="6">
        <v>77</v>
      </c>
      <c r="BH27" s="6">
        <v>186</v>
      </c>
      <c r="BI27" s="6"/>
      <c r="BJ27" s="70" t="s">
        <v>138</v>
      </c>
      <c r="BK27" s="70" t="s">
        <v>138</v>
      </c>
      <c r="BL27" s="70" t="s">
        <v>138</v>
      </c>
      <c r="BM27" s="70" t="s">
        <v>138</v>
      </c>
      <c r="BN27" s="6"/>
      <c r="BO27" s="70" t="s">
        <v>138</v>
      </c>
      <c r="BP27" s="70" t="s">
        <v>138</v>
      </c>
      <c r="BQ27" s="70" t="s">
        <v>138</v>
      </c>
      <c r="BR27" s="70" t="s">
        <v>138</v>
      </c>
      <c r="BS27" s="6"/>
      <c r="BT27" s="6">
        <v>120</v>
      </c>
      <c r="BU27" s="6">
        <v>52</v>
      </c>
      <c r="BV27" s="6">
        <v>39</v>
      </c>
      <c r="BW27" s="6">
        <v>131</v>
      </c>
      <c r="BX27" s="6"/>
      <c r="BY27" s="6">
        <v>120</v>
      </c>
      <c r="BZ27" s="6">
        <v>52</v>
      </c>
      <c r="CA27" s="6">
        <v>39</v>
      </c>
      <c r="CB27" s="6">
        <v>131</v>
      </c>
      <c r="CC27" s="6"/>
      <c r="CD27" s="6">
        <v>234</v>
      </c>
      <c r="CE27" s="6">
        <v>195</v>
      </c>
      <c r="CF27" s="6">
        <v>200</v>
      </c>
      <c r="CG27" s="6">
        <v>248</v>
      </c>
      <c r="CH27" s="6"/>
      <c r="CI27" s="6">
        <v>85</v>
      </c>
      <c r="CJ27" s="6">
        <v>33</v>
      </c>
      <c r="CK27" s="6">
        <v>36</v>
      </c>
      <c r="CL27" s="6">
        <v>112</v>
      </c>
      <c r="CM27" s="6"/>
      <c r="CN27" s="6">
        <v>466</v>
      </c>
      <c r="CO27" s="6">
        <v>247</v>
      </c>
      <c r="CP27" s="6">
        <v>213</v>
      </c>
      <c r="CQ27" s="6">
        <v>516</v>
      </c>
      <c r="CR27" s="6"/>
      <c r="CS27" s="6">
        <v>785</v>
      </c>
      <c r="CT27" s="6">
        <v>475</v>
      </c>
      <c r="CU27" s="6">
        <v>449</v>
      </c>
      <c r="CV27" s="6">
        <v>876</v>
      </c>
    </row>
    <row r="28" spans="1:100" s="1" customFormat="1" x14ac:dyDescent="0.25">
      <c r="A28" s="6" t="s">
        <v>7</v>
      </c>
      <c r="B28" s="6">
        <v>59</v>
      </c>
      <c r="C28" s="6">
        <v>44</v>
      </c>
      <c r="D28" s="6">
        <v>45</v>
      </c>
      <c r="E28" s="6">
        <v>65</v>
      </c>
      <c r="F28" s="6"/>
      <c r="G28" s="6">
        <v>147</v>
      </c>
      <c r="H28" s="6">
        <v>55</v>
      </c>
      <c r="I28" s="6">
        <v>46</v>
      </c>
      <c r="J28" s="6">
        <v>179</v>
      </c>
      <c r="K28" s="6"/>
      <c r="L28" s="6">
        <v>25</v>
      </c>
      <c r="M28" s="6">
        <v>20</v>
      </c>
      <c r="N28" s="6">
        <v>15</v>
      </c>
      <c r="O28" s="6">
        <v>31</v>
      </c>
      <c r="P28" s="6"/>
      <c r="Q28" s="6">
        <v>231</v>
      </c>
      <c r="R28" s="6">
        <v>119</v>
      </c>
      <c r="S28" s="6">
        <v>106</v>
      </c>
      <c r="T28" s="6">
        <v>275</v>
      </c>
      <c r="U28" s="6"/>
      <c r="V28" s="6">
        <v>138</v>
      </c>
      <c r="W28" s="6">
        <v>117</v>
      </c>
      <c r="X28" s="6">
        <v>117</v>
      </c>
      <c r="Y28" s="6">
        <v>147</v>
      </c>
      <c r="Z28" s="6"/>
      <c r="AA28" s="6">
        <v>109</v>
      </c>
      <c r="AB28" s="6">
        <v>57</v>
      </c>
      <c r="AC28" s="6">
        <v>85</v>
      </c>
      <c r="AD28" s="6">
        <v>142</v>
      </c>
      <c r="AE28" s="6"/>
      <c r="AF28" s="6">
        <v>92</v>
      </c>
      <c r="AG28" s="6">
        <v>67</v>
      </c>
      <c r="AH28" s="6">
        <v>75</v>
      </c>
      <c r="AI28" s="6">
        <v>113</v>
      </c>
      <c r="AJ28" s="6"/>
      <c r="AK28" s="6">
        <v>339</v>
      </c>
      <c r="AL28" s="6">
        <v>241</v>
      </c>
      <c r="AM28" s="6">
        <v>277</v>
      </c>
      <c r="AN28" s="6">
        <v>402</v>
      </c>
      <c r="AO28" s="6"/>
      <c r="AP28" s="70" t="s">
        <v>138</v>
      </c>
      <c r="AQ28" s="70" t="s">
        <v>138</v>
      </c>
      <c r="AR28" s="70" t="s">
        <v>138</v>
      </c>
      <c r="AS28" s="70" t="s">
        <v>138</v>
      </c>
      <c r="AT28" s="6"/>
      <c r="AU28" s="70" t="s">
        <v>138</v>
      </c>
      <c r="AV28" s="70" t="s">
        <v>138</v>
      </c>
      <c r="AW28" s="70" t="s">
        <v>138</v>
      </c>
      <c r="AX28" s="70" t="s">
        <v>138</v>
      </c>
      <c r="AY28" s="6"/>
      <c r="AZ28" s="6">
        <v>85</v>
      </c>
      <c r="BA28" s="6">
        <v>50</v>
      </c>
      <c r="BB28" s="6">
        <v>52</v>
      </c>
      <c r="BC28" s="6">
        <v>102</v>
      </c>
      <c r="BD28" s="6"/>
      <c r="BE28" s="6">
        <v>85</v>
      </c>
      <c r="BF28" s="6">
        <v>50</v>
      </c>
      <c r="BG28" s="6">
        <v>52</v>
      </c>
      <c r="BH28" s="6">
        <v>102</v>
      </c>
      <c r="BI28" s="6"/>
      <c r="BJ28" s="70" t="s">
        <v>138</v>
      </c>
      <c r="BK28" s="70" t="s">
        <v>138</v>
      </c>
      <c r="BL28" s="70" t="s">
        <v>138</v>
      </c>
      <c r="BM28" s="70" t="s">
        <v>138</v>
      </c>
      <c r="BN28" s="6"/>
      <c r="BO28" s="70" t="s">
        <v>138</v>
      </c>
      <c r="BP28" s="70" t="s">
        <v>138</v>
      </c>
      <c r="BQ28" s="70" t="s">
        <v>138</v>
      </c>
      <c r="BR28" s="70" t="s">
        <v>138</v>
      </c>
      <c r="BS28" s="6"/>
      <c r="BT28" s="6">
        <v>51</v>
      </c>
      <c r="BU28" s="6">
        <v>30</v>
      </c>
      <c r="BV28" s="6">
        <v>37</v>
      </c>
      <c r="BW28" s="6">
        <v>59</v>
      </c>
      <c r="BX28" s="6"/>
      <c r="BY28" s="6">
        <v>51</v>
      </c>
      <c r="BZ28" s="6">
        <v>30</v>
      </c>
      <c r="CA28" s="6">
        <v>37</v>
      </c>
      <c r="CB28" s="6">
        <v>59</v>
      </c>
      <c r="CC28" s="6"/>
      <c r="CD28" s="6">
        <v>197</v>
      </c>
      <c r="CE28" s="6">
        <v>161</v>
      </c>
      <c r="CF28" s="6">
        <v>162</v>
      </c>
      <c r="CG28" s="6">
        <v>212</v>
      </c>
      <c r="CH28" s="6"/>
      <c r="CI28" s="6">
        <v>256</v>
      </c>
      <c r="CJ28" s="6">
        <v>112</v>
      </c>
      <c r="CK28" s="6">
        <v>131</v>
      </c>
      <c r="CL28" s="6">
        <v>321</v>
      </c>
      <c r="CM28" s="6"/>
      <c r="CN28" s="6">
        <v>253</v>
      </c>
      <c r="CO28" s="6">
        <v>167</v>
      </c>
      <c r="CP28" s="6">
        <v>179</v>
      </c>
      <c r="CQ28" s="6">
        <v>305</v>
      </c>
      <c r="CR28" s="6"/>
      <c r="CS28" s="6">
        <v>706</v>
      </c>
      <c r="CT28" s="6">
        <v>440</v>
      </c>
      <c r="CU28" s="6">
        <v>472</v>
      </c>
      <c r="CV28" s="6">
        <v>838</v>
      </c>
    </row>
    <row r="29" spans="1:100" s="1" customFormat="1" x14ac:dyDescent="0.25">
      <c r="A29" s="6" t="s">
        <v>6</v>
      </c>
      <c r="B29" s="6">
        <v>41</v>
      </c>
      <c r="C29" s="6">
        <v>34</v>
      </c>
      <c r="D29" s="6">
        <v>33</v>
      </c>
      <c r="E29" s="6">
        <v>44</v>
      </c>
      <c r="F29" s="6"/>
      <c r="G29" s="6">
        <v>66</v>
      </c>
      <c r="H29" s="6">
        <v>28</v>
      </c>
      <c r="I29" s="6">
        <v>25</v>
      </c>
      <c r="J29" s="6">
        <v>79</v>
      </c>
      <c r="K29" s="6"/>
      <c r="L29" s="6">
        <v>6</v>
      </c>
      <c r="M29" s="6">
        <v>3</v>
      </c>
      <c r="N29" s="6">
        <v>5</v>
      </c>
      <c r="O29" s="6">
        <v>9</v>
      </c>
      <c r="P29" s="6"/>
      <c r="Q29" s="6">
        <v>113</v>
      </c>
      <c r="R29" s="6">
        <v>65</v>
      </c>
      <c r="S29" s="6">
        <v>63</v>
      </c>
      <c r="T29" s="6">
        <v>132</v>
      </c>
      <c r="U29" s="6"/>
      <c r="V29" s="6">
        <v>72</v>
      </c>
      <c r="W29" s="6">
        <v>47</v>
      </c>
      <c r="X29" s="6">
        <v>59</v>
      </c>
      <c r="Y29" s="6">
        <v>76</v>
      </c>
      <c r="Z29" s="6"/>
      <c r="AA29" s="6">
        <v>137</v>
      </c>
      <c r="AB29" s="6">
        <v>80</v>
      </c>
      <c r="AC29" s="6">
        <v>90</v>
      </c>
      <c r="AD29" s="6">
        <v>155</v>
      </c>
      <c r="AE29" s="6"/>
      <c r="AF29" s="6">
        <v>76</v>
      </c>
      <c r="AG29" s="6">
        <v>49</v>
      </c>
      <c r="AH29" s="6">
        <v>43</v>
      </c>
      <c r="AI29" s="6">
        <v>93</v>
      </c>
      <c r="AJ29" s="6"/>
      <c r="AK29" s="6">
        <v>285</v>
      </c>
      <c r="AL29" s="6">
        <v>176</v>
      </c>
      <c r="AM29" s="6">
        <v>192</v>
      </c>
      <c r="AN29" s="6">
        <v>324</v>
      </c>
      <c r="AO29" s="6"/>
      <c r="AP29" s="70" t="s">
        <v>138</v>
      </c>
      <c r="AQ29" s="70" t="s">
        <v>138</v>
      </c>
      <c r="AR29" s="70" t="s">
        <v>138</v>
      </c>
      <c r="AS29" s="70" t="s">
        <v>138</v>
      </c>
      <c r="AT29" s="6"/>
      <c r="AU29" s="70" t="s">
        <v>138</v>
      </c>
      <c r="AV29" s="70" t="s">
        <v>138</v>
      </c>
      <c r="AW29" s="70" t="s">
        <v>138</v>
      </c>
      <c r="AX29" s="70" t="s">
        <v>138</v>
      </c>
      <c r="AY29" s="6"/>
      <c r="AZ29" s="6">
        <v>71</v>
      </c>
      <c r="BA29" s="6">
        <v>48</v>
      </c>
      <c r="BB29" s="6">
        <v>49</v>
      </c>
      <c r="BC29" s="6">
        <v>93</v>
      </c>
      <c r="BD29" s="6"/>
      <c r="BE29" s="6">
        <v>71</v>
      </c>
      <c r="BF29" s="6">
        <v>48</v>
      </c>
      <c r="BG29" s="6">
        <v>49</v>
      </c>
      <c r="BH29" s="6">
        <v>93</v>
      </c>
      <c r="BI29" s="6"/>
      <c r="BJ29" s="70" t="s">
        <v>138</v>
      </c>
      <c r="BK29" s="70" t="s">
        <v>138</v>
      </c>
      <c r="BL29" s="70" t="s">
        <v>138</v>
      </c>
      <c r="BM29" s="70" t="s">
        <v>138</v>
      </c>
      <c r="BN29" s="6"/>
      <c r="BO29" s="70" t="s">
        <v>138</v>
      </c>
      <c r="BP29" s="70" t="s">
        <v>138</v>
      </c>
      <c r="BQ29" s="70" t="s">
        <v>138</v>
      </c>
      <c r="BR29" s="70" t="s">
        <v>138</v>
      </c>
      <c r="BS29" s="6"/>
      <c r="BT29" s="6">
        <v>29</v>
      </c>
      <c r="BU29" s="6">
        <v>11</v>
      </c>
      <c r="BV29" s="6">
        <v>22</v>
      </c>
      <c r="BW29" s="6">
        <v>34</v>
      </c>
      <c r="BX29" s="6"/>
      <c r="BY29" s="6">
        <v>29</v>
      </c>
      <c r="BZ29" s="6">
        <v>11</v>
      </c>
      <c r="CA29" s="6">
        <v>22</v>
      </c>
      <c r="CB29" s="6">
        <v>34</v>
      </c>
      <c r="CC29" s="6"/>
      <c r="CD29" s="6">
        <v>113</v>
      </c>
      <c r="CE29" s="6">
        <v>81</v>
      </c>
      <c r="CF29" s="6">
        <v>92</v>
      </c>
      <c r="CG29" s="6">
        <v>120</v>
      </c>
      <c r="CH29" s="6"/>
      <c r="CI29" s="6">
        <v>203</v>
      </c>
      <c r="CJ29" s="6">
        <v>108</v>
      </c>
      <c r="CK29" s="6">
        <v>115</v>
      </c>
      <c r="CL29" s="6">
        <v>234</v>
      </c>
      <c r="CM29" s="6"/>
      <c r="CN29" s="6">
        <v>182</v>
      </c>
      <c r="CO29" s="6">
        <v>111</v>
      </c>
      <c r="CP29" s="6">
        <v>119</v>
      </c>
      <c r="CQ29" s="6">
        <v>229</v>
      </c>
      <c r="CR29" s="6"/>
      <c r="CS29" s="6">
        <v>498</v>
      </c>
      <c r="CT29" s="6">
        <v>300</v>
      </c>
      <c r="CU29" s="6">
        <v>326</v>
      </c>
      <c r="CV29" s="6">
        <v>583</v>
      </c>
    </row>
    <row r="30" spans="1:100" s="1" customFormat="1" x14ac:dyDescent="0.25">
      <c r="A30" s="6" t="s">
        <v>3</v>
      </c>
      <c r="B30" s="6">
        <v>25</v>
      </c>
      <c r="C30" s="6">
        <v>16</v>
      </c>
      <c r="D30" s="6">
        <v>17</v>
      </c>
      <c r="E30" s="6">
        <v>26</v>
      </c>
      <c r="F30" s="6"/>
      <c r="G30" s="6">
        <v>141</v>
      </c>
      <c r="H30" s="6">
        <v>73</v>
      </c>
      <c r="I30" s="6">
        <v>50</v>
      </c>
      <c r="J30" s="6">
        <v>185</v>
      </c>
      <c r="K30" s="6"/>
      <c r="L30" s="6">
        <v>4</v>
      </c>
      <c r="M30" s="6">
        <v>3</v>
      </c>
      <c r="N30" s="6">
        <v>1</v>
      </c>
      <c r="O30" s="6">
        <v>5</v>
      </c>
      <c r="P30" s="6"/>
      <c r="Q30" s="6">
        <v>170</v>
      </c>
      <c r="R30" s="6">
        <v>92</v>
      </c>
      <c r="S30" s="6">
        <v>68</v>
      </c>
      <c r="T30" s="6">
        <v>216</v>
      </c>
      <c r="U30" s="6"/>
      <c r="V30" s="6">
        <v>29</v>
      </c>
      <c r="W30" s="6">
        <v>23</v>
      </c>
      <c r="X30" s="6">
        <v>23</v>
      </c>
      <c r="Y30" s="6">
        <v>31</v>
      </c>
      <c r="Z30" s="6"/>
      <c r="AA30" s="6">
        <v>178</v>
      </c>
      <c r="AB30" s="6">
        <v>86</v>
      </c>
      <c r="AC30" s="6">
        <v>118</v>
      </c>
      <c r="AD30" s="6">
        <v>229</v>
      </c>
      <c r="AE30" s="6"/>
      <c r="AF30" s="6">
        <v>14</v>
      </c>
      <c r="AG30" s="6">
        <v>5</v>
      </c>
      <c r="AH30" s="6">
        <v>7</v>
      </c>
      <c r="AI30" s="6">
        <v>15</v>
      </c>
      <c r="AJ30" s="6"/>
      <c r="AK30" s="6">
        <v>221</v>
      </c>
      <c r="AL30" s="6">
        <v>114</v>
      </c>
      <c r="AM30" s="6">
        <v>148</v>
      </c>
      <c r="AN30" s="6">
        <v>275</v>
      </c>
      <c r="AO30" s="6"/>
      <c r="AP30" s="70" t="s">
        <v>138</v>
      </c>
      <c r="AQ30" s="70" t="s">
        <v>138</v>
      </c>
      <c r="AR30" s="70" t="s">
        <v>138</v>
      </c>
      <c r="AS30" s="70" t="s">
        <v>138</v>
      </c>
      <c r="AT30" s="6"/>
      <c r="AU30" s="70" t="s">
        <v>138</v>
      </c>
      <c r="AV30" s="70" t="s">
        <v>138</v>
      </c>
      <c r="AW30" s="70" t="s">
        <v>138</v>
      </c>
      <c r="AX30" s="70" t="s">
        <v>138</v>
      </c>
      <c r="AY30" s="6"/>
      <c r="AZ30" s="6">
        <v>33</v>
      </c>
      <c r="BA30" s="6">
        <v>16</v>
      </c>
      <c r="BB30" s="6">
        <v>16</v>
      </c>
      <c r="BC30" s="6">
        <v>41</v>
      </c>
      <c r="BD30" s="6"/>
      <c r="BE30" s="6">
        <v>33</v>
      </c>
      <c r="BF30" s="6">
        <v>16</v>
      </c>
      <c r="BG30" s="6">
        <v>16</v>
      </c>
      <c r="BH30" s="6">
        <v>41</v>
      </c>
      <c r="BI30" s="6"/>
      <c r="BJ30" s="70" t="s">
        <v>138</v>
      </c>
      <c r="BK30" s="70" t="s">
        <v>138</v>
      </c>
      <c r="BL30" s="70" t="s">
        <v>138</v>
      </c>
      <c r="BM30" s="70" t="s">
        <v>138</v>
      </c>
      <c r="BN30" s="6"/>
      <c r="BO30" s="70" t="s">
        <v>138</v>
      </c>
      <c r="BP30" s="70" t="s">
        <v>138</v>
      </c>
      <c r="BQ30" s="70" t="s">
        <v>138</v>
      </c>
      <c r="BR30" s="70" t="s">
        <v>138</v>
      </c>
      <c r="BS30" s="6"/>
      <c r="BT30" s="6">
        <v>12</v>
      </c>
      <c r="BU30" s="6">
        <v>6</v>
      </c>
      <c r="BV30" s="6">
        <v>5</v>
      </c>
      <c r="BW30" s="6">
        <v>12</v>
      </c>
      <c r="BX30" s="6"/>
      <c r="BY30" s="6">
        <v>12</v>
      </c>
      <c r="BZ30" s="6">
        <v>6</v>
      </c>
      <c r="CA30" s="6">
        <v>5</v>
      </c>
      <c r="CB30" s="6">
        <v>12</v>
      </c>
      <c r="CC30" s="6"/>
      <c r="CD30" s="6">
        <v>54</v>
      </c>
      <c r="CE30" s="6">
        <v>39</v>
      </c>
      <c r="CF30" s="6">
        <v>40</v>
      </c>
      <c r="CG30" s="6">
        <v>57</v>
      </c>
      <c r="CH30" s="6"/>
      <c r="CI30" s="6">
        <v>319</v>
      </c>
      <c r="CJ30" s="6">
        <v>159</v>
      </c>
      <c r="CK30" s="6">
        <v>168</v>
      </c>
      <c r="CL30" s="6">
        <v>414</v>
      </c>
      <c r="CM30" s="6"/>
      <c r="CN30" s="6">
        <v>63</v>
      </c>
      <c r="CO30" s="6">
        <v>30</v>
      </c>
      <c r="CP30" s="6">
        <v>29</v>
      </c>
      <c r="CQ30" s="6">
        <v>73</v>
      </c>
      <c r="CR30" s="6"/>
      <c r="CS30" s="6">
        <v>436</v>
      </c>
      <c r="CT30" s="6">
        <v>228</v>
      </c>
      <c r="CU30" s="6">
        <v>237</v>
      </c>
      <c r="CV30" s="6">
        <v>544</v>
      </c>
    </row>
    <row r="31" spans="1:100" s="1" customFormat="1" x14ac:dyDescent="0.25">
      <c r="A31" s="6" t="s">
        <v>5</v>
      </c>
      <c r="B31" s="6">
        <v>120</v>
      </c>
      <c r="C31" s="6">
        <v>92</v>
      </c>
      <c r="D31" s="6">
        <v>105</v>
      </c>
      <c r="E31" s="6">
        <v>133</v>
      </c>
      <c r="F31" s="6"/>
      <c r="G31" s="6">
        <v>85</v>
      </c>
      <c r="H31" s="6">
        <v>41</v>
      </c>
      <c r="I31" s="6">
        <v>53</v>
      </c>
      <c r="J31" s="6">
        <v>110</v>
      </c>
      <c r="K31" s="6"/>
      <c r="L31" s="6">
        <v>30</v>
      </c>
      <c r="M31" s="6">
        <v>17</v>
      </c>
      <c r="N31" s="6">
        <v>24</v>
      </c>
      <c r="O31" s="6">
        <v>39</v>
      </c>
      <c r="P31" s="6"/>
      <c r="Q31" s="6">
        <v>235</v>
      </c>
      <c r="R31" s="6">
        <v>150</v>
      </c>
      <c r="S31" s="6">
        <v>182</v>
      </c>
      <c r="T31" s="6">
        <v>282</v>
      </c>
      <c r="U31" s="6"/>
      <c r="V31" s="6">
        <v>191</v>
      </c>
      <c r="W31" s="6">
        <v>142</v>
      </c>
      <c r="X31" s="6">
        <v>182</v>
      </c>
      <c r="Y31" s="6">
        <v>211</v>
      </c>
      <c r="Z31" s="6"/>
      <c r="AA31" s="6">
        <v>74</v>
      </c>
      <c r="AB31" s="6">
        <v>36</v>
      </c>
      <c r="AC31" s="6">
        <v>56</v>
      </c>
      <c r="AD31" s="6">
        <v>98</v>
      </c>
      <c r="AE31" s="6"/>
      <c r="AF31" s="6">
        <v>200</v>
      </c>
      <c r="AG31" s="6">
        <v>135</v>
      </c>
      <c r="AH31" s="6">
        <v>172</v>
      </c>
      <c r="AI31" s="6">
        <v>238</v>
      </c>
      <c r="AJ31" s="6"/>
      <c r="AK31" s="6">
        <v>465</v>
      </c>
      <c r="AL31" s="6">
        <v>313</v>
      </c>
      <c r="AM31" s="6">
        <v>410</v>
      </c>
      <c r="AN31" s="6">
        <v>547</v>
      </c>
      <c r="AO31" s="6"/>
      <c r="AP31" s="70" t="s">
        <v>138</v>
      </c>
      <c r="AQ31" s="70" t="s">
        <v>138</v>
      </c>
      <c r="AR31" s="70" t="s">
        <v>138</v>
      </c>
      <c r="AS31" s="70" t="s">
        <v>138</v>
      </c>
      <c r="AT31" s="6"/>
      <c r="AU31" s="70" t="s">
        <v>138</v>
      </c>
      <c r="AV31" s="70" t="s">
        <v>138</v>
      </c>
      <c r="AW31" s="70" t="s">
        <v>138</v>
      </c>
      <c r="AX31" s="70" t="s">
        <v>138</v>
      </c>
      <c r="AY31" s="6"/>
      <c r="AZ31" s="6">
        <v>118</v>
      </c>
      <c r="BA31" s="6">
        <v>83</v>
      </c>
      <c r="BB31" s="6">
        <v>91</v>
      </c>
      <c r="BC31" s="6">
        <v>148</v>
      </c>
      <c r="BD31" s="6"/>
      <c r="BE31" s="6">
        <v>118</v>
      </c>
      <c r="BF31" s="6">
        <v>83</v>
      </c>
      <c r="BG31" s="6">
        <v>91</v>
      </c>
      <c r="BH31" s="6">
        <v>148</v>
      </c>
      <c r="BI31" s="6"/>
      <c r="BJ31" s="70" t="s">
        <v>138</v>
      </c>
      <c r="BK31" s="70" t="s">
        <v>138</v>
      </c>
      <c r="BL31" s="70" t="s">
        <v>138</v>
      </c>
      <c r="BM31" s="70" t="s">
        <v>138</v>
      </c>
      <c r="BN31" s="6"/>
      <c r="BO31" s="70" t="s">
        <v>138</v>
      </c>
      <c r="BP31" s="70" t="s">
        <v>138</v>
      </c>
      <c r="BQ31" s="70" t="s">
        <v>138</v>
      </c>
      <c r="BR31" s="70" t="s">
        <v>138</v>
      </c>
      <c r="BS31" s="6"/>
      <c r="BT31" s="6">
        <v>96</v>
      </c>
      <c r="BU31" s="6">
        <v>47</v>
      </c>
      <c r="BV31" s="6">
        <v>78</v>
      </c>
      <c r="BW31" s="6">
        <v>119</v>
      </c>
      <c r="BX31" s="6"/>
      <c r="BY31" s="6">
        <v>96</v>
      </c>
      <c r="BZ31" s="6">
        <v>47</v>
      </c>
      <c r="CA31" s="6">
        <v>78</v>
      </c>
      <c r="CB31" s="6">
        <v>119</v>
      </c>
      <c r="CC31" s="6"/>
      <c r="CD31" s="6">
        <v>311</v>
      </c>
      <c r="CE31" s="6">
        <v>234</v>
      </c>
      <c r="CF31" s="6">
        <v>287</v>
      </c>
      <c r="CG31" s="6">
        <v>344</v>
      </c>
      <c r="CH31" s="6"/>
      <c r="CI31" s="6">
        <v>159</v>
      </c>
      <c r="CJ31" s="6">
        <v>77</v>
      </c>
      <c r="CK31" s="6">
        <v>109</v>
      </c>
      <c r="CL31" s="6">
        <v>208</v>
      </c>
      <c r="CM31" s="6"/>
      <c r="CN31" s="6">
        <v>444</v>
      </c>
      <c r="CO31" s="6">
        <v>282</v>
      </c>
      <c r="CP31" s="6">
        <v>365</v>
      </c>
      <c r="CQ31" s="6">
        <v>544</v>
      </c>
      <c r="CR31" s="6"/>
      <c r="CS31" s="6">
        <v>914</v>
      </c>
      <c r="CT31" s="6">
        <v>593</v>
      </c>
      <c r="CU31" s="6">
        <v>761</v>
      </c>
      <c r="CV31" s="6">
        <v>1096</v>
      </c>
    </row>
    <row r="32" spans="1:100" s="1" customFormat="1" x14ac:dyDescent="0.25">
      <c r="A32" s="6" t="s">
        <v>10</v>
      </c>
      <c r="B32" s="6">
        <v>28</v>
      </c>
      <c r="C32" s="6">
        <v>22</v>
      </c>
      <c r="D32" s="6">
        <v>22</v>
      </c>
      <c r="E32" s="6">
        <v>33</v>
      </c>
      <c r="F32" s="6"/>
      <c r="G32" s="6">
        <v>91</v>
      </c>
      <c r="H32" s="6">
        <v>32</v>
      </c>
      <c r="I32" s="6">
        <v>55</v>
      </c>
      <c r="J32" s="6">
        <v>134</v>
      </c>
      <c r="K32" s="6"/>
      <c r="L32" s="6">
        <v>13</v>
      </c>
      <c r="M32" s="6">
        <v>10</v>
      </c>
      <c r="N32" s="6">
        <v>6</v>
      </c>
      <c r="O32" s="6">
        <v>14</v>
      </c>
      <c r="P32" s="6"/>
      <c r="Q32" s="6">
        <v>132</v>
      </c>
      <c r="R32" s="6">
        <v>64</v>
      </c>
      <c r="S32" s="6">
        <v>83</v>
      </c>
      <c r="T32" s="6">
        <v>181</v>
      </c>
      <c r="U32" s="6"/>
      <c r="V32" s="6">
        <v>36</v>
      </c>
      <c r="W32" s="6">
        <v>26</v>
      </c>
      <c r="X32" s="6">
        <v>30</v>
      </c>
      <c r="Y32" s="6">
        <v>40</v>
      </c>
      <c r="Z32" s="6"/>
      <c r="AA32" s="6">
        <v>62</v>
      </c>
      <c r="AB32" s="6">
        <v>34</v>
      </c>
      <c r="AC32" s="6">
        <v>55</v>
      </c>
      <c r="AD32" s="6">
        <v>81</v>
      </c>
      <c r="AE32" s="6"/>
      <c r="AF32" s="6">
        <v>46</v>
      </c>
      <c r="AG32" s="6">
        <v>24</v>
      </c>
      <c r="AH32" s="6">
        <v>36</v>
      </c>
      <c r="AI32" s="6">
        <v>52</v>
      </c>
      <c r="AJ32" s="6"/>
      <c r="AK32" s="6">
        <v>144</v>
      </c>
      <c r="AL32" s="6">
        <v>84</v>
      </c>
      <c r="AM32" s="6">
        <v>121</v>
      </c>
      <c r="AN32" s="6">
        <v>173</v>
      </c>
      <c r="AO32" s="6"/>
      <c r="AP32" s="70" t="s">
        <v>138</v>
      </c>
      <c r="AQ32" s="70" t="s">
        <v>138</v>
      </c>
      <c r="AR32" s="70" t="s">
        <v>138</v>
      </c>
      <c r="AS32" s="70" t="s">
        <v>138</v>
      </c>
      <c r="AT32" s="6"/>
      <c r="AU32" s="70" t="s">
        <v>138</v>
      </c>
      <c r="AV32" s="70" t="s">
        <v>138</v>
      </c>
      <c r="AW32" s="70" t="s">
        <v>138</v>
      </c>
      <c r="AX32" s="70" t="s">
        <v>138</v>
      </c>
      <c r="AY32" s="6"/>
      <c r="AZ32" s="6">
        <v>39</v>
      </c>
      <c r="BA32" s="6">
        <v>26</v>
      </c>
      <c r="BB32" s="6">
        <v>24</v>
      </c>
      <c r="BC32" s="6">
        <v>52</v>
      </c>
      <c r="BD32" s="6"/>
      <c r="BE32" s="6">
        <v>39</v>
      </c>
      <c r="BF32" s="6">
        <v>26</v>
      </c>
      <c r="BG32" s="6">
        <v>24</v>
      </c>
      <c r="BH32" s="6">
        <v>52</v>
      </c>
      <c r="BI32" s="6"/>
      <c r="BJ32" s="70" t="s">
        <v>138</v>
      </c>
      <c r="BK32" s="70" t="s">
        <v>138</v>
      </c>
      <c r="BL32" s="70" t="s">
        <v>138</v>
      </c>
      <c r="BM32" s="70" t="s">
        <v>138</v>
      </c>
      <c r="BN32" s="6"/>
      <c r="BO32" s="70" t="s">
        <v>138</v>
      </c>
      <c r="BP32" s="70" t="s">
        <v>138</v>
      </c>
      <c r="BQ32" s="70" t="s">
        <v>138</v>
      </c>
      <c r="BR32" s="70" t="s">
        <v>138</v>
      </c>
      <c r="BS32" s="6"/>
      <c r="BT32" s="6">
        <v>20</v>
      </c>
      <c r="BU32" s="6">
        <v>12</v>
      </c>
      <c r="BV32" s="6">
        <v>17</v>
      </c>
      <c r="BW32" s="6">
        <v>26</v>
      </c>
      <c r="BX32" s="6"/>
      <c r="BY32" s="6">
        <v>20</v>
      </c>
      <c r="BZ32" s="6">
        <v>12</v>
      </c>
      <c r="CA32" s="6">
        <v>17</v>
      </c>
      <c r="CB32" s="6">
        <v>26</v>
      </c>
      <c r="CC32" s="6"/>
      <c r="CD32" s="6">
        <v>64</v>
      </c>
      <c r="CE32" s="6">
        <v>48</v>
      </c>
      <c r="CF32" s="6">
        <v>52</v>
      </c>
      <c r="CG32" s="6">
        <v>73</v>
      </c>
      <c r="CH32" s="6"/>
      <c r="CI32" s="6">
        <v>153</v>
      </c>
      <c r="CJ32" s="6">
        <v>66</v>
      </c>
      <c r="CK32" s="6">
        <v>110</v>
      </c>
      <c r="CL32" s="6">
        <v>215</v>
      </c>
      <c r="CM32" s="6"/>
      <c r="CN32" s="6">
        <v>118</v>
      </c>
      <c r="CO32" s="6">
        <v>72</v>
      </c>
      <c r="CP32" s="6">
        <v>83</v>
      </c>
      <c r="CQ32" s="6">
        <v>144</v>
      </c>
      <c r="CR32" s="6"/>
      <c r="CS32" s="6">
        <v>335</v>
      </c>
      <c r="CT32" s="6">
        <v>186</v>
      </c>
      <c r="CU32" s="6">
        <v>245</v>
      </c>
      <c r="CV32" s="6">
        <v>432</v>
      </c>
    </row>
    <row r="33" spans="1:100" s="1" customFormat="1" x14ac:dyDescent="0.25">
      <c r="A33" s="6" t="s">
        <v>28</v>
      </c>
      <c r="B33" s="6">
        <v>136</v>
      </c>
      <c r="C33" s="6">
        <v>113</v>
      </c>
      <c r="D33" s="6">
        <v>102</v>
      </c>
      <c r="E33" s="6">
        <v>156</v>
      </c>
      <c r="F33" s="6"/>
      <c r="G33" s="6">
        <v>159</v>
      </c>
      <c r="H33" s="6">
        <v>78</v>
      </c>
      <c r="I33" s="6">
        <v>61</v>
      </c>
      <c r="J33" s="6">
        <v>214</v>
      </c>
      <c r="K33" s="6"/>
      <c r="L33" s="6">
        <v>54</v>
      </c>
      <c r="M33" s="6">
        <v>38</v>
      </c>
      <c r="N33" s="6">
        <v>39</v>
      </c>
      <c r="O33" s="6">
        <v>73</v>
      </c>
      <c r="P33" s="6"/>
      <c r="Q33" s="6">
        <v>349</v>
      </c>
      <c r="R33" s="6">
        <v>229</v>
      </c>
      <c r="S33" s="6">
        <v>202</v>
      </c>
      <c r="T33" s="6">
        <v>443</v>
      </c>
      <c r="U33" s="6"/>
      <c r="V33" s="6">
        <v>159</v>
      </c>
      <c r="W33" s="6">
        <v>115</v>
      </c>
      <c r="X33" s="6">
        <v>135</v>
      </c>
      <c r="Y33" s="6">
        <v>180</v>
      </c>
      <c r="Z33" s="6"/>
      <c r="AA33" s="6">
        <v>124</v>
      </c>
      <c r="AB33" s="6">
        <v>70</v>
      </c>
      <c r="AC33" s="6">
        <v>76</v>
      </c>
      <c r="AD33" s="6">
        <v>166</v>
      </c>
      <c r="AE33" s="6"/>
      <c r="AF33" s="6">
        <v>239</v>
      </c>
      <c r="AG33" s="6">
        <v>142</v>
      </c>
      <c r="AH33" s="6">
        <v>154</v>
      </c>
      <c r="AI33" s="6">
        <v>280</v>
      </c>
      <c r="AJ33" s="6"/>
      <c r="AK33" s="6">
        <v>522</v>
      </c>
      <c r="AL33" s="6">
        <v>327</v>
      </c>
      <c r="AM33" s="6">
        <v>365</v>
      </c>
      <c r="AN33" s="6">
        <v>626</v>
      </c>
      <c r="AO33" s="6"/>
      <c r="AP33" s="70" t="s">
        <v>138</v>
      </c>
      <c r="AQ33" s="70" t="s">
        <v>138</v>
      </c>
      <c r="AR33" s="70" t="s">
        <v>138</v>
      </c>
      <c r="AS33" s="70" t="s">
        <v>138</v>
      </c>
      <c r="AT33" s="6"/>
      <c r="AU33" s="70" t="s">
        <v>138</v>
      </c>
      <c r="AV33" s="70" t="s">
        <v>138</v>
      </c>
      <c r="AW33" s="70" t="s">
        <v>138</v>
      </c>
      <c r="AX33" s="70" t="s">
        <v>138</v>
      </c>
      <c r="AY33" s="6"/>
      <c r="AZ33" s="6">
        <v>299</v>
      </c>
      <c r="BA33" s="6">
        <v>176</v>
      </c>
      <c r="BB33" s="6">
        <v>184</v>
      </c>
      <c r="BC33" s="6">
        <v>363</v>
      </c>
      <c r="BD33" s="6"/>
      <c r="BE33" s="6">
        <v>299</v>
      </c>
      <c r="BF33" s="6">
        <v>176</v>
      </c>
      <c r="BG33" s="6">
        <v>184</v>
      </c>
      <c r="BH33" s="6">
        <v>363</v>
      </c>
      <c r="BI33" s="6"/>
      <c r="BJ33" s="70" t="s">
        <v>138</v>
      </c>
      <c r="BK33" s="70" t="s">
        <v>138</v>
      </c>
      <c r="BL33" s="70" t="s">
        <v>138</v>
      </c>
      <c r="BM33" s="70" t="s">
        <v>138</v>
      </c>
      <c r="BN33" s="6"/>
      <c r="BO33" s="70" t="s">
        <v>138</v>
      </c>
      <c r="BP33" s="70" t="s">
        <v>138</v>
      </c>
      <c r="BQ33" s="70" t="s">
        <v>138</v>
      </c>
      <c r="BR33" s="70" t="s">
        <v>138</v>
      </c>
      <c r="BS33" s="6"/>
      <c r="BT33" s="6">
        <v>214</v>
      </c>
      <c r="BU33" s="6">
        <v>99</v>
      </c>
      <c r="BV33" s="6">
        <v>113</v>
      </c>
      <c r="BW33" s="6">
        <v>241</v>
      </c>
      <c r="BX33" s="6"/>
      <c r="BY33" s="6">
        <v>214</v>
      </c>
      <c r="BZ33" s="6">
        <v>99</v>
      </c>
      <c r="CA33" s="6">
        <v>113</v>
      </c>
      <c r="CB33" s="6">
        <v>241</v>
      </c>
      <c r="CC33" s="6"/>
      <c r="CD33" s="6">
        <v>295</v>
      </c>
      <c r="CE33" s="6">
        <v>228</v>
      </c>
      <c r="CF33" s="6">
        <v>237</v>
      </c>
      <c r="CG33" s="6">
        <v>336</v>
      </c>
      <c r="CH33" s="6"/>
      <c r="CI33" s="6">
        <v>283</v>
      </c>
      <c r="CJ33" s="6">
        <v>148</v>
      </c>
      <c r="CK33" s="6">
        <v>137</v>
      </c>
      <c r="CL33" s="6">
        <v>380</v>
      </c>
      <c r="CM33" s="6"/>
      <c r="CN33" s="6">
        <v>806</v>
      </c>
      <c r="CO33" s="6">
        <v>455</v>
      </c>
      <c r="CP33" s="6">
        <v>490</v>
      </c>
      <c r="CQ33" s="6">
        <v>957</v>
      </c>
      <c r="CR33" s="6"/>
      <c r="CS33" s="6">
        <v>1384</v>
      </c>
      <c r="CT33" s="6">
        <v>831</v>
      </c>
      <c r="CU33" s="6">
        <v>864</v>
      </c>
      <c r="CV33" s="6">
        <v>1673</v>
      </c>
    </row>
    <row r="34" spans="1:100" s="1" customFormat="1" x14ac:dyDescent="0.25">
      <c r="A34" s="6" t="s">
        <v>19</v>
      </c>
      <c r="B34" s="6">
        <v>346</v>
      </c>
      <c r="C34" s="6">
        <v>288</v>
      </c>
      <c r="D34" s="6">
        <v>292</v>
      </c>
      <c r="E34" s="6">
        <v>388</v>
      </c>
      <c r="F34" s="6"/>
      <c r="G34" s="6">
        <v>445</v>
      </c>
      <c r="H34" s="6">
        <v>208</v>
      </c>
      <c r="I34" s="6">
        <v>202</v>
      </c>
      <c r="J34" s="6">
        <v>574</v>
      </c>
      <c r="K34" s="6"/>
      <c r="L34" s="6">
        <v>141</v>
      </c>
      <c r="M34" s="6">
        <v>90</v>
      </c>
      <c r="N34" s="6">
        <v>97</v>
      </c>
      <c r="O34" s="6">
        <v>180</v>
      </c>
      <c r="P34" s="6"/>
      <c r="Q34" s="6">
        <v>932</v>
      </c>
      <c r="R34" s="6">
        <v>586</v>
      </c>
      <c r="S34" s="6">
        <v>591</v>
      </c>
      <c r="T34" s="6">
        <v>1142</v>
      </c>
      <c r="U34" s="6"/>
      <c r="V34" s="6">
        <v>542</v>
      </c>
      <c r="W34" s="6">
        <v>421</v>
      </c>
      <c r="X34" s="6">
        <v>472</v>
      </c>
      <c r="Y34" s="6">
        <v>590</v>
      </c>
      <c r="Z34" s="6"/>
      <c r="AA34" s="6">
        <v>347</v>
      </c>
      <c r="AB34" s="6">
        <v>169</v>
      </c>
      <c r="AC34" s="6">
        <v>232</v>
      </c>
      <c r="AD34" s="6">
        <v>451</v>
      </c>
      <c r="AE34" s="6"/>
      <c r="AF34" s="6">
        <v>642</v>
      </c>
      <c r="AG34" s="6">
        <v>405</v>
      </c>
      <c r="AH34" s="6">
        <v>435</v>
      </c>
      <c r="AI34" s="6">
        <v>753</v>
      </c>
      <c r="AJ34" s="6"/>
      <c r="AK34" s="6">
        <v>1531</v>
      </c>
      <c r="AL34" s="6">
        <v>995</v>
      </c>
      <c r="AM34" s="6">
        <v>1139</v>
      </c>
      <c r="AN34" s="6">
        <v>1794</v>
      </c>
      <c r="AO34" s="6"/>
      <c r="AP34" s="70" t="s">
        <v>138</v>
      </c>
      <c r="AQ34" s="70" t="s">
        <v>138</v>
      </c>
      <c r="AR34" s="70" t="s">
        <v>138</v>
      </c>
      <c r="AS34" s="70" t="s">
        <v>138</v>
      </c>
      <c r="AT34" s="6"/>
      <c r="AU34" s="70" t="s">
        <v>138</v>
      </c>
      <c r="AV34" s="70" t="s">
        <v>138</v>
      </c>
      <c r="AW34" s="70" t="s">
        <v>138</v>
      </c>
      <c r="AX34" s="70" t="s">
        <v>138</v>
      </c>
      <c r="AY34" s="6"/>
      <c r="AZ34" s="6">
        <v>694</v>
      </c>
      <c r="BA34" s="6">
        <v>401</v>
      </c>
      <c r="BB34" s="6">
        <v>415</v>
      </c>
      <c r="BC34" s="6">
        <v>835</v>
      </c>
      <c r="BD34" s="6"/>
      <c r="BE34" s="6">
        <v>694</v>
      </c>
      <c r="BF34" s="6">
        <v>401</v>
      </c>
      <c r="BG34" s="6">
        <v>415</v>
      </c>
      <c r="BH34" s="6">
        <v>835</v>
      </c>
      <c r="BI34" s="6"/>
      <c r="BJ34" s="70" t="s">
        <v>138</v>
      </c>
      <c r="BK34" s="70" t="s">
        <v>138</v>
      </c>
      <c r="BL34" s="70" t="s">
        <v>138</v>
      </c>
      <c r="BM34" s="70" t="s">
        <v>138</v>
      </c>
      <c r="BN34" s="6"/>
      <c r="BO34" s="70" t="s">
        <v>138</v>
      </c>
      <c r="BP34" s="70" t="s">
        <v>138</v>
      </c>
      <c r="BQ34" s="70" t="s">
        <v>138</v>
      </c>
      <c r="BR34" s="70" t="s">
        <v>138</v>
      </c>
      <c r="BS34" s="6"/>
      <c r="BT34" s="6">
        <v>456</v>
      </c>
      <c r="BU34" s="6">
        <v>211</v>
      </c>
      <c r="BV34" s="6">
        <v>249</v>
      </c>
      <c r="BW34" s="6">
        <v>522</v>
      </c>
      <c r="BX34" s="6"/>
      <c r="BY34" s="6">
        <v>456</v>
      </c>
      <c r="BZ34" s="6">
        <v>211</v>
      </c>
      <c r="CA34" s="6">
        <v>249</v>
      </c>
      <c r="CB34" s="6">
        <v>522</v>
      </c>
      <c r="CC34" s="6"/>
      <c r="CD34" s="6">
        <v>888</v>
      </c>
      <c r="CE34" s="6">
        <v>709</v>
      </c>
      <c r="CF34" s="6">
        <v>764</v>
      </c>
      <c r="CG34" s="6">
        <v>978</v>
      </c>
      <c r="CH34" s="6"/>
      <c r="CI34" s="6">
        <v>792</v>
      </c>
      <c r="CJ34" s="6">
        <v>377</v>
      </c>
      <c r="CK34" s="6">
        <v>434</v>
      </c>
      <c r="CL34" s="6">
        <v>1025</v>
      </c>
      <c r="CM34" s="6"/>
      <c r="CN34" s="6">
        <v>1933</v>
      </c>
      <c r="CO34" s="6">
        <v>1107</v>
      </c>
      <c r="CP34" s="6">
        <v>1196</v>
      </c>
      <c r="CQ34" s="6">
        <v>2290</v>
      </c>
      <c r="CR34" s="6"/>
      <c r="CS34" s="6">
        <v>3613</v>
      </c>
      <c r="CT34" s="6">
        <v>2193</v>
      </c>
      <c r="CU34" s="6">
        <v>2394</v>
      </c>
      <c r="CV34" s="6">
        <v>4293</v>
      </c>
    </row>
    <row r="35" spans="1:100" x14ac:dyDescent="0.25">
      <c r="A35" s="5"/>
      <c r="B35" s="113" t="s">
        <v>107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5"/>
      <c r="V35" s="113" t="s">
        <v>107</v>
      </c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5"/>
      <c r="AP35" s="113" t="s">
        <v>107</v>
      </c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5"/>
      <c r="BJ35" s="113" t="s">
        <v>107</v>
      </c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5"/>
      <c r="CD35" s="113" t="s">
        <v>107</v>
      </c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</row>
    <row r="36" spans="1:100" x14ac:dyDescent="0.25">
      <c r="A36" s="5"/>
      <c r="B36" s="113" t="s">
        <v>134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5"/>
      <c r="V36" s="113" t="s">
        <v>134</v>
      </c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5"/>
      <c r="AP36" s="113" t="s">
        <v>134</v>
      </c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5"/>
      <c r="BJ36" s="113" t="s">
        <v>134</v>
      </c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5"/>
      <c r="CD36" s="113" t="s">
        <v>134</v>
      </c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</row>
    <row r="37" spans="1:100" s="20" customFormat="1" x14ac:dyDescent="0.25">
      <c r="A37" s="14" t="s">
        <v>4</v>
      </c>
      <c r="B37" s="14">
        <v>100</v>
      </c>
      <c r="C37" s="14">
        <v>80.5</v>
      </c>
      <c r="D37" s="14">
        <v>87.8</v>
      </c>
      <c r="E37" s="14">
        <v>100</v>
      </c>
      <c r="F37" s="14"/>
      <c r="G37" s="14">
        <v>93.9</v>
      </c>
      <c r="H37" s="14">
        <v>21.2</v>
      </c>
      <c r="I37" s="14">
        <v>12.1</v>
      </c>
      <c r="J37" s="14">
        <v>100</v>
      </c>
      <c r="K37" s="14"/>
      <c r="L37" s="14">
        <v>91.7</v>
      </c>
      <c r="M37" s="14">
        <v>50</v>
      </c>
      <c r="N37" s="14">
        <v>58.3</v>
      </c>
      <c r="O37" s="14">
        <v>100</v>
      </c>
      <c r="P37" s="14"/>
      <c r="Q37" s="14">
        <v>96.5</v>
      </c>
      <c r="R37" s="14">
        <v>53.5</v>
      </c>
      <c r="S37" s="14">
        <v>54.7</v>
      </c>
      <c r="T37" s="14">
        <v>100</v>
      </c>
      <c r="U37" s="14"/>
      <c r="V37" s="14">
        <v>93.8</v>
      </c>
      <c r="W37" s="14">
        <v>80.2</v>
      </c>
      <c r="X37" s="14">
        <v>90.1</v>
      </c>
      <c r="Y37" s="14">
        <v>100</v>
      </c>
      <c r="Z37" s="14"/>
      <c r="AA37" s="14">
        <v>70.599999999999994</v>
      </c>
      <c r="AB37" s="14">
        <v>26.5</v>
      </c>
      <c r="AC37" s="14">
        <v>61.8</v>
      </c>
      <c r="AD37" s="14">
        <v>100</v>
      </c>
      <c r="AE37" s="14"/>
      <c r="AF37" s="14">
        <v>89.6</v>
      </c>
      <c r="AG37" s="14">
        <v>50.7</v>
      </c>
      <c r="AH37" s="14">
        <v>55.2</v>
      </c>
      <c r="AI37" s="14">
        <v>100</v>
      </c>
      <c r="AJ37" s="14"/>
      <c r="AK37" s="14">
        <v>87.9</v>
      </c>
      <c r="AL37" s="14">
        <v>59.3</v>
      </c>
      <c r="AM37" s="14">
        <v>72</v>
      </c>
      <c r="AN37" s="14">
        <v>100</v>
      </c>
      <c r="AO37" s="14"/>
      <c r="AP37" s="70" t="s">
        <v>138</v>
      </c>
      <c r="AQ37" s="70" t="s">
        <v>138</v>
      </c>
      <c r="AR37" s="70" t="s">
        <v>138</v>
      </c>
      <c r="AS37" s="70" t="s">
        <v>138</v>
      </c>
      <c r="AT37" s="14"/>
      <c r="AU37" s="70" t="s">
        <v>138</v>
      </c>
      <c r="AV37" s="70" t="s">
        <v>138</v>
      </c>
      <c r="AW37" s="70" t="s">
        <v>138</v>
      </c>
      <c r="AX37" s="70" t="s">
        <v>138</v>
      </c>
      <c r="AY37" s="14"/>
      <c r="AZ37" s="14">
        <v>83.3</v>
      </c>
      <c r="BA37" s="14">
        <v>56.3</v>
      </c>
      <c r="BB37" s="14">
        <v>68.8</v>
      </c>
      <c r="BC37" s="14">
        <v>100</v>
      </c>
      <c r="BD37" s="14"/>
      <c r="BE37" s="14">
        <v>83.3</v>
      </c>
      <c r="BF37" s="14">
        <v>56.3</v>
      </c>
      <c r="BG37" s="14">
        <v>68.8</v>
      </c>
      <c r="BH37" s="14">
        <v>100</v>
      </c>
      <c r="BI37" s="14"/>
      <c r="BJ37" s="70" t="s">
        <v>138</v>
      </c>
      <c r="BK37" s="70" t="s">
        <v>138</v>
      </c>
      <c r="BL37" s="70" t="s">
        <v>138</v>
      </c>
      <c r="BM37" s="70" t="s">
        <v>138</v>
      </c>
      <c r="BN37" s="14"/>
      <c r="BO37" s="70" t="s">
        <v>138</v>
      </c>
      <c r="BP37" s="70" t="s">
        <v>138</v>
      </c>
      <c r="BQ37" s="70" t="s">
        <v>138</v>
      </c>
      <c r="BR37" s="70" t="s">
        <v>138</v>
      </c>
      <c r="BS37" s="14"/>
      <c r="BT37" s="14">
        <v>89.2</v>
      </c>
      <c r="BU37" s="14">
        <v>37.799999999999997</v>
      </c>
      <c r="BV37" s="14">
        <v>51.4</v>
      </c>
      <c r="BW37" s="14">
        <v>100</v>
      </c>
      <c r="BX37" s="14"/>
      <c r="BY37" s="14">
        <v>89.2</v>
      </c>
      <c r="BZ37" s="14">
        <v>37.799999999999997</v>
      </c>
      <c r="CA37" s="14">
        <v>51.4</v>
      </c>
      <c r="CB37" s="14">
        <v>100</v>
      </c>
      <c r="CC37" s="14"/>
      <c r="CD37" s="14">
        <v>95.9</v>
      </c>
      <c r="CE37" s="14">
        <v>80.3</v>
      </c>
      <c r="CF37" s="14">
        <v>89.3</v>
      </c>
      <c r="CG37" s="14">
        <v>100</v>
      </c>
      <c r="CH37" s="14"/>
      <c r="CI37" s="14">
        <v>82.1</v>
      </c>
      <c r="CJ37" s="14">
        <v>23.9</v>
      </c>
      <c r="CK37" s="14">
        <v>37.299999999999997</v>
      </c>
      <c r="CL37" s="14">
        <v>100</v>
      </c>
      <c r="CM37" s="14"/>
      <c r="CN37" s="14">
        <v>87.8</v>
      </c>
      <c r="CO37" s="14">
        <v>49.4</v>
      </c>
      <c r="CP37" s="14">
        <v>58.5</v>
      </c>
      <c r="CQ37" s="14">
        <v>100</v>
      </c>
      <c r="CR37" s="14"/>
      <c r="CS37" s="14">
        <v>89.5</v>
      </c>
      <c r="CT37" s="14">
        <v>55.2</v>
      </c>
      <c r="CU37" s="14">
        <v>65.2</v>
      </c>
      <c r="CV37" s="14">
        <v>100</v>
      </c>
    </row>
    <row r="38" spans="1:100" s="20" customFormat="1" x14ac:dyDescent="0.25">
      <c r="A38" s="14" t="s">
        <v>7</v>
      </c>
      <c r="B38" s="14">
        <v>97.3</v>
      </c>
      <c r="C38" s="14">
        <v>70.3</v>
      </c>
      <c r="D38" s="14">
        <v>91.9</v>
      </c>
      <c r="E38" s="14">
        <v>100</v>
      </c>
      <c r="F38" s="14"/>
      <c r="G38" s="14">
        <v>85.1</v>
      </c>
      <c r="H38" s="14">
        <v>31</v>
      </c>
      <c r="I38" s="14">
        <v>25.3</v>
      </c>
      <c r="J38" s="14">
        <v>100</v>
      </c>
      <c r="K38" s="14"/>
      <c r="L38" s="14">
        <v>90</v>
      </c>
      <c r="M38" s="14">
        <v>60</v>
      </c>
      <c r="N38" s="14">
        <v>70</v>
      </c>
      <c r="O38" s="14">
        <v>100</v>
      </c>
      <c r="P38" s="14"/>
      <c r="Q38" s="14">
        <v>88.8</v>
      </c>
      <c r="R38" s="14">
        <v>44</v>
      </c>
      <c r="S38" s="14">
        <v>47</v>
      </c>
      <c r="T38" s="14">
        <v>100</v>
      </c>
      <c r="U38" s="14"/>
      <c r="V38" s="14">
        <v>94.4</v>
      </c>
      <c r="W38" s="14">
        <v>81.599999999999994</v>
      </c>
      <c r="X38" s="14">
        <v>84</v>
      </c>
      <c r="Y38" s="14">
        <v>100</v>
      </c>
      <c r="Z38" s="14"/>
      <c r="AA38" s="14">
        <v>74.5</v>
      </c>
      <c r="AB38" s="14">
        <v>41.5</v>
      </c>
      <c r="AC38" s="14">
        <v>67</v>
      </c>
      <c r="AD38" s="14">
        <v>100</v>
      </c>
      <c r="AE38" s="14"/>
      <c r="AF38" s="14">
        <v>80.5</v>
      </c>
      <c r="AG38" s="14">
        <v>64.400000000000006</v>
      </c>
      <c r="AH38" s="14">
        <v>74.7</v>
      </c>
      <c r="AI38" s="14">
        <v>100</v>
      </c>
      <c r="AJ38" s="14"/>
      <c r="AK38" s="14">
        <v>84</v>
      </c>
      <c r="AL38" s="14">
        <v>63.5</v>
      </c>
      <c r="AM38" s="14">
        <v>75.8</v>
      </c>
      <c r="AN38" s="14">
        <v>100</v>
      </c>
      <c r="AO38" s="14"/>
      <c r="AP38" s="70" t="s">
        <v>138</v>
      </c>
      <c r="AQ38" s="70" t="s">
        <v>138</v>
      </c>
      <c r="AR38" s="70" t="s">
        <v>138</v>
      </c>
      <c r="AS38" s="70" t="s">
        <v>138</v>
      </c>
      <c r="AT38" s="14"/>
      <c r="AU38" s="70" t="s">
        <v>138</v>
      </c>
      <c r="AV38" s="70" t="s">
        <v>138</v>
      </c>
      <c r="AW38" s="70" t="s">
        <v>138</v>
      </c>
      <c r="AX38" s="70" t="s">
        <v>138</v>
      </c>
      <c r="AY38" s="14"/>
      <c r="AZ38" s="14">
        <v>95.5</v>
      </c>
      <c r="BA38" s="14">
        <v>61.4</v>
      </c>
      <c r="BB38" s="14">
        <v>70.5</v>
      </c>
      <c r="BC38" s="14">
        <v>100</v>
      </c>
      <c r="BD38" s="14"/>
      <c r="BE38" s="14">
        <v>95.5</v>
      </c>
      <c r="BF38" s="14">
        <v>61.4</v>
      </c>
      <c r="BG38" s="14">
        <v>70.5</v>
      </c>
      <c r="BH38" s="14">
        <v>100</v>
      </c>
      <c r="BI38" s="14"/>
      <c r="BJ38" s="70" t="s">
        <v>138</v>
      </c>
      <c r="BK38" s="70" t="s">
        <v>138</v>
      </c>
      <c r="BL38" s="70" t="s">
        <v>138</v>
      </c>
      <c r="BM38" s="70" t="s">
        <v>138</v>
      </c>
      <c r="BN38" s="14"/>
      <c r="BO38" s="70" t="s">
        <v>138</v>
      </c>
      <c r="BP38" s="70" t="s">
        <v>138</v>
      </c>
      <c r="BQ38" s="70" t="s">
        <v>138</v>
      </c>
      <c r="BR38" s="70" t="s">
        <v>138</v>
      </c>
      <c r="BS38" s="14"/>
      <c r="BT38" s="14">
        <v>97.5</v>
      </c>
      <c r="BU38" s="14">
        <v>57.5</v>
      </c>
      <c r="BV38" s="14">
        <v>70</v>
      </c>
      <c r="BW38" s="14">
        <v>100</v>
      </c>
      <c r="BX38" s="14"/>
      <c r="BY38" s="14">
        <v>97.5</v>
      </c>
      <c r="BZ38" s="14">
        <v>57.5</v>
      </c>
      <c r="CA38" s="14">
        <v>70</v>
      </c>
      <c r="CB38" s="14">
        <v>100</v>
      </c>
      <c r="CC38" s="14"/>
      <c r="CD38" s="14">
        <v>95.1</v>
      </c>
      <c r="CE38" s="14">
        <v>79</v>
      </c>
      <c r="CF38" s="14">
        <v>85.8</v>
      </c>
      <c r="CG38" s="14">
        <v>100</v>
      </c>
      <c r="CH38" s="14"/>
      <c r="CI38" s="14">
        <v>79.3</v>
      </c>
      <c r="CJ38" s="14">
        <v>36.799999999999997</v>
      </c>
      <c r="CK38" s="14">
        <v>48.2</v>
      </c>
      <c r="CL38" s="14">
        <v>100</v>
      </c>
      <c r="CM38" s="14"/>
      <c r="CN38" s="14">
        <v>88.4</v>
      </c>
      <c r="CO38" s="14">
        <v>61.9</v>
      </c>
      <c r="CP38" s="14">
        <v>72.400000000000006</v>
      </c>
      <c r="CQ38" s="14">
        <v>100</v>
      </c>
      <c r="CR38" s="14"/>
      <c r="CS38" s="14">
        <v>87.1</v>
      </c>
      <c r="CT38" s="14">
        <v>58</v>
      </c>
      <c r="CU38" s="14">
        <v>67.7</v>
      </c>
      <c r="CV38" s="14">
        <v>100</v>
      </c>
    </row>
    <row r="39" spans="1:100" s="20" customFormat="1" x14ac:dyDescent="0.25">
      <c r="A39" s="14" t="s">
        <v>6</v>
      </c>
      <c r="B39" s="14">
        <v>100</v>
      </c>
      <c r="C39" s="14">
        <v>80</v>
      </c>
      <c r="D39" s="14">
        <v>90</v>
      </c>
      <c r="E39" s="14">
        <v>100</v>
      </c>
      <c r="F39" s="14"/>
      <c r="G39" s="14">
        <v>90</v>
      </c>
      <c r="H39" s="14">
        <v>43.3</v>
      </c>
      <c r="I39" s="14">
        <v>40</v>
      </c>
      <c r="J39" s="14">
        <v>100</v>
      </c>
      <c r="K39" s="14"/>
      <c r="L39" s="14">
        <v>100</v>
      </c>
      <c r="M39" s="70" t="s">
        <v>138</v>
      </c>
      <c r="N39" s="14">
        <v>100</v>
      </c>
      <c r="O39" s="14">
        <v>100</v>
      </c>
      <c r="P39" s="14"/>
      <c r="Q39" s="14">
        <v>92.7</v>
      </c>
      <c r="R39" s="14">
        <v>51.2</v>
      </c>
      <c r="S39" s="14">
        <v>53.7</v>
      </c>
      <c r="T39" s="14">
        <v>100</v>
      </c>
      <c r="U39" s="14"/>
      <c r="V39" s="14">
        <v>94.4</v>
      </c>
      <c r="W39" s="14">
        <v>66.7</v>
      </c>
      <c r="X39" s="14">
        <v>83.3</v>
      </c>
      <c r="Y39" s="14">
        <v>100</v>
      </c>
      <c r="Z39" s="14"/>
      <c r="AA39" s="14">
        <v>86</v>
      </c>
      <c r="AB39" s="14">
        <v>56.1</v>
      </c>
      <c r="AC39" s="14">
        <v>65.400000000000006</v>
      </c>
      <c r="AD39" s="14">
        <v>100</v>
      </c>
      <c r="AE39" s="14"/>
      <c r="AF39" s="14">
        <v>84.2</v>
      </c>
      <c r="AG39" s="14">
        <v>73.7</v>
      </c>
      <c r="AH39" s="14">
        <v>68.400000000000006</v>
      </c>
      <c r="AI39" s="14">
        <v>100</v>
      </c>
      <c r="AJ39" s="14"/>
      <c r="AK39" s="14">
        <v>86.8</v>
      </c>
      <c r="AL39" s="14">
        <v>59.7</v>
      </c>
      <c r="AM39" s="14">
        <v>68.099999999999994</v>
      </c>
      <c r="AN39" s="14">
        <v>100</v>
      </c>
      <c r="AO39" s="14"/>
      <c r="AP39" s="70" t="s">
        <v>138</v>
      </c>
      <c r="AQ39" s="70" t="s">
        <v>138</v>
      </c>
      <c r="AR39" s="70" t="s">
        <v>138</v>
      </c>
      <c r="AS39" s="70" t="s">
        <v>138</v>
      </c>
      <c r="AT39" s="14"/>
      <c r="AU39" s="70" t="s">
        <v>138</v>
      </c>
      <c r="AV39" s="70" t="s">
        <v>138</v>
      </c>
      <c r="AW39" s="70" t="s">
        <v>138</v>
      </c>
      <c r="AX39" s="70" t="s">
        <v>138</v>
      </c>
      <c r="AY39" s="14"/>
      <c r="AZ39" s="14">
        <v>92.9</v>
      </c>
      <c r="BA39" s="14">
        <v>7.1</v>
      </c>
      <c r="BB39" s="14">
        <v>42.9</v>
      </c>
      <c r="BC39" s="14">
        <v>100</v>
      </c>
      <c r="BD39" s="14"/>
      <c r="BE39" s="14">
        <v>92.9</v>
      </c>
      <c r="BF39" s="14">
        <v>7.1</v>
      </c>
      <c r="BG39" s="14">
        <v>42.9</v>
      </c>
      <c r="BH39" s="14">
        <v>100</v>
      </c>
      <c r="BI39" s="14"/>
      <c r="BJ39" s="70" t="s">
        <v>138</v>
      </c>
      <c r="BK39" s="70" t="s">
        <v>138</v>
      </c>
      <c r="BL39" s="70" t="s">
        <v>138</v>
      </c>
      <c r="BM39" s="70" t="s">
        <v>138</v>
      </c>
      <c r="BN39" s="14"/>
      <c r="BO39" s="70" t="s">
        <v>138</v>
      </c>
      <c r="BP39" s="70" t="s">
        <v>138</v>
      </c>
      <c r="BQ39" s="70" t="s">
        <v>138</v>
      </c>
      <c r="BR39" s="70" t="s">
        <v>138</v>
      </c>
      <c r="BS39" s="14"/>
      <c r="BT39" s="14">
        <v>100</v>
      </c>
      <c r="BU39" s="14">
        <v>50</v>
      </c>
      <c r="BV39" s="14">
        <v>87.5</v>
      </c>
      <c r="BW39" s="14">
        <v>100</v>
      </c>
      <c r="BX39" s="14"/>
      <c r="BY39" s="14">
        <v>100</v>
      </c>
      <c r="BZ39" s="14">
        <v>50</v>
      </c>
      <c r="CA39" s="14">
        <v>87.5</v>
      </c>
      <c r="CB39" s="14">
        <v>100</v>
      </c>
      <c r="CC39" s="14"/>
      <c r="CD39" s="14">
        <v>96.4</v>
      </c>
      <c r="CE39" s="14">
        <v>71.400000000000006</v>
      </c>
      <c r="CF39" s="14">
        <v>85.7</v>
      </c>
      <c r="CG39" s="14">
        <v>100</v>
      </c>
      <c r="CH39" s="14"/>
      <c r="CI39" s="14">
        <v>86.9</v>
      </c>
      <c r="CJ39" s="14">
        <v>53.3</v>
      </c>
      <c r="CK39" s="14">
        <v>59.9</v>
      </c>
      <c r="CL39" s="14">
        <v>100</v>
      </c>
      <c r="CM39" s="14"/>
      <c r="CN39" s="14">
        <v>90.5</v>
      </c>
      <c r="CO39" s="14">
        <v>45.2</v>
      </c>
      <c r="CP39" s="14">
        <v>64.3</v>
      </c>
      <c r="CQ39" s="14">
        <v>100</v>
      </c>
      <c r="CR39" s="14"/>
      <c r="CS39" s="14">
        <v>88.9</v>
      </c>
      <c r="CT39" s="14">
        <v>54.1</v>
      </c>
      <c r="CU39" s="14">
        <v>64.3</v>
      </c>
      <c r="CV39" s="14">
        <v>100</v>
      </c>
    </row>
    <row r="40" spans="1:100" s="20" customFormat="1" x14ac:dyDescent="0.25">
      <c r="A40" s="14" t="s">
        <v>3</v>
      </c>
      <c r="B40" s="14">
        <v>100</v>
      </c>
      <c r="C40" s="14">
        <v>64.3</v>
      </c>
      <c r="D40" s="14">
        <v>78.599999999999994</v>
      </c>
      <c r="E40" s="14">
        <v>100</v>
      </c>
      <c r="F40" s="14"/>
      <c r="G40" s="14">
        <v>83.5</v>
      </c>
      <c r="H40" s="14">
        <v>38.799999999999997</v>
      </c>
      <c r="I40" s="14">
        <v>34.1</v>
      </c>
      <c r="J40" s="14">
        <v>100</v>
      </c>
      <c r="K40" s="14"/>
      <c r="L40" s="70" t="s">
        <v>138</v>
      </c>
      <c r="M40" s="70" t="s">
        <v>138</v>
      </c>
      <c r="N40" s="70" t="s">
        <v>138</v>
      </c>
      <c r="O40" s="70" t="s">
        <v>138</v>
      </c>
      <c r="P40" s="14"/>
      <c r="Q40" s="14">
        <v>85.9</v>
      </c>
      <c r="R40" s="14">
        <v>42.4</v>
      </c>
      <c r="S40" s="14">
        <v>40.4</v>
      </c>
      <c r="T40" s="14">
        <v>100</v>
      </c>
      <c r="U40" s="14"/>
      <c r="V40" s="14">
        <v>88.2</v>
      </c>
      <c r="W40" s="14">
        <v>82.4</v>
      </c>
      <c r="X40" s="14">
        <v>64.7</v>
      </c>
      <c r="Y40" s="14">
        <v>100</v>
      </c>
      <c r="Z40" s="14"/>
      <c r="AA40" s="14">
        <v>72.900000000000006</v>
      </c>
      <c r="AB40" s="14">
        <v>36.1</v>
      </c>
      <c r="AC40" s="14">
        <v>58.1</v>
      </c>
      <c r="AD40" s="14">
        <v>100</v>
      </c>
      <c r="AE40" s="14"/>
      <c r="AF40" s="14">
        <v>91.7</v>
      </c>
      <c r="AG40" s="14">
        <v>33.299999999999997</v>
      </c>
      <c r="AH40" s="14">
        <v>50</v>
      </c>
      <c r="AI40" s="14">
        <v>100</v>
      </c>
      <c r="AJ40" s="14"/>
      <c r="AK40" s="14">
        <v>75.5</v>
      </c>
      <c r="AL40" s="14">
        <v>40.200000000000003</v>
      </c>
      <c r="AM40" s="14">
        <v>58.2</v>
      </c>
      <c r="AN40" s="14">
        <v>100</v>
      </c>
      <c r="AO40" s="14"/>
      <c r="AP40" s="70" t="s">
        <v>138</v>
      </c>
      <c r="AQ40" s="70" t="s">
        <v>138</v>
      </c>
      <c r="AR40" s="70" t="s">
        <v>138</v>
      </c>
      <c r="AS40" s="70" t="s">
        <v>138</v>
      </c>
      <c r="AT40" s="14"/>
      <c r="AU40" s="70" t="s">
        <v>138</v>
      </c>
      <c r="AV40" s="70" t="s">
        <v>138</v>
      </c>
      <c r="AW40" s="70" t="s">
        <v>138</v>
      </c>
      <c r="AX40" s="70" t="s">
        <v>138</v>
      </c>
      <c r="AY40" s="14"/>
      <c r="AZ40" s="14">
        <v>71.400000000000006</v>
      </c>
      <c r="BA40" s="14">
        <v>14.3</v>
      </c>
      <c r="BB40" s="14">
        <v>35.700000000000003</v>
      </c>
      <c r="BC40" s="14">
        <v>100</v>
      </c>
      <c r="BD40" s="14"/>
      <c r="BE40" s="14">
        <v>71.400000000000006</v>
      </c>
      <c r="BF40" s="14">
        <v>14.3</v>
      </c>
      <c r="BG40" s="14">
        <v>35.700000000000003</v>
      </c>
      <c r="BH40" s="14">
        <v>100</v>
      </c>
      <c r="BI40" s="14"/>
      <c r="BJ40" s="70" t="s">
        <v>138</v>
      </c>
      <c r="BK40" s="70" t="s">
        <v>138</v>
      </c>
      <c r="BL40" s="70" t="s">
        <v>138</v>
      </c>
      <c r="BM40" s="70" t="s">
        <v>138</v>
      </c>
      <c r="BN40" s="14"/>
      <c r="BO40" s="70" t="s">
        <v>138</v>
      </c>
      <c r="BP40" s="70" t="s">
        <v>138</v>
      </c>
      <c r="BQ40" s="70" t="s">
        <v>138</v>
      </c>
      <c r="BR40" s="70" t="s">
        <v>138</v>
      </c>
      <c r="BS40" s="14"/>
      <c r="BT40" s="14">
        <v>100</v>
      </c>
      <c r="BU40" s="14">
        <v>16.7</v>
      </c>
      <c r="BV40" s="70" t="s">
        <v>138</v>
      </c>
      <c r="BW40" s="14">
        <v>100</v>
      </c>
      <c r="BX40" s="14"/>
      <c r="BY40" s="14">
        <v>100</v>
      </c>
      <c r="BZ40" s="14">
        <v>16.7</v>
      </c>
      <c r="CA40" s="70" t="s">
        <v>138</v>
      </c>
      <c r="CB40" s="14">
        <v>100</v>
      </c>
      <c r="CC40" s="14"/>
      <c r="CD40" s="14">
        <v>93.5</v>
      </c>
      <c r="CE40" s="14">
        <v>74.2</v>
      </c>
      <c r="CF40" s="14">
        <v>71</v>
      </c>
      <c r="CG40" s="14">
        <v>100</v>
      </c>
      <c r="CH40" s="14"/>
      <c r="CI40" s="14">
        <v>76.7</v>
      </c>
      <c r="CJ40" s="14">
        <v>37.1</v>
      </c>
      <c r="CK40" s="14">
        <v>49.6</v>
      </c>
      <c r="CL40" s="14">
        <v>100</v>
      </c>
      <c r="CM40" s="14"/>
      <c r="CN40" s="14">
        <v>84.4</v>
      </c>
      <c r="CO40" s="14">
        <v>21.9</v>
      </c>
      <c r="CP40" s="14">
        <v>34.4</v>
      </c>
      <c r="CQ40" s="14">
        <v>100</v>
      </c>
      <c r="CR40" s="14"/>
      <c r="CS40" s="14">
        <v>79.2</v>
      </c>
      <c r="CT40" s="14">
        <v>39.299999999999997</v>
      </c>
      <c r="CU40" s="14">
        <v>50.2</v>
      </c>
      <c r="CV40" s="14">
        <v>100</v>
      </c>
    </row>
    <row r="41" spans="1:100" s="20" customFormat="1" x14ac:dyDescent="0.25">
      <c r="A41" s="14" t="s">
        <v>5</v>
      </c>
      <c r="B41" s="14">
        <v>89</v>
      </c>
      <c r="C41" s="14">
        <v>70.7</v>
      </c>
      <c r="D41" s="14">
        <v>80.5</v>
      </c>
      <c r="E41" s="14">
        <v>100</v>
      </c>
      <c r="F41" s="14"/>
      <c r="G41" s="14">
        <v>78.599999999999994</v>
      </c>
      <c r="H41" s="14">
        <v>27.1</v>
      </c>
      <c r="I41" s="14">
        <v>45.7</v>
      </c>
      <c r="J41" s="14">
        <v>100</v>
      </c>
      <c r="K41" s="14"/>
      <c r="L41" s="14">
        <v>81.8</v>
      </c>
      <c r="M41" s="14">
        <v>40.9</v>
      </c>
      <c r="N41" s="14">
        <v>68.2</v>
      </c>
      <c r="O41" s="14">
        <v>100</v>
      </c>
      <c r="P41" s="14"/>
      <c r="Q41" s="14">
        <v>83.9</v>
      </c>
      <c r="R41" s="14">
        <v>49.4</v>
      </c>
      <c r="S41" s="14">
        <v>64.900000000000006</v>
      </c>
      <c r="T41" s="14">
        <v>100</v>
      </c>
      <c r="U41" s="14"/>
      <c r="V41" s="14">
        <v>92.7</v>
      </c>
      <c r="W41" s="14">
        <v>72.599999999999994</v>
      </c>
      <c r="X41" s="14">
        <v>87.8</v>
      </c>
      <c r="Y41" s="14">
        <v>100</v>
      </c>
      <c r="Z41" s="14"/>
      <c r="AA41" s="14">
        <v>73.5</v>
      </c>
      <c r="AB41" s="14">
        <v>32.5</v>
      </c>
      <c r="AC41" s="14">
        <v>60.2</v>
      </c>
      <c r="AD41" s="14">
        <v>100</v>
      </c>
      <c r="AE41" s="14"/>
      <c r="AF41" s="14">
        <v>84.9</v>
      </c>
      <c r="AG41" s="14">
        <v>61.5</v>
      </c>
      <c r="AH41" s="14">
        <v>74.900000000000006</v>
      </c>
      <c r="AI41" s="14">
        <v>100</v>
      </c>
      <c r="AJ41" s="14"/>
      <c r="AK41" s="14">
        <v>85.7</v>
      </c>
      <c r="AL41" s="14">
        <v>60.1</v>
      </c>
      <c r="AM41" s="14">
        <v>77</v>
      </c>
      <c r="AN41" s="14">
        <v>100</v>
      </c>
      <c r="AO41" s="14"/>
      <c r="AP41" s="70" t="s">
        <v>138</v>
      </c>
      <c r="AQ41" s="70" t="s">
        <v>138</v>
      </c>
      <c r="AR41" s="70" t="s">
        <v>138</v>
      </c>
      <c r="AS41" s="70" t="s">
        <v>138</v>
      </c>
      <c r="AT41" s="14"/>
      <c r="AU41" s="70" t="s">
        <v>138</v>
      </c>
      <c r="AV41" s="70" t="s">
        <v>138</v>
      </c>
      <c r="AW41" s="70" t="s">
        <v>138</v>
      </c>
      <c r="AX41" s="70" t="s">
        <v>138</v>
      </c>
      <c r="AY41" s="14"/>
      <c r="AZ41" s="14">
        <v>85.1</v>
      </c>
      <c r="BA41" s="14">
        <v>55.4</v>
      </c>
      <c r="BB41" s="14">
        <v>64.400000000000006</v>
      </c>
      <c r="BC41" s="14">
        <v>100</v>
      </c>
      <c r="BD41" s="14"/>
      <c r="BE41" s="14">
        <v>85.1</v>
      </c>
      <c r="BF41" s="14">
        <v>55.4</v>
      </c>
      <c r="BG41" s="14">
        <v>64.400000000000006</v>
      </c>
      <c r="BH41" s="14">
        <v>100</v>
      </c>
      <c r="BI41" s="14"/>
      <c r="BJ41" s="70" t="s">
        <v>138</v>
      </c>
      <c r="BK41" s="70" t="s">
        <v>138</v>
      </c>
      <c r="BL41" s="70" t="s">
        <v>138</v>
      </c>
      <c r="BM41" s="70" t="s">
        <v>138</v>
      </c>
      <c r="BN41" s="14"/>
      <c r="BO41" s="70" t="s">
        <v>138</v>
      </c>
      <c r="BP41" s="70" t="s">
        <v>138</v>
      </c>
      <c r="BQ41" s="70" t="s">
        <v>138</v>
      </c>
      <c r="BR41" s="70" t="s">
        <v>138</v>
      </c>
      <c r="BS41" s="14"/>
      <c r="BT41" s="14">
        <v>80.400000000000006</v>
      </c>
      <c r="BU41" s="14">
        <v>41.3</v>
      </c>
      <c r="BV41" s="14">
        <v>67.400000000000006</v>
      </c>
      <c r="BW41" s="14">
        <v>100</v>
      </c>
      <c r="BX41" s="14"/>
      <c r="BY41" s="14">
        <v>80.400000000000006</v>
      </c>
      <c r="BZ41" s="14">
        <v>41.3</v>
      </c>
      <c r="CA41" s="14">
        <v>67.400000000000006</v>
      </c>
      <c r="CB41" s="14">
        <v>100</v>
      </c>
      <c r="CC41" s="14"/>
      <c r="CD41" s="14">
        <v>91.5</v>
      </c>
      <c r="CE41" s="14">
        <v>72</v>
      </c>
      <c r="CF41" s="14">
        <v>85.4</v>
      </c>
      <c r="CG41" s="14">
        <v>100</v>
      </c>
      <c r="CH41" s="14"/>
      <c r="CI41" s="14">
        <v>75.8</v>
      </c>
      <c r="CJ41" s="14">
        <v>30.1</v>
      </c>
      <c r="CK41" s="14">
        <v>53.6</v>
      </c>
      <c r="CL41" s="14">
        <v>100</v>
      </c>
      <c r="CM41" s="14"/>
      <c r="CN41" s="14">
        <v>83.8</v>
      </c>
      <c r="CO41" s="14">
        <v>54.1</v>
      </c>
      <c r="CP41" s="14">
        <v>70.099999999999994</v>
      </c>
      <c r="CQ41" s="14">
        <v>100</v>
      </c>
      <c r="CR41" s="14"/>
      <c r="CS41" s="14">
        <v>84.6</v>
      </c>
      <c r="CT41" s="14">
        <v>55</v>
      </c>
      <c r="CU41" s="14">
        <v>71.599999999999994</v>
      </c>
      <c r="CV41" s="14">
        <v>100</v>
      </c>
    </row>
    <row r="42" spans="1:100" s="20" customFormat="1" x14ac:dyDescent="0.25">
      <c r="A42" s="14" t="s">
        <v>10</v>
      </c>
      <c r="B42" s="14">
        <v>84</v>
      </c>
      <c r="C42" s="14">
        <v>60</v>
      </c>
      <c r="D42" s="14">
        <v>64</v>
      </c>
      <c r="E42" s="14">
        <v>100</v>
      </c>
      <c r="F42" s="14"/>
      <c r="G42" s="14">
        <v>65.2</v>
      </c>
      <c r="H42" s="14">
        <v>22.5</v>
      </c>
      <c r="I42" s="14">
        <v>40.4</v>
      </c>
      <c r="J42" s="14">
        <v>100</v>
      </c>
      <c r="K42" s="14"/>
      <c r="L42" s="14">
        <v>92.9</v>
      </c>
      <c r="M42" s="14">
        <v>71.400000000000006</v>
      </c>
      <c r="N42" s="14">
        <v>42.9</v>
      </c>
      <c r="O42" s="14">
        <v>100</v>
      </c>
      <c r="P42" s="14"/>
      <c r="Q42" s="14">
        <v>71.900000000000006</v>
      </c>
      <c r="R42" s="14">
        <v>35.200000000000003</v>
      </c>
      <c r="S42" s="14">
        <v>45.3</v>
      </c>
      <c r="T42" s="14">
        <v>100</v>
      </c>
      <c r="U42" s="14"/>
      <c r="V42" s="14">
        <v>96.6</v>
      </c>
      <c r="W42" s="14">
        <v>65.5</v>
      </c>
      <c r="X42" s="14">
        <v>75.900000000000006</v>
      </c>
      <c r="Y42" s="14">
        <v>100</v>
      </c>
      <c r="Z42" s="14"/>
      <c r="AA42" s="14">
        <v>78.099999999999994</v>
      </c>
      <c r="AB42" s="14">
        <v>45.3</v>
      </c>
      <c r="AC42" s="14">
        <v>68.8</v>
      </c>
      <c r="AD42" s="14">
        <v>100</v>
      </c>
      <c r="AE42" s="14"/>
      <c r="AF42" s="14">
        <v>90.7</v>
      </c>
      <c r="AG42" s="14">
        <v>46.5</v>
      </c>
      <c r="AH42" s="14">
        <v>65.099999999999994</v>
      </c>
      <c r="AI42" s="14">
        <v>100</v>
      </c>
      <c r="AJ42" s="14"/>
      <c r="AK42" s="14">
        <v>86</v>
      </c>
      <c r="AL42" s="14">
        <v>50</v>
      </c>
      <c r="AM42" s="14">
        <v>69.099999999999994</v>
      </c>
      <c r="AN42" s="14">
        <v>100</v>
      </c>
      <c r="AO42" s="14"/>
      <c r="AP42" s="70" t="s">
        <v>138</v>
      </c>
      <c r="AQ42" s="70" t="s">
        <v>138</v>
      </c>
      <c r="AR42" s="70" t="s">
        <v>138</v>
      </c>
      <c r="AS42" s="70" t="s">
        <v>138</v>
      </c>
      <c r="AT42" s="14"/>
      <c r="AU42" s="70" t="s">
        <v>138</v>
      </c>
      <c r="AV42" s="70" t="s">
        <v>138</v>
      </c>
      <c r="AW42" s="70" t="s">
        <v>138</v>
      </c>
      <c r="AX42" s="70" t="s">
        <v>138</v>
      </c>
      <c r="AY42" s="14"/>
      <c r="AZ42" s="14">
        <v>81.3</v>
      </c>
      <c r="BA42" s="14">
        <v>46.9</v>
      </c>
      <c r="BB42" s="14">
        <v>43.8</v>
      </c>
      <c r="BC42" s="14">
        <v>100</v>
      </c>
      <c r="BD42" s="14"/>
      <c r="BE42" s="14">
        <v>81.3</v>
      </c>
      <c r="BF42" s="14">
        <v>46.9</v>
      </c>
      <c r="BG42" s="14">
        <v>43.8</v>
      </c>
      <c r="BH42" s="14">
        <v>100</v>
      </c>
      <c r="BI42" s="14"/>
      <c r="BJ42" s="70" t="s">
        <v>138</v>
      </c>
      <c r="BK42" s="70" t="s">
        <v>138</v>
      </c>
      <c r="BL42" s="70" t="s">
        <v>138</v>
      </c>
      <c r="BM42" s="70" t="s">
        <v>138</v>
      </c>
      <c r="BN42" s="14"/>
      <c r="BO42" s="70" t="s">
        <v>138</v>
      </c>
      <c r="BP42" s="70" t="s">
        <v>138</v>
      </c>
      <c r="BQ42" s="70" t="s">
        <v>138</v>
      </c>
      <c r="BR42" s="70" t="s">
        <v>138</v>
      </c>
      <c r="BS42" s="14"/>
      <c r="BT42" s="14">
        <v>70</v>
      </c>
      <c r="BU42" s="14">
        <v>55</v>
      </c>
      <c r="BV42" s="14">
        <v>70</v>
      </c>
      <c r="BW42" s="14">
        <v>100</v>
      </c>
      <c r="BX42" s="14"/>
      <c r="BY42" s="14">
        <v>70</v>
      </c>
      <c r="BZ42" s="14">
        <v>55</v>
      </c>
      <c r="CA42" s="14">
        <v>70</v>
      </c>
      <c r="CB42" s="14">
        <v>100</v>
      </c>
      <c r="CC42" s="14"/>
      <c r="CD42" s="14">
        <v>90.7</v>
      </c>
      <c r="CE42" s="14">
        <v>63</v>
      </c>
      <c r="CF42" s="14">
        <v>70.400000000000006</v>
      </c>
      <c r="CG42" s="14">
        <v>100</v>
      </c>
      <c r="CH42" s="14"/>
      <c r="CI42" s="14">
        <v>70.599999999999994</v>
      </c>
      <c r="CJ42" s="14">
        <v>32</v>
      </c>
      <c r="CK42" s="14">
        <v>52.3</v>
      </c>
      <c r="CL42" s="14">
        <v>100</v>
      </c>
      <c r="CM42" s="14"/>
      <c r="CN42" s="14">
        <v>84.4</v>
      </c>
      <c r="CO42" s="14">
        <v>51.4</v>
      </c>
      <c r="CP42" s="14">
        <v>56.9</v>
      </c>
      <c r="CQ42" s="14">
        <v>100</v>
      </c>
      <c r="CR42" s="14"/>
      <c r="CS42" s="14">
        <v>78.8</v>
      </c>
      <c r="CT42" s="14">
        <v>44</v>
      </c>
      <c r="CU42" s="14">
        <v>57</v>
      </c>
      <c r="CV42" s="14">
        <v>100</v>
      </c>
    </row>
    <row r="43" spans="1:100" s="20" customFormat="1" x14ac:dyDescent="0.25">
      <c r="A43" s="14" t="s">
        <v>28</v>
      </c>
      <c r="B43" s="14">
        <v>85.7</v>
      </c>
      <c r="C43" s="14">
        <v>70</v>
      </c>
      <c r="D43" s="14">
        <v>72.900000000000006</v>
      </c>
      <c r="E43" s="14">
        <v>100</v>
      </c>
      <c r="F43" s="14"/>
      <c r="G43" s="14">
        <v>77.5</v>
      </c>
      <c r="H43" s="14">
        <v>29.2</v>
      </c>
      <c r="I43" s="14">
        <v>23.6</v>
      </c>
      <c r="J43" s="14">
        <v>100</v>
      </c>
      <c r="K43" s="14"/>
      <c r="L43" s="14">
        <v>62.9</v>
      </c>
      <c r="M43" s="14">
        <v>45.7</v>
      </c>
      <c r="N43" s="14">
        <v>51.4</v>
      </c>
      <c r="O43" s="14">
        <v>100</v>
      </c>
      <c r="P43" s="14"/>
      <c r="Q43" s="14">
        <v>77.8</v>
      </c>
      <c r="R43" s="14">
        <v>46.9</v>
      </c>
      <c r="S43" s="14">
        <v>46.4</v>
      </c>
      <c r="T43" s="14">
        <v>100</v>
      </c>
      <c r="U43" s="14"/>
      <c r="V43" s="14">
        <v>85.8</v>
      </c>
      <c r="W43" s="14">
        <v>65</v>
      </c>
      <c r="X43" s="14">
        <v>78.3</v>
      </c>
      <c r="Y43" s="14">
        <v>100</v>
      </c>
      <c r="Z43" s="14"/>
      <c r="AA43" s="14">
        <v>68.7</v>
      </c>
      <c r="AB43" s="14">
        <v>43.4</v>
      </c>
      <c r="AC43" s="14">
        <v>54.5</v>
      </c>
      <c r="AD43" s="14">
        <v>100</v>
      </c>
      <c r="AE43" s="14"/>
      <c r="AF43" s="14">
        <v>84.2</v>
      </c>
      <c r="AG43" s="14">
        <v>44.4</v>
      </c>
      <c r="AH43" s="14">
        <v>54.4</v>
      </c>
      <c r="AI43" s="14">
        <v>100</v>
      </c>
      <c r="AJ43" s="14"/>
      <c r="AK43" s="14">
        <v>80.8</v>
      </c>
      <c r="AL43" s="14">
        <v>50.5</v>
      </c>
      <c r="AM43" s="14">
        <v>61.8</v>
      </c>
      <c r="AN43" s="14">
        <v>100</v>
      </c>
      <c r="AO43" s="14"/>
      <c r="AP43" s="70" t="s">
        <v>138</v>
      </c>
      <c r="AQ43" s="70" t="s">
        <v>138</v>
      </c>
      <c r="AR43" s="70" t="s">
        <v>138</v>
      </c>
      <c r="AS43" s="70" t="s">
        <v>138</v>
      </c>
      <c r="AT43" s="14"/>
      <c r="AU43" s="70" t="s">
        <v>138</v>
      </c>
      <c r="AV43" s="70" t="s">
        <v>138</v>
      </c>
      <c r="AW43" s="70" t="s">
        <v>138</v>
      </c>
      <c r="AX43" s="70" t="s">
        <v>138</v>
      </c>
      <c r="AY43" s="14"/>
      <c r="AZ43" s="14">
        <v>82.8</v>
      </c>
      <c r="BA43" s="14">
        <v>42</v>
      </c>
      <c r="BB43" s="14">
        <v>45.6</v>
      </c>
      <c r="BC43" s="14">
        <v>100</v>
      </c>
      <c r="BD43" s="14"/>
      <c r="BE43" s="14">
        <v>82.8</v>
      </c>
      <c r="BF43" s="14">
        <v>42</v>
      </c>
      <c r="BG43" s="14">
        <v>45.6</v>
      </c>
      <c r="BH43" s="14">
        <v>100</v>
      </c>
      <c r="BI43" s="14"/>
      <c r="BJ43" s="70" t="s">
        <v>138</v>
      </c>
      <c r="BK43" s="70" t="s">
        <v>138</v>
      </c>
      <c r="BL43" s="70" t="s">
        <v>138</v>
      </c>
      <c r="BM43" s="70" t="s">
        <v>138</v>
      </c>
      <c r="BN43" s="14"/>
      <c r="BO43" s="70" t="s">
        <v>138</v>
      </c>
      <c r="BP43" s="70" t="s">
        <v>138</v>
      </c>
      <c r="BQ43" s="70" t="s">
        <v>138</v>
      </c>
      <c r="BR43" s="70" t="s">
        <v>138</v>
      </c>
      <c r="BS43" s="14"/>
      <c r="BT43" s="14">
        <v>89.9</v>
      </c>
      <c r="BU43" s="14">
        <v>38.4</v>
      </c>
      <c r="BV43" s="14">
        <v>47.8</v>
      </c>
      <c r="BW43" s="14">
        <v>100</v>
      </c>
      <c r="BX43" s="14"/>
      <c r="BY43" s="14">
        <v>89.9</v>
      </c>
      <c r="BZ43" s="14">
        <v>38.4</v>
      </c>
      <c r="CA43" s="14">
        <v>47.8</v>
      </c>
      <c r="CB43" s="14">
        <v>100</v>
      </c>
      <c r="CC43" s="14"/>
      <c r="CD43" s="14">
        <v>85.8</v>
      </c>
      <c r="CE43" s="14">
        <v>66.8</v>
      </c>
      <c r="CF43" s="14">
        <v>76.3</v>
      </c>
      <c r="CG43" s="14">
        <v>100</v>
      </c>
      <c r="CH43" s="14"/>
      <c r="CI43" s="14">
        <v>72.900000000000006</v>
      </c>
      <c r="CJ43" s="14">
        <v>36.700000000000003</v>
      </c>
      <c r="CK43" s="14">
        <v>39.9</v>
      </c>
      <c r="CL43" s="14">
        <v>100</v>
      </c>
      <c r="CM43" s="14"/>
      <c r="CN43" s="14">
        <v>83.8</v>
      </c>
      <c r="CO43" s="14">
        <v>42.1</v>
      </c>
      <c r="CP43" s="14">
        <v>49.5</v>
      </c>
      <c r="CQ43" s="14">
        <v>100</v>
      </c>
      <c r="CR43" s="14"/>
      <c r="CS43" s="14">
        <v>81.900000000000006</v>
      </c>
      <c r="CT43" s="14">
        <v>46.2</v>
      </c>
      <c r="CU43" s="14">
        <v>53.2</v>
      </c>
      <c r="CV43" s="14">
        <v>100</v>
      </c>
    </row>
    <row r="44" spans="1:100" s="20" customFormat="1" x14ac:dyDescent="0.25">
      <c r="A44" s="14" t="s">
        <v>19</v>
      </c>
      <c r="B44" s="14">
        <v>90.1</v>
      </c>
      <c r="C44" s="14">
        <v>70.3</v>
      </c>
      <c r="D44" s="14">
        <v>80.8</v>
      </c>
      <c r="E44" s="14">
        <v>100</v>
      </c>
      <c r="F44" s="14"/>
      <c r="G44" s="14">
        <v>79</v>
      </c>
      <c r="H44" s="14">
        <v>30.3</v>
      </c>
      <c r="I44" s="14">
        <v>35.200000000000003</v>
      </c>
      <c r="J44" s="14">
        <v>100</v>
      </c>
      <c r="K44" s="14"/>
      <c r="L44" s="14">
        <v>74.7</v>
      </c>
      <c r="M44" s="14">
        <v>48</v>
      </c>
      <c r="N44" s="14">
        <v>61.3</v>
      </c>
      <c r="O44" s="14">
        <v>100</v>
      </c>
      <c r="P44" s="14"/>
      <c r="Q44" s="14">
        <v>82.3</v>
      </c>
      <c r="R44" s="14">
        <v>46.8</v>
      </c>
      <c r="S44" s="14">
        <v>54.8</v>
      </c>
      <c r="T44" s="14">
        <v>100</v>
      </c>
      <c r="U44" s="14"/>
      <c r="V44" s="14">
        <v>91.4</v>
      </c>
      <c r="W44" s="14">
        <v>74.900000000000006</v>
      </c>
      <c r="X44" s="14">
        <v>83.6</v>
      </c>
      <c r="Y44" s="14">
        <v>100</v>
      </c>
      <c r="Z44" s="14"/>
      <c r="AA44" s="14">
        <v>74</v>
      </c>
      <c r="AB44" s="14">
        <v>37.799999999999997</v>
      </c>
      <c r="AC44" s="14">
        <v>58</v>
      </c>
      <c r="AD44" s="14">
        <v>100</v>
      </c>
      <c r="AE44" s="14"/>
      <c r="AF44" s="14">
        <v>85.8</v>
      </c>
      <c r="AG44" s="14">
        <v>53.8</v>
      </c>
      <c r="AH44" s="14">
        <v>64.400000000000006</v>
      </c>
      <c r="AI44" s="14">
        <v>100</v>
      </c>
      <c r="AJ44" s="14"/>
      <c r="AK44" s="14">
        <v>84.4</v>
      </c>
      <c r="AL44" s="14">
        <v>56.4</v>
      </c>
      <c r="AM44" s="14">
        <v>69</v>
      </c>
      <c r="AN44" s="14">
        <v>100</v>
      </c>
      <c r="AO44" s="14"/>
      <c r="AP44" s="70" t="s">
        <v>138</v>
      </c>
      <c r="AQ44" s="70" t="s">
        <v>138</v>
      </c>
      <c r="AR44" s="70" t="s">
        <v>138</v>
      </c>
      <c r="AS44" s="70" t="s">
        <v>138</v>
      </c>
      <c r="AT44" s="14"/>
      <c r="AU44" s="70" t="s">
        <v>138</v>
      </c>
      <c r="AV44" s="70" t="s">
        <v>138</v>
      </c>
      <c r="AW44" s="70" t="s">
        <v>138</v>
      </c>
      <c r="AX44" s="70" t="s">
        <v>138</v>
      </c>
      <c r="AY44" s="14"/>
      <c r="AZ44" s="14">
        <v>84.9</v>
      </c>
      <c r="BA44" s="14">
        <v>45.4</v>
      </c>
      <c r="BB44" s="14">
        <v>54</v>
      </c>
      <c r="BC44" s="14">
        <v>100</v>
      </c>
      <c r="BD44" s="14"/>
      <c r="BE44" s="14">
        <v>84.9</v>
      </c>
      <c r="BF44" s="14">
        <v>45.4</v>
      </c>
      <c r="BG44" s="14">
        <v>54</v>
      </c>
      <c r="BH44" s="14">
        <v>100</v>
      </c>
      <c r="BI44" s="14"/>
      <c r="BJ44" s="70" t="s">
        <v>138</v>
      </c>
      <c r="BK44" s="70" t="s">
        <v>138</v>
      </c>
      <c r="BL44" s="70" t="s">
        <v>138</v>
      </c>
      <c r="BM44" s="70" t="s">
        <v>138</v>
      </c>
      <c r="BN44" s="14"/>
      <c r="BO44" s="70" t="s">
        <v>138</v>
      </c>
      <c r="BP44" s="70" t="s">
        <v>138</v>
      </c>
      <c r="BQ44" s="70" t="s">
        <v>138</v>
      </c>
      <c r="BR44" s="70" t="s">
        <v>138</v>
      </c>
      <c r="BS44" s="14"/>
      <c r="BT44" s="14">
        <v>87.3</v>
      </c>
      <c r="BU44" s="14">
        <v>40.4</v>
      </c>
      <c r="BV44" s="14">
        <v>54.6</v>
      </c>
      <c r="BW44" s="14">
        <v>100</v>
      </c>
      <c r="BX44" s="14"/>
      <c r="BY44" s="14">
        <v>87.3</v>
      </c>
      <c r="BZ44" s="14">
        <v>40.4</v>
      </c>
      <c r="CA44" s="14">
        <v>54.6</v>
      </c>
      <c r="CB44" s="14">
        <v>100</v>
      </c>
      <c r="CC44" s="14"/>
      <c r="CD44" s="14">
        <v>91</v>
      </c>
      <c r="CE44" s="14">
        <v>73.400000000000006</v>
      </c>
      <c r="CF44" s="14">
        <v>82.6</v>
      </c>
      <c r="CG44" s="14">
        <v>100</v>
      </c>
      <c r="CH44" s="14"/>
      <c r="CI44" s="14">
        <v>76.3</v>
      </c>
      <c r="CJ44" s="14">
        <v>34.4</v>
      </c>
      <c r="CK44" s="14">
        <v>47.5</v>
      </c>
      <c r="CL44" s="14">
        <v>100</v>
      </c>
      <c r="CM44" s="14"/>
      <c r="CN44" s="14">
        <v>85.1</v>
      </c>
      <c r="CO44" s="14">
        <v>47.6</v>
      </c>
      <c r="CP44" s="14">
        <v>58.6</v>
      </c>
      <c r="CQ44" s="14">
        <v>100</v>
      </c>
      <c r="CR44" s="14"/>
      <c r="CS44" s="14">
        <v>84.3</v>
      </c>
      <c r="CT44" s="14">
        <v>50.6</v>
      </c>
      <c r="CU44" s="14">
        <v>61.7</v>
      </c>
      <c r="CV44" s="14">
        <v>100</v>
      </c>
    </row>
    <row r="45" spans="1:100" s="20" customFormat="1" x14ac:dyDescent="0.25">
      <c r="A45" s="14"/>
      <c r="B45" s="112" t="s">
        <v>135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4"/>
      <c r="V45" s="112" t="s">
        <v>135</v>
      </c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4"/>
      <c r="AP45" s="112" t="s">
        <v>135</v>
      </c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4"/>
      <c r="BJ45" s="112" t="s">
        <v>135</v>
      </c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4"/>
      <c r="CD45" s="112" t="s">
        <v>135</v>
      </c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</row>
    <row r="46" spans="1:100" s="20" customFormat="1" x14ac:dyDescent="0.25">
      <c r="A46" s="14" t="s">
        <v>4</v>
      </c>
      <c r="B46" s="14">
        <v>91.8</v>
      </c>
      <c r="C46" s="14">
        <v>85.7</v>
      </c>
      <c r="D46" s="14">
        <v>71.400000000000006</v>
      </c>
      <c r="E46" s="14">
        <v>100</v>
      </c>
      <c r="F46" s="14"/>
      <c r="G46" s="14">
        <v>69.7</v>
      </c>
      <c r="H46" s="14">
        <v>33.299999999999997</v>
      </c>
      <c r="I46" s="14">
        <v>24.2</v>
      </c>
      <c r="J46" s="14">
        <v>100</v>
      </c>
      <c r="K46" s="14"/>
      <c r="L46" s="14">
        <v>100</v>
      </c>
      <c r="M46" s="14">
        <v>44.4</v>
      </c>
      <c r="N46" s="14">
        <v>51.9</v>
      </c>
      <c r="O46" s="14">
        <v>100</v>
      </c>
      <c r="P46" s="14"/>
      <c r="Q46" s="14">
        <v>87.2</v>
      </c>
      <c r="R46" s="14">
        <v>59.6</v>
      </c>
      <c r="S46" s="14">
        <v>52.3</v>
      </c>
      <c r="T46" s="14">
        <v>100</v>
      </c>
      <c r="U46" s="14"/>
      <c r="V46" s="14">
        <v>93.6</v>
      </c>
      <c r="W46" s="14">
        <v>70.5</v>
      </c>
      <c r="X46" s="14">
        <v>70.5</v>
      </c>
      <c r="Y46" s="14">
        <v>100</v>
      </c>
      <c r="Z46" s="14"/>
      <c r="AA46" s="14">
        <v>72.7</v>
      </c>
      <c r="AB46" s="14">
        <v>54.5</v>
      </c>
      <c r="AC46" s="14">
        <v>27.3</v>
      </c>
      <c r="AD46" s="14">
        <v>100</v>
      </c>
      <c r="AE46" s="14"/>
      <c r="AF46" s="14">
        <v>89.2</v>
      </c>
      <c r="AG46" s="14">
        <v>62.4</v>
      </c>
      <c r="AH46" s="14">
        <v>41.9</v>
      </c>
      <c r="AI46" s="14">
        <v>100</v>
      </c>
      <c r="AJ46" s="14"/>
      <c r="AK46" s="14">
        <v>90.1</v>
      </c>
      <c r="AL46" s="14">
        <v>65.400000000000006</v>
      </c>
      <c r="AM46" s="14">
        <v>53.3</v>
      </c>
      <c r="AN46" s="14">
        <v>100</v>
      </c>
      <c r="AO46" s="14"/>
      <c r="AP46" s="70" t="s">
        <v>138</v>
      </c>
      <c r="AQ46" s="70" t="s">
        <v>138</v>
      </c>
      <c r="AR46" s="70" t="s">
        <v>138</v>
      </c>
      <c r="AS46" s="70" t="s">
        <v>138</v>
      </c>
      <c r="AT46" s="14"/>
      <c r="AU46" s="70" t="s">
        <v>138</v>
      </c>
      <c r="AV46" s="70" t="s">
        <v>138</v>
      </c>
      <c r="AW46" s="70" t="s">
        <v>138</v>
      </c>
      <c r="AX46" s="70" t="s">
        <v>138</v>
      </c>
      <c r="AY46" s="14"/>
      <c r="AZ46" s="14">
        <v>91.9</v>
      </c>
      <c r="BA46" s="14">
        <v>43.4</v>
      </c>
      <c r="BB46" s="14">
        <v>32.4</v>
      </c>
      <c r="BC46" s="14">
        <v>100</v>
      </c>
      <c r="BD46" s="14"/>
      <c r="BE46" s="14">
        <v>91.9</v>
      </c>
      <c r="BF46" s="14">
        <v>43.4</v>
      </c>
      <c r="BG46" s="14">
        <v>32.4</v>
      </c>
      <c r="BH46" s="14">
        <v>100</v>
      </c>
      <c r="BI46" s="14"/>
      <c r="BJ46" s="70" t="s">
        <v>138</v>
      </c>
      <c r="BK46" s="70" t="s">
        <v>138</v>
      </c>
      <c r="BL46" s="70" t="s">
        <v>138</v>
      </c>
      <c r="BM46" s="70" t="s">
        <v>138</v>
      </c>
      <c r="BN46" s="14"/>
      <c r="BO46" s="70" t="s">
        <v>138</v>
      </c>
      <c r="BP46" s="70" t="s">
        <v>138</v>
      </c>
      <c r="BQ46" s="70" t="s">
        <v>138</v>
      </c>
      <c r="BR46" s="70" t="s">
        <v>138</v>
      </c>
      <c r="BS46" s="14"/>
      <c r="BT46" s="14">
        <v>91.5</v>
      </c>
      <c r="BU46" s="14">
        <v>40.4</v>
      </c>
      <c r="BV46" s="14">
        <v>21.3</v>
      </c>
      <c r="BW46" s="14">
        <v>100</v>
      </c>
      <c r="BX46" s="14"/>
      <c r="BY46" s="14">
        <v>91.5</v>
      </c>
      <c r="BZ46" s="14">
        <v>40.4</v>
      </c>
      <c r="CA46" s="14">
        <v>21.3</v>
      </c>
      <c r="CB46" s="14">
        <v>100</v>
      </c>
      <c r="CC46" s="14"/>
      <c r="CD46" s="14">
        <v>92.9</v>
      </c>
      <c r="CE46" s="14">
        <v>76.400000000000006</v>
      </c>
      <c r="CF46" s="14">
        <v>70.900000000000006</v>
      </c>
      <c r="CG46" s="14">
        <v>100</v>
      </c>
      <c r="CH46" s="14"/>
      <c r="CI46" s="14">
        <v>70.5</v>
      </c>
      <c r="CJ46" s="14">
        <v>38.6</v>
      </c>
      <c r="CK46" s="14">
        <v>25</v>
      </c>
      <c r="CL46" s="14">
        <v>100</v>
      </c>
      <c r="CM46" s="14"/>
      <c r="CN46" s="14">
        <v>91.7</v>
      </c>
      <c r="CO46" s="14">
        <v>47.7</v>
      </c>
      <c r="CP46" s="14">
        <v>33.4</v>
      </c>
      <c r="CQ46" s="14">
        <v>100</v>
      </c>
      <c r="CR46" s="14"/>
      <c r="CS46" s="14">
        <v>90.2</v>
      </c>
      <c r="CT46" s="14">
        <v>53.9</v>
      </c>
      <c r="CU46" s="14">
        <v>41.8</v>
      </c>
      <c r="CV46" s="14">
        <v>100</v>
      </c>
    </row>
    <row r="47" spans="1:100" s="20" customFormat="1" x14ac:dyDescent="0.25">
      <c r="A47" s="14" t="s">
        <v>7</v>
      </c>
      <c r="B47" s="14">
        <v>82.1</v>
      </c>
      <c r="C47" s="14">
        <v>64.3</v>
      </c>
      <c r="D47" s="14">
        <v>39.299999999999997</v>
      </c>
      <c r="E47" s="14">
        <v>100</v>
      </c>
      <c r="F47" s="14"/>
      <c r="G47" s="14">
        <v>79.599999999999994</v>
      </c>
      <c r="H47" s="14">
        <v>30.1</v>
      </c>
      <c r="I47" s="14">
        <v>26.9</v>
      </c>
      <c r="J47" s="14">
        <v>100</v>
      </c>
      <c r="K47" s="14"/>
      <c r="L47" s="14">
        <v>76.2</v>
      </c>
      <c r="M47" s="14">
        <v>66.7</v>
      </c>
      <c r="N47" s="14">
        <v>33.299999999999997</v>
      </c>
      <c r="O47" s="14">
        <v>100</v>
      </c>
      <c r="P47" s="14"/>
      <c r="Q47" s="14">
        <v>79.599999999999994</v>
      </c>
      <c r="R47" s="14">
        <v>42.3</v>
      </c>
      <c r="S47" s="14">
        <v>30.3</v>
      </c>
      <c r="T47" s="14">
        <v>100</v>
      </c>
      <c r="U47" s="14"/>
      <c r="V47" s="14">
        <v>95.5</v>
      </c>
      <c r="W47" s="14">
        <v>68.2</v>
      </c>
      <c r="X47" s="14">
        <v>54.5</v>
      </c>
      <c r="Y47" s="14">
        <v>100</v>
      </c>
      <c r="Z47" s="14"/>
      <c r="AA47" s="14">
        <v>83.3</v>
      </c>
      <c r="AB47" s="14">
        <v>36.1</v>
      </c>
      <c r="AC47" s="14">
        <v>38.9</v>
      </c>
      <c r="AD47" s="14">
        <v>100</v>
      </c>
      <c r="AE47" s="14"/>
      <c r="AF47" s="14">
        <v>88</v>
      </c>
      <c r="AG47" s="14">
        <v>44</v>
      </c>
      <c r="AH47" s="14">
        <v>40</v>
      </c>
      <c r="AI47" s="14">
        <v>100</v>
      </c>
      <c r="AJ47" s="14"/>
      <c r="AK47" s="14">
        <v>88</v>
      </c>
      <c r="AL47" s="14">
        <v>47</v>
      </c>
      <c r="AM47" s="14">
        <v>43.4</v>
      </c>
      <c r="AN47" s="14">
        <v>100</v>
      </c>
      <c r="AO47" s="14"/>
      <c r="AP47" s="70" t="s">
        <v>138</v>
      </c>
      <c r="AQ47" s="70" t="s">
        <v>138</v>
      </c>
      <c r="AR47" s="70" t="s">
        <v>138</v>
      </c>
      <c r="AS47" s="70" t="s">
        <v>138</v>
      </c>
      <c r="AT47" s="14"/>
      <c r="AU47" s="70" t="s">
        <v>138</v>
      </c>
      <c r="AV47" s="70" t="s">
        <v>138</v>
      </c>
      <c r="AW47" s="70" t="s">
        <v>138</v>
      </c>
      <c r="AX47" s="70" t="s">
        <v>138</v>
      </c>
      <c r="AY47" s="14"/>
      <c r="AZ47" s="14">
        <v>74.099999999999994</v>
      </c>
      <c r="BA47" s="14">
        <v>39.700000000000003</v>
      </c>
      <c r="BB47" s="14">
        <v>34.5</v>
      </c>
      <c r="BC47" s="14">
        <v>100</v>
      </c>
      <c r="BD47" s="14"/>
      <c r="BE47" s="14">
        <v>74.099999999999994</v>
      </c>
      <c r="BF47" s="14">
        <v>39.700000000000003</v>
      </c>
      <c r="BG47" s="14">
        <v>34.5</v>
      </c>
      <c r="BH47" s="14">
        <v>100</v>
      </c>
      <c r="BI47" s="14"/>
      <c r="BJ47" s="70" t="s">
        <v>138</v>
      </c>
      <c r="BK47" s="70" t="s">
        <v>138</v>
      </c>
      <c r="BL47" s="70" t="s">
        <v>138</v>
      </c>
      <c r="BM47" s="70" t="s">
        <v>138</v>
      </c>
      <c r="BN47" s="14"/>
      <c r="BO47" s="70" t="s">
        <v>138</v>
      </c>
      <c r="BP47" s="70" t="s">
        <v>138</v>
      </c>
      <c r="BQ47" s="70" t="s">
        <v>138</v>
      </c>
      <c r="BR47" s="70" t="s">
        <v>138</v>
      </c>
      <c r="BS47" s="14"/>
      <c r="BT47" s="14">
        <v>68.400000000000006</v>
      </c>
      <c r="BU47" s="14">
        <v>36.799999999999997</v>
      </c>
      <c r="BV47" s="14">
        <v>42.1</v>
      </c>
      <c r="BW47" s="14">
        <v>100</v>
      </c>
      <c r="BX47" s="14"/>
      <c r="BY47" s="14">
        <v>68.400000000000006</v>
      </c>
      <c r="BZ47" s="14">
        <v>36.799999999999997</v>
      </c>
      <c r="CA47" s="14">
        <v>42.1</v>
      </c>
      <c r="CB47" s="14">
        <v>100</v>
      </c>
      <c r="CC47" s="14"/>
      <c r="CD47" s="14">
        <v>88</v>
      </c>
      <c r="CE47" s="14">
        <v>66</v>
      </c>
      <c r="CF47" s="14">
        <v>46</v>
      </c>
      <c r="CG47" s="14">
        <v>100</v>
      </c>
      <c r="CH47" s="14"/>
      <c r="CI47" s="14">
        <v>80.599999999999994</v>
      </c>
      <c r="CJ47" s="14">
        <v>31.8</v>
      </c>
      <c r="CK47" s="14">
        <v>30.2</v>
      </c>
      <c r="CL47" s="14">
        <v>100</v>
      </c>
      <c r="CM47" s="14"/>
      <c r="CN47" s="14">
        <v>76.400000000000006</v>
      </c>
      <c r="CO47" s="14">
        <v>44.7</v>
      </c>
      <c r="CP47" s="14">
        <v>36.6</v>
      </c>
      <c r="CQ47" s="14">
        <v>100</v>
      </c>
      <c r="CR47" s="14"/>
      <c r="CS47" s="14">
        <v>80.099999999999994</v>
      </c>
      <c r="CT47" s="14">
        <v>42.7</v>
      </c>
      <c r="CU47" s="14">
        <v>35.4</v>
      </c>
      <c r="CV47" s="14">
        <v>100</v>
      </c>
    </row>
    <row r="48" spans="1:100" s="20" customFormat="1" x14ac:dyDescent="0.25">
      <c r="A48" s="14" t="s">
        <v>6</v>
      </c>
      <c r="B48" s="14">
        <v>88.2</v>
      </c>
      <c r="C48" s="14">
        <v>76.5</v>
      </c>
      <c r="D48" s="14">
        <v>67.599999999999994</v>
      </c>
      <c r="E48" s="14">
        <v>100</v>
      </c>
      <c r="F48" s="14"/>
      <c r="G48" s="14">
        <v>81.3</v>
      </c>
      <c r="H48" s="14">
        <v>31.3</v>
      </c>
      <c r="I48" s="14">
        <v>27.1</v>
      </c>
      <c r="J48" s="14">
        <v>100</v>
      </c>
      <c r="K48" s="14"/>
      <c r="L48" s="14">
        <v>62.5</v>
      </c>
      <c r="M48" s="14">
        <v>37.5</v>
      </c>
      <c r="N48" s="14">
        <v>50</v>
      </c>
      <c r="O48" s="14">
        <v>100</v>
      </c>
      <c r="P48" s="14"/>
      <c r="Q48" s="14">
        <v>82.2</v>
      </c>
      <c r="R48" s="14">
        <v>48.9</v>
      </c>
      <c r="S48" s="14">
        <v>44.4</v>
      </c>
      <c r="T48" s="14">
        <v>100</v>
      </c>
      <c r="U48" s="14"/>
      <c r="V48" s="14">
        <v>94.7</v>
      </c>
      <c r="W48" s="14">
        <v>61.4</v>
      </c>
      <c r="X48" s="14">
        <v>78.900000000000006</v>
      </c>
      <c r="Y48" s="14">
        <v>100</v>
      </c>
      <c r="Z48" s="14"/>
      <c r="AA48" s="14">
        <v>93.9</v>
      </c>
      <c r="AB48" s="14">
        <v>42.9</v>
      </c>
      <c r="AC48" s="14">
        <v>40.799999999999997</v>
      </c>
      <c r="AD48" s="14">
        <v>100</v>
      </c>
      <c r="AE48" s="14"/>
      <c r="AF48" s="14">
        <v>81.099999999999994</v>
      </c>
      <c r="AG48" s="14">
        <v>48.6</v>
      </c>
      <c r="AH48" s="14">
        <v>40.5</v>
      </c>
      <c r="AI48" s="14">
        <v>100</v>
      </c>
      <c r="AJ48" s="14"/>
      <c r="AK48" s="14">
        <v>88.9</v>
      </c>
      <c r="AL48" s="14">
        <v>51.1</v>
      </c>
      <c r="AM48" s="14">
        <v>52.8</v>
      </c>
      <c r="AN48" s="14">
        <v>100</v>
      </c>
      <c r="AO48" s="14"/>
      <c r="AP48" s="70" t="s">
        <v>138</v>
      </c>
      <c r="AQ48" s="70" t="s">
        <v>138</v>
      </c>
      <c r="AR48" s="70" t="s">
        <v>138</v>
      </c>
      <c r="AS48" s="70" t="s">
        <v>138</v>
      </c>
      <c r="AT48" s="14"/>
      <c r="AU48" s="70" t="s">
        <v>138</v>
      </c>
      <c r="AV48" s="70" t="s">
        <v>138</v>
      </c>
      <c r="AW48" s="70" t="s">
        <v>138</v>
      </c>
      <c r="AX48" s="70" t="s">
        <v>138</v>
      </c>
      <c r="AY48" s="14"/>
      <c r="AZ48" s="14">
        <v>75</v>
      </c>
      <c r="BA48" s="14">
        <v>60</v>
      </c>
      <c r="BB48" s="14">
        <v>55</v>
      </c>
      <c r="BC48" s="14">
        <v>100</v>
      </c>
      <c r="BD48" s="14"/>
      <c r="BE48" s="14">
        <v>75</v>
      </c>
      <c r="BF48" s="14">
        <v>60</v>
      </c>
      <c r="BG48" s="14">
        <v>55</v>
      </c>
      <c r="BH48" s="14">
        <v>100</v>
      </c>
      <c r="BI48" s="14"/>
      <c r="BJ48" s="70" t="s">
        <v>138</v>
      </c>
      <c r="BK48" s="70" t="s">
        <v>138</v>
      </c>
      <c r="BL48" s="70" t="s">
        <v>138</v>
      </c>
      <c r="BM48" s="70" t="s">
        <v>138</v>
      </c>
      <c r="BN48" s="14"/>
      <c r="BO48" s="70" t="s">
        <v>138</v>
      </c>
      <c r="BP48" s="70" t="s">
        <v>138</v>
      </c>
      <c r="BQ48" s="70" t="s">
        <v>138</v>
      </c>
      <c r="BR48" s="70" t="s">
        <v>138</v>
      </c>
      <c r="BS48" s="14"/>
      <c r="BT48" s="14">
        <v>84</v>
      </c>
      <c r="BU48" s="14">
        <v>28</v>
      </c>
      <c r="BV48" s="14">
        <v>60</v>
      </c>
      <c r="BW48" s="14">
        <v>100</v>
      </c>
      <c r="BX48" s="14"/>
      <c r="BY48" s="14">
        <v>84</v>
      </c>
      <c r="BZ48" s="14">
        <v>28</v>
      </c>
      <c r="CA48" s="14">
        <v>60</v>
      </c>
      <c r="CB48" s="14">
        <v>100</v>
      </c>
      <c r="CC48" s="14"/>
      <c r="CD48" s="14">
        <v>92.3</v>
      </c>
      <c r="CE48" s="14">
        <v>67</v>
      </c>
      <c r="CF48" s="14">
        <v>74.7</v>
      </c>
      <c r="CG48" s="14">
        <v>100</v>
      </c>
      <c r="CH48" s="14"/>
      <c r="CI48" s="14">
        <v>87.6</v>
      </c>
      <c r="CJ48" s="14">
        <v>37.1</v>
      </c>
      <c r="CK48" s="14">
        <v>34</v>
      </c>
      <c r="CL48" s="14">
        <v>100</v>
      </c>
      <c r="CM48" s="14"/>
      <c r="CN48" s="14">
        <v>78.099999999999994</v>
      </c>
      <c r="CO48" s="14">
        <v>50.3</v>
      </c>
      <c r="CP48" s="14">
        <v>49.7</v>
      </c>
      <c r="CQ48" s="14">
        <v>100</v>
      </c>
      <c r="CR48" s="14"/>
      <c r="CS48" s="14">
        <v>84</v>
      </c>
      <c r="CT48" s="14">
        <v>50.9</v>
      </c>
      <c r="CU48" s="14">
        <v>51.7</v>
      </c>
      <c r="CV48" s="14">
        <v>100</v>
      </c>
    </row>
    <row r="49" spans="1:100" s="20" customFormat="1" x14ac:dyDescent="0.25">
      <c r="A49" s="14" t="s">
        <v>3</v>
      </c>
      <c r="B49" s="14">
        <v>91.7</v>
      </c>
      <c r="C49" s="14">
        <v>66.7</v>
      </c>
      <c r="D49" s="14">
        <v>58.3</v>
      </c>
      <c r="E49" s="14">
        <v>100</v>
      </c>
      <c r="F49" s="14"/>
      <c r="G49" s="14">
        <v>69.7</v>
      </c>
      <c r="H49" s="14">
        <v>40.4</v>
      </c>
      <c r="I49" s="14">
        <v>21.2</v>
      </c>
      <c r="J49" s="14">
        <v>100</v>
      </c>
      <c r="K49" s="14"/>
      <c r="L49" s="14">
        <v>80</v>
      </c>
      <c r="M49" s="14">
        <v>60</v>
      </c>
      <c r="N49" s="14">
        <v>20</v>
      </c>
      <c r="O49" s="14">
        <v>100</v>
      </c>
      <c r="P49" s="14"/>
      <c r="Q49" s="14">
        <v>72.400000000000006</v>
      </c>
      <c r="R49" s="14">
        <v>44</v>
      </c>
      <c r="S49" s="14">
        <v>25</v>
      </c>
      <c r="T49" s="14">
        <v>100</v>
      </c>
      <c r="U49" s="14"/>
      <c r="V49" s="14">
        <v>100</v>
      </c>
      <c r="W49" s="14">
        <v>71.400000000000006</v>
      </c>
      <c r="X49" s="14">
        <v>85.7</v>
      </c>
      <c r="Y49" s="14">
        <v>100</v>
      </c>
      <c r="Z49" s="14"/>
      <c r="AA49" s="14">
        <v>86.7</v>
      </c>
      <c r="AB49" s="14">
        <v>40</v>
      </c>
      <c r="AC49" s="14">
        <v>37.299999999999997</v>
      </c>
      <c r="AD49" s="14">
        <v>100</v>
      </c>
      <c r="AE49" s="14"/>
      <c r="AF49" s="14">
        <v>100</v>
      </c>
      <c r="AG49" s="14">
        <v>25</v>
      </c>
      <c r="AH49" s="14">
        <v>25</v>
      </c>
      <c r="AI49" s="14">
        <v>100</v>
      </c>
      <c r="AJ49" s="14"/>
      <c r="AK49" s="14">
        <v>89.2</v>
      </c>
      <c r="AL49" s="14">
        <v>44.1</v>
      </c>
      <c r="AM49" s="14">
        <v>44.1</v>
      </c>
      <c r="AN49" s="14">
        <v>100</v>
      </c>
      <c r="AO49" s="14"/>
      <c r="AP49" s="70" t="s">
        <v>138</v>
      </c>
      <c r="AQ49" s="70" t="s">
        <v>138</v>
      </c>
      <c r="AR49" s="70" t="s">
        <v>138</v>
      </c>
      <c r="AS49" s="70" t="s">
        <v>138</v>
      </c>
      <c r="AT49" s="14"/>
      <c r="AU49" s="70" t="s">
        <v>138</v>
      </c>
      <c r="AV49" s="70" t="s">
        <v>138</v>
      </c>
      <c r="AW49" s="70" t="s">
        <v>138</v>
      </c>
      <c r="AX49" s="70" t="s">
        <v>138</v>
      </c>
      <c r="AY49" s="14"/>
      <c r="AZ49" s="14">
        <v>80</v>
      </c>
      <c r="BA49" s="14">
        <v>56</v>
      </c>
      <c r="BB49" s="14">
        <v>40</v>
      </c>
      <c r="BC49" s="14">
        <v>100</v>
      </c>
      <c r="BD49" s="14"/>
      <c r="BE49" s="14">
        <v>80</v>
      </c>
      <c r="BF49" s="14">
        <v>56</v>
      </c>
      <c r="BG49" s="14">
        <v>40</v>
      </c>
      <c r="BH49" s="14">
        <v>100</v>
      </c>
      <c r="BI49" s="14"/>
      <c r="BJ49" s="70" t="s">
        <v>138</v>
      </c>
      <c r="BK49" s="70" t="s">
        <v>138</v>
      </c>
      <c r="BL49" s="70" t="s">
        <v>138</v>
      </c>
      <c r="BM49" s="70" t="s">
        <v>138</v>
      </c>
      <c r="BN49" s="14"/>
      <c r="BO49" s="70" t="s">
        <v>138</v>
      </c>
      <c r="BP49" s="70" t="s">
        <v>138</v>
      </c>
      <c r="BQ49" s="70" t="s">
        <v>138</v>
      </c>
      <c r="BR49" s="70" t="s">
        <v>138</v>
      </c>
      <c r="BS49" s="14"/>
      <c r="BT49" s="14">
        <v>100</v>
      </c>
      <c r="BU49" s="14">
        <v>71.400000000000006</v>
      </c>
      <c r="BV49" s="14">
        <v>71.400000000000006</v>
      </c>
      <c r="BW49" s="14">
        <v>100</v>
      </c>
      <c r="BX49" s="14"/>
      <c r="BY49" s="14">
        <v>100</v>
      </c>
      <c r="BZ49" s="14">
        <v>71.400000000000006</v>
      </c>
      <c r="CA49" s="14">
        <v>71.400000000000006</v>
      </c>
      <c r="CB49" s="14">
        <v>100</v>
      </c>
      <c r="CC49" s="14"/>
      <c r="CD49" s="14">
        <v>96.2</v>
      </c>
      <c r="CE49" s="14">
        <v>69.2</v>
      </c>
      <c r="CF49" s="14">
        <v>73.099999999999994</v>
      </c>
      <c r="CG49" s="14">
        <v>100</v>
      </c>
      <c r="CH49" s="14"/>
      <c r="CI49" s="14">
        <v>77</v>
      </c>
      <c r="CJ49" s="14">
        <v>40.200000000000003</v>
      </c>
      <c r="CK49" s="14">
        <v>28.2</v>
      </c>
      <c r="CL49" s="14">
        <v>100</v>
      </c>
      <c r="CM49" s="14"/>
      <c r="CN49" s="14">
        <v>85.4</v>
      </c>
      <c r="CO49" s="14">
        <v>56.1</v>
      </c>
      <c r="CP49" s="14">
        <v>41.5</v>
      </c>
      <c r="CQ49" s="14">
        <v>100</v>
      </c>
      <c r="CR49" s="14"/>
      <c r="CS49" s="14">
        <v>80.5</v>
      </c>
      <c r="CT49" s="14">
        <v>46.1</v>
      </c>
      <c r="CU49" s="14">
        <v>35.299999999999997</v>
      </c>
      <c r="CV49" s="14">
        <v>100</v>
      </c>
    </row>
    <row r="50" spans="1:100" s="20" customFormat="1" x14ac:dyDescent="0.25">
      <c r="A50" s="14" t="s">
        <v>5</v>
      </c>
      <c r="B50" s="14">
        <v>90.2</v>
      </c>
      <c r="C50" s="14">
        <v>66.7</v>
      </c>
      <c r="D50" s="14">
        <v>78.400000000000006</v>
      </c>
      <c r="E50" s="14">
        <v>100</v>
      </c>
      <c r="F50" s="14"/>
      <c r="G50" s="14">
        <v>77.5</v>
      </c>
      <c r="H50" s="14">
        <v>55</v>
      </c>
      <c r="I50" s="14">
        <v>52.5</v>
      </c>
      <c r="J50" s="14">
        <v>100</v>
      </c>
      <c r="K50" s="14"/>
      <c r="L50" s="14">
        <v>66.7</v>
      </c>
      <c r="M50" s="14">
        <v>38.9</v>
      </c>
      <c r="N50" s="14">
        <v>50</v>
      </c>
      <c r="O50" s="14">
        <v>100</v>
      </c>
      <c r="P50" s="14"/>
      <c r="Q50" s="14">
        <v>81.7</v>
      </c>
      <c r="R50" s="14">
        <v>57.8</v>
      </c>
      <c r="S50" s="14">
        <v>64.2</v>
      </c>
      <c r="T50" s="14">
        <v>100</v>
      </c>
      <c r="U50" s="14"/>
      <c r="V50" s="14">
        <v>83</v>
      </c>
      <c r="W50" s="14">
        <v>48.9</v>
      </c>
      <c r="X50" s="14">
        <v>80.900000000000006</v>
      </c>
      <c r="Y50" s="14">
        <v>100</v>
      </c>
      <c r="Z50" s="14"/>
      <c r="AA50" s="14">
        <v>80</v>
      </c>
      <c r="AB50" s="14">
        <v>53.3</v>
      </c>
      <c r="AC50" s="14">
        <v>40</v>
      </c>
      <c r="AD50" s="14">
        <v>100</v>
      </c>
      <c r="AE50" s="14"/>
      <c r="AF50" s="14">
        <v>81.400000000000006</v>
      </c>
      <c r="AG50" s="14">
        <v>42.4</v>
      </c>
      <c r="AH50" s="14">
        <v>67.8</v>
      </c>
      <c r="AI50" s="14">
        <v>100</v>
      </c>
      <c r="AJ50" s="14"/>
      <c r="AK50" s="14">
        <v>81.8</v>
      </c>
      <c r="AL50" s="14">
        <v>46.3</v>
      </c>
      <c r="AM50" s="14">
        <v>69.400000000000006</v>
      </c>
      <c r="AN50" s="14">
        <v>100</v>
      </c>
      <c r="AO50" s="14"/>
      <c r="AP50" s="70" t="s">
        <v>138</v>
      </c>
      <c r="AQ50" s="70" t="s">
        <v>138</v>
      </c>
      <c r="AR50" s="70" t="s">
        <v>138</v>
      </c>
      <c r="AS50" s="70" t="s">
        <v>138</v>
      </c>
      <c r="AT50" s="14"/>
      <c r="AU50" s="70" t="s">
        <v>138</v>
      </c>
      <c r="AV50" s="70" t="s">
        <v>138</v>
      </c>
      <c r="AW50" s="70" t="s">
        <v>138</v>
      </c>
      <c r="AX50" s="70" t="s">
        <v>138</v>
      </c>
      <c r="AY50" s="14"/>
      <c r="AZ50" s="14">
        <v>69.599999999999994</v>
      </c>
      <c r="BA50" s="14">
        <v>56.5</v>
      </c>
      <c r="BB50" s="14">
        <v>58.7</v>
      </c>
      <c r="BC50" s="14">
        <v>100</v>
      </c>
      <c r="BD50" s="14"/>
      <c r="BE50" s="14">
        <v>69.599999999999994</v>
      </c>
      <c r="BF50" s="14">
        <v>56.5</v>
      </c>
      <c r="BG50" s="14">
        <v>58.7</v>
      </c>
      <c r="BH50" s="14">
        <v>100</v>
      </c>
      <c r="BI50" s="14"/>
      <c r="BJ50" s="70" t="s">
        <v>138</v>
      </c>
      <c r="BK50" s="70" t="s">
        <v>138</v>
      </c>
      <c r="BL50" s="70" t="s">
        <v>138</v>
      </c>
      <c r="BM50" s="70" t="s">
        <v>138</v>
      </c>
      <c r="BN50" s="14"/>
      <c r="BO50" s="70" t="s">
        <v>138</v>
      </c>
      <c r="BP50" s="70" t="s">
        <v>138</v>
      </c>
      <c r="BQ50" s="70" t="s">
        <v>138</v>
      </c>
      <c r="BR50" s="70" t="s">
        <v>138</v>
      </c>
      <c r="BS50" s="14"/>
      <c r="BT50" s="14">
        <v>76.900000000000006</v>
      </c>
      <c r="BU50" s="14">
        <v>34.6</v>
      </c>
      <c r="BV50" s="14">
        <v>57.7</v>
      </c>
      <c r="BW50" s="14">
        <v>100</v>
      </c>
      <c r="BX50" s="14"/>
      <c r="BY50" s="14">
        <v>76.900000000000006</v>
      </c>
      <c r="BZ50" s="14">
        <v>34.6</v>
      </c>
      <c r="CA50" s="14">
        <v>57.7</v>
      </c>
      <c r="CB50" s="14">
        <v>100</v>
      </c>
      <c r="CC50" s="14"/>
      <c r="CD50" s="14">
        <v>86.7</v>
      </c>
      <c r="CE50" s="14">
        <v>58.2</v>
      </c>
      <c r="CF50" s="14">
        <v>79.599999999999994</v>
      </c>
      <c r="CG50" s="14">
        <v>100</v>
      </c>
      <c r="CH50" s="14"/>
      <c r="CI50" s="14">
        <v>78.2</v>
      </c>
      <c r="CJ50" s="14">
        <v>54.5</v>
      </c>
      <c r="CK50" s="14">
        <v>49.1</v>
      </c>
      <c r="CL50" s="14">
        <v>100</v>
      </c>
      <c r="CM50" s="14"/>
      <c r="CN50" s="14">
        <v>75.2</v>
      </c>
      <c r="CO50" s="14">
        <v>45</v>
      </c>
      <c r="CP50" s="14">
        <v>61.1</v>
      </c>
      <c r="CQ50" s="14">
        <v>100</v>
      </c>
      <c r="CR50" s="14"/>
      <c r="CS50" s="14">
        <v>79.5</v>
      </c>
      <c r="CT50" s="14">
        <v>51</v>
      </c>
      <c r="CU50" s="14">
        <v>64.900000000000006</v>
      </c>
      <c r="CV50" s="14">
        <v>100</v>
      </c>
    </row>
    <row r="51" spans="1:100" s="20" customFormat="1" x14ac:dyDescent="0.25">
      <c r="A51" s="14" t="s">
        <v>10</v>
      </c>
      <c r="B51" s="14">
        <v>75</v>
      </c>
      <c r="C51" s="14">
        <v>75</v>
      </c>
      <c r="D51" s="14">
        <v>75</v>
      </c>
      <c r="E51" s="14">
        <v>100</v>
      </c>
      <c r="F51" s="14"/>
      <c r="G51" s="14">
        <v>75.599999999999994</v>
      </c>
      <c r="H51" s="14">
        <v>26.7</v>
      </c>
      <c r="I51" s="14">
        <v>42.2</v>
      </c>
      <c r="J51" s="14">
        <v>100</v>
      </c>
      <c r="K51" s="14"/>
      <c r="L51" s="70" t="s">
        <v>138</v>
      </c>
      <c r="M51" s="70" t="s">
        <v>138</v>
      </c>
      <c r="N51" s="70" t="s">
        <v>138</v>
      </c>
      <c r="O51" s="70" t="s">
        <v>138</v>
      </c>
      <c r="P51" s="14"/>
      <c r="Q51" s="14">
        <v>75.5</v>
      </c>
      <c r="R51" s="14">
        <v>34</v>
      </c>
      <c r="S51" s="14">
        <v>47.2</v>
      </c>
      <c r="T51" s="14">
        <v>100</v>
      </c>
      <c r="U51" s="14"/>
      <c r="V51" s="14">
        <v>70</v>
      </c>
      <c r="W51" s="14">
        <v>70</v>
      </c>
      <c r="X51" s="14">
        <v>70</v>
      </c>
      <c r="Y51" s="14">
        <v>100</v>
      </c>
      <c r="Z51" s="14"/>
      <c r="AA51" s="14">
        <v>76.5</v>
      </c>
      <c r="AB51" s="14">
        <v>29.4</v>
      </c>
      <c r="AC51" s="14">
        <v>58.8</v>
      </c>
      <c r="AD51" s="14">
        <v>100</v>
      </c>
      <c r="AE51" s="14"/>
      <c r="AF51" s="14">
        <v>88.9</v>
      </c>
      <c r="AG51" s="14">
        <v>44.4</v>
      </c>
      <c r="AH51" s="14">
        <v>88.9</v>
      </c>
      <c r="AI51" s="14">
        <v>100</v>
      </c>
      <c r="AJ51" s="14"/>
      <c r="AK51" s="14">
        <v>77.8</v>
      </c>
      <c r="AL51" s="14">
        <v>44.4</v>
      </c>
      <c r="AM51" s="14">
        <v>69.400000000000006</v>
      </c>
      <c r="AN51" s="14">
        <v>100</v>
      </c>
      <c r="AO51" s="14"/>
      <c r="AP51" s="70" t="s">
        <v>138</v>
      </c>
      <c r="AQ51" s="70" t="s">
        <v>138</v>
      </c>
      <c r="AR51" s="70" t="s">
        <v>138</v>
      </c>
      <c r="AS51" s="70" t="s">
        <v>138</v>
      </c>
      <c r="AT51" s="14"/>
      <c r="AU51" s="70" t="s">
        <v>138</v>
      </c>
      <c r="AV51" s="70" t="s">
        <v>138</v>
      </c>
      <c r="AW51" s="70" t="s">
        <v>138</v>
      </c>
      <c r="AX51" s="70" t="s">
        <v>138</v>
      </c>
      <c r="AY51" s="14"/>
      <c r="AZ51" s="14">
        <v>63.2</v>
      </c>
      <c r="BA51" s="14">
        <v>63.2</v>
      </c>
      <c r="BB51" s="14">
        <v>52.6</v>
      </c>
      <c r="BC51" s="14">
        <v>100</v>
      </c>
      <c r="BD51" s="14"/>
      <c r="BE51" s="14">
        <v>63.2</v>
      </c>
      <c r="BF51" s="14">
        <v>63.2</v>
      </c>
      <c r="BG51" s="14">
        <v>52.6</v>
      </c>
      <c r="BH51" s="14">
        <v>100</v>
      </c>
      <c r="BI51" s="14"/>
      <c r="BJ51" s="70" t="s">
        <v>138</v>
      </c>
      <c r="BK51" s="70" t="s">
        <v>138</v>
      </c>
      <c r="BL51" s="70" t="s">
        <v>138</v>
      </c>
      <c r="BM51" s="70" t="s">
        <v>138</v>
      </c>
      <c r="BN51" s="14"/>
      <c r="BO51" s="70" t="s">
        <v>138</v>
      </c>
      <c r="BP51" s="70" t="s">
        <v>138</v>
      </c>
      <c r="BQ51" s="70" t="s">
        <v>138</v>
      </c>
      <c r="BR51" s="70" t="s">
        <v>138</v>
      </c>
      <c r="BS51" s="14"/>
      <c r="BT51" s="14">
        <v>100</v>
      </c>
      <c r="BU51" s="14">
        <v>25</v>
      </c>
      <c r="BV51" s="14">
        <v>75</v>
      </c>
      <c r="BW51" s="14">
        <v>100</v>
      </c>
      <c r="BX51" s="14"/>
      <c r="BY51" s="14">
        <v>100</v>
      </c>
      <c r="BZ51" s="14">
        <v>25</v>
      </c>
      <c r="CA51" s="14">
        <v>75</v>
      </c>
      <c r="CB51" s="14">
        <v>100</v>
      </c>
      <c r="CC51" s="14"/>
      <c r="CD51" s="14">
        <v>72.2</v>
      </c>
      <c r="CE51" s="14">
        <v>72.2</v>
      </c>
      <c r="CF51" s="14">
        <v>72.2</v>
      </c>
      <c r="CG51" s="14">
        <v>100</v>
      </c>
      <c r="CH51" s="14"/>
      <c r="CI51" s="14">
        <v>75.8</v>
      </c>
      <c r="CJ51" s="14">
        <v>27.4</v>
      </c>
      <c r="CK51" s="14">
        <v>46.8</v>
      </c>
      <c r="CL51" s="14">
        <v>100</v>
      </c>
      <c r="CM51" s="14"/>
      <c r="CN51" s="14">
        <v>75</v>
      </c>
      <c r="CO51" s="14">
        <v>53.1</v>
      </c>
      <c r="CP51" s="14">
        <v>65.599999999999994</v>
      </c>
      <c r="CQ51" s="14">
        <v>100</v>
      </c>
      <c r="CR51" s="14"/>
      <c r="CS51" s="14">
        <v>75</v>
      </c>
      <c r="CT51" s="14">
        <v>42</v>
      </c>
      <c r="CU51" s="14">
        <v>56.3</v>
      </c>
      <c r="CV51" s="14">
        <v>100</v>
      </c>
    </row>
    <row r="52" spans="1:100" s="20" customFormat="1" x14ac:dyDescent="0.25">
      <c r="A52" s="14" t="s">
        <v>28</v>
      </c>
      <c r="B52" s="14">
        <v>88.2</v>
      </c>
      <c r="C52" s="14">
        <v>75.3</v>
      </c>
      <c r="D52" s="14">
        <v>61.2</v>
      </c>
      <c r="E52" s="14">
        <v>100</v>
      </c>
      <c r="F52" s="14"/>
      <c r="G52" s="14">
        <v>72.8</v>
      </c>
      <c r="H52" s="14">
        <v>41.6</v>
      </c>
      <c r="I52" s="14">
        <v>32</v>
      </c>
      <c r="J52" s="14">
        <v>100</v>
      </c>
      <c r="K52" s="14"/>
      <c r="L52" s="14">
        <v>82.1</v>
      </c>
      <c r="M52" s="14">
        <v>56.4</v>
      </c>
      <c r="N52" s="14">
        <v>53.8</v>
      </c>
      <c r="O52" s="14">
        <v>100</v>
      </c>
      <c r="P52" s="14"/>
      <c r="Q52" s="14">
        <v>79.5</v>
      </c>
      <c r="R52" s="14">
        <v>55.4</v>
      </c>
      <c r="S52" s="14">
        <v>45.4</v>
      </c>
      <c r="T52" s="14">
        <v>100</v>
      </c>
      <c r="U52" s="14"/>
      <c r="V52" s="14">
        <v>93.3</v>
      </c>
      <c r="W52" s="14">
        <v>61.7</v>
      </c>
      <c r="X52" s="14">
        <v>70</v>
      </c>
      <c r="Y52" s="14">
        <v>100</v>
      </c>
      <c r="Z52" s="14"/>
      <c r="AA52" s="14">
        <v>84.8</v>
      </c>
      <c r="AB52" s="14">
        <v>40.9</v>
      </c>
      <c r="AC52" s="14">
        <v>31.8</v>
      </c>
      <c r="AD52" s="14">
        <v>100</v>
      </c>
      <c r="AE52" s="14"/>
      <c r="AF52" s="14">
        <v>88.9</v>
      </c>
      <c r="AG52" s="14">
        <v>61.1</v>
      </c>
      <c r="AH52" s="14">
        <v>56.5</v>
      </c>
      <c r="AI52" s="14">
        <v>100</v>
      </c>
      <c r="AJ52" s="14"/>
      <c r="AK52" s="14">
        <v>88.9</v>
      </c>
      <c r="AL52" s="14">
        <v>55.6</v>
      </c>
      <c r="AM52" s="14">
        <v>53</v>
      </c>
      <c r="AN52" s="14">
        <v>100</v>
      </c>
      <c r="AO52" s="14"/>
      <c r="AP52" s="70" t="s">
        <v>138</v>
      </c>
      <c r="AQ52" s="70" t="s">
        <v>138</v>
      </c>
      <c r="AR52" s="70" t="s">
        <v>138</v>
      </c>
      <c r="AS52" s="70" t="s">
        <v>138</v>
      </c>
      <c r="AT52" s="14"/>
      <c r="AU52" s="70" t="s">
        <v>138</v>
      </c>
      <c r="AV52" s="70" t="s">
        <v>138</v>
      </c>
      <c r="AW52" s="70" t="s">
        <v>138</v>
      </c>
      <c r="AX52" s="70" t="s">
        <v>138</v>
      </c>
      <c r="AY52" s="14"/>
      <c r="AZ52" s="14">
        <v>81.5</v>
      </c>
      <c r="BA52" s="14">
        <v>53.8</v>
      </c>
      <c r="BB52" s="14">
        <v>54.4</v>
      </c>
      <c r="BC52" s="14">
        <v>100</v>
      </c>
      <c r="BD52" s="14"/>
      <c r="BE52" s="14">
        <v>81.5</v>
      </c>
      <c r="BF52" s="14">
        <v>53.8</v>
      </c>
      <c r="BG52" s="14">
        <v>54.4</v>
      </c>
      <c r="BH52" s="14">
        <v>100</v>
      </c>
      <c r="BI52" s="14"/>
      <c r="BJ52" s="70" t="s">
        <v>138</v>
      </c>
      <c r="BK52" s="70" t="s">
        <v>138</v>
      </c>
      <c r="BL52" s="70" t="s">
        <v>138</v>
      </c>
      <c r="BM52" s="70" t="s">
        <v>138</v>
      </c>
      <c r="BN52" s="14"/>
      <c r="BO52" s="70" t="s">
        <v>138</v>
      </c>
      <c r="BP52" s="70" t="s">
        <v>138</v>
      </c>
      <c r="BQ52" s="70" t="s">
        <v>138</v>
      </c>
      <c r="BR52" s="70" t="s">
        <v>138</v>
      </c>
      <c r="BS52" s="14"/>
      <c r="BT52" s="14">
        <v>88.2</v>
      </c>
      <c r="BU52" s="14">
        <v>45.1</v>
      </c>
      <c r="BV52" s="14">
        <v>48</v>
      </c>
      <c r="BW52" s="14">
        <v>100</v>
      </c>
      <c r="BX52" s="14"/>
      <c r="BY52" s="14">
        <v>88.2</v>
      </c>
      <c r="BZ52" s="14">
        <v>45.1</v>
      </c>
      <c r="CA52" s="14">
        <v>48</v>
      </c>
      <c r="CB52" s="14">
        <v>100</v>
      </c>
      <c r="CC52" s="14"/>
      <c r="CD52" s="14">
        <v>90.3</v>
      </c>
      <c r="CE52" s="14">
        <v>69.7</v>
      </c>
      <c r="CF52" s="14">
        <v>64.8</v>
      </c>
      <c r="CG52" s="14">
        <v>100</v>
      </c>
      <c r="CH52" s="14"/>
      <c r="CI52" s="14">
        <v>77</v>
      </c>
      <c r="CJ52" s="14">
        <v>41.4</v>
      </c>
      <c r="CK52" s="14">
        <v>31.9</v>
      </c>
      <c r="CL52" s="14">
        <v>100</v>
      </c>
      <c r="CM52" s="14"/>
      <c r="CN52" s="14">
        <v>84.9</v>
      </c>
      <c r="CO52" s="14">
        <v>53.8</v>
      </c>
      <c r="CP52" s="14">
        <v>53.4</v>
      </c>
      <c r="CQ52" s="14">
        <v>100</v>
      </c>
      <c r="CR52" s="14"/>
      <c r="CS52" s="14">
        <v>84</v>
      </c>
      <c r="CT52" s="14">
        <v>53.7</v>
      </c>
      <c r="CU52" s="14">
        <v>50.3</v>
      </c>
      <c r="CV52" s="14">
        <v>100</v>
      </c>
    </row>
    <row r="53" spans="1:100" s="20" customFormat="1" x14ac:dyDescent="0.25">
      <c r="A53" s="14" t="s">
        <v>19</v>
      </c>
      <c r="B53" s="14">
        <v>87.9</v>
      </c>
      <c r="C53" s="14">
        <v>77.3</v>
      </c>
      <c r="D53" s="14">
        <v>70.5</v>
      </c>
      <c r="E53" s="14">
        <v>100</v>
      </c>
      <c r="F53" s="14"/>
      <c r="G53" s="14">
        <v>76.2</v>
      </c>
      <c r="H53" s="14">
        <v>41</v>
      </c>
      <c r="I53" s="14">
        <v>35.200000000000003</v>
      </c>
      <c r="J53" s="14">
        <v>100</v>
      </c>
      <c r="K53" s="14"/>
      <c r="L53" s="14">
        <v>81</v>
      </c>
      <c r="M53" s="14">
        <v>52.4</v>
      </c>
      <c r="N53" s="14">
        <v>48.6</v>
      </c>
      <c r="O53" s="14">
        <v>100</v>
      </c>
      <c r="P53" s="14"/>
      <c r="Q53" s="14">
        <v>80.900000000000006</v>
      </c>
      <c r="R53" s="14">
        <v>55.1</v>
      </c>
      <c r="S53" s="14">
        <v>49.3</v>
      </c>
      <c r="T53" s="14">
        <v>100</v>
      </c>
      <c r="U53" s="14"/>
      <c r="V53" s="14">
        <v>92.7</v>
      </c>
      <c r="W53" s="14">
        <v>64.8</v>
      </c>
      <c r="X53" s="14">
        <v>74</v>
      </c>
      <c r="Y53" s="14">
        <v>100</v>
      </c>
      <c r="Z53" s="14"/>
      <c r="AA53" s="14">
        <v>83.3</v>
      </c>
      <c r="AB53" s="14">
        <v>37</v>
      </c>
      <c r="AC53" s="14">
        <v>37.700000000000003</v>
      </c>
      <c r="AD53" s="14">
        <v>100</v>
      </c>
      <c r="AE53" s="14"/>
      <c r="AF53" s="14">
        <v>84.5</v>
      </c>
      <c r="AG53" s="14">
        <v>53.8</v>
      </c>
      <c r="AH53" s="14">
        <v>49.2</v>
      </c>
      <c r="AI53" s="14">
        <v>100</v>
      </c>
      <c r="AJ53" s="14"/>
      <c r="AK53" s="14">
        <v>86.9</v>
      </c>
      <c r="AL53" s="14">
        <v>53.9</v>
      </c>
      <c r="AM53" s="14">
        <v>54.8</v>
      </c>
      <c r="AN53" s="14">
        <v>100</v>
      </c>
      <c r="AO53" s="14"/>
      <c r="AP53" s="70" t="s">
        <v>138</v>
      </c>
      <c r="AQ53" s="70" t="s">
        <v>138</v>
      </c>
      <c r="AR53" s="70" t="s">
        <v>138</v>
      </c>
      <c r="AS53" s="70" t="s">
        <v>138</v>
      </c>
      <c r="AT53" s="14"/>
      <c r="AU53" s="70" t="s">
        <v>138</v>
      </c>
      <c r="AV53" s="70" t="s">
        <v>138</v>
      </c>
      <c r="AW53" s="70" t="s">
        <v>138</v>
      </c>
      <c r="AX53" s="70" t="s">
        <v>138</v>
      </c>
      <c r="AY53" s="14"/>
      <c r="AZ53" s="14">
        <v>82</v>
      </c>
      <c r="BA53" s="14">
        <v>50</v>
      </c>
      <c r="BB53" s="14">
        <v>46.3</v>
      </c>
      <c r="BC53" s="14">
        <v>100</v>
      </c>
      <c r="BD53" s="14"/>
      <c r="BE53" s="14">
        <v>82</v>
      </c>
      <c r="BF53" s="14">
        <v>50</v>
      </c>
      <c r="BG53" s="14">
        <v>46.3</v>
      </c>
      <c r="BH53" s="14">
        <v>100</v>
      </c>
      <c r="BI53" s="14"/>
      <c r="BJ53" s="70" t="s">
        <v>138</v>
      </c>
      <c r="BK53" s="70" t="s">
        <v>138</v>
      </c>
      <c r="BL53" s="70" t="s">
        <v>138</v>
      </c>
      <c r="BM53" s="70" t="s">
        <v>138</v>
      </c>
      <c r="BN53" s="14"/>
      <c r="BO53" s="70" t="s">
        <v>138</v>
      </c>
      <c r="BP53" s="70" t="s">
        <v>138</v>
      </c>
      <c r="BQ53" s="70" t="s">
        <v>138</v>
      </c>
      <c r="BR53" s="70" t="s">
        <v>138</v>
      </c>
      <c r="BS53" s="14"/>
      <c r="BT53" s="14">
        <v>87</v>
      </c>
      <c r="BU53" s="14">
        <v>40.5</v>
      </c>
      <c r="BV53" s="14">
        <v>41.2</v>
      </c>
      <c r="BW53" s="14">
        <v>100</v>
      </c>
      <c r="BX53" s="14"/>
      <c r="BY53" s="14">
        <v>87</v>
      </c>
      <c r="BZ53" s="14">
        <v>40.5</v>
      </c>
      <c r="CA53" s="14">
        <v>41.2</v>
      </c>
      <c r="CB53" s="14">
        <v>100</v>
      </c>
      <c r="CC53" s="14"/>
      <c r="CD53" s="14">
        <v>90.4</v>
      </c>
      <c r="CE53" s="14">
        <v>70.900000000000006</v>
      </c>
      <c r="CF53" s="14">
        <v>72.3</v>
      </c>
      <c r="CG53" s="14">
        <v>100</v>
      </c>
      <c r="CH53" s="14"/>
      <c r="CI53" s="14">
        <v>78.400000000000006</v>
      </c>
      <c r="CJ53" s="14">
        <v>39.799999999999997</v>
      </c>
      <c r="CK53" s="14">
        <v>36</v>
      </c>
      <c r="CL53" s="14">
        <v>100</v>
      </c>
      <c r="CM53" s="14"/>
      <c r="CN53" s="14">
        <v>83.7</v>
      </c>
      <c r="CO53" s="14">
        <v>49.2</v>
      </c>
      <c r="CP53" s="14">
        <v>46.2</v>
      </c>
      <c r="CQ53" s="14">
        <v>100</v>
      </c>
      <c r="CR53" s="14"/>
      <c r="CS53" s="14">
        <v>84</v>
      </c>
      <c r="CT53" s="14">
        <v>51.6</v>
      </c>
      <c r="CU53" s="14">
        <v>49.4</v>
      </c>
      <c r="CV53" s="14">
        <v>100</v>
      </c>
    </row>
    <row r="54" spans="1:100" s="20" customFormat="1" x14ac:dyDescent="0.25">
      <c r="A54" s="14"/>
      <c r="B54" s="112" t="s">
        <v>16</v>
      </c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4"/>
      <c r="V54" s="112" t="s">
        <v>16</v>
      </c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4"/>
      <c r="AP54" s="112" t="s">
        <v>16</v>
      </c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4"/>
      <c r="BJ54" s="112" t="s">
        <v>16</v>
      </c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4"/>
      <c r="CD54" s="112" t="s">
        <v>16</v>
      </c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</row>
    <row r="55" spans="1:100" s="20" customFormat="1" x14ac:dyDescent="0.25">
      <c r="A55" s="14" t="s">
        <v>4</v>
      </c>
      <c r="B55" s="14">
        <v>95.5</v>
      </c>
      <c r="C55" s="14">
        <v>84.3</v>
      </c>
      <c r="D55" s="14">
        <v>80.900000000000006</v>
      </c>
      <c r="E55" s="14">
        <v>100</v>
      </c>
      <c r="F55" s="14"/>
      <c r="G55" s="14">
        <v>81.8</v>
      </c>
      <c r="H55" s="14">
        <v>27.3</v>
      </c>
      <c r="I55" s="14">
        <v>18.2</v>
      </c>
      <c r="J55" s="14">
        <v>100</v>
      </c>
      <c r="K55" s="14"/>
      <c r="L55" s="14">
        <v>97.4</v>
      </c>
      <c r="M55" s="14">
        <v>43.6</v>
      </c>
      <c r="N55" s="14">
        <v>53.8</v>
      </c>
      <c r="O55" s="14">
        <v>100</v>
      </c>
      <c r="P55" s="14"/>
      <c r="Q55" s="14">
        <v>91.2</v>
      </c>
      <c r="R55" s="14">
        <v>56.7</v>
      </c>
      <c r="S55" s="14">
        <v>54.1</v>
      </c>
      <c r="T55" s="14">
        <v>100</v>
      </c>
      <c r="U55" s="14"/>
      <c r="V55" s="14">
        <v>93.7</v>
      </c>
      <c r="W55" s="14">
        <v>75.5</v>
      </c>
      <c r="X55" s="14">
        <v>80.5</v>
      </c>
      <c r="Y55" s="14">
        <v>100</v>
      </c>
      <c r="Z55" s="14"/>
      <c r="AA55" s="14">
        <v>67.400000000000006</v>
      </c>
      <c r="AB55" s="14">
        <v>32.6</v>
      </c>
      <c r="AC55" s="14">
        <v>52.2</v>
      </c>
      <c r="AD55" s="14">
        <v>100</v>
      </c>
      <c r="AE55" s="14"/>
      <c r="AF55" s="14">
        <v>89.4</v>
      </c>
      <c r="AG55" s="14">
        <v>57.5</v>
      </c>
      <c r="AH55" s="14">
        <v>47.5</v>
      </c>
      <c r="AI55" s="14">
        <v>100</v>
      </c>
      <c r="AJ55" s="14"/>
      <c r="AK55" s="14">
        <v>88.5</v>
      </c>
      <c r="AL55" s="14">
        <v>62.2</v>
      </c>
      <c r="AM55" s="14">
        <v>62.5</v>
      </c>
      <c r="AN55" s="14">
        <v>100</v>
      </c>
      <c r="AO55" s="14"/>
      <c r="AP55" s="70" t="s">
        <v>138</v>
      </c>
      <c r="AQ55" s="70" t="s">
        <v>138</v>
      </c>
      <c r="AR55" s="70" t="s">
        <v>138</v>
      </c>
      <c r="AS55" s="70" t="s">
        <v>138</v>
      </c>
      <c r="AT55" s="14"/>
      <c r="AU55" s="70" t="s">
        <v>138</v>
      </c>
      <c r="AV55" s="70" t="s">
        <v>138</v>
      </c>
      <c r="AW55" s="70" t="s">
        <v>138</v>
      </c>
      <c r="AX55" s="70" t="s">
        <v>138</v>
      </c>
      <c r="AY55" s="14"/>
      <c r="AZ55" s="14">
        <v>88.7</v>
      </c>
      <c r="BA55" s="14">
        <v>46.2</v>
      </c>
      <c r="BB55" s="14">
        <v>41.4</v>
      </c>
      <c r="BC55" s="14">
        <v>100</v>
      </c>
      <c r="BD55" s="14"/>
      <c r="BE55" s="14">
        <v>88.7</v>
      </c>
      <c r="BF55" s="14">
        <v>46.2</v>
      </c>
      <c r="BG55" s="14">
        <v>41.4</v>
      </c>
      <c r="BH55" s="14">
        <v>100</v>
      </c>
      <c r="BI55" s="14"/>
      <c r="BJ55" s="70" t="s">
        <v>138</v>
      </c>
      <c r="BK55" s="70" t="s">
        <v>138</v>
      </c>
      <c r="BL55" s="70" t="s">
        <v>138</v>
      </c>
      <c r="BM55" s="70" t="s">
        <v>138</v>
      </c>
      <c r="BN55" s="14"/>
      <c r="BO55" s="70" t="s">
        <v>138</v>
      </c>
      <c r="BP55" s="70" t="s">
        <v>138</v>
      </c>
      <c r="BQ55" s="70" t="s">
        <v>138</v>
      </c>
      <c r="BR55" s="70" t="s">
        <v>138</v>
      </c>
      <c r="BS55" s="14"/>
      <c r="BT55" s="14">
        <v>91.6</v>
      </c>
      <c r="BU55" s="14">
        <v>39.700000000000003</v>
      </c>
      <c r="BV55" s="14">
        <v>29.8</v>
      </c>
      <c r="BW55" s="14">
        <v>100</v>
      </c>
      <c r="BX55" s="14"/>
      <c r="BY55" s="14">
        <v>91.6</v>
      </c>
      <c r="BZ55" s="14">
        <v>39.700000000000003</v>
      </c>
      <c r="CA55" s="14">
        <v>29.8</v>
      </c>
      <c r="CB55" s="14">
        <v>100</v>
      </c>
      <c r="CC55" s="14"/>
      <c r="CD55" s="14">
        <v>94.4</v>
      </c>
      <c r="CE55" s="14">
        <v>78.599999999999994</v>
      </c>
      <c r="CF55" s="14">
        <v>80.599999999999994</v>
      </c>
      <c r="CG55" s="14">
        <v>100</v>
      </c>
      <c r="CH55" s="14"/>
      <c r="CI55" s="14">
        <v>75.900000000000006</v>
      </c>
      <c r="CJ55" s="14">
        <v>29.5</v>
      </c>
      <c r="CK55" s="14">
        <v>32.1</v>
      </c>
      <c r="CL55" s="14">
        <v>100</v>
      </c>
      <c r="CM55" s="14"/>
      <c r="CN55" s="14">
        <v>90.3</v>
      </c>
      <c r="CO55" s="14">
        <v>47.9</v>
      </c>
      <c r="CP55" s="14">
        <v>41.3</v>
      </c>
      <c r="CQ55" s="14">
        <v>100</v>
      </c>
      <c r="CR55" s="14"/>
      <c r="CS55" s="14">
        <v>89.6</v>
      </c>
      <c r="CT55" s="14">
        <v>54.2</v>
      </c>
      <c r="CU55" s="14">
        <v>51.3</v>
      </c>
      <c r="CV55" s="14">
        <v>100</v>
      </c>
    </row>
    <row r="56" spans="1:100" s="20" customFormat="1" x14ac:dyDescent="0.25">
      <c r="A56" s="14" t="s">
        <v>7</v>
      </c>
      <c r="B56" s="14">
        <v>90.8</v>
      </c>
      <c r="C56" s="14">
        <v>67.7</v>
      </c>
      <c r="D56" s="14">
        <v>69.2</v>
      </c>
      <c r="E56" s="14">
        <v>100</v>
      </c>
      <c r="F56" s="14"/>
      <c r="G56" s="14">
        <v>82.1</v>
      </c>
      <c r="H56" s="14">
        <v>30.7</v>
      </c>
      <c r="I56" s="14">
        <v>25.7</v>
      </c>
      <c r="J56" s="14">
        <v>100</v>
      </c>
      <c r="K56" s="14"/>
      <c r="L56" s="14">
        <v>80.599999999999994</v>
      </c>
      <c r="M56" s="14">
        <v>64.5</v>
      </c>
      <c r="N56" s="14">
        <v>48.4</v>
      </c>
      <c r="O56" s="14">
        <v>100</v>
      </c>
      <c r="P56" s="14"/>
      <c r="Q56" s="14">
        <v>84</v>
      </c>
      <c r="R56" s="14">
        <v>43.3</v>
      </c>
      <c r="S56" s="14">
        <v>38.5</v>
      </c>
      <c r="T56" s="14">
        <v>100</v>
      </c>
      <c r="U56" s="14"/>
      <c r="V56" s="14">
        <v>93.9</v>
      </c>
      <c r="W56" s="14">
        <v>79.599999999999994</v>
      </c>
      <c r="X56" s="14">
        <v>79.599999999999994</v>
      </c>
      <c r="Y56" s="14">
        <v>100</v>
      </c>
      <c r="Z56" s="14"/>
      <c r="AA56" s="14">
        <v>76.8</v>
      </c>
      <c r="AB56" s="14">
        <v>40.1</v>
      </c>
      <c r="AC56" s="14">
        <v>59.9</v>
      </c>
      <c r="AD56" s="14">
        <v>100</v>
      </c>
      <c r="AE56" s="14"/>
      <c r="AF56" s="14">
        <v>81.400000000000006</v>
      </c>
      <c r="AG56" s="14">
        <v>59.3</v>
      </c>
      <c r="AH56" s="14">
        <v>66.400000000000006</v>
      </c>
      <c r="AI56" s="14">
        <v>100</v>
      </c>
      <c r="AJ56" s="14"/>
      <c r="AK56" s="14">
        <v>84.3</v>
      </c>
      <c r="AL56" s="14">
        <v>60</v>
      </c>
      <c r="AM56" s="14">
        <v>68.900000000000006</v>
      </c>
      <c r="AN56" s="14">
        <v>100</v>
      </c>
      <c r="AO56" s="14"/>
      <c r="AP56" s="70" t="s">
        <v>138</v>
      </c>
      <c r="AQ56" s="70" t="s">
        <v>138</v>
      </c>
      <c r="AR56" s="70" t="s">
        <v>138</v>
      </c>
      <c r="AS56" s="70" t="s">
        <v>138</v>
      </c>
      <c r="AT56" s="14"/>
      <c r="AU56" s="70" t="s">
        <v>138</v>
      </c>
      <c r="AV56" s="70" t="s">
        <v>138</v>
      </c>
      <c r="AW56" s="70" t="s">
        <v>138</v>
      </c>
      <c r="AX56" s="70" t="s">
        <v>138</v>
      </c>
      <c r="AY56" s="14"/>
      <c r="AZ56" s="14">
        <v>83.3</v>
      </c>
      <c r="BA56" s="14">
        <v>49</v>
      </c>
      <c r="BB56" s="14">
        <v>51</v>
      </c>
      <c r="BC56" s="14">
        <v>100</v>
      </c>
      <c r="BD56" s="14"/>
      <c r="BE56" s="14">
        <v>83.3</v>
      </c>
      <c r="BF56" s="14">
        <v>49</v>
      </c>
      <c r="BG56" s="14">
        <v>51</v>
      </c>
      <c r="BH56" s="14">
        <v>100</v>
      </c>
      <c r="BI56" s="14"/>
      <c r="BJ56" s="70" t="s">
        <v>138</v>
      </c>
      <c r="BK56" s="70" t="s">
        <v>138</v>
      </c>
      <c r="BL56" s="70" t="s">
        <v>138</v>
      </c>
      <c r="BM56" s="70" t="s">
        <v>138</v>
      </c>
      <c r="BN56" s="14"/>
      <c r="BO56" s="70" t="s">
        <v>138</v>
      </c>
      <c r="BP56" s="70" t="s">
        <v>138</v>
      </c>
      <c r="BQ56" s="70" t="s">
        <v>138</v>
      </c>
      <c r="BR56" s="70" t="s">
        <v>138</v>
      </c>
      <c r="BS56" s="14"/>
      <c r="BT56" s="14">
        <v>86.4</v>
      </c>
      <c r="BU56" s="14">
        <v>50.8</v>
      </c>
      <c r="BV56" s="14">
        <v>62.7</v>
      </c>
      <c r="BW56" s="14">
        <v>100</v>
      </c>
      <c r="BX56" s="14"/>
      <c r="BY56" s="14">
        <v>86.4</v>
      </c>
      <c r="BZ56" s="14">
        <v>50.8</v>
      </c>
      <c r="CA56" s="14">
        <v>62.7</v>
      </c>
      <c r="CB56" s="14">
        <v>100</v>
      </c>
      <c r="CC56" s="14"/>
      <c r="CD56" s="14">
        <v>92.9</v>
      </c>
      <c r="CE56" s="14">
        <v>75.900000000000006</v>
      </c>
      <c r="CF56" s="14">
        <v>76.400000000000006</v>
      </c>
      <c r="CG56" s="14">
        <v>100</v>
      </c>
      <c r="CH56" s="14"/>
      <c r="CI56" s="14">
        <v>79.8</v>
      </c>
      <c r="CJ56" s="14">
        <v>34.9</v>
      </c>
      <c r="CK56" s="14">
        <v>40.799999999999997</v>
      </c>
      <c r="CL56" s="14">
        <v>100</v>
      </c>
      <c r="CM56" s="14"/>
      <c r="CN56" s="14">
        <v>83</v>
      </c>
      <c r="CO56" s="14">
        <v>54.8</v>
      </c>
      <c r="CP56" s="14">
        <v>58.7</v>
      </c>
      <c r="CQ56" s="14">
        <v>100</v>
      </c>
      <c r="CR56" s="14"/>
      <c r="CS56" s="14">
        <v>84.2</v>
      </c>
      <c r="CT56" s="14">
        <v>52.5</v>
      </c>
      <c r="CU56" s="14">
        <v>56.3</v>
      </c>
      <c r="CV56" s="14">
        <v>100</v>
      </c>
    </row>
    <row r="57" spans="1:100" s="20" customFormat="1" x14ac:dyDescent="0.25">
      <c r="A57" s="14" t="s">
        <v>6</v>
      </c>
      <c r="B57" s="14">
        <v>93.2</v>
      </c>
      <c r="C57" s="14">
        <v>77.3</v>
      </c>
      <c r="D57" s="14">
        <v>75</v>
      </c>
      <c r="E57" s="14">
        <v>100</v>
      </c>
      <c r="F57" s="14"/>
      <c r="G57" s="14">
        <v>83.5</v>
      </c>
      <c r="H57" s="14">
        <v>35.4</v>
      </c>
      <c r="I57" s="14">
        <v>31.6</v>
      </c>
      <c r="J57" s="14">
        <v>100</v>
      </c>
      <c r="K57" s="14"/>
      <c r="L57" s="14">
        <v>66.7</v>
      </c>
      <c r="M57" s="14">
        <v>33.299999999999997</v>
      </c>
      <c r="N57" s="14">
        <v>55.6</v>
      </c>
      <c r="O57" s="14">
        <v>100</v>
      </c>
      <c r="P57" s="14"/>
      <c r="Q57" s="14">
        <v>85.6</v>
      </c>
      <c r="R57" s="14">
        <v>49.2</v>
      </c>
      <c r="S57" s="14">
        <v>47.7</v>
      </c>
      <c r="T57" s="14">
        <v>100</v>
      </c>
      <c r="U57" s="14"/>
      <c r="V57" s="14">
        <v>94.7</v>
      </c>
      <c r="W57" s="14">
        <v>61.8</v>
      </c>
      <c r="X57" s="14">
        <v>77.599999999999994</v>
      </c>
      <c r="Y57" s="14">
        <v>100</v>
      </c>
      <c r="Z57" s="14"/>
      <c r="AA57" s="14">
        <v>88.4</v>
      </c>
      <c r="AB57" s="14">
        <v>51.6</v>
      </c>
      <c r="AC57" s="14">
        <v>58.1</v>
      </c>
      <c r="AD57" s="14">
        <v>100</v>
      </c>
      <c r="AE57" s="14"/>
      <c r="AF57" s="14">
        <v>81.7</v>
      </c>
      <c r="AG57" s="14">
        <v>52.7</v>
      </c>
      <c r="AH57" s="14">
        <v>46.2</v>
      </c>
      <c r="AI57" s="14">
        <v>100</v>
      </c>
      <c r="AJ57" s="14"/>
      <c r="AK57" s="14">
        <v>88</v>
      </c>
      <c r="AL57" s="14">
        <v>54.3</v>
      </c>
      <c r="AM57" s="14">
        <v>59.3</v>
      </c>
      <c r="AN57" s="14">
        <v>100</v>
      </c>
      <c r="AO57" s="14"/>
      <c r="AP57" s="70" t="s">
        <v>138</v>
      </c>
      <c r="AQ57" s="70" t="s">
        <v>138</v>
      </c>
      <c r="AR57" s="70" t="s">
        <v>138</v>
      </c>
      <c r="AS57" s="70" t="s">
        <v>138</v>
      </c>
      <c r="AT57" s="14"/>
      <c r="AU57" s="70" t="s">
        <v>138</v>
      </c>
      <c r="AV57" s="70" t="s">
        <v>138</v>
      </c>
      <c r="AW57" s="70" t="s">
        <v>138</v>
      </c>
      <c r="AX57" s="70" t="s">
        <v>138</v>
      </c>
      <c r="AY57" s="14"/>
      <c r="AZ57" s="14">
        <v>76.3</v>
      </c>
      <c r="BA57" s="14">
        <v>51.6</v>
      </c>
      <c r="BB57" s="14">
        <v>52.7</v>
      </c>
      <c r="BC57" s="14">
        <v>100</v>
      </c>
      <c r="BD57" s="14"/>
      <c r="BE57" s="14">
        <v>76.3</v>
      </c>
      <c r="BF57" s="14">
        <v>51.6</v>
      </c>
      <c r="BG57" s="14">
        <v>52.7</v>
      </c>
      <c r="BH57" s="14">
        <v>100</v>
      </c>
      <c r="BI57" s="14"/>
      <c r="BJ57" s="70" t="s">
        <v>138</v>
      </c>
      <c r="BK57" s="70" t="s">
        <v>138</v>
      </c>
      <c r="BL57" s="70" t="s">
        <v>138</v>
      </c>
      <c r="BM57" s="70" t="s">
        <v>138</v>
      </c>
      <c r="BN57" s="14"/>
      <c r="BO57" s="70" t="s">
        <v>138</v>
      </c>
      <c r="BP57" s="70" t="s">
        <v>138</v>
      </c>
      <c r="BQ57" s="70" t="s">
        <v>138</v>
      </c>
      <c r="BR57" s="70" t="s">
        <v>138</v>
      </c>
      <c r="BS57" s="14"/>
      <c r="BT57" s="14">
        <v>85.3</v>
      </c>
      <c r="BU57" s="14">
        <v>32.4</v>
      </c>
      <c r="BV57" s="14">
        <v>64.7</v>
      </c>
      <c r="BW57" s="14">
        <v>100</v>
      </c>
      <c r="BX57" s="14"/>
      <c r="BY57" s="14">
        <v>85.3</v>
      </c>
      <c r="BZ57" s="14">
        <v>32.4</v>
      </c>
      <c r="CA57" s="14">
        <v>64.7</v>
      </c>
      <c r="CB57" s="14">
        <v>100</v>
      </c>
      <c r="CC57" s="14"/>
      <c r="CD57" s="14">
        <v>94.2</v>
      </c>
      <c r="CE57" s="14">
        <v>67.5</v>
      </c>
      <c r="CF57" s="14">
        <v>76.7</v>
      </c>
      <c r="CG57" s="14">
        <v>100</v>
      </c>
      <c r="CH57" s="14"/>
      <c r="CI57" s="14">
        <v>86.8</v>
      </c>
      <c r="CJ57" s="14">
        <v>46.2</v>
      </c>
      <c r="CK57" s="14">
        <v>49.1</v>
      </c>
      <c r="CL57" s="14">
        <v>100</v>
      </c>
      <c r="CM57" s="14"/>
      <c r="CN57" s="14">
        <v>79.5</v>
      </c>
      <c r="CO57" s="14">
        <v>48.5</v>
      </c>
      <c r="CP57" s="14">
        <v>52</v>
      </c>
      <c r="CQ57" s="14">
        <v>100</v>
      </c>
      <c r="CR57" s="14"/>
      <c r="CS57" s="14">
        <v>85.4</v>
      </c>
      <c r="CT57" s="14">
        <v>51.5</v>
      </c>
      <c r="CU57" s="14">
        <v>55.9</v>
      </c>
      <c r="CV57" s="14">
        <v>100</v>
      </c>
    </row>
    <row r="58" spans="1:100" s="20" customFormat="1" x14ac:dyDescent="0.25">
      <c r="A58" s="14" t="s">
        <v>3</v>
      </c>
      <c r="B58" s="14">
        <v>96.2</v>
      </c>
      <c r="C58" s="14">
        <v>61.5</v>
      </c>
      <c r="D58" s="14">
        <v>65.400000000000006</v>
      </c>
      <c r="E58" s="14">
        <v>100</v>
      </c>
      <c r="F58" s="14"/>
      <c r="G58" s="14">
        <v>76.2</v>
      </c>
      <c r="H58" s="14">
        <v>39.5</v>
      </c>
      <c r="I58" s="14">
        <v>27</v>
      </c>
      <c r="J58" s="14">
        <v>100</v>
      </c>
      <c r="K58" s="14"/>
      <c r="L58" s="14">
        <v>80</v>
      </c>
      <c r="M58" s="14">
        <v>60</v>
      </c>
      <c r="N58" s="14">
        <v>20</v>
      </c>
      <c r="O58" s="14">
        <v>100</v>
      </c>
      <c r="P58" s="14"/>
      <c r="Q58" s="14">
        <v>78.7</v>
      </c>
      <c r="R58" s="14">
        <v>42.6</v>
      </c>
      <c r="S58" s="14">
        <v>31.5</v>
      </c>
      <c r="T58" s="14">
        <v>100</v>
      </c>
      <c r="U58" s="14"/>
      <c r="V58" s="14">
        <v>93.5</v>
      </c>
      <c r="W58" s="14">
        <v>74.2</v>
      </c>
      <c r="X58" s="14">
        <v>74.2</v>
      </c>
      <c r="Y58" s="14">
        <v>100</v>
      </c>
      <c r="Z58" s="14"/>
      <c r="AA58" s="14">
        <v>77.7</v>
      </c>
      <c r="AB58" s="14">
        <v>37.6</v>
      </c>
      <c r="AC58" s="14">
        <v>51.5</v>
      </c>
      <c r="AD58" s="14">
        <v>100</v>
      </c>
      <c r="AE58" s="14"/>
      <c r="AF58" s="14">
        <v>93.3</v>
      </c>
      <c r="AG58" s="14">
        <v>33.299999999999997</v>
      </c>
      <c r="AH58" s="14">
        <v>46.7</v>
      </c>
      <c r="AI58" s="14">
        <v>100</v>
      </c>
      <c r="AJ58" s="14"/>
      <c r="AK58" s="14">
        <v>80.400000000000006</v>
      </c>
      <c r="AL58" s="14">
        <v>41.5</v>
      </c>
      <c r="AM58" s="14">
        <v>53.8</v>
      </c>
      <c r="AN58" s="14">
        <v>100</v>
      </c>
      <c r="AO58" s="14"/>
      <c r="AP58" s="70" t="s">
        <v>138</v>
      </c>
      <c r="AQ58" s="70" t="s">
        <v>138</v>
      </c>
      <c r="AR58" s="70" t="s">
        <v>138</v>
      </c>
      <c r="AS58" s="70" t="s">
        <v>138</v>
      </c>
      <c r="AT58" s="14"/>
      <c r="AU58" s="70" t="s">
        <v>138</v>
      </c>
      <c r="AV58" s="70" t="s">
        <v>138</v>
      </c>
      <c r="AW58" s="70" t="s">
        <v>138</v>
      </c>
      <c r="AX58" s="70" t="s">
        <v>138</v>
      </c>
      <c r="AY58" s="14"/>
      <c r="AZ58" s="14">
        <v>80.5</v>
      </c>
      <c r="BA58" s="14">
        <v>39</v>
      </c>
      <c r="BB58" s="14">
        <v>39</v>
      </c>
      <c r="BC58" s="14">
        <v>100</v>
      </c>
      <c r="BD58" s="14"/>
      <c r="BE58" s="14">
        <v>80.5</v>
      </c>
      <c r="BF58" s="14">
        <v>39</v>
      </c>
      <c r="BG58" s="14">
        <v>39</v>
      </c>
      <c r="BH58" s="14">
        <v>100</v>
      </c>
      <c r="BI58" s="14"/>
      <c r="BJ58" s="70" t="s">
        <v>138</v>
      </c>
      <c r="BK58" s="70" t="s">
        <v>138</v>
      </c>
      <c r="BL58" s="70" t="s">
        <v>138</v>
      </c>
      <c r="BM58" s="70" t="s">
        <v>138</v>
      </c>
      <c r="BN58" s="14"/>
      <c r="BO58" s="70" t="s">
        <v>138</v>
      </c>
      <c r="BP58" s="70" t="s">
        <v>138</v>
      </c>
      <c r="BQ58" s="70" t="s">
        <v>138</v>
      </c>
      <c r="BR58" s="70" t="s">
        <v>138</v>
      </c>
      <c r="BS58" s="14"/>
      <c r="BT58" s="14">
        <v>100</v>
      </c>
      <c r="BU58" s="14">
        <v>50</v>
      </c>
      <c r="BV58" s="14">
        <v>41.7</v>
      </c>
      <c r="BW58" s="14">
        <v>100</v>
      </c>
      <c r="BX58" s="14"/>
      <c r="BY58" s="14">
        <v>100</v>
      </c>
      <c r="BZ58" s="14">
        <v>50</v>
      </c>
      <c r="CA58" s="14">
        <v>41.7</v>
      </c>
      <c r="CB58" s="14">
        <v>100</v>
      </c>
      <c r="CC58" s="14"/>
      <c r="CD58" s="14">
        <v>94.7</v>
      </c>
      <c r="CE58" s="14">
        <v>68.400000000000006</v>
      </c>
      <c r="CF58" s="14">
        <v>70.2</v>
      </c>
      <c r="CG58" s="14">
        <v>100</v>
      </c>
      <c r="CH58" s="14"/>
      <c r="CI58" s="14">
        <v>77.099999999999994</v>
      </c>
      <c r="CJ58" s="14">
        <v>38.4</v>
      </c>
      <c r="CK58" s="14">
        <v>40.6</v>
      </c>
      <c r="CL58" s="14">
        <v>100</v>
      </c>
      <c r="CM58" s="14"/>
      <c r="CN58" s="14">
        <v>86.3</v>
      </c>
      <c r="CO58" s="14">
        <v>41.1</v>
      </c>
      <c r="CP58" s="14">
        <v>39.700000000000003</v>
      </c>
      <c r="CQ58" s="14">
        <v>100</v>
      </c>
      <c r="CR58" s="14"/>
      <c r="CS58" s="14">
        <v>80.099999999999994</v>
      </c>
      <c r="CT58" s="14">
        <v>41.9</v>
      </c>
      <c r="CU58" s="14">
        <v>43.6</v>
      </c>
      <c r="CV58" s="14">
        <v>100</v>
      </c>
    </row>
    <row r="59" spans="1:100" s="20" customFormat="1" x14ac:dyDescent="0.25">
      <c r="A59" s="14" t="s">
        <v>5</v>
      </c>
      <c r="B59" s="14">
        <v>90.2</v>
      </c>
      <c r="C59" s="14">
        <v>69.2</v>
      </c>
      <c r="D59" s="14">
        <v>78.900000000000006</v>
      </c>
      <c r="E59" s="14">
        <v>100</v>
      </c>
      <c r="F59" s="14"/>
      <c r="G59" s="14">
        <v>77.3</v>
      </c>
      <c r="H59" s="14">
        <v>37.299999999999997</v>
      </c>
      <c r="I59" s="14">
        <v>48.2</v>
      </c>
      <c r="J59" s="14">
        <v>100</v>
      </c>
      <c r="K59" s="14"/>
      <c r="L59" s="14">
        <v>76.900000000000006</v>
      </c>
      <c r="M59" s="14">
        <v>43.6</v>
      </c>
      <c r="N59" s="14">
        <v>61.5</v>
      </c>
      <c r="O59" s="14">
        <v>100</v>
      </c>
      <c r="P59" s="14"/>
      <c r="Q59" s="14">
        <v>83.3</v>
      </c>
      <c r="R59" s="14">
        <v>53.2</v>
      </c>
      <c r="S59" s="14">
        <v>64.5</v>
      </c>
      <c r="T59" s="14">
        <v>100</v>
      </c>
      <c r="U59" s="14"/>
      <c r="V59" s="14">
        <v>90.5</v>
      </c>
      <c r="W59" s="14">
        <v>67.3</v>
      </c>
      <c r="X59" s="14">
        <v>86.3</v>
      </c>
      <c r="Y59" s="14">
        <v>100</v>
      </c>
      <c r="Z59" s="14"/>
      <c r="AA59" s="14">
        <v>75.5</v>
      </c>
      <c r="AB59" s="14">
        <v>36.700000000000003</v>
      </c>
      <c r="AC59" s="14">
        <v>57.1</v>
      </c>
      <c r="AD59" s="14">
        <v>100</v>
      </c>
      <c r="AE59" s="14"/>
      <c r="AF59" s="14">
        <v>84</v>
      </c>
      <c r="AG59" s="14">
        <v>56.7</v>
      </c>
      <c r="AH59" s="14">
        <v>72.3</v>
      </c>
      <c r="AI59" s="14">
        <v>100</v>
      </c>
      <c r="AJ59" s="14"/>
      <c r="AK59" s="14">
        <v>85</v>
      </c>
      <c r="AL59" s="14">
        <v>57.2</v>
      </c>
      <c r="AM59" s="14">
        <v>75</v>
      </c>
      <c r="AN59" s="14">
        <v>100</v>
      </c>
      <c r="AO59" s="14"/>
      <c r="AP59" s="70" t="s">
        <v>138</v>
      </c>
      <c r="AQ59" s="70" t="s">
        <v>138</v>
      </c>
      <c r="AR59" s="70" t="s">
        <v>138</v>
      </c>
      <c r="AS59" s="70" t="s">
        <v>138</v>
      </c>
      <c r="AT59" s="14"/>
      <c r="AU59" s="70" t="s">
        <v>138</v>
      </c>
      <c r="AV59" s="70" t="s">
        <v>138</v>
      </c>
      <c r="AW59" s="70" t="s">
        <v>138</v>
      </c>
      <c r="AX59" s="70" t="s">
        <v>138</v>
      </c>
      <c r="AY59" s="14"/>
      <c r="AZ59" s="14">
        <v>79.7</v>
      </c>
      <c r="BA59" s="14">
        <v>56.1</v>
      </c>
      <c r="BB59" s="14">
        <v>61.5</v>
      </c>
      <c r="BC59" s="14">
        <v>100</v>
      </c>
      <c r="BD59" s="14"/>
      <c r="BE59" s="14">
        <v>79.7</v>
      </c>
      <c r="BF59" s="14">
        <v>56.1</v>
      </c>
      <c r="BG59" s="14">
        <v>61.5</v>
      </c>
      <c r="BH59" s="14">
        <v>100</v>
      </c>
      <c r="BI59" s="14"/>
      <c r="BJ59" s="70" t="s">
        <v>138</v>
      </c>
      <c r="BK59" s="70" t="s">
        <v>138</v>
      </c>
      <c r="BL59" s="70" t="s">
        <v>138</v>
      </c>
      <c r="BM59" s="70" t="s">
        <v>138</v>
      </c>
      <c r="BN59" s="14"/>
      <c r="BO59" s="70" t="s">
        <v>138</v>
      </c>
      <c r="BP59" s="70" t="s">
        <v>138</v>
      </c>
      <c r="BQ59" s="70" t="s">
        <v>138</v>
      </c>
      <c r="BR59" s="70" t="s">
        <v>138</v>
      </c>
      <c r="BS59" s="14"/>
      <c r="BT59" s="14">
        <v>80.7</v>
      </c>
      <c r="BU59" s="14">
        <v>39.5</v>
      </c>
      <c r="BV59" s="14">
        <v>65.5</v>
      </c>
      <c r="BW59" s="14">
        <v>100</v>
      </c>
      <c r="BX59" s="14"/>
      <c r="BY59" s="14">
        <v>80.7</v>
      </c>
      <c r="BZ59" s="14">
        <v>39.5</v>
      </c>
      <c r="CA59" s="14">
        <v>65.5</v>
      </c>
      <c r="CB59" s="14">
        <v>100</v>
      </c>
      <c r="CC59" s="14"/>
      <c r="CD59" s="14">
        <v>90.4</v>
      </c>
      <c r="CE59" s="14">
        <v>68</v>
      </c>
      <c r="CF59" s="14">
        <v>83.4</v>
      </c>
      <c r="CG59" s="14">
        <v>100</v>
      </c>
      <c r="CH59" s="14"/>
      <c r="CI59" s="14">
        <v>76.400000000000006</v>
      </c>
      <c r="CJ59" s="14">
        <v>37</v>
      </c>
      <c r="CK59" s="14">
        <v>52.4</v>
      </c>
      <c r="CL59" s="14">
        <v>100</v>
      </c>
      <c r="CM59" s="14"/>
      <c r="CN59" s="14">
        <v>81.599999999999994</v>
      </c>
      <c r="CO59" s="14">
        <v>51.8</v>
      </c>
      <c r="CP59" s="14">
        <v>67.099999999999994</v>
      </c>
      <c r="CQ59" s="14">
        <v>100</v>
      </c>
      <c r="CR59" s="14"/>
      <c r="CS59" s="14">
        <v>83.4</v>
      </c>
      <c r="CT59" s="14">
        <v>54.1</v>
      </c>
      <c r="CU59" s="14">
        <v>69.400000000000006</v>
      </c>
      <c r="CV59" s="14">
        <v>100</v>
      </c>
    </row>
    <row r="60" spans="1:100" s="20" customFormat="1" x14ac:dyDescent="0.25">
      <c r="A60" s="14" t="s">
        <v>10</v>
      </c>
      <c r="B60" s="14">
        <v>84.8</v>
      </c>
      <c r="C60" s="14">
        <v>66.7</v>
      </c>
      <c r="D60" s="14">
        <v>66.7</v>
      </c>
      <c r="E60" s="14">
        <v>100</v>
      </c>
      <c r="F60" s="14"/>
      <c r="G60" s="14">
        <v>67.900000000000006</v>
      </c>
      <c r="H60" s="14">
        <v>23.9</v>
      </c>
      <c r="I60" s="14">
        <v>41</v>
      </c>
      <c r="J60" s="14">
        <v>100</v>
      </c>
      <c r="K60" s="14"/>
      <c r="L60" s="14">
        <v>92.9</v>
      </c>
      <c r="M60" s="14">
        <v>71.400000000000006</v>
      </c>
      <c r="N60" s="14">
        <v>42.9</v>
      </c>
      <c r="O60" s="14">
        <v>100</v>
      </c>
      <c r="P60" s="14"/>
      <c r="Q60" s="14">
        <v>72.900000000000006</v>
      </c>
      <c r="R60" s="14">
        <v>35.4</v>
      </c>
      <c r="S60" s="14">
        <v>45.9</v>
      </c>
      <c r="T60" s="14">
        <v>100</v>
      </c>
      <c r="U60" s="14"/>
      <c r="V60" s="14">
        <v>90</v>
      </c>
      <c r="W60" s="14">
        <v>65</v>
      </c>
      <c r="X60" s="14">
        <v>75</v>
      </c>
      <c r="Y60" s="14">
        <v>100</v>
      </c>
      <c r="Z60" s="14"/>
      <c r="AA60" s="14">
        <v>76.5</v>
      </c>
      <c r="AB60" s="14">
        <v>42</v>
      </c>
      <c r="AC60" s="14">
        <v>67.900000000000006</v>
      </c>
      <c r="AD60" s="14">
        <v>100</v>
      </c>
      <c r="AE60" s="14"/>
      <c r="AF60" s="14">
        <v>88.5</v>
      </c>
      <c r="AG60" s="14">
        <v>46.2</v>
      </c>
      <c r="AH60" s="14">
        <v>69.2</v>
      </c>
      <c r="AI60" s="14">
        <v>100</v>
      </c>
      <c r="AJ60" s="14"/>
      <c r="AK60" s="14">
        <v>83.2</v>
      </c>
      <c r="AL60" s="14">
        <v>48.6</v>
      </c>
      <c r="AM60" s="14">
        <v>69.900000000000006</v>
      </c>
      <c r="AN60" s="14">
        <v>100</v>
      </c>
      <c r="AO60" s="14"/>
      <c r="AP60" s="70" t="s">
        <v>138</v>
      </c>
      <c r="AQ60" s="70" t="s">
        <v>138</v>
      </c>
      <c r="AR60" s="70" t="s">
        <v>138</v>
      </c>
      <c r="AS60" s="70" t="s">
        <v>138</v>
      </c>
      <c r="AT60" s="14"/>
      <c r="AU60" s="70" t="s">
        <v>138</v>
      </c>
      <c r="AV60" s="70" t="s">
        <v>138</v>
      </c>
      <c r="AW60" s="70" t="s">
        <v>138</v>
      </c>
      <c r="AX60" s="70" t="s">
        <v>138</v>
      </c>
      <c r="AY60" s="14"/>
      <c r="AZ60" s="14">
        <v>75</v>
      </c>
      <c r="BA60" s="14">
        <v>50</v>
      </c>
      <c r="BB60" s="14">
        <v>46.2</v>
      </c>
      <c r="BC60" s="14">
        <v>100</v>
      </c>
      <c r="BD60" s="14"/>
      <c r="BE60" s="14">
        <v>75</v>
      </c>
      <c r="BF60" s="14">
        <v>50</v>
      </c>
      <c r="BG60" s="14">
        <v>46.2</v>
      </c>
      <c r="BH60" s="14">
        <v>100</v>
      </c>
      <c r="BI60" s="14"/>
      <c r="BJ60" s="70" t="s">
        <v>138</v>
      </c>
      <c r="BK60" s="70" t="s">
        <v>138</v>
      </c>
      <c r="BL60" s="70" t="s">
        <v>138</v>
      </c>
      <c r="BM60" s="70" t="s">
        <v>138</v>
      </c>
      <c r="BN60" s="14"/>
      <c r="BO60" s="70" t="s">
        <v>138</v>
      </c>
      <c r="BP60" s="70" t="s">
        <v>138</v>
      </c>
      <c r="BQ60" s="70" t="s">
        <v>138</v>
      </c>
      <c r="BR60" s="70" t="s">
        <v>138</v>
      </c>
      <c r="BS60" s="14"/>
      <c r="BT60" s="14">
        <v>76.900000000000006</v>
      </c>
      <c r="BU60" s="14">
        <v>46.2</v>
      </c>
      <c r="BV60" s="14">
        <v>65.400000000000006</v>
      </c>
      <c r="BW60" s="14">
        <v>100</v>
      </c>
      <c r="BX60" s="14"/>
      <c r="BY60" s="14">
        <v>76.900000000000006</v>
      </c>
      <c r="BZ60" s="14">
        <v>46.2</v>
      </c>
      <c r="CA60" s="14">
        <v>65.400000000000006</v>
      </c>
      <c r="CB60" s="14">
        <v>100</v>
      </c>
      <c r="CC60" s="14"/>
      <c r="CD60" s="14">
        <v>87.7</v>
      </c>
      <c r="CE60" s="14">
        <v>65.8</v>
      </c>
      <c r="CF60" s="14">
        <v>71.2</v>
      </c>
      <c r="CG60" s="14">
        <v>100</v>
      </c>
      <c r="CH60" s="14"/>
      <c r="CI60" s="14">
        <v>71.2</v>
      </c>
      <c r="CJ60" s="14">
        <v>30.7</v>
      </c>
      <c r="CK60" s="14">
        <v>51.2</v>
      </c>
      <c r="CL60" s="14">
        <v>100</v>
      </c>
      <c r="CM60" s="14"/>
      <c r="CN60" s="14">
        <v>81.900000000000006</v>
      </c>
      <c r="CO60" s="14">
        <v>50</v>
      </c>
      <c r="CP60" s="14">
        <v>57.6</v>
      </c>
      <c r="CQ60" s="14">
        <v>100</v>
      </c>
      <c r="CR60" s="14"/>
      <c r="CS60" s="14">
        <v>77.5</v>
      </c>
      <c r="CT60" s="14">
        <v>43.1</v>
      </c>
      <c r="CU60" s="14">
        <v>56.7</v>
      </c>
      <c r="CV60" s="14">
        <v>100</v>
      </c>
    </row>
    <row r="61" spans="1:100" s="20" customFormat="1" x14ac:dyDescent="0.25">
      <c r="A61" s="14" t="s">
        <v>28</v>
      </c>
      <c r="B61" s="14">
        <v>87.2</v>
      </c>
      <c r="C61" s="14">
        <v>72.400000000000006</v>
      </c>
      <c r="D61" s="14">
        <v>65.400000000000006</v>
      </c>
      <c r="E61" s="14">
        <v>100</v>
      </c>
      <c r="F61" s="14"/>
      <c r="G61" s="14">
        <v>74.3</v>
      </c>
      <c r="H61" s="14">
        <v>36.4</v>
      </c>
      <c r="I61" s="14">
        <v>28.5</v>
      </c>
      <c r="J61" s="14">
        <v>100</v>
      </c>
      <c r="K61" s="14"/>
      <c r="L61" s="14">
        <v>74</v>
      </c>
      <c r="M61" s="14">
        <v>52.1</v>
      </c>
      <c r="N61" s="14">
        <v>53.4</v>
      </c>
      <c r="O61" s="14">
        <v>100</v>
      </c>
      <c r="P61" s="14"/>
      <c r="Q61" s="14">
        <v>78.8</v>
      </c>
      <c r="R61" s="14">
        <v>51.7</v>
      </c>
      <c r="S61" s="14">
        <v>45.6</v>
      </c>
      <c r="T61" s="14">
        <v>100</v>
      </c>
      <c r="U61" s="14"/>
      <c r="V61" s="14">
        <v>88.3</v>
      </c>
      <c r="W61" s="14">
        <v>63.9</v>
      </c>
      <c r="X61" s="14">
        <v>75</v>
      </c>
      <c r="Y61" s="14">
        <v>100</v>
      </c>
      <c r="Z61" s="14"/>
      <c r="AA61" s="14">
        <v>74.7</v>
      </c>
      <c r="AB61" s="14">
        <v>42.2</v>
      </c>
      <c r="AC61" s="14">
        <v>45.8</v>
      </c>
      <c r="AD61" s="14">
        <v>100</v>
      </c>
      <c r="AE61" s="14"/>
      <c r="AF61" s="14">
        <v>85.4</v>
      </c>
      <c r="AG61" s="14">
        <v>50.7</v>
      </c>
      <c r="AH61" s="14">
        <v>55</v>
      </c>
      <c r="AI61" s="14">
        <v>100</v>
      </c>
      <c r="AJ61" s="14"/>
      <c r="AK61" s="14">
        <v>83.4</v>
      </c>
      <c r="AL61" s="14">
        <v>52.2</v>
      </c>
      <c r="AM61" s="14">
        <v>58.3</v>
      </c>
      <c r="AN61" s="14">
        <v>100</v>
      </c>
      <c r="AO61" s="14"/>
      <c r="AP61" s="70" t="s">
        <v>138</v>
      </c>
      <c r="AQ61" s="70" t="s">
        <v>138</v>
      </c>
      <c r="AR61" s="70" t="s">
        <v>138</v>
      </c>
      <c r="AS61" s="70" t="s">
        <v>138</v>
      </c>
      <c r="AT61" s="14"/>
      <c r="AU61" s="70" t="s">
        <v>138</v>
      </c>
      <c r="AV61" s="70" t="s">
        <v>138</v>
      </c>
      <c r="AW61" s="70" t="s">
        <v>138</v>
      </c>
      <c r="AX61" s="70" t="s">
        <v>138</v>
      </c>
      <c r="AY61" s="14"/>
      <c r="AZ61" s="14">
        <v>82.4</v>
      </c>
      <c r="BA61" s="14">
        <v>48.5</v>
      </c>
      <c r="BB61" s="14">
        <v>50.7</v>
      </c>
      <c r="BC61" s="14">
        <v>100</v>
      </c>
      <c r="BD61" s="14"/>
      <c r="BE61" s="14">
        <v>82.4</v>
      </c>
      <c r="BF61" s="14">
        <v>48.5</v>
      </c>
      <c r="BG61" s="14">
        <v>50.7</v>
      </c>
      <c r="BH61" s="14">
        <v>100</v>
      </c>
      <c r="BI61" s="14"/>
      <c r="BJ61" s="70" t="s">
        <v>138</v>
      </c>
      <c r="BK61" s="70" t="s">
        <v>138</v>
      </c>
      <c r="BL61" s="70" t="s">
        <v>138</v>
      </c>
      <c r="BM61" s="70" t="s">
        <v>138</v>
      </c>
      <c r="BN61" s="14"/>
      <c r="BO61" s="70" t="s">
        <v>138</v>
      </c>
      <c r="BP61" s="70" t="s">
        <v>138</v>
      </c>
      <c r="BQ61" s="70" t="s">
        <v>138</v>
      </c>
      <c r="BR61" s="70" t="s">
        <v>138</v>
      </c>
      <c r="BS61" s="14"/>
      <c r="BT61" s="14">
        <v>88.8</v>
      </c>
      <c r="BU61" s="14">
        <v>41.1</v>
      </c>
      <c r="BV61" s="14">
        <v>46.9</v>
      </c>
      <c r="BW61" s="14">
        <v>100</v>
      </c>
      <c r="BX61" s="14"/>
      <c r="BY61" s="14">
        <v>88.8</v>
      </c>
      <c r="BZ61" s="14">
        <v>41.1</v>
      </c>
      <c r="CA61" s="14">
        <v>46.9</v>
      </c>
      <c r="CB61" s="14">
        <v>100</v>
      </c>
      <c r="CC61" s="14"/>
      <c r="CD61" s="14">
        <v>87.8</v>
      </c>
      <c r="CE61" s="14">
        <v>67.900000000000006</v>
      </c>
      <c r="CF61" s="14">
        <v>70.5</v>
      </c>
      <c r="CG61" s="14">
        <v>100</v>
      </c>
      <c r="CH61" s="14"/>
      <c r="CI61" s="14">
        <v>74.5</v>
      </c>
      <c r="CJ61" s="14">
        <v>38.9</v>
      </c>
      <c r="CK61" s="14">
        <v>36.1</v>
      </c>
      <c r="CL61" s="14">
        <v>100</v>
      </c>
      <c r="CM61" s="14"/>
      <c r="CN61" s="14">
        <v>84.2</v>
      </c>
      <c r="CO61" s="14">
        <v>47.5</v>
      </c>
      <c r="CP61" s="14">
        <v>51.2</v>
      </c>
      <c r="CQ61" s="14">
        <v>100</v>
      </c>
      <c r="CR61" s="14"/>
      <c r="CS61" s="14">
        <v>82.7</v>
      </c>
      <c r="CT61" s="14">
        <v>49.7</v>
      </c>
      <c r="CU61" s="14">
        <v>51.6</v>
      </c>
      <c r="CV61" s="14">
        <v>100</v>
      </c>
    </row>
    <row r="62" spans="1:100" s="20" customFormat="1" x14ac:dyDescent="0.25">
      <c r="A62" s="15" t="s">
        <v>19</v>
      </c>
      <c r="B62" s="15">
        <v>89.2</v>
      </c>
      <c r="C62" s="15">
        <v>74.2</v>
      </c>
      <c r="D62" s="15">
        <v>75.3</v>
      </c>
      <c r="E62" s="15">
        <v>100</v>
      </c>
      <c r="F62" s="15"/>
      <c r="G62" s="15">
        <v>77.5</v>
      </c>
      <c r="H62" s="15">
        <v>36.200000000000003</v>
      </c>
      <c r="I62" s="15">
        <v>35.200000000000003</v>
      </c>
      <c r="J62" s="15">
        <v>100</v>
      </c>
      <c r="K62" s="15"/>
      <c r="L62" s="15">
        <v>78.3</v>
      </c>
      <c r="M62" s="15">
        <v>50</v>
      </c>
      <c r="N62" s="15">
        <v>53.9</v>
      </c>
      <c r="O62" s="15">
        <v>100</v>
      </c>
      <c r="P62" s="15"/>
      <c r="Q62" s="15">
        <v>81.599999999999994</v>
      </c>
      <c r="R62" s="15">
        <v>51.3</v>
      </c>
      <c r="S62" s="15">
        <v>51.8</v>
      </c>
      <c r="T62" s="15">
        <v>100</v>
      </c>
      <c r="U62" s="15"/>
      <c r="V62" s="15">
        <v>91.9</v>
      </c>
      <c r="W62" s="15">
        <v>71.400000000000006</v>
      </c>
      <c r="X62" s="15">
        <v>80</v>
      </c>
      <c r="Y62" s="15">
        <v>100</v>
      </c>
      <c r="Z62" s="15"/>
      <c r="AA62" s="15">
        <v>76.900000000000006</v>
      </c>
      <c r="AB62" s="15">
        <v>37.5</v>
      </c>
      <c r="AC62" s="15">
        <v>51.4</v>
      </c>
      <c r="AD62" s="15">
        <v>100</v>
      </c>
      <c r="AE62" s="15"/>
      <c r="AF62" s="15">
        <v>85.3</v>
      </c>
      <c r="AG62" s="15">
        <v>53.8</v>
      </c>
      <c r="AH62" s="15">
        <v>57.8</v>
      </c>
      <c r="AI62" s="15">
        <v>100</v>
      </c>
      <c r="AJ62" s="15"/>
      <c r="AK62" s="15">
        <v>85.3</v>
      </c>
      <c r="AL62" s="15">
        <v>55.5</v>
      </c>
      <c r="AM62" s="15">
        <v>63.5</v>
      </c>
      <c r="AN62" s="15">
        <v>100</v>
      </c>
      <c r="AO62" s="15"/>
      <c r="AP62" s="81" t="s">
        <v>138</v>
      </c>
      <c r="AQ62" s="81" t="s">
        <v>138</v>
      </c>
      <c r="AR62" s="81" t="s">
        <v>138</v>
      </c>
      <c r="AS62" s="81" t="s">
        <v>138</v>
      </c>
      <c r="AT62" s="15"/>
      <c r="AU62" s="81" t="s">
        <v>138</v>
      </c>
      <c r="AV62" s="81" t="s">
        <v>138</v>
      </c>
      <c r="AW62" s="81" t="s">
        <v>138</v>
      </c>
      <c r="AX62" s="81" t="s">
        <v>138</v>
      </c>
      <c r="AY62" s="15"/>
      <c r="AZ62" s="15">
        <v>83.1</v>
      </c>
      <c r="BA62" s="15">
        <v>48</v>
      </c>
      <c r="BB62" s="15">
        <v>49.7</v>
      </c>
      <c r="BC62" s="15">
        <v>100</v>
      </c>
      <c r="BD62" s="15"/>
      <c r="BE62" s="15">
        <v>83.1</v>
      </c>
      <c r="BF62" s="15">
        <v>48</v>
      </c>
      <c r="BG62" s="15">
        <v>49.7</v>
      </c>
      <c r="BH62" s="15">
        <v>100</v>
      </c>
      <c r="BI62" s="15"/>
      <c r="BJ62" s="81" t="s">
        <v>138</v>
      </c>
      <c r="BK62" s="81" t="s">
        <v>138</v>
      </c>
      <c r="BL62" s="81" t="s">
        <v>138</v>
      </c>
      <c r="BM62" s="81" t="s">
        <v>138</v>
      </c>
      <c r="BN62" s="15"/>
      <c r="BO62" s="81" t="s">
        <v>138</v>
      </c>
      <c r="BP62" s="81" t="s">
        <v>138</v>
      </c>
      <c r="BQ62" s="81" t="s">
        <v>138</v>
      </c>
      <c r="BR62" s="81" t="s">
        <v>138</v>
      </c>
      <c r="BS62" s="15"/>
      <c r="BT62" s="15">
        <v>87.4</v>
      </c>
      <c r="BU62" s="15">
        <v>40.4</v>
      </c>
      <c r="BV62" s="15">
        <v>47.7</v>
      </c>
      <c r="BW62" s="15">
        <v>100</v>
      </c>
      <c r="BX62" s="15"/>
      <c r="BY62" s="15">
        <v>87.4</v>
      </c>
      <c r="BZ62" s="15">
        <v>40.4</v>
      </c>
      <c r="CA62" s="15">
        <v>47.7</v>
      </c>
      <c r="CB62" s="15">
        <v>100</v>
      </c>
      <c r="CC62" s="15"/>
      <c r="CD62" s="15">
        <v>90.8</v>
      </c>
      <c r="CE62" s="15">
        <v>72.5</v>
      </c>
      <c r="CF62" s="15">
        <v>78.099999999999994</v>
      </c>
      <c r="CG62" s="15">
        <v>100</v>
      </c>
      <c r="CH62" s="15"/>
      <c r="CI62" s="15">
        <v>77.3</v>
      </c>
      <c r="CJ62" s="15">
        <v>36.799999999999997</v>
      </c>
      <c r="CK62" s="15">
        <v>42.3</v>
      </c>
      <c r="CL62" s="15">
        <v>100</v>
      </c>
      <c r="CM62" s="15"/>
      <c r="CN62" s="15">
        <v>84.4</v>
      </c>
      <c r="CO62" s="15">
        <v>48.3</v>
      </c>
      <c r="CP62" s="15">
        <v>52.2</v>
      </c>
      <c r="CQ62" s="15">
        <v>100</v>
      </c>
      <c r="CR62" s="15"/>
      <c r="CS62" s="15">
        <v>84.2</v>
      </c>
      <c r="CT62" s="15">
        <v>51.1</v>
      </c>
      <c r="CU62" s="15">
        <v>55.8</v>
      </c>
      <c r="CV62" s="14">
        <v>100</v>
      </c>
    </row>
    <row r="63" spans="1:100" x14ac:dyDescent="0.25">
      <c r="A63" s="31" t="s">
        <v>103</v>
      </c>
    </row>
    <row r="64" spans="1:100" x14ac:dyDescent="0.25">
      <c r="A64" s="31" t="s">
        <v>139</v>
      </c>
    </row>
  </sheetData>
  <mergeCells count="66">
    <mergeCell ref="CD5:CG5"/>
    <mergeCell ref="CI5:CL5"/>
    <mergeCell ref="CN5:CQ5"/>
    <mergeCell ref="CS5:CV5"/>
    <mergeCell ref="CD4:CV4"/>
    <mergeCell ref="B4:T4"/>
    <mergeCell ref="B5:E5"/>
    <mergeCell ref="G5:J5"/>
    <mergeCell ref="L5:O5"/>
    <mergeCell ref="Q5:T5"/>
    <mergeCell ref="V4:AN4"/>
    <mergeCell ref="V5:Y5"/>
    <mergeCell ref="AA5:AD5"/>
    <mergeCell ref="AF5:AI5"/>
    <mergeCell ref="AK5:AN5"/>
    <mergeCell ref="AP4:BH4"/>
    <mergeCell ref="AP5:AS5"/>
    <mergeCell ref="AU5:AX5"/>
    <mergeCell ref="AZ5:BC5"/>
    <mergeCell ref="BE5:BH5"/>
    <mergeCell ref="BJ4:CB4"/>
    <mergeCell ref="BJ5:BM5"/>
    <mergeCell ref="BO5:BR5"/>
    <mergeCell ref="BY5:CB5"/>
    <mergeCell ref="BT5:BW5"/>
    <mergeCell ref="B7:T7"/>
    <mergeCell ref="V7:AN7"/>
    <mergeCell ref="AP7:BH7"/>
    <mergeCell ref="BJ7:CB7"/>
    <mergeCell ref="CD7:CV7"/>
    <mergeCell ref="B8:T8"/>
    <mergeCell ref="V8:AN8"/>
    <mergeCell ref="AP8:BH8"/>
    <mergeCell ref="BJ8:CB8"/>
    <mergeCell ref="CD8:CV8"/>
    <mergeCell ref="AP26:BH26"/>
    <mergeCell ref="BJ26:CB26"/>
    <mergeCell ref="CD26:CV26"/>
    <mergeCell ref="B17:T17"/>
    <mergeCell ref="V17:AN17"/>
    <mergeCell ref="AP17:BH17"/>
    <mergeCell ref="BJ17:CB17"/>
    <mergeCell ref="CD17:CV17"/>
    <mergeCell ref="CD54:CV54"/>
    <mergeCell ref="BJ35:CB35"/>
    <mergeCell ref="BJ36:CB36"/>
    <mergeCell ref="CD35:CV35"/>
    <mergeCell ref="CD36:CV36"/>
    <mergeCell ref="BJ45:CB45"/>
    <mergeCell ref="CD45:CV45"/>
    <mergeCell ref="A4:A7"/>
    <mergeCell ref="B54:T54"/>
    <mergeCell ref="V54:AN54"/>
    <mergeCell ref="AP54:BH54"/>
    <mergeCell ref="BJ54:CB54"/>
    <mergeCell ref="B45:T45"/>
    <mergeCell ref="V45:AN45"/>
    <mergeCell ref="AP45:BH45"/>
    <mergeCell ref="B36:T36"/>
    <mergeCell ref="B35:T35"/>
    <mergeCell ref="V35:AN35"/>
    <mergeCell ref="V36:AN36"/>
    <mergeCell ref="AP35:BH35"/>
    <mergeCell ref="AP36:BH36"/>
    <mergeCell ref="B26:T26"/>
    <mergeCell ref="V26:AN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workbookViewId="0"/>
  </sheetViews>
  <sheetFormatPr defaultRowHeight="15" x14ac:dyDescent="0.25"/>
  <cols>
    <col min="1" max="1" width="20.85546875" customWidth="1"/>
    <col min="2" max="2" width="26.42578125" customWidth="1"/>
    <col min="3" max="3" width="19.5703125" customWidth="1"/>
    <col min="4" max="4" width="20.42578125" customWidth="1"/>
    <col min="5" max="5" width="16.140625" customWidth="1"/>
    <col min="6" max="6" width="22.5703125" customWidth="1"/>
    <col min="7" max="7" width="13.85546875" customWidth="1"/>
    <col min="8" max="8" width="16.7109375" customWidth="1"/>
    <col min="9" max="9" width="2.5703125" customWidth="1"/>
    <col min="10" max="10" width="28.140625" customWidth="1"/>
    <col min="11" max="11" width="21" customWidth="1"/>
    <col min="12" max="12" width="22.85546875" customWidth="1"/>
    <col min="13" max="13" width="21.140625" customWidth="1"/>
    <col min="14" max="14" width="17.7109375" customWidth="1"/>
    <col min="15" max="15" width="18.28515625" customWidth="1"/>
    <col min="17" max="17" width="3.42578125" customWidth="1"/>
    <col min="18" max="18" width="25.7109375" customWidth="1"/>
    <col min="19" max="19" width="23.28515625" customWidth="1"/>
    <col min="20" max="20" width="20.42578125" customWidth="1"/>
    <col min="21" max="21" width="16.42578125" customWidth="1"/>
    <col min="22" max="22" width="17.85546875" customWidth="1"/>
    <col min="23" max="23" width="17.42578125" customWidth="1"/>
    <col min="25" max="25" width="2.5703125" customWidth="1"/>
    <col min="26" max="26" width="26.140625" customWidth="1"/>
    <col min="27" max="27" width="19.28515625" customWidth="1"/>
    <col min="28" max="28" width="18.28515625" customWidth="1"/>
    <col min="29" max="29" width="17.28515625" customWidth="1"/>
    <col min="30" max="30" width="20" customWidth="1"/>
    <col min="31" max="31" width="15.85546875" customWidth="1"/>
    <col min="33" max="33" width="3.85546875" customWidth="1"/>
    <col min="34" max="34" width="28.28515625" customWidth="1"/>
    <col min="35" max="35" width="28.5703125" customWidth="1"/>
    <col min="36" max="36" width="16.85546875" customWidth="1"/>
    <col min="37" max="39" width="19.140625" customWidth="1"/>
  </cols>
  <sheetData>
    <row r="1" spans="1:41" ht="16.5" x14ac:dyDescent="0.3">
      <c r="A1" s="21" t="s">
        <v>162</v>
      </c>
    </row>
    <row r="2" spans="1:41" ht="16.5" x14ac:dyDescent="0.3">
      <c r="A2" s="23" t="s">
        <v>137</v>
      </c>
    </row>
    <row r="4" spans="1:41" x14ac:dyDescent="0.25">
      <c r="A4" s="107" t="s">
        <v>11</v>
      </c>
      <c r="B4" s="109" t="s">
        <v>97</v>
      </c>
      <c r="C4" s="109"/>
      <c r="D4" s="109"/>
      <c r="E4" s="109"/>
      <c r="F4" s="109"/>
      <c r="G4" s="109"/>
      <c r="H4" s="109"/>
      <c r="I4" s="35"/>
      <c r="J4" s="109" t="s">
        <v>98</v>
      </c>
      <c r="K4" s="109"/>
      <c r="L4" s="109"/>
      <c r="M4" s="109"/>
      <c r="N4" s="109"/>
      <c r="O4" s="109"/>
      <c r="P4" s="109"/>
      <c r="Q4" s="35"/>
      <c r="R4" s="109" t="s">
        <v>99</v>
      </c>
      <c r="S4" s="109"/>
      <c r="T4" s="109"/>
      <c r="U4" s="109"/>
      <c r="V4" s="109"/>
      <c r="W4" s="109"/>
      <c r="X4" s="109"/>
      <c r="Y4" s="35"/>
      <c r="Z4" s="109" t="s">
        <v>110</v>
      </c>
      <c r="AA4" s="109"/>
      <c r="AB4" s="109"/>
      <c r="AC4" s="109"/>
      <c r="AD4" s="109"/>
      <c r="AE4" s="109"/>
      <c r="AF4" s="109"/>
      <c r="AG4" s="35"/>
      <c r="AH4" s="109" t="s">
        <v>16</v>
      </c>
      <c r="AI4" s="109"/>
      <c r="AJ4" s="109"/>
      <c r="AK4" s="109"/>
      <c r="AL4" s="109"/>
      <c r="AM4" s="109"/>
      <c r="AN4" s="109"/>
    </row>
    <row r="5" spans="1:41" ht="85.5" customHeight="1" x14ac:dyDescent="0.25">
      <c r="A5" s="122"/>
      <c r="B5" s="92" t="s">
        <v>157</v>
      </c>
      <c r="C5" s="92" t="s">
        <v>154</v>
      </c>
      <c r="D5" s="92" t="s">
        <v>155</v>
      </c>
      <c r="E5" s="92" t="s">
        <v>156</v>
      </c>
      <c r="F5" s="92" t="s">
        <v>152</v>
      </c>
      <c r="G5" s="92" t="s">
        <v>153</v>
      </c>
      <c r="H5" s="92" t="s">
        <v>16</v>
      </c>
      <c r="I5" s="93"/>
      <c r="J5" s="92" t="s">
        <v>157</v>
      </c>
      <c r="K5" s="92" t="s">
        <v>154</v>
      </c>
      <c r="L5" s="92" t="s">
        <v>155</v>
      </c>
      <c r="M5" s="92" t="s">
        <v>156</v>
      </c>
      <c r="N5" s="92" t="s">
        <v>152</v>
      </c>
      <c r="O5" s="92" t="s">
        <v>153</v>
      </c>
      <c r="P5" s="92" t="s">
        <v>16</v>
      </c>
      <c r="Q5" s="93"/>
      <c r="R5" s="92" t="s">
        <v>157</v>
      </c>
      <c r="S5" s="92" t="s">
        <v>154</v>
      </c>
      <c r="T5" s="92" t="s">
        <v>155</v>
      </c>
      <c r="U5" s="92" t="s">
        <v>156</v>
      </c>
      <c r="V5" s="92" t="s">
        <v>152</v>
      </c>
      <c r="W5" s="92" t="s">
        <v>153</v>
      </c>
      <c r="X5" s="92" t="s">
        <v>16</v>
      </c>
      <c r="Y5" s="93"/>
      <c r="Z5" s="92" t="s">
        <v>157</v>
      </c>
      <c r="AA5" s="92" t="s">
        <v>154</v>
      </c>
      <c r="AB5" s="92" t="s">
        <v>155</v>
      </c>
      <c r="AC5" s="92" t="s">
        <v>156</v>
      </c>
      <c r="AD5" s="92" t="s">
        <v>152</v>
      </c>
      <c r="AE5" s="92" t="s">
        <v>153</v>
      </c>
      <c r="AF5" s="92" t="s">
        <v>16</v>
      </c>
      <c r="AG5" s="93"/>
      <c r="AH5" s="92" t="s">
        <v>157</v>
      </c>
      <c r="AI5" s="92" t="s">
        <v>154</v>
      </c>
      <c r="AJ5" s="92" t="s">
        <v>155</v>
      </c>
      <c r="AK5" s="92" t="s">
        <v>156</v>
      </c>
      <c r="AL5" s="92" t="s">
        <v>152</v>
      </c>
      <c r="AM5" s="92" t="s">
        <v>153</v>
      </c>
      <c r="AN5" s="92" t="s">
        <v>16</v>
      </c>
    </row>
    <row r="6" spans="1:41" ht="15" customHeight="1" x14ac:dyDescent="0.25">
      <c r="A6" s="85"/>
      <c r="B6" s="120" t="s">
        <v>102</v>
      </c>
      <c r="C6" s="120"/>
      <c r="D6" s="120"/>
      <c r="E6" s="120"/>
      <c r="F6" s="120"/>
      <c r="G6" s="120"/>
      <c r="H6" s="120"/>
      <c r="I6" s="5"/>
      <c r="J6" s="120" t="s">
        <v>102</v>
      </c>
      <c r="K6" s="120"/>
      <c r="L6" s="120"/>
      <c r="M6" s="120"/>
      <c r="N6" s="120"/>
      <c r="O6" s="120"/>
      <c r="P6" s="120"/>
      <c r="Q6" s="5"/>
      <c r="R6" s="120" t="s">
        <v>102</v>
      </c>
      <c r="S6" s="120"/>
      <c r="T6" s="120"/>
      <c r="U6" s="120"/>
      <c r="V6" s="120"/>
      <c r="W6" s="120"/>
      <c r="X6" s="120"/>
      <c r="Y6" s="5"/>
      <c r="Z6" s="120" t="s">
        <v>102</v>
      </c>
      <c r="AA6" s="120"/>
      <c r="AB6" s="120"/>
      <c r="AC6" s="120"/>
      <c r="AD6" s="120"/>
      <c r="AE6" s="120"/>
      <c r="AF6" s="120"/>
      <c r="AG6" s="5"/>
      <c r="AH6" s="120" t="s">
        <v>102</v>
      </c>
      <c r="AI6" s="120"/>
      <c r="AJ6" s="120"/>
      <c r="AK6" s="120"/>
      <c r="AL6" s="120"/>
      <c r="AM6" s="120"/>
      <c r="AN6" s="120"/>
    </row>
    <row r="7" spans="1:41" s="22" customFormat="1" x14ac:dyDescent="0.25">
      <c r="A7" s="26" t="s">
        <v>114</v>
      </c>
      <c r="B7" s="72">
        <v>78</v>
      </c>
      <c r="C7" s="72">
        <v>113</v>
      </c>
      <c r="D7" s="72">
        <v>324</v>
      </c>
      <c r="E7" s="72">
        <v>41</v>
      </c>
      <c r="F7" s="72">
        <v>443</v>
      </c>
      <c r="G7" s="72">
        <v>223</v>
      </c>
      <c r="H7" s="72">
        <v>1086</v>
      </c>
      <c r="I7" s="72"/>
      <c r="J7" s="72">
        <v>221</v>
      </c>
      <c r="K7" s="72">
        <v>351</v>
      </c>
      <c r="L7" s="72">
        <v>1137</v>
      </c>
      <c r="M7" s="72">
        <v>246</v>
      </c>
      <c r="N7" s="72">
        <v>1484</v>
      </c>
      <c r="O7" s="72">
        <v>427</v>
      </c>
      <c r="P7" s="72">
        <v>2706</v>
      </c>
      <c r="Q7" s="72"/>
      <c r="R7" s="72">
        <v>69</v>
      </c>
      <c r="S7" s="72">
        <v>151</v>
      </c>
      <c r="T7" s="72">
        <v>781</v>
      </c>
      <c r="U7" s="72">
        <v>59</v>
      </c>
      <c r="V7" s="72">
        <v>903</v>
      </c>
      <c r="W7" s="72">
        <v>278</v>
      </c>
      <c r="X7" s="72">
        <v>1694</v>
      </c>
      <c r="Y7" s="72"/>
      <c r="Z7" s="72">
        <v>62</v>
      </c>
      <c r="AA7" s="72">
        <v>93</v>
      </c>
      <c r="AB7" s="72">
        <v>662</v>
      </c>
      <c r="AC7" s="72">
        <v>46</v>
      </c>
      <c r="AD7" s="72">
        <v>750</v>
      </c>
      <c r="AE7" s="72">
        <v>234</v>
      </c>
      <c r="AF7" s="72">
        <v>1448</v>
      </c>
      <c r="AG7" s="72"/>
      <c r="AH7" s="72">
        <v>430</v>
      </c>
      <c r="AI7" s="72">
        <v>708</v>
      </c>
      <c r="AJ7" s="72">
        <v>2904</v>
      </c>
      <c r="AK7" s="72">
        <v>392</v>
      </c>
      <c r="AL7" s="72">
        <v>3580</v>
      </c>
      <c r="AM7" s="72">
        <v>1163</v>
      </c>
      <c r="AN7" s="72">
        <v>6933</v>
      </c>
    </row>
    <row r="8" spans="1:41" s="22" customFormat="1" x14ac:dyDescent="0.25">
      <c r="A8" s="26" t="s">
        <v>115</v>
      </c>
      <c r="B8" s="72">
        <v>96</v>
      </c>
      <c r="C8" s="72">
        <v>67</v>
      </c>
      <c r="D8" s="72">
        <v>201</v>
      </c>
      <c r="E8" s="72">
        <v>49</v>
      </c>
      <c r="F8" s="72">
        <v>349</v>
      </c>
      <c r="G8" s="72">
        <v>256</v>
      </c>
      <c r="H8" s="72">
        <v>924</v>
      </c>
      <c r="I8" s="72"/>
      <c r="J8" s="72">
        <v>55</v>
      </c>
      <c r="K8" s="72">
        <v>119</v>
      </c>
      <c r="L8" s="72">
        <v>430</v>
      </c>
      <c r="M8" s="72">
        <v>69</v>
      </c>
      <c r="N8" s="72">
        <v>520</v>
      </c>
      <c r="O8" s="72">
        <v>140</v>
      </c>
      <c r="P8" s="72">
        <v>940</v>
      </c>
      <c r="Q8" s="72"/>
      <c r="R8" s="72">
        <v>45</v>
      </c>
      <c r="S8" s="72">
        <v>85</v>
      </c>
      <c r="T8" s="72">
        <v>483</v>
      </c>
      <c r="U8" s="72">
        <v>36</v>
      </c>
      <c r="V8" s="72">
        <v>554</v>
      </c>
      <c r="W8" s="72">
        <v>241</v>
      </c>
      <c r="X8" s="72">
        <v>1121</v>
      </c>
      <c r="Y8" s="72"/>
      <c r="Z8" s="72">
        <v>20</v>
      </c>
      <c r="AA8" s="72">
        <v>51</v>
      </c>
      <c r="AB8" s="72">
        <v>269</v>
      </c>
      <c r="AC8" s="72">
        <v>24</v>
      </c>
      <c r="AD8" s="72">
        <v>315</v>
      </c>
      <c r="AE8" s="72">
        <v>119</v>
      </c>
      <c r="AF8" s="72">
        <v>628</v>
      </c>
      <c r="AG8" s="72"/>
      <c r="AH8" s="72">
        <v>215</v>
      </c>
      <c r="AI8" s="72">
        <v>321</v>
      </c>
      <c r="AJ8" s="72">
        <v>1383</v>
      </c>
      <c r="AK8" s="72">
        <v>176</v>
      </c>
      <c r="AL8" s="72">
        <v>1737</v>
      </c>
      <c r="AM8" s="72">
        <v>756</v>
      </c>
      <c r="AN8" s="72">
        <v>3614</v>
      </c>
    </row>
    <row r="9" spans="1:41" s="22" customFormat="1" x14ac:dyDescent="0.25">
      <c r="A9" s="26" t="s">
        <v>16</v>
      </c>
      <c r="B9" s="72">
        <v>174</v>
      </c>
      <c r="C9" s="72">
        <v>181</v>
      </c>
      <c r="D9" s="72">
        <v>525</v>
      </c>
      <c r="E9" s="72">
        <v>89</v>
      </c>
      <c r="F9" s="72">
        <v>792</v>
      </c>
      <c r="G9" s="72">
        <v>479</v>
      </c>
      <c r="H9" s="72">
        <v>2010</v>
      </c>
      <c r="I9" s="72"/>
      <c r="J9" s="72">
        <v>277</v>
      </c>
      <c r="K9" s="72">
        <v>469</v>
      </c>
      <c r="L9" s="72">
        <v>1566</v>
      </c>
      <c r="M9" s="72">
        <v>314</v>
      </c>
      <c r="N9" s="72">
        <v>2004</v>
      </c>
      <c r="O9" s="72">
        <v>568</v>
      </c>
      <c r="P9" s="72">
        <v>3646</v>
      </c>
      <c r="Q9" s="72"/>
      <c r="R9" s="72">
        <v>113</v>
      </c>
      <c r="S9" s="72">
        <v>235</v>
      </c>
      <c r="T9" s="72">
        <v>1264</v>
      </c>
      <c r="U9" s="72">
        <v>94</v>
      </c>
      <c r="V9" s="72">
        <v>1457</v>
      </c>
      <c r="W9" s="72">
        <v>519</v>
      </c>
      <c r="X9" s="72">
        <v>2815</v>
      </c>
      <c r="Y9" s="72"/>
      <c r="Z9" s="72">
        <v>82</v>
      </c>
      <c r="AA9" s="72">
        <v>144</v>
      </c>
      <c r="AB9" s="72">
        <v>931</v>
      </c>
      <c r="AC9" s="72">
        <v>70</v>
      </c>
      <c r="AD9" s="72">
        <v>1064</v>
      </c>
      <c r="AE9" s="72">
        <v>354</v>
      </c>
      <c r="AF9" s="72">
        <v>2076</v>
      </c>
      <c r="AG9" s="72"/>
      <c r="AH9" s="72">
        <v>646</v>
      </c>
      <c r="AI9" s="72">
        <v>1029</v>
      </c>
      <c r="AJ9" s="72">
        <v>4286</v>
      </c>
      <c r="AK9" s="72">
        <v>568</v>
      </c>
      <c r="AL9" s="72">
        <v>5317</v>
      </c>
      <c r="AM9" s="72">
        <v>1920</v>
      </c>
      <c r="AN9" s="72">
        <v>10547</v>
      </c>
      <c r="AO9" s="94"/>
    </row>
    <row r="10" spans="1:41" s="37" customFormat="1" x14ac:dyDescent="0.25">
      <c r="B10" s="121" t="s">
        <v>107</v>
      </c>
      <c r="C10" s="121"/>
      <c r="D10" s="121"/>
      <c r="E10" s="121"/>
      <c r="F10" s="121"/>
      <c r="G10" s="121"/>
      <c r="H10" s="121"/>
      <c r="J10" s="121" t="s">
        <v>107</v>
      </c>
      <c r="K10" s="121"/>
      <c r="L10" s="121"/>
      <c r="M10" s="121"/>
      <c r="N10" s="121"/>
      <c r="O10" s="121"/>
      <c r="P10" s="121"/>
      <c r="R10" s="121" t="s">
        <v>107</v>
      </c>
      <c r="S10" s="121"/>
      <c r="T10" s="121"/>
      <c r="U10" s="121"/>
      <c r="V10" s="121"/>
      <c r="W10" s="121"/>
      <c r="X10" s="121"/>
      <c r="Z10" s="121" t="s">
        <v>107</v>
      </c>
      <c r="AA10" s="121"/>
      <c r="AB10" s="121"/>
      <c r="AC10" s="121"/>
      <c r="AD10" s="121"/>
      <c r="AE10" s="121"/>
      <c r="AF10" s="121"/>
      <c r="AH10" s="121" t="s">
        <v>107</v>
      </c>
      <c r="AI10" s="121"/>
      <c r="AJ10" s="121"/>
      <c r="AK10" s="121"/>
      <c r="AL10" s="121"/>
      <c r="AM10" s="121"/>
      <c r="AN10" s="121"/>
    </row>
    <row r="11" spans="1:41" s="14" customFormat="1" ht="12.75" x14ac:dyDescent="0.2">
      <c r="A11" s="30" t="s">
        <v>114</v>
      </c>
      <c r="B11" s="14">
        <v>7.2</v>
      </c>
      <c r="C11" s="14">
        <v>10.4</v>
      </c>
      <c r="D11" s="14">
        <v>29.8</v>
      </c>
      <c r="E11" s="14">
        <v>3.8</v>
      </c>
      <c r="F11" s="14">
        <v>40.799999999999997</v>
      </c>
      <c r="G11" s="14">
        <v>20.5</v>
      </c>
      <c r="H11" s="14">
        <v>100</v>
      </c>
      <c r="J11" s="14">
        <v>8.1999999999999993</v>
      </c>
      <c r="K11" s="14">
        <v>13</v>
      </c>
      <c r="L11" s="14">
        <v>42</v>
      </c>
      <c r="M11" s="14">
        <v>9.1</v>
      </c>
      <c r="N11" s="14">
        <v>54.8</v>
      </c>
      <c r="O11" s="14">
        <v>15.8</v>
      </c>
      <c r="P11" s="14">
        <v>100</v>
      </c>
      <c r="R11" s="30">
        <v>4.0999999999999996</v>
      </c>
      <c r="S11" s="30">
        <v>8.9</v>
      </c>
      <c r="T11" s="30">
        <v>46.1</v>
      </c>
      <c r="U11" s="30">
        <v>3.5</v>
      </c>
      <c r="V11" s="30">
        <v>53.3</v>
      </c>
      <c r="W11" s="30">
        <v>16.399999999999999</v>
      </c>
      <c r="X11" s="30">
        <v>100</v>
      </c>
      <c r="Z11" s="30">
        <v>4.3</v>
      </c>
      <c r="AA11" s="30">
        <v>6.4</v>
      </c>
      <c r="AB11" s="30">
        <v>45.7</v>
      </c>
      <c r="AC11" s="30">
        <v>3.2</v>
      </c>
      <c r="AD11" s="30">
        <v>51.8</v>
      </c>
      <c r="AE11" s="30">
        <v>16.2</v>
      </c>
      <c r="AF11" s="30">
        <v>100</v>
      </c>
      <c r="AH11" s="30">
        <v>6.2</v>
      </c>
      <c r="AI11" s="30">
        <v>10.199999999999999</v>
      </c>
      <c r="AJ11" s="30">
        <v>41.9</v>
      </c>
      <c r="AK11" s="30">
        <v>5.7</v>
      </c>
      <c r="AL11" s="30">
        <v>51.6</v>
      </c>
      <c r="AM11" s="30">
        <v>16.8</v>
      </c>
      <c r="AN11" s="30">
        <v>100</v>
      </c>
    </row>
    <row r="12" spans="1:41" s="14" customFormat="1" ht="12.75" x14ac:dyDescent="0.2">
      <c r="A12" s="30" t="s">
        <v>115</v>
      </c>
      <c r="B12" s="14">
        <v>10.4</v>
      </c>
      <c r="C12" s="14">
        <v>7.3</v>
      </c>
      <c r="D12" s="14">
        <v>21.8</v>
      </c>
      <c r="E12" s="14">
        <v>5.3</v>
      </c>
      <c r="F12" s="14">
        <v>37.799999999999997</v>
      </c>
      <c r="G12" s="14">
        <v>27.7</v>
      </c>
      <c r="H12" s="14">
        <v>100</v>
      </c>
      <c r="J12" s="14">
        <v>5.9</v>
      </c>
      <c r="K12" s="14">
        <v>12.7</v>
      </c>
      <c r="L12" s="14">
        <v>45.7</v>
      </c>
      <c r="M12" s="14">
        <v>7.3</v>
      </c>
      <c r="N12" s="14">
        <v>55.3</v>
      </c>
      <c r="O12" s="14">
        <v>14.9</v>
      </c>
      <c r="P12" s="14">
        <v>100</v>
      </c>
      <c r="R12" s="30">
        <v>4</v>
      </c>
      <c r="S12" s="30">
        <v>7.6</v>
      </c>
      <c r="T12" s="30">
        <v>43.1</v>
      </c>
      <c r="U12" s="30">
        <v>3.2</v>
      </c>
      <c r="V12" s="30">
        <v>49.4</v>
      </c>
      <c r="W12" s="30">
        <v>21.5</v>
      </c>
      <c r="X12" s="30">
        <v>100</v>
      </c>
      <c r="Z12" s="30">
        <v>3.2</v>
      </c>
      <c r="AA12" s="30">
        <v>8.1</v>
      </c>
      <c r="AB12" s="30">
        <v>42.8</v>
      </c>
      <c r="AC12" s="30">
        <v>3.8</v>
      </c>
      <c r="AD12" s="30">
        <v>50.2</v>
      </c>
      <c r="AE12" s="30">
        <v>18.899999999999999</v>
      </c>
      <c r="AF12" s="30">
        <v>100</v>
      </c>
      <c r="AH12" s="30">
        <v>5.9</v>
      </c>
      <c r="AI12" s="30">
        <v>8.9</v>
      </c>
      <c r="AJ12" s="30">
        <v>38.299999999999997</v>
      </c>
      <c r="AK12" s="30">
        <v>4.9000000000000004</v>
      </c>
      <c r="AL12" s="30">
        <v>48.1</v>
      </c>
      <c r="AM12" s="30">
        <v>20.9</v>
      </c>
      <c r="AN12" s="30">
        <v>100</v>
      </c>
    </row>
    <row r="13" spans="1:41" s="39" customFormat="1" ht="12.75" x14ac:dyDescent="0.2">
      <c r="A13" s="64" t="s">
        <v>16</v>
      </c>
      <c r="B13" s="15">
        <v>8.6999999999999993</v>
      </c>
      <c r="C13" s="15">
        <v>9</v>
      </c>
      <c r="D13" s="15">
        <v>26.1</v>
      </c>
      <c r="E13" s="15">
        <v>4.4000000000000004</v>
      </c>
      <c r="F13" s="15">
        <v>39.4</v>
      </c>
      <c r="G13" s="15">
        <v>23.8</v>
      </c>
      <c r="H13" s="15">
        <v>100</v>
      </c>
      <c r="I13" s="15"/>
      <c r="J13" s="15">
        <v>7.6</v>
      </c>
      <c r="K13" s="15">
        <v>12.9</v>
      </c>
      <c r="L13" s="15">
        <v>43</v>
      </c>
      <c r="M13" s="15">
        <v>8.6</v>
      </c>
      <c r="N13" s="15">
        <v>55</v>
      </c>
      <c r="O13" s="15">
        <v>15.6</v>
      </c>
      <c r="P13" s="15">
        <v>100</v>
      </c>
      <c r="Q13" s="15"/>
      <c r="R13" s="64">
        <v>4</v>
      </c>
      <c r="S13" s="64">
        <v>8.3000000000000007</v>
      </c>
      <c r="T13" s="64">
        <v>44.9</v>
      </c>
      <c r="U13" s="64">
        <v>3.3</v>
      </c>
      <c r="V13" s="64">
        <v>51.8</v>
      </c>
      <c r="W13" s="64">
        <v>18.399999999999999</v>
      </c>
      <c r="X13" s="64">
        <v>100</v>
      </c>
      <c r="Y13" s="15"/>
      <c r="Z13" s="64">
        <v>3.9</v>
      </c>
      <c r="AA13" s="64">
        <v>6.9</v>
      </c>
      <c r="AB13" s="64">
        <v>44.8</v>
      </c>
      <c r="AC13" s="64">
        <v>3.4</v>
      </c>
      <c r="AD13" s="64">
        <v>51.3</v>
      </c>
      <c r="AE13" s="64">
        <v>17.100000000000001</v>
      </c>
      <c r="AF13" s="64">
        <v>100</v>
      </c>
      <c r="AG13" s="15"/>
      <c r="AH13" s="64">
        <v>6.1</v>
      </c>
      <c r="AI13" s="64">
        <v>9.8000000000000007</v>
      </c>
      <c r="AJ13" s="64">
        <v>40.6</v>
      </c>
      <c r="AK13" s="64">
        <v>5.4</v>
      </c>
      <c r="AL13" s="64">
        <v>50.4</v>
      </c>
      <c r="AM13" s="64">
        <v>18.2</v>
      </c>
      <c r="AN13" s="64">
        <v>100</v>
      </c>
    </row>
    <row r="14" spans="1:41" x14ac:dyDescent="0.25">
      <c r="A14" s="31" t="s">
        <v>103</v>
      </c>
    </row>
    <row r="15" spans="1:41" x14ac:dyDescent="0.25">
      <c r="A15" s="31" t="s">
        <v>139</v>
      </c>
    </row>
  </sheetData>
  <mergeCells count="16">
    <mergeCell ref="AH4:AN4"/>
    <mergeCell ref="B4:H4"/>
    <mergeCell ref="J4:P4"/>
    <mergeCell ref="R4:X4"/>
    <mergeCell ref="Z4:AF4"/>
    <mergeCell ref="A4:A5"/>
    <mergeCell ref="B6:H6"/>
    <mergeCell ref="J6:P6"/>
    <mergeCell ref="R6:X6"/>
    <mergeCell ref="Z6:AF6"/>
    <mergeCell ref="AH6:AN6"/>
    <mergeCell ref="B10:H10"/>
    <mergeCell ref="J10:P10"/>
    <mergeCell ref="R10:X10"/>
    <mergeCell ref="Z10:AF10"/>
    <mergeCell ref="AH10:AN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workbookViewId="0"/>
  </sheetViews>
  <sheetFormatPr defaultRowHeight="15" x14ac:dyDescent="0.25"/>
  <cols>
    <col min="1" max="1" width="18.85546875" customWidth="1"/>
    <col min="2" max="2" width="18.42578125" customWidth="1"/>
    <col min="3" max="3" width="15" customWidth="1"/>
    <col min="4" max="4" width="13.85546875" customWidth="1"/>
    <col min="5" max="5" width="13.42578125" customWidth="1"/>
    <col min="6" max="6" width="13.28515625" customWidth="1"/>
    <col min="7" max="7" width="11.42578125" customWidth="1"/>
    <col min="9" max="9" width="2.140625" customWidth="1"/>
    <col min="10" max="10" width="19.7109375" customWidth="1"/>
    <col min="11" max="11" width="13.42578125" customWidth="1"/>
    <col min="12" max="12" width="13.5703125" customWidth="1"/>
    <col min="13" max="13" width="12.42578125" customWidth="1"/>
    <col min="14" max="14" width="12.7109375" customWidth="1"/>
    <col min="15" max="15" width="12.85546875" customWidth="1"/>
    <col min="17" max="17" width="3.28515625" customWidth="1"/>
    <col min="18" max="18" width="17.7109375" customWidth="1"/>
    <col min="19" max="19" width="14.85546875" customWidth="1"/>
    <col min="20" max="20" width="12.85546875" customWidth="1"/>
    <col min="21" max="21" width="13.42578125" customWidth="1"/>
    <col min="22" max="22" width="13.140625" customWidth="1"/>
    <col min="23" max="23" width="12.85546875" customWidth="1"/>
    <col min="25" max="25" width="3.140625" customWidth="1"/>
    <col min="26" max="27" width="15.28515625" customWidth="1"/>
    <col min="28" max="28" width="14.28515625" customWidth="1"/>
    <col min="29" max="29" width="13" customWidth="1"/>
    <col min="30" max="30" width="13.5703125" customWidth="1"/>
    <col min="31" max="31" width="13.28515625" customWidth="1"/>
    <col min="33" max="33" width="2.42578125" customWidth="1"/>
    <col min="34" max="34" width="24.5703125" customWidth="1"/>
    <col min="35" max="39" width="14.5703125" customWidth="1"/>
  </cols>
  <sheetData>
    <row r="1" spans="1:40" ht="16.5" x14ac:dyDescent="0.3">
      <c r="A1" s="21" t="s">
        <v>163</v>
      </c>
    </row>
    <row r="2" spans="1:40" ht="16.5" x14ac:dyDescent="0.3">
      <c r="A2" s="23" t="s">
        <v>137</v>
      </c>
    </row>
    <row r="4" spans="1:40" x14ac:dyDescent="0.25">
      <c r="A4" s="107" t="s">
        <v>11</v>
      </c>
      <c r="B4" s="109" t="s">
        <v>97</v>
      </c>
      <c r="C4" s="109"/>
      <c r="D4" s="109"/>
      <c r="E4" s="109"/>
      <c r="F4" s="109"/>
      <c r="G4" s="109"/>
      <c r="H4" s="109"/>
      <c r="I4" s="35"/>
      <c r="J4" s="109" t="s">
        <v>98</v>
      </c>
      <c r="K4" s="109"/>
      <c r="L4" s="109"/>
      <c r="M4" s="109"/>
      <c r="N4" s="109"/>
      <c r="O4" s="109"/>
      <c r="P4" s="109"/>
      <c r="Q4" s="35"/>
      <c r="R4" s="109" t="s">
        <v>99</v>
      </c>
      <c r="S4" s="109"/>
      <c r="T4" s="109"/>
      <c r="U4" s="109"/>
      <c r="V4" s="109"/>
      <c r="W4" s="109"/>
      <c r="X4" s="109"/>
      <c r="Y4" s="35"/>
      <c r="Z4" s="109" t="s">
        <v>110</v>
      </c>
      <c r="AA4" s="109"/>
      <c r="AB4" s="109"/>
      <c r="AC4" s="109"/>
      <c r="AD4" s="109"/>
      <c r="AE4" s="109"/>
      <c r="AF4" s="109"/>
      <c r="AG4" s="35"/>
      <c r="AH4" s="109" t="s">
        <v>16</v>
      </c>
      <c r="AI4" s="109"/>
      <c r="AJ4" s="109"/>
      <c r="AK4" s="109"/>
      <c r="AL4" s="109"/>
      <c r="AM4" s="109"/>
      <c r="AN4" s="109"/>
    </row>
    <row r="5" spans="1:40" ht="112.5" customHeight="1" x14ac:dyDescent="0.25">
      <c r="A5" s="122"/>
      <c r="B5" s="38" t="s">
        <v>158</v>
      </c>
      <c r="C5" s="38" t="s">
        <v>161</v>
      </c>
      <c r="D5" s="38" t="s">
        <v>159</v>
      </c>
      <c r="E5" s="38" t="s">
        <v>160</v>
      </c>
      <c r="F5" s="38" t="s">
        <v>152</v>
      </c>
      <c r="G5" s="38" t="s">
        <v>153</v>
      </c>
      <c r="H5" s="38" t="s">
        <v>16</v>
      </c>
      <c r="I5" s="36"/>
      <c r="J5" s="38" t="s">
        <v>158</v>
      </c>
      <c r="K5" s="38" t="s">
        <v>161</v>
      </c>
      <c r="L5" s="38" t="s">
        <v>159</v>
      </c>
      <c r="M5" s="38" t="s">
        <v>160</v>
      </c>
      <c r="N5" s="38" t="s">
        <v>152</v>
      </c>
      <c r="O5" s="38" t="s">
        <v>153</v>
      </c>
      <c r="P5" s="38" t="s">
        <v>16</v>
      </c>
      <c r="Q5" s="36"/>
      <c r="R5" s="38" t="s">
        <v>158</v>
      </c>
      <c r="S5" s="38" t="s">
        <v>161</v>
      </c>
      <c r="T5" s="38" t="s">
        <v>159</v>
      </c>
      <c r="U5" s="38" t="s">
        <v>160</v>
      </c>
      <c r="V5" s="38" t="s">
        <v>152</v>
      </c>
      <c r="W5" s="38" t="s">
        <v>153</v>
      </c>
      <c r="X5" s="38" t="s">
        <v>16</v>
      </c>
      <c r="Y5" s="36"/>
      <c r="Z5" s="38" t="s">
        <v>158</v>
      </c>
      <c r="AA5" s="38" t="s">
        <v>161</v>
      </c>
      <c r="AB5" s="38" t="s">
        <v>159</v>
      </c>
      <c r="AC5" s="38" t="s">
        <v>160</v>
      </c>
      <c r="AD5" s="38" t="s">
        <v>152</v>
      </c>
      <c r="AE5" s="38" t="s">
        <v>153</v>
      </c>
      <c r="AF5" s="38" t="s">
        <v>16</v>
      </c>
      <c r="AG5" s="36"/>
      <c r="AH5" s="38" t="s">
        <v>158</v>
      </c>
      <c r="AI5" s="38" t="s">
        <v>161</v>
      </c>
      <c r="AJ5" s="38" t="s">
        <v>159</v>
      </c>
      <c r="AK5" s="38" t="s">
        <v>160</v>
      </c>
      <c r="AL5" s="38" t="s">
        <v>152</v>
      </c>
      <c r="AM5" s="38" t="s">
        <v>153</v>
      </c>
      <c r="AN5" s="38" t="s">
        <v>16</v>
      </c>
    </row>
    <row r="6" spans="1:40" ht="15" customHeight="1" x14ac:dyDescent="0.25">
      <c r="A6" s="5"/>
      <c r="B6" s="124" t="s">
        <v>102</v>
      </c>
      <c r="C6" s="124"/>
      <c r="D6" s="124"/>
      <c r="E6" s="124"/>
      <c r="F6" s="124"/>
      <c r="G6" s="124"/>
      <c r="H6" s="124"/>
      <c r="I6" s="5"/>
      <c r="J6" s="124" t="s">
        <v>102</v>
      </c>
      <c r="K6" s="124"/>
      <c r="L6" s="124"/>
      <c r="M6" s="124"/>
      <c r="N6" s="124"/>
      <c r="O6" s="124"/>
      <c r="P6" s="124"/>
      <c r="Q6" s="5"/>
      <c r="R6" s="124" t="s">
        <v>102</v>
      </c>
      <c r="S6" s="124"/>
      <c r="T6" s="124"/>
      <c r="U6" s="124"/>
      <c r="V6" s="124"/>
      <c r="W6" s="124"/>
      <c r="X6" s="124"/>
      <c r="Y6" s="5"/>
      <c r="Z6" s="124" t="s">
        <v>102</v>
      </c>
      <c r="AA6" s="124"/>
      <c r="AB6" s="124"/>
      <c r="AC6" s="124"/>
      <c r="AD6" s="124"/>
      <c r="AE6" s="124"/>
      <c r="AF6" s="124"/>
      <c r="AG6" s="5"/>
      <c r="AH6" s="124" t="s">
        <v>102</v>
      </c>
      <c r="AI6" s="124"/>
      <c r="AJ6" s="124"/>
      <c r="AK6" s="124"/>
      <c r="AL6" s="124"/>
      <c r="AM6" s="124"/>
      <c r="AN6" s="124"/>
    </row>
    <row r="7" spans="1:40" s="1" customFormat="1" x14ac:dyDescent="0.25">
      <c r="A7" s="6" t="s">
        <v>114</v>
      </c>
      <c r="B7" s="6">
        <v>160</v>
      </c>
      <c r="C7" s="6">
        <v>231</v>
      </c>
      <c r="D7" s="6">
        <v>182</v>
      </c>
      <c r="E7" s="6">
        <v>160</v>
      </c>
      <c r="F7" s="6">
        <v>479</v>
      </c>
      <c r="G7" s="6">
        <v>205</v>
      </c>
      <c r="H7" s="6">
        <v>1049</v>
      </c>
      <c r="I7" s="6"/>
      <c r="J7" s="6">
        <v>383</v>
      </c>
      <c r="K7" s="6">
        <v>716</v>
      </c>
      <c r="L7" s="6">
        <v>726</v>
      </c>
      <c r="M7" s="6">
        <v>440</v>
      </c>
      <c r="N7" s="6">
        <v>1491</v>
      </c>
      <c r="O7" s="6">
        <v>540</v>
      </c>
      <c r="P7" s="6">
        <v>2920</v>
      </c>
      <c r="Q7" s="6"/>
      <c r="R7" s="6">
        <v>196</v>
      </c>
      <c r="S7" s="6">
        <v>440</v>
      </c>
      <c r="T7" s="6">
        <v>475</v>
      </c>
      <c r="U7" s="6">
        <v>187</v>
      </c>
      <c r="V7" s="6">
        <v>907</v>
      </c>
      <c r="W7" s="6">
        <v>377</v>
      </c>
      <c r="X7" s="6">
        <v>1904</v>
      </c>
      <c r="Y7" s="6"/>
      <c r="Z7" s="6">
        <v>151</v>
      </c>
      <c r="AA7" s="6">
        <v>333</v>
      </c>
      <c r="AB7" s="6">
        <v>407</v>
      </c>
      <c r="AC7" s="6">
        <v>171</v>
      </c>
      <c r="AD7" s="6">
        <v>797</v>
      </c>
      <c r="AE7" s="6">
        <v>333</v>
      </c>
      <c r="AF7" s="6">
        <v>1752</v>
      </c>
      <c r="AG7" s="6"/>
      <c r="AH7" s="6">
        <v>889</v>
      </c>
      <c r="AI7" s="6">
        <v>1719</v>
      </c>
      <c r="AJ7" s="6">
        <v>1790</v>
      </c>
      <c r="AK7" s="6">
        <v>959</v>
      </c>
      <c r="AL7" s="6">
        <v>3673</v>
      </c>
      <c r="AM7" s="6">
        <v>1457</v>
      </c>
      <c r="AN7" s="6">
        <v>7626</v>
      </c>
    </row>
    <row r="8" spans="1:40" s="1" customFormat="1" x14ac:dyDescent="0.25">
      <c r="A8" s="6" t="s">
        <v>115</v>
      </c>
      <c r="B8" s="6">
        <v>72</v>
      </c>
      <c r="C8" s="6">
        <v>96</v>
      </c>
      <c r="D8" s="6">
        <v>125</v>
      </c>
      <c r="E8" s="6">
        <v>53</v>
      </c>
      <c r="F8" s="6">
        <v>255</v>
      </c>
      <c r="G8" s="6">
        <v>184</v>
      </c>
      <c r="H8" s="6">
        <v>686</v>
      </c>
      <c r="I8" s="6"/>
      <c r="J8" s="6">
        <v>85</v>
      </c>
      <c r="K8" s="6">
        <v>180</v>
      </c>
      <c r="L8" s="6">
        <v>247</v>
      </c>
      <c r="M8" s="6">
        <v>85</v>
      </c>
      <c r="N8" s="6">
        <v>418</v>
      </c>
      <c r="O8" s="6">
        <v>136</v>
      </c>
      <c r="P8" s="6">
        <v>854</v>
      </c>
      <c r="Q8" s="6"/>
      <c r="R8" s="6">
        <v>35</v>
      </c>
      <c r="S8" s="6">
        <v>114</v>
      </c>
      <c r="T8" s="6">
        <v>295</v>
      </c>
      <c r="U8" s="6">
        <v>35</v>
      </c>
      <c r="V8" s="6">
        <v>386</v>
      </c>
      <c r="W8" s="6">
        <v>189</v>
      </c>
      <c r="X8" s="6">
        <v>842</v>
      </c>
      <c r="Y8" s="6"/>
      <c r="Z8" s="6">
        <v>23</v>
      </c>
      <c r="AA8" s="6">
        <v>70</v>
      </c>
      <c r="AB8" s="6">
        <v>162</v>
      </c>
      <c r="AC8" s="6">
        <v>33</v>
      </c>
      <c r="AD8" s="6">
        <v>234</v>
      </c>
      <c r="AE8" s="6">
        <v>94</v>
      </c>
      <c r="AF8" s="6">
        <v>488</v>
      </c>
      <c r="AG8" s="6"/>
      <c r="AH8" s="6">
        <v>214</v>
      </c>
      <c r="AI8" s="6">
        <v>460</v>
      </c>
      <c r="AJ8" s="6">
        <v>827</v>
      </c>
      <c r="AK8" s="6">
        <v>206</v>
      </c>
      <c r="AL8" s="6">
        <v>1293</v>
      </c>
      <c r="AM8" s="6">
        <v>603</v>
      </c>
      <c r="AN8" s="6">
        <v>2870</v>
      </c>
    </row>
    <row r="9" spans="1:40" s="1" customFormat="1" x14ac:dyDescent="0.25">
      <c r="A9" s="6" t="s">
        <v>16</v>
      </c>
      <c r="B9" s="6">
        <v>232</v>
      </c>
      <c r="C9" s="6">
        <v>327</v>
      </c>
      <c r="D9" s="6">
        <v>306</v>
      </c>
      <c r="E9" s="6">
        <v>213</v>
      </c>
      <c r="F9" s="6">
        <v>735</v>
      </c>
      <c r="G9" s="6">
        <v>390</v>
      </c>
      <c r="H9" s="6">
        <v>1735</v>
      </c>
      <c r="I9" s="6"/>
      <c r="J9" s="6">
        <v>468</v>
      </c>
      <c r="K9" s="6">
        <v>896</v>
      </c>
      <c r="L9" s="6">
        <v>973</v>
      </c>
      <c r="M9" s="6">
        <v>526</v>
      </c>
      <c r="N9" s="6">
        <v>1909</v>
      </c>
      <c r="O9" s="6">
        <v>677</v>
      </c>
      <c r="P9" s="6">
        <v>3774</v>
      </c>
      <c r="Q9" s="6"/>
      <c r="R9" s="6">
        <v>231</v>
      </c>
      <c r="S9" s="6">
        <v>554</v>
      </c>
      <c r="T9" s="6">
        <v>771</v>
      </c>
      <c r="U9" s="6">
        <v>223</v>
      </c>
      <c r="V9" s="6">
        <v>1293</v>
      </c>
      <c r="W9" s="6">
        <v>566</v>
      </c>
      <c r="X9" s="6">
        <v>2746</v>
      </c>
      <c r="Y9" s="6"/>
      <c r="Z9" s="6">
        <v>174</v>
      </c>
      <c r="AA9" s="6">
        <v>403</v>
      </c>
      <c r="AB9" s="6">
        <v>569</v>
      </c>
      <c r="AC9" s="6">
        <v>204</v>
      </c>
      <c r="AD9" s="6">
        <v>1030</v>
      </c>
      <c r="AE9" s="6">
        <v>427</v>
      </c>
      <c r="AF9" s="6">
        <v>2240</v>
      </c>
      <c r="AG9" s="6"/>
      <c r="AH9" s="6">
        <v>1104</v>
      </c>
      <c r="AI9" s="6">
        <v>2180</v>
      </c>
      <c r="AJ9" s="6">
        <v>2618</v>
      </c>
      <c r="AK9" s="6">
        <v>1166</v>
      </c>
      <c r="AL9" s="6">
        <v>4967</v>
      </c>
      <c r="AM9" s="6">
        <v>2060</v>
      </c>
      <c r="AN9" s="6">
        <v>10496</v>
      </c>
    </row>
    <row r="10" spans="1:40" x14ac:dyDescent="0.25">
      <c r="A10" s="5"/>
      <c r="B10" s="123" t="s">
        <v>107</v>
      </c>
      <c r="C10" s="123"/>
      <c r="D10" s="123"/>
      <c r="E10" s="123"/>
      <c r="F10" s="123"/>
      <c r="G10" s="123"/>
      <c r="H10" s="123"/>
      <c r="I10" s="5"/>
      <c r="J10" s="123" t="s">
        <v>107</v>
      </c>
      <c r="K10" s="123"/>
      <c r="L10" s="123"/>
      <c r="M10" s="123"/>
      <c r="N10" s="123"/>
      <c r="O10" s="123"/>
      <c r="P10" s="123"/>
      <c r="Q10" s="5"/>
      <c r="R10" s="123" t="s">
        <v>107</v>
      </c>
      <c r="S10" s="123"/>
      <c r="T10" s="123"/>
      <c r="U10" s="123"/>
      <c r="V10" s="123"/>
      <c r="W10" s="123"/>
      <c r="X10" s="123"/>
      <c r="Y10" s="5"/>
      <c r="Z10" s="123" t="s">
        <v>107</v>
      </c>
      <c r="AA10" s="123"/>
      <c r="AB10" s="123"/>
      <c r="AC10" s="123"/>
      <c r="AD10" s="123"/>
      <c r="AE10" s="123"/>
      <c r="AF10" s="123"/>
      <c r="AG10" s="5"/>
      <c r="AH10" s="123" t="s">
        <v>107</v>
      </c>
      <c r="AI10" s="123"/>
      <c r="AJ10" s="123"/>
      <c r="AK10" s="123"/>
      <c r="AL10" s="123"/>
      <c r="AM10" s="123"/>
      <c r="AN10" s="123"/>
    </row>
    <row r="11" spans="1:40" s="20" customFormat="1" x14ac:dyDescent="0.25">
      <c r="A11" s="14" t="s">
        <v>114</v>
      </c>
      <c r="B11" s="14">
        <v>15.3</v>
      </c>
      <c r="C11" s="14">
        <v>22</v>
      </c>
      <c r="D11" s="14">
        <v>17.3</v>
      </c>
      <c r="E11" s="14">
        <v>15.3</v>
      </c>
      <c r="F11" s="14">
        <v>45.7</v>
      </c>
      <c r="G11" s="14">
        <v>19.5</v>
      </c>
      <c r="H11" s="14">
        <v>100</v>
      </c>
      <c r="I11" s="14"/>
      <c r="J11" s="14">
        <v>13.1</v>
      </c>
      <c r="K11" s="14">
        <v>24.5</v>
      </c>
      <c r="L11" s="14">
        <v>24.9</v>
      </c>
      <c r="M11" s="14">
        <v>15.1</v>
      </c>
      <c r="N11" s="14">
        <v>51.1</v>
      </c>
      <c r="O11" s="14">
        <v>18.5</v>
      </c>
      <c r="P11" s="14">
        <v>100</v>
      </c>
      <c r="Q11" s="14"/>
      <c r="R11" s="14">
        <v>10.3</v>
      </c>
      <c r="S11" s="14">
        <v>23.1</v>
      </c>
      <c r="T11" s="14">
        <v>24.9</v>
      </c>
      <c r="U11" s="14">
        <v>9.8000000000000007</v>
      </c>
      <c r="V11" s="14">
        <v>47.6</v>
      </c>
      <c r="W11" s="14">
        <v>19.8</v>
      </c>
      <c r="X11" s="14">
        <v>100</v>
      </c>
      <c r="Y11" s="14"/>
      <c r="Z11" s="14">
        <v>8.6</v>
      </c>
      <c r="AA11" s="14">
        <v>19</v>
      </c>
      <c r="AB11" s="14">
        <v>23.2</v>
      </c>
      <c r="AC11" s="14">
        <v>9.8000000000000007</v>
      </c>
      <c r="AD11" s="14">
        <v>45.5</v>
      </c>
      <c r="AE11" s="14">
        <v>19</v>
      </c>
      <c r="AF11" s="14">
        <v>100</v>
      </c>
      <c r="AG11" s="14"/>
      <c r="AH11" s="14">
        <v>11.7</v>
      </c>
      <c r="AI11" s="14">
        <v>22.5</v>
      </c>
      <c r="AJ11" s="14">
        <v>23.5</v>
      </c>
      <c r="AK11" s="14">
        <v>12.6</v>
      </c>
      <c r="AL11" s="14">
        <v>48.2</v>
      </c>
      <c r="AM11" s="14">
        <v>19.100000000000001</v>
      </c>
      <c r="AN11" s="14">
        <v>100</v>
      </c>
    </row>
    <row r="12" spans="1:40" s="20" customFormat="1" x14ac:dyDescent="0.25">
      <c r="A12" s="14" t="s">
        <v>115</v>
      </c>
      <c r="B12" s="14">
        <v>10.5</v>
      </c>
      <c r="C12" s="14">
        <v>14</v>
      </c>
      <c r="D12" s="14">
        <v>18.2</v>
      </c>
      <c r="E12" s="14">
        <v>7.7</v>
      </c>
      <c r="F12" s="14">
        <v>37.200000000000003</v>
      </c>
      <c r="G12" s="14">
        <v>26.8</v>
      </c>
      <c r="H12" s="14">
        <v>100</v>
      </c>
      <c r="I12" s="14"/>
      <c r="J12" s="14">
        <v>10</v>
      </c>
      <c r="K12" s="14">
        <v>21.1</v>
      </c>
      <c r="L12" s="14">
        <v>28.9</v>
      </c>
      <c r="M12" s="14">
        <v>10</v>
      </c>
      <c r="N12" s="14">
        <v>48.9</v>
      </c>
      <c r="O12" s="14">
        <v>15.9</v>
      </c>
      <c r="P12" s="14">
        <v>100</v>
      </c>
      <c r="Q12" s="14"/>
      <c r="R12" s="14">
        <v>4.2</v>
      </c>
      <c r="S12" s="14">
        <v>13.5</v>
      </c>
      <c r="T12" s="14">
        <v>35</v>
      </c>
      <c r="U12" s="14">
        <v>4.2</v>
      </c>
      <c r="V12" s="14">
        <v>45.8</v>
      </c>
      <c r="W12" s="14">
        <v>22.4</v>
      </c>
      <c r="X12" s="14">
        <v>100</v>
      </c>
      <c r="Y12" s="14"/>
      <c r="Z12" s="14">
        <v>4.7</v>
      </c>
      <c r="AA12" s="14">
        <v>14.3</v>
      </c>
      <c r="AB12" s="14">
        <v>33.200000000000003</v>
      </c>
      <c r="AC12" s="14">
        <v>6.8</v>
      </c>
      <c r="AD12" s="14">
        <v>48</v>
      </c>
      <c r="AE12" s="14">
        <v>19.3</v>
      </c>
      <c r="AF12" s="14">
        <v>100</v>
      </c>
      <c r="AG12" s="14"/>
      <c r="AH12" s="14">
        <v>7.5</v>
      </c>
      <c r="AI12" s="14">
        <v>16</v>
      </c>
      <c r="AJ12" s="14">
        <v>28.8</v>
      </c>
      <c r="AK12" s="14">
        <v>7.2</v>
      </c>
      <c r="AL12" s="14">
        <v>45.1</v>
      </c>
      <c r="AM12" s="14">
        <v>21</v>
      </c>
      <c r="AN12" s="14">
        <v>100</v>
      </c>
    </row>
    <row r="13" spans="1:40" s="20" customFormat="1" x14ac:dyDescent="0.25">
      <c r="A13" s="15" t="s">
        <v>16</v>
      </c>
      <c r="B13" s="15">
        <v>13.4</v>
      </c>
      <c r="C13" s="15">
        <v>18.8</v>
      </c>
      <c r="D13" s="15">
        <v>17.600000000000001</v>
      </c>
      <c r="E13" s="15">
        <v>12.3</v>
      </c>
      <c r="F13" s="15">
        <v>42.4</v>
      </c>
      <c r="G13" s="15">
        <v>22.5</v>
      </c>
      <c r="H13" s="15">
        <v>100</v>
      </c>
      <c r="I13" s="15"/>
      <c r="J13" s="15">
        <v>12.4</v>
      </c>
      <c r="K13" s="15">
        <v>23.7</v>
      </c>
      <c r="L13" s="15">
        <v>25.8</v>
      </c>
      <c r="M13" s="15">
        <v>13.9</v>
      </c>
      <c r="N13" s="15">
        <v>50.6</v>
      </c>
      <c r="O13" s="15">
        <v>17.899999999999999</v>
      </c>
      <c r="P13" s="15">
        <v>100</v>
      </c>
      <c r="Q13" s="15"/>
      <c r="R13" s="15">
        <v>8.4</v>
      </c>
      <c r="S13" s="15">
        <v>20.2</v>
      </c>
      <c r="T13" s="15">
        <v>28.1</v>
      </c>
      <c r="U13" s="15">
        <v>8.1</v>
      </c>
      <c r="V13" s="15">
        <v>47.1</v>
      </c>
      <c r="W13" s="15">
        <v>20.6</v>
      </c>
      <c r="X13" s="15">
        <v>100</v>
      </c>
      <c r="Y13" s="15"/>
      <c r="Z13" s="15">
        <v>7.8</v>
      </c>
      <c r="AA13" s="15">
        <v>18</v>
      </c>
      <c r="AB13" s="15">
        <v>25.4</v>
      </c>
      <c r="AC13" s="15">
        <v>9.1</v>
      </c>
      <c r="AD13" s="15">
        <v>46</v>
      </c>
      <c r="AE13" s="15">
        <v>19.100000000000001</v>
      </c>
      <c r="AF13" s="15">
        <v>100</v>
      </c>
      <c r="AG13" s="15"/>
      <c r="AH13" s="15">
        <v>10.5</v>
      </c>
      <c r="AI13" s="15">
        <v>20.8</v>
      </c>
      <c r="AJ13" s="15">
        <v>24.9</v>
      </c>
      <c r="AK13" s="15">
        <v>11.1</v>
      </c>
      <c r="AL13" s="15">
        <v>47.3</v>
      </c>
      <c r="AM13" s="15">
        <v>19.600000000000001</v>
      </c>
      <c r="AN13" s="15">
        <v>100</v>
      </c>
    </row>
    <row r="14" spans="1:40" x14ac:dyDescent="0.25">
      <c r="A14" s="31" t="s">
        <v>103</v>
      </c>
    </row>
    <row r="15" spans="1:40" x14ac:dyDescent="0.25">
      <c r="A15" s="31" t="s">
        <v>139</v>
      </c>
    </row>
  </sheetData>
  <mergeCells count="16">
    <mergeCell ref="AH4:AN4"/>
    <mergeCell ref="B4:H4"/>
    <mergeCell ref="J4:P4"/>
    <mergeCell ref="R4:X4"/>
    <mergeCell ref="Z4:AF4"/>
    <mergeCell ref="AH10:AN10"/>
    <mergeCell ref="B6:H6"/>
    <mergeCell ref="J6:P6"/>
    <mergeCell ref="R6:X6"/>
    <mergeCell ref="Z6:AF6"/>
    <mergeCell ref="AH6:AN6"/>
    <mergeCell ref="A4:A5"/>
    <mergeCell ref="B10:H10"/>
    <mergeCell ref="J10:P10"/>
    <mergeCell ref="R10:X10"/>
    <mergeCell ref="Z10:AF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/>
  </sheetViews>
  <sheetFormatPr defaultRowHeight="15" x14ac:dyDescent="0.25"/>
  <cols>
    <col min="1" max="1" width="11.140625" customWidth="1"/>
    <col min="2" max="2" width="11.5703125" customWidth="1"/>
    <col min="3" max="3" width="12.28515625" customWidth="1"/>
    <col min="4" max="4" width="16.140625" customWidth="1"/>
    <col min="5" max="5" width="18.5703125" customWidth="1"/>
    <col min="7" max="7" width="3.42578125" customWidth="1"/>
    <col min="8" max="8" width="11.5703125" customWidth="1"/>
    <col min="9" max="9" width="12.140625" customWidth="1"/>
    <col min="10" max="10" width="16.140625" customWidth="1"/>
    <col min="11" max="11" width="18.7109375" customWidth="1"/>
    <col min="13" max="13" width="3.28515625" customWidth="1"/>
    <col min="14" max="14" width="12" customWidth="1"/>
    <col min="15" max="15" width="12.42578125" customWidth="1"/>
    <col min="16" max="16" width="17.140625" customWidth="1"/>
    <col min="17" max="17" width="18.7109375" customWidth="1"/>
    <col min="19" max="19" width="3" customWidth="1"/>
    <col min="20" max="20" width="12.140625" customWidth="1"/>
    <col min="21" max="21" width="12.85546875" customWidth="1"/>
    <col min="22" max="22" width="17.140625" customWidth="1"/>
    <col min="23" max="23" width="18.7109375" customWidth="1"/>
    <col min="25" max="25" width="3.5703125" customWidth="1"/>
    <col min="26" max="26" width="16.85546875" customWidth="1"/>
    <col min="27" max="27" width="15.7109375" customWidth="1"/>
    <col min="28" max="28" width="16.42578125" customWidth="1"/>
    <col min="29" max="29" width="18" customWidth="1"/>
  </cols>
  <sheetData>
    <row r="1" spans="1:30" ht="16.5" x14ac:dyDescent="0.3">
      <c r="A1" s="11" t="s">
        <v>164</v>
      </c>
    </row>
    <row r="2" spans="1:30" ht="16.5" x14ac:dyDescent="0.3">
      <c r="A2" s="19" t="s">
        <v>141</v>
      </c>
    </row>
    <row r="3" spans="1:30" x14ac:dyDescent="0.25">
      <c r="I3" s="1"/>
    </row>
    <row r="4" spans="1:30" x14ac:dyDescent="0.25">
      <c r="A4" s="125" t="s">
        <v>0</v>
      </c>
      <c r="B4" s="111" t="s">
        <v>97</v>
      </c>
      <c r="C4" s="111"/>
      <c r="D4" s="111"/>
      <c r="E4" s="111"/>
      <c r="F4" s="111"/>
      <c r="G4" s="61"/>
      <c r="H4" s="111" t="s">
        <v>97</v>
      </c>
      <c r="I4" s="111"/>
      <c r="J4" s="111"/>
      <c r="K4" s="111"/>
      <c r="L4" s="111"/>
      <c r="M4" s="61"/>
      <c r="N4" s="111" t="s">
        <v>99</v>
      </c>
      <c r="O4" s="111"/>
      <c r="P4" s="111"/>
      <c r="Q4" s="111"/>
      <c r="R4" s="111"/>
      <c r="S4" s="61"/>
      <c r="T4" s="111" t="s">
        <v>110</v>
      </c>
      <c r="U4" s="111"/>
      <c r="V4" s="111"/>
      <c r="W4" s="111"/>
      <c r="X4" s="111"/>
      <c r="Y4" s="61"/>
      <c r="Z4" s="111" t="s">
        <v>16</v>
      </c>
      <c r="AA4" s="111"/>
      <c r="AB4" s="111"/>
      <c r="AC4" s="111"/>
      <c r="AD4" s="111"/>
    </row>
    <row r="5" spans="1:30" ht="48" customHeight="1" x14ac:dyDescent="0.25">
      <c r="A5" s="126"/>
      <c r="B5" s="82" t="s">
        <v>36</v>
      </c>
      <c r="C5" s="82" t="s">
        <v>37</v>
      </c>
      <c r="D5" s="82" t="s">
        <v>38</v>
      </c>
      <c r="E5" s="82" t="s">
        <v>39</v>
      </c>
      <c r="F5" s="82" t="s">
        <v>16</v>
      </c>
      <c r="G5" s="83"/>
      <c r="H5" s="82" t="s">
        <v>36</v>
      </c>
      <c r="I5" s="82" t="s">
        <v>37</v>
      </c>
      <c r="J5" s="82" t="s">
        <v>38</v>
      </c>
      <c r="K5" s="82" t="s">
        <v>39</v>
      </c>
      <c r="L5" s="82" t="s">
        <v>16</v>
      </c>
      <c r="M5" s="83"/>
      <c r="N5" s="82" t="s">
        <v>36</v>
      </c>
      <c r="O5" s="82" t="s">
        <v>37</v>
      </c>
      <c r="P5" s="82" t="s">
        <v>38</v>
      </c>
      <c r="Q5" s="82" t="s">
        <v>39</v>
      </c>
      <c r="R5" s="82" t="s">
        <v>16</v>
      </c>
      <c r="S5" s="83"/>
      <c r="T5" s="82" t="s">
        <v>36</v>
      </c>
      <c r="U5" s="82" t="s">
        <v>37</v>
      </c>
      <c r="V5" s="82" t="s">
        <v>38</v>
      </c>
      <c r="W5" s="82" t="s">
        <v>39</v>
      </c>
      <c r="X5" s="82" t="s">
        <v>16</v>
      </c>
      <c r="Y5" s="35"/>
      <c r="Z5" s="82" t="s">
        <v>36</v>
      </c>
      <c r="AA5" s="82" t="s">
        <v>37</v>
      </c>
      <c r="AB5" s="82" t="s">
        <v>38</v>
      </c>
      <c r="AC5" s="82" t="s">
        <v>39</v>
      </c>
      <c r="AD5" s="82" t="s">
        <v>16</v>
      </c>
    </row>
    <row r="6" spans="1:30" ht="14.25" customHeight="1" x14ac:dyDescent="0.25">
      <c r="A6" s="86"/>
      <c r="B6" s="120" t="s">
        <v>102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</row>
    <row r="7" spans="1:30" x14ac:dyDescent="0.25">
      <c r="A7" s="5" t="s">
        <v>140</v>
      </c>
      <c r="B7" s="6">
        <v>213</v>
      </c>
      <c r="C7" s="6">
        <v>253</v>
      </c>
      <c r="D7" s="6">
        <v>86</v>
      </c>
      <c r="E7" s="6">
        <v>176</v>
      </c>
      <c r="F7" s="6">
        <v>468</v>
      </c>
      <c r="G7" s="6"/>
      <c r="H7" s="6">
        <v>472</v>
      </c>
      <c r="I7" s="6">
        <v>697</v>
      </c>
      <c r="J7" s="6">
        <v>265</v>
      </c>
      <c r="K7" s="6">
        <v>406</v>
      </c>
      <c r="L7" s="6">
        <v>995</v>
      </c>
      <c r="M7" s="6"/>
      <c r="N7" s="6">
        <v>110</v>
      </c>
      <c r="O7" s="6">
        <v>181</v>
      </c>
      <c r="P7" s="6">
        <v>53</v>
      </c>
      <c r="Q7" s="6">
        <v>114</v>
      </c>
      <c r="R7" s="6">
        <v>347</v>
      </c>
      <c r="S7" s="6"/>
      <c r="T7" s="6">
        <v>86</v>
      </c>
      <c r="U7" s="6">
        <v>169</v>
      </c>
      <c r="V7" s="6">
        <v>47</v>
      </c>
      <c r="W7" s="6">
        <v>67</v>
      </c>
      <c r="X7" s="6">
        <v>268</v>
      </c>
      <c r="Y7" s="6"/>
      <c r="Z7" s="6">
        <v>881</v>
      </c>
      <c r="AA7" s="6">
        <v>1299</v>
      </c>
      <c r="AB7" s="6">
        <v>451</v>
      </c>
      <c r="AC7" s="6">
        <v>763</v>
      </c>
      <c r="AD7" s="6">
        <v>2079</v>
      </c>
    </row>
    <row r="8" spans="1:30" x14ac:dyDescent="0.25">
      <c r="A8" s="5" t="s">
        <v>115</v>
      </c>
      <c r="B8" s="6">
        <v>336</v>
      </c>
      <c r="C8" s="6">
        <v>208</v>
      </c>
      <c r="D8" s="6">
        <v>71</v>
      </c>
      <c r="E8" s="6">
        <v>228</v>
      </c>
      <c r="F8" s="6">
        <v>560</v>
      </c>
      <c r="G8" s="6"/>
      <c r="H8" s="6">
        <v>392</v>
      </c>
      <c r="I8" s="6">
        <v>292</v>
      </c>
      <c r="J8" s="6">
        <v>112</v>
      </c>
      <c r="K8" s="6">
        <v>252</v>
      </c>
      <c r="L8" s="6">
        <v>620</v>
      </c>
      <c r="M8" s="6"/>
      <c r="N8" s="6">
        <v>236</v>
      </c>
      <c r="O8" s="6">
        <v>191</v>
      </c>
      <c r="P8" s="6">
        <v>56</v>
      </c>
      <c r="Q8" s="6">
        <v>139</v>
      </c>
      <c r="R8" s="6">
        <v>476</v>
      </c>
      <c r="S8" s="6"/>
      <c r="T8" s="6">
        <v>107</v>
      </c>
      <c r="U8" s="6">
        <v>133</v>
      </c>
      <c r="V8" s="6">
        <v>43</v>
      </c>
      <c r="W8" s="6">
        <v>78</v>
      </c>
      <c r="X8" s="6">
        <v>272</v>
      </c>
      <c r="Y8" s="6"/>
      <c r="Z8" s="6">
        <v>1070</v>
      </c>
      <c r="AA8" s="6">
        <v>825</v>
      </c>
      <c r="AB8" s="6">
        <v>283</v>
      </c>
      <c r="AC8" s="6">
        <v>696</v>
      </c>
      <c r="AD8" s="6">
        <v>1927</v>
      </c>
    </row>
    <row r="9" spans="1:30" x14ac:dyDescent="0.25">
      <c r="A9" s="10" t="s">
        <v>16</v>
      </c>
      <c r="B9" s="6">
        <v>548</v>
      </c>
      <c r="C9" s="6">
        <v>461</v>
      </c>
      <c r="D9" s="6">
        <v>157</v>
      </c>
      <c r="E9" s="6">
        <v>405</v>
      </c>
      <c r="F9" s="6">
        <v>1028</v>
      </c>
      <c r="G9" s="6"/>
      <c r="H9" s="6">
        <v>863</v>
      </c>
      <c r="I9" s="6">
        <v>989</v>
      </c>
      <c r="J9" s="6">
        <v>378</v>
      </c>
      <c r="K9" s="6">
        <v>658</v>
      </c>
      <c r="L9" s="6">
        <v>1615</v>
      </c>
      <c r="M9" s="6"/>
      <c r="N9" s="6">
        <v>345</v>
      </c>
      <c r="O9" s="6">
        <v>372</v>
      </c>
      <c r="P9" s="6">
        <v>109</v>
      </c>
      <c r="Q9" s="6">
        <v>253</v>
      </c>
      <c r="R9" s="6">
        <v>823</v>
      </c>
      <c r="S9" s="6"/>
      <c r="T9" s="6">
        <v>193</v>
      </c>
      <c r="U9" s="6">
        <v>302</v>
      </c>
      <c r="V9" s="6">
        <v>90</v>
      </c>
      <c r="W9" s="6">
        <v>144</v>
      </c>
      <c r="X9" s="6">
        <v>540</v>
      </c>
      <c r="Y9" s="6"/>
      <c r="Z9" s="6">
        <v>1950</v>
      </c>
      <c r="AA9" s="6">
        <v>2124</v>
      </c>
      <c r="AB9" s="6">
        <v>734</v>
      </c>
      <c r="AC9" s="6">
        <v>1459</v>
      </c>
      <c r="AD9" s="6">
        <v>4006</v>
      </c>
    </row>
    <row r="10" spans="1:30" x14ac:dyDescent="0.25">
      <c r="A10" s="5"/>
      <c r="B10" s="123" t="s">
        <v>107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</row>
    <row r="11" spans="1:30" x14ac:dyDescent="0.25">
      <c r="A11" s="5" t="s">
        <v>140</v>
      </c>
      <c r="B11" s="14">
        <v>45.5</v>
      </c>
      <c r="C11" s="14">
        <v>54.1</v>
      </c>
      <c r="D11" s="14">
        <v>18.399999999999999</v>
      </c>
      <c r="E11" s="14">
        <v>37.6</v>
      </c>
      <c r="F11" s="14">
        <v>100</v>
      </c>
      <c r="G11" s="14"/>
      <c r="H11" s="14">
        <v>47.4</v>
      </c>
      <c r="I11" s="14">
        <v>70.099999999999994</v>
      </c>
      <c r="J11" s="14">
        <v>26.6</v>
      </c>
      <c r="K11" s="14">
        <v>40.799999999999997</v>
      </c>
      <c r="L11" s="14">
        <v>100</v>
      </c>
      <c r="M11" s="14"/>
      <c r="N11" s="14">
        <v>31.7</v>
      </c>
      <c r="O11" s="14">
        <v>52.2</v>
      </c>
      <c r="P11" s="14">
        <v>15.3</v>
      </c>
      <c r="Q11" s="14">
        <v>32.9</v>
      </c>
      <c r="R11" s="14">
        <v>100</v>
      </c>
      <c r="S11" s="14"/>
      <c r="T11" s="14">
        <v>32.1</v>
      </c>
      <c r="U11" s="14">
        <v>63.1</v>
      </c>
      <c r="V11" s="14">
        <v>17.5</v>
      </c>
      <c r="W11" s="14">
        <v>25</v>
      </c>
      <c r="X11" s="14">
        <v>100</v>
      </c>
      <c r="Y11" s="14"/>
      <c r="Z11" s="14">
        <v>42.4</v>
      </c>
      <c r="AA11" s="14">
        <v>62.5</v>
      </c>
      <c r="AB11" s="14">
        <v>21.7</v>
      </c>
      <c r="AC11" s="14">
        <v>36.700000000000003</v>
      </c>
      <c r="AD11" s="14">
        <v>100</v>
      </c>
    </row>
    <row r="12" spans="1:30" x14ac:dyDescent="0.25">
      <c r="A12" s="5" t="s">
        <v>115</v>
      </c>
      <c r="B12" s="14">
        <v>60</v>
      </c>
      <c r="C12" s="14">
        <v>37.1</v>
      </c>
      <c r="D12" s="14">
        <v>12.7</v>
      </c>
      <c r="E12" s="14">
        <v>40.700000000000003</v>
      </c>
      <c r="F12" s="14">
        <v>100</v>
      </c>
      <c r="G12" s="14"/>
      <c r="H12" s="14">
        <v>63.2</v>
      </c>
      <c r="I12" s="14">
        <v>47.1</v>
      </c>
      <c r="J12" s="14">
        <v>18.100000000000001</v>
      </c>
      <c r="K12" s="14">
        <v>40.6</v>
      </c>
      <c r="L12" s="14">
        <v>100</v>
      </c>
      <c r="M12" s="14"/>
      <c r="N12" s="14">
        <v>49.6</v>
      </c>
      <c r="O12" s="14">
        <v>40.1</v>
      </c>
      <c r="P12" s="14">
        <v>11.8</v>
      </c>
      <c r="Q12" s="14">
        <v>29.2</v>
      </c>
      <c r="R12" s="14">
        <v>100</v>
      </c>
      <c r="S12" s="14"/>
      <c r="T12" s="14">
        <v>39.299999999999997</v>
      </c>
      <c r="U12" s="14">
        <v>48.9</v>
      </c>
      <c r="V12" s="14">
        <v>15.8</v>
      </c>
      <c r="W12" s="14">
        <v>28.7</v>
      </c>
      <c r="X12" s="14">
        <v>100</v>
      </c>
      <c r="Y12" s="14"/>
      <c r="Z12" s="14">
        <v>55.5</v>
      </c>
      <c r="AA12" s="14">
        <v>42.8</v>
      </c>
      <c r="AB12" s="14">
        <v>14.7</v>
      </c>
      <c r="AC12" s="14">
        <v>36.1</v>
      </c>
      <c r="AD12" s="14">
        <v>100</v>
      </c>
    </row>
    <row r="13" spans="1:30" x14ac:dyDescent="0.25">
      <c r="A13" s="9" t="s">
        <v>16</v>
      </c>
      <c r="B13" s="15">
        <v>53.3</v>
      </c>
      <c r="C13" s="15">
        <v>44.8</v>
      </c>
      <c r="D13" s="15">
        <v>15.3</v>
      </c>
      <c r="E13" s="15">
        <v>39.4</v>
      </c>
      <c r="F13" s="15">
        <v>100</v>
      </c>
      <c r="G13" s="15"/>
      <c r="H13" s="15">
        <v>53.4</v>
      </c>
      <c r="I13" s="15">
        <v>61.2</v>
      </c>
      <c r="J13" s="15">
        <v>23.4</v>
      </c>
      <c r="K13" s="15">
        <v>40.700000000000003</v>
      </c>
      <c r="L13" s="15">
        <v>100</v>
      </c>
      <c r="M13" s="15"/>
      <c r="N13" s="15">
        <v>41.9</v>
      </c>
      <c r="O13" s="15">
        <v>45.2</v>
      </c>
      <c r="P13" s="15">
        <v>13.2</v>
      </c>
      <c r="Q13" s="15">
        <v>30.7</v>
      </c>
      <c r="R13" s="15">
        <v>100</v>
      </c>
      <c r="S13" s="15"/>
      <c r="T13" s="15">
        <v>35.700000000000003</v>
      </c>
      <c r="U13" s="15">
        <v>55.9</v>
      </c>
      <c r="V13" s="15">
        <v>16.7</v>
      </c>
      <c r="W13" s="15">
        <v>26.7</v>
      </c>
      <c r="X13" s="15">
        <v>100</v>
      </c>
      <c r="Y13" s="15"/>
      <c r="Z13" s="15">
        <v>48.7</v>
      </c>
      <c r="AA13" s="15">
        <v>53</v>
      </c>
      <c r="AB13" s="15">
        <v>18.3</v>
      </c>
      <c r="AC13" s="15">
        <v>36.4</v>
      </c>
      <c r="AD13" s="15">
        <v>100</v>
      </c>
    </row>
    <row r="14" spans="1:30" x14ac:dyDescent="0.25">
      <c r="A14" s="31" t="s">
        <v>103</v>
      </c>
    </row>
    <row r="15" spans="1:30" x14ac:dyDescent="0.25">
      <c r="A15" s="31" t="s">
        <v>139</v>
      </c>
    </row>
    <row r="18" spans="2:5" x14ac:dyDescent="0.25">
      <c r="E18" s="1"/>
    </row>
    <row r="19" spans="2:5" x14ac:dyDescent="0.25">
      <c r="B19" s="1"/>
      <c r="E19" s="1"/>
    </row>
    <row r="20" spans="2:5" x14ac:dyDescent="0.25">
      <c r="E20" s="1"/>
    </row>
  </sheetData>
  <mergeCells count="8">
    <mergeCell ref="B6:AD6"/>
    <mergeCell ref="B10:AD10"/>
    <mergeCell ref="A4:A5"/>
    <mergeCell ref="Z4:AD4"/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/>
  </sheetViews>
  <sheetFormatPr defaultRowHeight="15" x14ac:dyDescent="0.25"/>
  <cols>
    <col min="1" max="1" width="33.42578125" customWidth="1"/>
    <col min="2" max="2" width="13.5703125" customWidth="1"/>
    <col min="3" max="3" width="15.28515625" customWidth="1"/>
    <col min="4" max="4" width="13.5703125" customWidth="1"/>
    <col min="5" max="5" width="12" customWidth="1"/>
    <col min="6" max="6" width="13.7109375" customWidth="1"/>
    <col min="7" max="7" width="13.140625" customWidth="1"/>
    <col min="8" max="8" width="13.5703125" customWidth="1"/>
    <col min="9" max="9" width="14.42578125" customWidth="1"/>
    <col min="10" max="10" width="13.28515625" customWidth="1"/>
    <col min="11" max="11" width="12.42578125" customWidth="1"/>
    <col min="12" max="12" width="13.85546875" customWidth="1"/>
    <col min="13" max="13" width="1.5703125" customWidth="1"/>
    <col min="14" max="14" width="13.5703125" customWidth="1"/>
    <col min="15" max="15" width="15.28515625" customWidth="1"/>
    <col min="16" max="16" width="13.5703125" customWidth="1"/>
    <col min="17" max="17" width="12" customWidth="1"/>
    <col min="18" max="18" width="13.7109375" customWidth="1"/>
    <col min="19" max="19" width="13.140625" customWidth="1"/>
    <col min="20" max="20" width="13.5703125" customWidth="1"/>
    <col min="21" max="21" width="14.42578125" customWidth="1"/>
    <col min="22" max="22" width="13.28515625" customWidth="1"/>
    <col min="23" max="23" width="12.42578125" customWidth="1"/>
    <col min="24" max="24" width="13.140625" customWidth="1"/>
  </cols>
  <sheetData>
    <row r="1" spans="1:24" ht="16.5" x14ac:dyDescent="0.3">
      <c r="A1" s="11" t="s">
        <v>142</v>
      </c>
    </row>
    <row r="2" spans="1:24" ht="16.5" customHeight="1" x14ac:dyDescent="0.3">
      <c r="A2" s="19" t="s">
        <v>109</v>
      </c>
    </row>
    <row r="3" spans="1:24" ht="7.5" customHeight="1" x14ac:dyDescent="0.3">
      <c r="A3" s="2"/>
      <c r="M3" s="12"/>
    </row>
    <row r="4" spans="1:24" ht="83.25" customHeight="1" x14ac:dyDescent="0.25">
      <c r="A4" s="128" t="s">
        <v>0</v>
      </c>
      <c r="B4" s="3" t="s">
        <v>9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10</v>
      </c>
      <c r="I4" s="3" t="s">
        <v>8</v>
      </c>
      <c r="J4" s="3" t="s">
        <v>1</v>
      </c>
      <c r="K4" s="3" t="s">
        <v>2</v>
      </c>
      <c r="L4" s="3" t="s">
        <v>16</v>
      </c>
      <c r="M4" s="13"/>
      <c r="N4" s="3" t="s">
        <v>9</v>
      </c>
      <c r="O4" s="3" t="s">
        <v>3</v>
      </c>
      <c r="P4" s="3" t="s">
        <v>4</v>
      </c>
      <c r="Q4" s="3" t="s">
        <v>5</v>
      </c>
      <c r="R4" s="3" t="s">
        <v>6</v>
      </c>
      <c r="S4" s="3" t="s">
        <v>7</v>
      </c>
      <c r="T4" s="3" t="s">
        <v>10</v>
      </c>
      <c r="U4" s="3" t="s">
        <v>8</v>
      </c>
      <c r="V4" s="3" t="s">
        <v>1</v>
      </c>
      <c r="W4" s="3" t="s">
        <v>2</v>
      </c>
      <c r="X4" s="3" t="s">
        <v>16</v>
      </c>
    </row>
    <row r="5" spans="1:24" ht="15" customHeight="1" x14ac:dyDescent="0.25">
      <c r="A5" s="129"/>
      <c r="B5" s="127" t="s">
        <v>102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16"/>
      <c r="N5" s="127" t="s">
        <v>107</v>
      </c>
      <c r="O5" s="98"/>
      <c r="P5" s="98"/>
      <c r="Q5" s="98"/>
      <c r="R5" s="98"/>
      <c r="S5" s="98"/>
      <c r="T5" s="98"/>
      <c r="U5" s="98"/>
      <c r="V5" s="98"/>
      <c r="W5" s="98"/>
      <c r="X5" s="98"/>
    </row>
    <row r="6" spans="1:24" ht="12.75" customHeight="1" x14ac:dyDescent="0.25">
      <c r="A6" s="18"/>
      <c r="B6" s="120" t="s">
        <v>100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7"/>
      <c r="N6" s="120" t="s">
        <v>100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</row>
    <row r="7" spans="1:24" ht="19.5" customHeight="1" x14ac:dyDescent="0.25">
      <c r="A7" s="5" t="s">
        <v>108</v>
      </c>
      <c r="B7" s="6">
        <v>72655</v>
      </c>
      <c r="C7" s="6">
        <v>17254</v>
      </c>
      <c r="D7" s="6">
        <v>15838</v>
      </c>
      <c r="E7" s="6">
        <v>13153</v>
      </c>
      <c r="F7" s="6">
        <v>2717</v>
      </c>
      <c r="G7" s="6">
        <v>3893</v>
      </c>
      <c r="H7" s="6">
        <v>1121</v>
      </c>
      <c r="I7" s="6">
        <v>34597</v>
      </c>
      <c r="J7" s="6">
        <v>119806</v>
      </c>
      <c r="K7" s="6">
        <v>41423</v>
      </c>
      <c r="L7" s="6">
        <v>161229</v>
      </c>
      <c r="M7" s="1"/>
      <c r="N7" s="14">
        <f>ROUND(B7/B$11*100,1)</f>
        <v>9.9</v>
      </c>
      <c r="O7" s="14">
        <f t="shared" ref="O7:X11" si="0">ROUND(C7/C$11*100,1)</f>
        <v>9.6</v>
      </c>
      <c r="P7" s="14">
        <f t="shared" si="0"/>
        <v>6</v>
      </c>
      <c r="Q7" s="14">
        <f t="shared" si="0"/>
        <v>12.2</v>
      </c>
      <c r="R7" s="14">
        <f t="shared" si="0"/>
        <v>4.5999999999999996</v>
      </c>
      <c r="S7" s="14">
        <f t="shared" si="0"/>
        <v>1.6</v>
      </c>
      <c r="T7" s="14">
        <f t="shared" si="0"/>
        <v>2.4</v>
      </c>
      <c r="U7" s="14">
        <f t="shared" si="0"/>
        <v>10.7</v>
      </c>
      <c r="V7" s="14">
        <f t="shared" si="0"/>
        <v>8.5</v>
      </c>
      <c r="W7" s="14">
        <f t="shared" si="0"/>
        <v>7.5</v>
      </c>
      <c r="X7" s="14">
        <f t="shared" si="0"/>
        <v>8.1999999999999993</v>
      </c>
    </row>
    <row r="8" spans="1:24" x14ac:dyDescent="0.25">
      <c r="A8" s="5" t="s">
        <v>105</v>
      </c>
      <c r="B8" s="6">
        <v>483244</v>
      </c>
      <c r="C8" s="6">
        <v>59186</v>
      </c>
      <c r="D8" s="6">
        <v>59844</v>
      </c>
      <c r="E8" s="6">
        <v>56628</v>
      </c>
      <c r="F8" s="6">
        <v>10139</v>
      </c>
      <c r="G8" s="6">
        <v>71029</v>
      </c>
      <c r="H8" s="6">
        <v>26909</v>
      </c>
      <c r="I8" s="6">
        <v>53275</v>
      </c>
      <c r="J8" s="6">
        <v>511417</v>
      </c>
      <c r="K8" s="6">
        <v>308837</v>
      </c>
      <c r="L8" s="6">
        <v>820254</v>
      </c>
      <c r="N8" s="14">
        <f t="shared" ref="N8:N11" si="1">ROUND(B8/B$11*100,1)</f>
        <v>65.900000000000006</v>
      </c>
      <c r="O8" s="14">
        <f t="shared" si="0"/>
        <v>33</v>
      </c>
      <c r="P8" s="14">
        <f t="shared" si="0"/>
        <v>22.7</v>
      </c>
      <c r="Q8" s="14">
        <f t="shared" si="0"/>
        <v>52.4</v>
      </c>
      <c r="R8" s="14">
        <f t="shared" si="0"/>
        <v>17.100000000000001</v>
      </c>
      <c r="S8" s="14">
        <f t="shared" si="0"/>
        <v>29</v>
      </c>
      <c r="T8" s="14">
        <f t="shared" si="0"/>
        <v>58.5</v>
      </c>
      <c r="U8" s="14">
        <f t="shared" si="0"/>
        <v>16.5</v>
      </c>
      <c r="V8" s="14">
        <f t="shared" si="0"/>
        <v>36.299999999999997</v>
      </c>
      <c r="W8" s="14">
        <f t="shared" si="0"/>
        <v>56.2</v>
      </c>
      <c r="X8" s="14">
        <f t="shared" si="0"/>
        <v>41.9</v>
      </c>
    </row>
    <row r="9" spans="1:24" x14ac:dyDescent="0.25">
      <c r="A9" s="5" t="s">
        <v>104</v>
      </c>
      <c r="B9" s="6">
        <v>36299</v>
      </c>
      <c r="C9" s="6">
        <v>29004</v>
      </c>
      <c r="D9" s="6">
        <v>30284</v>
      </c>
      <c r="E9" s="6">
        <v>9172</v>
      </c>
      <c r="F9" s="6">
        <v>5115</v>
      </c>
      <c r="G9" s="6">
        <v>115236</v>
      </c>
      <c r="H9" s="6">
        <v>6280</v>
      </c>
      <c r="I9" s="6">
        <v>45585</v>
      </c>
      <c r="J9" s="6">
        <v>193807</v>
      </c>
      <c r="K9" s="6">
        <v>83168</v>
      </c>
      <c r="L9" s="6">
        <v>276975</v>
      </c>
      <c r="N9" s="14">
        <f t="shared" si="1"/>
        <v>4.9000000000000004</v>
      </c>
      <c r="O9" s="14">
        <f t="shared" si="0"/>
        <v>16.2</v>
      </c>
      <c r="P9" s="14">
        <f t="shared" si="0"/>
        <v>11.5</v>
      </c>
      <c r="Q9" s="14">
        <f t="shared" si="0"/>
        <v>8.5</v>
      </c>
      <c r="R9" s="14">
        <f t="shared" si="0"/>
        <v>8.6</v>
      </c>
      <c r="S9" s="14">
        <f t="shared" si="0"/>
        <v>47</v>
      </c>
      <c r="T9" s="14">
        <f t="shared" si="0"/>
        <v>13.7</v>
      </c>
      <c r="U9" s="14">
        <f t="shared" si="0"/>
        <v>14.2</v>
      </c>
      <c r="V9" s="14">
        <f t="shared" si="0"/>
        <v>13.8</v>
      </c>
      <c r="W9" s="14">
        <f t="shared" si="0"/>
        <v>15.1</v>
      </c>
      <c r="X9" s="14">
        <f t="shared" si="0"/>
        <v>14.2</v>
      </c>
    </row>
    <row r="10" spans="1:24" x14ac:dyDescent="0.25">
      <c r="A10" s="5" t="s">
        <v>106</v>
      </c>
      <c r="B10" s="6">
        <v>141594</v>
      </c>
      <c r="C10" s="6">
        <v>73701</v>
      </c>
      <c r="D10" s="6">
        <v>157596</v>
      </c>
      <c r="E10" s="6">
        <v>29026</v>
      </c>
      <c r="F10" s="6">
        <v>41287</v>
      </c>
      <c r="G10" s="6">
        <v>55077</v>
      </c>
      <c r="H10" s="6">
        <v>11661</v>
      </c>
      <c r="I10" s="6">
        <v>188509</v>
      </c>
      <c r="J10" s="6">
        <v>582599</v>
      </c>
      <c r="K10" s="6">
        <v>115853</v>
      </c>
      <c r="L10" s="6">
        <v>698451</v>
      </c>
      <c r="N10" s="14">
        <f t="shared" si="1"/>
        <v>19.3</v>
      </c>
      <c r="O10" s="14">
        <f t="shared" si="0"/>
        <v>41.1</v>
      </c>
      <c r="P10" s="14">
        <f t="shared" si="0"/>
        <v>59.8</v>
      </c>
      <c r="Q10" s="14">
        <f t="shared" si="0"/>
        <v>26.9</v>
      </c>
      <c r="R10" s="14">
        <f t="shared" si="0"/>
        <v>69.7</v>
      </c>
      <c r="S10" s="14">
        <f t="shared" si="0"/>
        <v>22.5</v>
      </c>
      <c r="T10" s="14">
        <f t="shared" si="0"/>
        <v>25.4</v>
      </c>
      <c r="U10" s="14">
        <f t="shared" si="0"/>
        <v>58.5</v>
      </c>
      <c r="V10" s="14">
        <f t="shared" si="0"/>
        <v>41.4</v>
      </c>
      <c r="W10" s="14">
        <f t="shared" si="0"/>
        <v>21.1</v>
      </c>
      <c r="X10" s="14">
        <f t="shared" si="0"/>
        <v>35.700000000000003</v>
      </c>
    </row>
    <row r="11" spans="1:24" x14ac:dyDescent="0.25">
      <c r="A11" s="10" t="s">
        <v>16</v>
      </c>
      <c r="B11" s="6">
        <v>733793</v>
      </c>
      <c r="C11" s="6">
        <v>179145</v>
      </c>
      <c r="D11" s="6">
        <v>263561</v>
      </c>
      <c r="E11" s="6">
        <v>107980</v>
      </c>
      <c r="F11" s="6">
        <v>59259</v>
      </c>
      <c r="G11" s="6">
        <v>245235</v>
      </c>
      <c r="H11" s="6">
        <v>45971</v>
      </c>
      <c r="I11" s="6">
        <v>321966</v>
      </c>
      <c r="J11" s="6">
        <v>1407629</v>
      </c>
      <c r="K11" s="6">
        <v>549280</v>
      </c>
      <c r="L11" s="6">
        <v>1956909</v>
      </c>
      <c r="N11" s="14">
        <f t="shared" si="1"/>
        <v>100</v>
      </c>
      <c r="O11" s="14">
        <f t="shared" si="0"/>
        <v>100</v>
      </c>
      <c r="P11" s="14">
        <f t="shared" si="0"/>
        <v>100</v>
      </c>
      <c r="Q11" s="14">
        <f t="shared" si="0"/>
        <v>100</v>
      </c>
      <c r="R11" s="14">
        <f t="shared" si="0"/>
        <v>100</v>
      </c>
      <c r="S11" s="14">
        <f t="shared" si="0"/>
        <v>100</v>
      </c>
      <c r="T11" s="14">
        <f t="shared" si="0"/>
        <v>100</v>
      </c>
      <c r="U11" s="14">
        <f t="shared" si="0"/>
        <v>100</v>
      </c>
      <c r="V11" s="14">
        <f t="shared" si="0"/>
        <v>100</v>
      </c>
      <c r="W11" s="14">
        <f t="shared" si="0"/>
        <v>100</v>
      </c>
      <c r="X11" s="14">
        <f t="shared" si="0"/>
        <v>100</v>
      </c>
    </row>
    <row r="12" spans="1:24" x14ac:dyDescent="0.25">
      <c r="A12" s="5"/>
      <c r="B12" s="123" t="s">
        <v>101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N12" s="114" t="s">
        <v>101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spans="1:24" x14ac:dyDescent="0.25">
      <c r="A13" s="5" t="s">
        <v>108</v>
      </c>
      <c r="B13" s="6">
        <v>64743</v>
      </c>
      <c r="C13" s="6">
        <v>15505</v>
      </c>
      <c r="D13" s="6">
        <v>13878</v>
      </c>
      <c r="E13" s="6">
        <v>10042</v>
      </c>
      <c r="F13" s="6">
        <v>1391</v>
      </c>
      <c r="G13" s="6">
        <v>3880</v>
      </c>
      <c r="H13" s="6">
        <v>446</v>
      </c>
      <c r="I13" s="6">
        <v>39682</v>
      </c>
      <c r="J13" s="6">
        <v>111405</v>
      </c>
      <c r="K13" s="6">
        <v>38162</v>
      </c>
      <c r="L13" s="6">
        <v>149567</v>
      </c>
      <c r="N13" s="14">
        <f>ROUND(B13/B$11*100,1)</f>
        <v>8.8000000000000007</v>
      </c>
      <c r="O13" s="14">
        <f t="shared" ref="O13:X16" si="2">ROUND(C13/C$11*100,1)</f>
        <v>8.6999999999999993</v>
      </c>
      <c r="P13" s="14">
        <f t="shared" si="2"/>
        <v>5.3</v>
      </c>
      <c r="Q13" s="14">
        <f t="shared" si="2"/>
        <v>9.3000000000000007</v>
      </c>
      <c r="R13" s="14">
        <f t="shared" si="2"/>
        <v>2.2999999999999998</v>
      </c>
      <c r="S13" s="14">
        <f t="shared" si="2"/>
        <v>1.6</v>
      </c>
      <c r="T13" s="14">
        <f t="shared" si="2"/>
        <v>1</v>
      </c>
      <c r="U13" s="14">
        <f t="shared" si="2"/>
        <v>12.3</v>
      </c>
      <c r="V13" s="14">
        <f t="shared" si="2"/>
        <v>7.9</v>
      </c>
      <c r="W13" s="14">
        <f t="shared" si="2"/>
        <v>6.9</v>
      </c>
      <c r="X13" s="14">
        <f t="shared" si="2"/>
        <v>7.6</v>
      </c>
    </row>
    <row r="14" spans="1:24" x14ac:dyDescent="0.25">
      <c r="A14" s="5" t="s">
        <v>105</v>
      </c>
      <c r="B14" s="6">
        <v>534491</v>
      </c>
      <c r="C14" s="6">
        <v>53412</v>
      </c>
      <c r="D14" s="6">
        <v>62529</v>
      </c>
      <c r="E14" s="7">
        <v>76261</v>
      </c>
      <c r="F14" s="6">
        <v>14212</v>
      </c>
      <c r="G14" s="6">
        <v>88693</v>
      </c>
      <c r="H14" s="6">
        <v>48568</v>
      </c>
      <c r="I14" s="6">
        <v>76310</v>
      </c>
      <c r="J14" s="6">
        <v>557999</v>
      </c>
      <c r="K14" s="6">
        <v>396478</v>
      </c>
      <c r="L14" s="6">
        <v>954477</v>
      </c>
      <c r="N14" s="14">
        <f t="shared" ref="N14:N16" si="3">ROUND(B14/B$11*100,1)</f>
        <v>72.8</v>
      </c>
      <c r="O14" s="14">
        <f t="shared" si="2"/>
        <v>29.8</v>
      </c>
      <c r="P14" s="14">
        <f t="shared" si="2"/>
        <v>23.7</v>
      </c>
      <c r="Q14" s="14">
        <f t="shared" si="2"/>
        <v>70.599999999999994</v>
      </c>
      <c r="R14" s="14">
        <f t="shared" si="2"/>
        <v>24</v>
      </c>
      <c r="S14" s="14">
        <f t="shared" si="2"/>
        <v>36.200000000000003</v>
      </c>
      <c r="T14" s="14">
        <f t="shared" si="2"/>
        <v>105.6</v>
      </c>
      <c r="U14" s="14">
        <f t="shared" si="2"/>
        <v>23.7</v>
      </c>
      <c r="V14" s="14">
        <f t="shared" si="2"/>
        <v>39.6</v>
      </c>
      <c r="W14" s="14">
        <f t="shared" si="2"/>
        <v>72.2</v>
      </c>
      <c r="X14" s="14">
        <f t="shared" si="2"/>
        <v>48.8</v>
      </c>
    </row>
    <row r="15" spans="1:24" x14ac:dyDescent="0.25">
      <c r="A15" s="5" t="s">
        <v>104</v>
      </c>
      <c r="B15" s="6">
        <v>65211</v>
      </c>
      <c r="C15" s="6">
        <v>24916</v>
      </c>
      <c r="D15" s="6">
        <v>31253</v>
      </c>
      <c r="E15" s="6">
        <v>8981</v>
      </c>
      <c r="F15" s="6">
        <v>7054</v>
      </c>
      <c r="G15" s="6">
        <v>302158</v>
      </c>
      <c r="H15" s="6">
        <v>3313</v>
      </c>
      <c r="I15" s="6">
        <v>105550</v>
      </c>
      <c r="J15" s="6">
        <v>451845</v>
      </c>
      <c r="K15" s="6">
        <v>96591</v>
      </c>
      <c r="L15" s="6">
        <v>548435</v>
      </c>
      <c r="N15" s="14">
        <f t="shared" si="3"/>
        <v>8.9</v>
      </c>
      <c r="O15" s="14">
        <f t="shared" si="2"/>
        <v>13.9</v>
      </c>
      <c r="P15" s="14">
        <f t="shared" si="2"/>
        <v>11.9</v>
      </c>
      <c r="Q15" s="14">
        <f t="shared" si="2"/>
        <v>8.3000000000000007</v>
      </c>
      <c r="R15" s="14">
        <f t="shared" si="2"/>
        <v>11.9</v>
      </c>
      <c r="S15" s="14">
        <f t="shared" si="2"/>
        <v>123.2</v>
      </c>
      <c r="T15" s="14">
        <f t="shared" si="2"/>
        <v>7.2</v>
      </c>
      <c r="U15" s="14">
        <f t="shared" si="2"/>
        <v>32.799999999999997</v>
      </c>
      <c r="V15" s="14">
        <f t="shared" si="2"/>
        <v>32.1</v>
      </c>
      <c r="W15" s="14">
        <f t="shared" si="2"/>
        <v>17.600000000000001</v>
      </c>
      <c r="X15" s="14">
        <f t="shared" si="2"/>
        <v>28</v>
      </c>
    </row>
    <row r="16" spans="1:24" x14ac:dyDescent="0.25">
      <c r="A16" s="5" t="s">
        <v>106</v>
      </c>
      <c r="B16" s="6">
        <v>555071</v>
      </c>
      <c r="C16" s="6">
        <v>128702</v>
      </c>
      <c r="D16" s="6">
        <v>209225</v>
      </c>
      <c r="E16" s="6">
        <v>66140</v>
      </c>
      <c r="F16" s="6">
        <v>115723</v>
      </c>
      <c r="G16" s="6">
        <v>214777</v>
      </c>
      <c r="H16" s="6">
        <v>14083</v>
      </c>
      <c r="I16" s="6">
        <v>422550</v>
      </c>
      <c r="J16" s="6">
        <v>1370503</v>
      </c>
      <c r="K16" s="6">
        <v>355768</v>
      </c>
      <c r="L16" s="6">
        <v>1726271</v>
      </c>
      <c r="N16" s="14">
        <f t="shared" si="3"/>
        <v>75.599999999999994</v>
      </c>
      <c r="O16" s="14">
        <f t="shared" si="2"/>
        <v>71.8</v>
      </c>
      <c r="P16" s="14">
        <f t="shared" si="2"/>
        <v>79.400000000000006</v>
      </c>
      <c r="Q16" s="14">
        <f t="shared" si="2"/>
        <v>61.3</v>
      </c>
      <c r="R16" s="14">
        <f t="shared" si="2"/>
        <v>195.3</v>
      </c>
      <c r="S16" s="14">
        <f t="shared" si="2"/>
        <v>87.6</v>
      </c>
      <c r="T16" s="14">
        <f t="shared" si="2"/>
        <v>30.6</v>
      </c>
      <c r="U16" s="14">
        <f t="shared" si="2"/>
        <v>131.19999999999999</v>
      </c>
      <c r="V16" s="14">
        <f t="shared" si="2"/>
        <v>97.4</v>
      </c>
      <c r="W16" s="14">
        <f t="shared" si="2"/>
        <v>64.8</v>
      </c>
      <c r="X16" s="14">
        <f t="shared" si="2"/>
        <v>88.2</v>
      </c>
    </row>
    <row r="17" spans="1:24" x14ac:dyDescent="0.25">
      <c r="A17" s="10" t="s">
        <v>16</v>
      </c>
      <c r="B17" s="6">
        <v>1219517</v>
      </c>
      <c r="C17" s="6">
        <v>222534</v>
      </c>
      <c r="D17" s="6">
        <v>316884</v>
      </c>
      <c r="E17" s="6">
        <v>161425</v>
      </c>
      <c r="F17" s="6">
        <v>138380</v>
      </c>
      <c r="G17" s="6">
        <v>609508</v>
      </c>
      <c r="H17" s="6">
        <v>66410</v>
      </c>
      <c r="I17" s="6">
        <v>644093</v>
      </c>
      <c r="J17" s="6">
        <v>2491751</v>
      </c>
      <c r="K17" s="6">
        <v>886999</v>
      </c>
      <c r="L17" s="6">
        <v>3378750</v>
      </c>
      <c r="N17" s="14">
        <f>ROUND(B17/B$17*100,1)</f>
        <v>100</v>
      </c>
      <c r="O17" s="14">
        <f t="shared" ref="O17:X17" si="4">ROUND(C17/C$17*100,1)</f>
        <v>100</v>
      </c>
      <c r="P17" s="14">
        <f t="shared" si="4"/>
        <v>100</v>
      </c>
      <c r="Q17" s="14">
        <f t="shared" si="4"/>
        <v>100</v>
      </c>
      <c r="R17" s="14">
        <f t="shared" si="4"/>
        <v>100</v>
      </c>
      <c r="S17" s="14">
        <f t="shared" si="4"/>
        <v>100</v>
      </c>
      <c r="T17" s="14">
        <f t="shared" si="4"/>
        <v>100</v>
      </c>
      <c r="U17" s="14">
        <f t="shared" si="4"/>
        <v>100</v>
      </c>
      <c r="V17" s="14">
        <f t="shared" si="4"/>
        <v>100</v>
      </c>
      <c r="W17" s="14">
        <f t="shared" si="4"/>
        <v>100</v>
      </c>
      <c r="X17" s="14">
        <f t="shared" si="4"/>
        <v>100</v>
      </c>
    </row>
    <row r="18" spans="1:24" x14ac:dyDescent="0.25">
      <c r="A18" s="5"/>
      <c r="B18" s="123" t="s">
        <v>16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N18" s="114" t="s">
        <v>16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spans="1:24" x14ac:dyDescent="0.25">
      <c r="A19" s="5" t="s">
        <v>108</v>
      </c>
      <c r="B19" s="6">
        <v>137398</v>
      </c>
      <c r="C19" s="6">
        <v>32759</v>
      </c>
      <c r="D19" s="6">
        <v>29716</v>
      </c>
      <c r="E19" s="6">
        <v>23195</v>
      </c>
      <c r="F19" s="6">
        <v>4108</v>
      </c>
      <c r="G19" s="6">
        <v>7773</v>
      </c>
      <c r="H19" s="6">
        <v>1567</v>
      </c>
      <c r="I19" s="6">
        <v>74280</v>
      </c>
      <c r="J19" s="6">
        <v>231211</v>
      </c>
      <c r="K19" s="6">
        <v>79585</v>
      </c>
      <c r="L19" s="6">
        <v>310796</v>
      </c>
      <c r="N19" s="14">
        <f>ROUND(B19/B$23*100,1)</f>
        <v>7</v>
      </c>
      <c r="O19" s="14">
        <f t="shared" ref="O19:X23" si="5">ROUND(C19/C$23*100,1)</f>
        <v>8.1999999999999993</v>
      </c>
      <c r="P19" s="14">
        <f t="shared" si="5"/>
        <v>5.0999999999999996</v>
      </c>
      <c r="Q19" s="14">
        <f t="shared" si="5"/>
        <v>8.6</v>
      </c>
      <c r="R19" s="14">
        <f t="shared" si="5"/>
        <v>2.1</v>
      </c>
      <c r="S19" s="14">
        <f t="shared" si="5"/>
        <v>0.9</v>
      </c>
      <c r="T19" s="14">
        <f t="shared" si="5"/>
        <v>1.4</v>
      </c>
      <c r="U19" s="14">
        <f t="shared" si="5"/>
        <v>7.7</v>
      </c>
      <c r="V19" s="14">
        <f t="shared" si="5"/>
        <v>5.9</v>
      </c>
      <c r="W19" s="14">
        <f t="shared" si="5"/>
        <v>5.5</v>
      </c>
      <c r="X19" s="14">
        <f t="shared" si="5"/>
        <v>5.8</v>
      </c>
    </row>
    <row r="20" spans="1:24" x14ac:dyDescent="0.25">
      <c r="A20" s="5" t="s">
        <v>105</v>
      </c>
      <c r="B20" s="6">
        <v>1017735</v>
      </c>
      <c r="C20" s="6">
        <v>112598</v>
      </c>
      <c r="D20" s="6">
        <v>122372</v>
      </c>
      <c r="E20" s="6">
        <v>132889</v>
      </c>
      <c r="F20" s="6">
        <v>24351</v>
      </c>
      <c r="G20" s="6">
        <v>159723</v>
      </c>
      <c r="H20" s="6">
        <v>75477</v>
      </c>
      <c r="I20" s="6">
        <v>129585</v>
      </c>
      <c r="J20" s="6">
        <v>1069416</v>
      </c>
      <c r="K20" s="6">
        <v>705315</v>
      </c>
      <c r="L20" s="6">
        <v>1774731</v>
      </c>
      <c r="N20" s="14">
        <f t="shared" ref="N20:N23" si="6">ROUND(B20/B$23*100,1)</f>
        <v>52.1</v>
      </c>
      <c r="O20" s="14">
        <f t="shared" si="5"/>
        <v>28</v>
      </c>
      <c r="P20" s="14">
        <f t="shared" si="5"/>
        <v>21.1</v>
      </c>
      <c r="Q20" s="14">
        <f t="shared" si="5"/>
        <v>49.3</v>
      </c>
      <c r="R20" s="14">
        <f t="shared" si="5"/>
        <v>12.3</v>
      </c>
      <c r="S20" s="14">
        <f t="shared" si="5"/>
        <v>18.7</v>
      </c>
      <c r="T20" s="14">
        <f t="shared" si="5"/>
        <v>67.2</v>
      </c>
      <c r="U20" s="14">
        <f t="shared" si="5"/>
        <v>13.4</v>
      </c>
      <c r="V20" s="14">
        <f t="shared" si="5"/>
        <v>27.4</v>
      </c>
      <c r="W20" s="14">
        <f t="shared" si="5"/>
        <v>49.1</v>
      </c>
      <c r="X20" s="14">
        <f t="shared" si="5"/>
        <v>33.299999999999997</v>
      </c>
    </row>
    <row r="21" spans="1:24" x14ac:dyDescent="0.25">
      <c r="A21" s="5" t="s">
        <v>104</v>
      </c>
      <c r="B21" s="6">
        <v>101510</v>
      </c>
      <c r="C21" s="6">
        <v>53919</v>
      </c>
      <c r="D21" s="6">
        <v>61537</v>
      </c>
      <c r="E21" s="6">
        <v>18154</v>
      </c>
      <c r="F21" s="6">
        <v>12169</v>
      </c>
      <c r="G21" s="6">
        <v>417394</v>
      </c>
      <c r="H21" s="6">
        <v>9593</v>
      </c>
      <c r="I21" s="6">
        <v>151134</v>
      </c>
      <c r="J21" s="6">
        <v>645652</v>
      </c>
      <c r="K21" s="6">
        <v>179758</v>
      </c>
      <c r="L21" s="6">
        <v>825410</v>
      </c>
      <c r="N21" s="14">
        <f t="shared" si="6"/>
        <v>5.2</v>
      </c>
      <c r="O21" s="14">
        <f t="shared" si="5"/>
        <v>13.4</v>
      </c>
      <c r="P21" s="14">
        <f t="shared" si="5"/>
        <v>10.6</v>
      </c>
      <c r="Q21" s="14">
        <f t="shared" si="5"/>
        <v>6.7</v>
      </c>
      <c r="R21" s="14">
        <f t="shared" si="5"/>
        <v>6.2</v>
      </c>
      <c r="S21" s="14">
        <f t="shared" si="5"/>
        <v>48.8</v>
      </c>
      <c r="T21" s="14">
        <f t="shared" si="5"/>
        <v>8.5</v>
      </c>
      <c r="U21" s="14">
        <f t="shared" si="5"/>
        <v>15.6</v>
      </c>
      <c r="V21" s="14">
        <f t="shared" si="5"/>
        <v>16.600000000000001</v>
      </c>
      <c r="W21" s="14">
        <f t="shared" si="5"/>
        <v>12.5</v>
      </c>
      <c r="X21" s="14">
        <f t="shared" si="5"/>
        <v>15.5</v>
      </c>
    </row>
    <row r="22" spans="1:24" x14ac:dyDescent="0.25">
      <c r="A22" s="5" t="s">
        <v>106</v>
      </c>
      <c r="B22" s="6">
        <v>696666</v>
      </c>
      <c r="C22" s="6">
        <v>202403</v>
      </c>
      <c r="D22" s="6">
        <v>366820</v>
      </c>
      <c r="E22" s="6">
        <v>95166</v>
      </c>
      <c r="F22" s="6">
        <v>157010</v>
      </c>
      <c r="G22" s="6">
        <v>269853</v>
      </c>
      <c r="H22" s="6">
        <v>25744</v>
      </c>
      <c r="I22" s="6">
        <v>611060</v>
      </c>
      <c r="J22" s="6">
        <v>1953101</v>
      </c>
      <c r="K22" s="6">
        <v>471621</v>
      </c>
      <c r="L22" s="6">
        <v>2424722</v>
      </c>
      <c r="N22" s="14">
        <f t="shared" si="6"/>
        <v>35.700000000000003</v>
      </c>
      <c r="O22" s="14">
        <f t="shared" si="5"/>
        <v>50.4</v>
      </c>
      <c r="P22" s="14">
        <f t="shared" si="5"/>
        <v>63.2</v>
      </c>
      <c r="Q22" s="14">
        <f t="shared" si="5"/>
        <v>35.299999999999997</v>
      </c>
      <c r="R22" s="14">
        <f t="shared" si="5"/>
        <v>79.400000000000006</v>
      </c>
      <c r="S22" s="14">
        <f t="shared" si="5"/>
        <v>31.6</v>
      </c>
      <c r="T22" s="14">
        <f t="shared" si="5"/>
        <v>22.9</v>
      </c>
      <c r="U22" s="14">
        <f t="shared" si="5"/>
        <v>63.3</v>
      </c>
      <c r="V22" s="14">
        <f t="shared" si="5"/>
        <v>50.1</v>
      </c>
      <c r="W22" s="14">
        <f t="shared" si="5"/>
        <v>32.799999999999997</v>
      </c>
      <c r="X22" s="14">
        <f t="shared" si="5"/>
        <v>45.4</v>
      </c>
    </row>
    <row r="23" spans="1:24" x14ac:dyDescent="0.25">
      <c r="A23" s="9" t="s">
        <v>16</v>
      </c>
      <c r="B23" s="8">
        <v>1953309</v>
      </c>
      <c r="C23" s="8">
        <v>401679</v>
      </c>
      <c r="D23" s="8">
        <v>580445</v>
      </c>
      <c r="E23" s="8">
        <v>269405</v>
      </c>
      <c r="F23" s="8">
        <v>197639</v>
      </c>
      <c r="G23" s="8">
        <v>854743</v>
      </c>
      <c r="H23" s="8">
        <v>112380</v>
      </c>
      <c r="I23" s="8">
        <v>966059</v>
      </c>
      <c r="J23" s="8">
        <v>3899380</v>
      </c>
      <c r="K23" s="8">
        <v>1436279</v>
      </c>
      <c r="L23" s="8">
        <v>5335659</v>
      </c>
      <c r="M23" s="12"/>
      <c r="N23" s="15">
        <f t="shared" si="6"/>
        <v>100</v>
      </c>
      <c r="O23" s="15">
        <f t="shared" si="5"/>
        <v>100</v>
      </c>
      <c r="P23" s="15">
        <f t="shared" si="5"/>
        <v>100</v>
      </c>
      <c r="Q23" s="15">
        <f t="shared" si="5"/>
        <v>100</v>
      </c>
      <c r="R23" s="15">
        <f t="shared" si="5"/>
        <v>100</v>
      </c>
      <c r="S23" s="15">
        <f t="shared" si="5"/>
        <v>100</v>
      </c>
      <c r="T23" s="15">
        <f t="shared" si="5"/>
        <v>100</v>
      </c>
      <c r="U23" s="15">
        <f t="shared" si="5"/>
        <v>100</v>
      </c>
      <c r="V23" s="15">
        <f t="shared" si="5"/>
        <v>100</v>
      </c>
      <c r="W23" s="15">
        <f t="shared" si="5"/>
        <v>100</v>
      </c>
      <c r="X23" s="15">
        <f t="shared" si="5"/>
        <v>100</v>
      </c>
    </row>
    <row r="24" spans="1:24" x14ac:dyDescent="0.25">
      <c r="A24" s="4" t="s">
        <v>103</v>
      </c>
    </row>
    <row r="25" spans="1:24" x14ac:dyDescent="0.25">
      <c r="L25" s="1"/>
    </row>
    <row r="26" spans="1:24" x14ac:dyDescent="0.25">
      <c r="L26" s="1"/>
      <c r="N26" s="20"/>
    </row>
  </sheetData>
  <mergeCells count="9">
    <mergeCell ref="N5:X5"/>
    <mergeCell ref="N6:X6"/>
    <mergeCell ref="N12:X12"/>
    <mergeCell ref="N18:X18"/>
    <mergeCell ref="A4:A5"/>
    <mergeCell ref="B6:L6"/>
    <mergeCell ref="B12:L12"/>
    <mergeCell ref="B18:L18"/>
    <mergeCell ref="B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9</vt:i4>
      </vt:variant>
    </vt:vector>
  </HeadingPairs>
  <TitlesOfParts>
    <vt:vector size="29" baseType="lpstr">
      <vt:lpstr>Indice tavole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Tavola 18</vt:lpstr>
      <vt:lpstr>Tavola 19</vt:lpstr>
      <vt:lpstr>SERIE1</vt:lpstr>
      <vt:lpstr>SERIE12</vt:lpstr>
      <vt:lpstr>SERIE13</vt:lpstr>
      <vt:lpstr>SERIE15</vt:lpstr>
      <vt:lpstr>SERIE16</vt:lpstr>
      <vt:lpstr>SERIE2</vt:lpstr>
      <vt:lpstr>SERIE3</vt:lpstr>
      <vt:lpstr>SERIE4</vt:lpstr>
      <vt:lpstr>SERIE5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Di Manno</dc:creator>
  <cp:lastModifiedBy>Elisabetta Bilotta</cp:lastModifiedBy>
  <dcterms:created xsi:type="dcterms:W3CDTF">2022-03-17T09:53:08Z</dcterms:created>
  <dcterms:modified xsi:type="dcterms:W3CDTF">2022-06-28T13:17:03Z</dcterms:modified>
</cp:coreProperties>
</file>