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c.istat.it\xendesktop\DaaS\francesca.persiani\Desktop\Nuova cartella\"/>
    </mc:Choice>
  </mc:AlternateContent>
  <bookViews>
    <workbookView xWindow="-120" yWindow="-120" windowWidth="29040" windowHeight="15720" activeTab="2"/>
  </bookViews>
  <sheets>
    <sheet name="Tav 1" sheetId="1" r:id="rId1"/>
    <sheet name="Tav 2" sheetId="11" r:id="rId2"/>
    <sheet name="Tav 3" sheetId="10" r:id="rId3"/>
  </sheets>
  <externalReferences>
    <externalReference r:id="rId4"/>
    <externalReference r:id="rId5"/>
  </externalReferences>
  <definedNames>
    <definedName name="__TAB1">#REF!</definedName>
    <definedName name="__TAB4">#REF!</definedName>
    <definedName name="_TAB1">#REF!</definedName>
    <definedName name="_TAB4">#REF!</definedName>
    <definedName name="_xlnm.Print_Area" localSheetId="0">'Tav 1'!$A$1:$E$40</definedName>
    <definedName name="COVER" localSheetId="1">#REF!</definedName>
    <definedName name="COVER">#REF!</definedName>
    <definedName name="p2r8c2004" localSheetId="1">#REF!</definedName>
    <definedName name="p2r8c2004">#REF!</definedName>
    <definedName name="pp" localSheetId="1">[1]Prospetto3!$E$16</definedName>
    <definedName name="pp">[2]Prospetto3!$E$16</definedName>
    <definedName name="pr1r10c1" localSheetId="1">#REF!</definedName>
    <definedName name="pr1r10c1">#REF!</definedName>
    <definedName name="pr1r10c2" localSheetId="1">#REF!</definedName>
    <definedName name="pr1r10c2">#REF!</definedName>
    <definedName name="pr1r10c3" localSheetId="1">#REF!</definedName>
    <definedName name="pr1r10c3">#REF!</definedName>
    <definedName name="pr1r10c4" localSheetId="1">#REF!</definedName>
    <definedName name="pr1r10c4">#REF!</definedName>
    <definedName name="pr1r1c1" localSheetId="1">#REF!</definedName>
    <definedName name="pr1r1c1">#REF!</definedName>
    <definedName name="pr1r1c2" localSheetId="1">#REF!</definedName>
    <definedName name="pr1r1c2">#REF!</definedName>
    <definedName name="pr1r1c3" localSheetId="1">#REF!</definedName>
    <definedName name="pr1r1c3">#REF!</definedName>
    <definedName name="pr1r1c4" localSheetId="1">#REF!</definedName>
    <definedName name="pr1r1c4">#REF!</definedName>
    <definedName name="pr1r2c1" localSheetId="1">#REF!</definedName>
    <definedName name="pr1r2c1">#REF!</definedName>
    <definedName name="pr1r2c2" localSheetId="1">#REF!</definedName>
    <definedName name="pr1r2c2">#REF!</definedName>
    <definedName name="pr1r2c3" localSheetId="1">#REF!</definedName>
    <definedName name="pr1r2c3">#REF!</definedName>
    <definedName name="pr1r2c4" localSheetId="1">#REF!</definedName>
    <definedName name="pr1r2c4">#REF!</definedName>
    <definedName name="pr1r3c1" localSheetId="1">#REF!</definedName>
    <definedName name="pr1r3c1">#REF!</definedName>
    <definedName name="pr1r3c2" localSheetId="1">#REF!</definedName>
    <definedName name="pr1r3c2">#REF!</definedName>
    <definedName name="pr1r3c3" localSheetId="1">#REF!</definedName>
    <definedName name="pr1r3c3">#REF!</definedName>
    <definedName name="pr1r3c4" localSheetId="1">#REF!</definedName>
    <definedName name="pr1r3c4">#REF!</definedName>
    <definedName name="pr1r4c1" localSheetId="1">#REF!</definedName>
    <definedName name="pr1r4c1">#REF!</definedName>
    <definedName name="pr1r4c2" localSheetId="1">#REF!</definedName>
    <definedName name="pr1r4c2">#REF!</definedName>
    <definedName name="pr1r4c3" localSheetId="1">#REF!</definedName>
    <definedName name="pr1r4c3">#REF!</definedName>
    <definedName name="pr1r4c4" localSheetId="1">#REF!</definedName>
    <definedName name="pr1r4c4">#REF!</definedName>
    <definedName name="pr1r5c1" localSheetId="1">#REF!</definedName>
    <definedName name="pr1r5c1">#REF!</definedName>
    <definedName name="pr1r5c2" localSheetId="1">#REF!</definedName>
    <definedName name="pr1r5c2">#REF!</definedName>
    <definedName name="pr1r5c3" localSheetId="1">#REF!</definedName>
    <definedName name="pr1r5c3">#REF!</definedName>
    <definedName name="pr1r5c4" localSheetId="1">#REF!</definedName>
    <definedName name="pr1r5c4">#REF!</definedName>
    <definedName name="pr1r6c1" localSheetId="1">#REF!</definedName>
    <definedName name="pr1r6c1">#REF!</definedName>
    <definedName name="pr1r6c2" localSheetId="1">#REF!</definedName>
    <definedName name="pr1r6c2">#REF!</definedName>
    <definedName name="pr1r6c3" localSheetId="1">#REF!</definedName>
    <definedName name="pr1r6c3">#REF!</definedName>
    <definedName name="pr1r6c4" localSheetId="1">#REF!</definedName>
    <definedName name="pr1r6c4">#REF!</definedName>
    <definedName name="pr1r7c1" localSheetId="1">#REF!</definedName>
    <definedName name="pr1r7c1">#REF!</definedName>
    <definedName name="pr1r7c2" localSheetId="1">#REF!</definedName>
    <definedName name="pr1r7c2">#REF!</definedName>
    <definedName name="pr1r7c3" localSheetId="1">#REF!</definedName>
    <definedName name="pr1r7c3">#REF!</definedName>
    <definedName name="pr1r7c4" localSheetId="1">#REF!</definedName>
    <definedName name="pr1r7c4">#REF!</definedName>
    <definedName name="pr1r8c1" localSheetId="1">#REF!</definedName>
    <definedName name="pr1r8c1">#REF!</definedName>
    <definedName name="pr1r8c2" localSheetId="1">#REF!</definedName>
    <definedName name="pr1r8c2">#REF!</definedName>
    <definedName name="pr1r8c3" localSheetId="1">#REF!</definedName>
    <definedName name="pr1r8c3">#REF!</definedName>
    <definedName name="pr1r8c4" localSheetId="1">#REF!</definedName>
    <definedName name="pr1r8c4">#REF!</definedName>
    <definedName name="pr1r9c1" localSheetId="1">#REF!</definedName>
    <definedName name="pr1r9c1">#REF!</definedName>
    <definedName name="pr1r9c2" localSheetId="1">#REF!</definedName>
    <definedName name="pr1r9c2">#REF!</definedName>
    <definedName name="pr1r9c3" localSheetId="1">#REF!</definedName>
    <definedName name="pr1r9c3">#REF!</definedName>
    <definedName name="pr1r9c4" localSheetId="1">#REF!</definedName>
    <definedName name="pr1r9c4">#REF!</definedName>
    <definedName name="pr2r1c1" localSheetId="1">#REF!</definedName>
    <definedName name="pr2r1c1">#REF!</definedName>
    <definedName name="pr2r1c2" localSheetId="1">#REF!</definedName>
    <definedName name="pr2r1c2">#REF!</definedName>
    <definedName name="pr2r1c2004" localSheetId="1">#REF!</definedName>
    <definedName name="pr2r1c2004">#REF!</definedName>
    <definedName name="pr2r1c2008" localSheetId="1">#REF!</definedName>
    <definedName name="pr2r1c2008">#REF!</definedName>
    <definedName name="pr2r1c2009" localSheetId="1">#REF!</definedName>
    <definedName name="pr2r1c2009">#REF!</definedName>
    <definedName name="pr2r1c3" localSheetId="1">#REF!</definedName>
    <definedName name="pr2r1c3">#REF!</definedName>
    <definedName name="pr2r2c1" localSheetId="1">#REF!</definedName>
    <definedName name="pr2r2c1">#REF!</definedName>
    <definedName name="pr2r2c2" localSheetId="1">#REF!</definedName>
    <definedName name="pr2r2c2">#REF!</definedName>
    <definedName name="pr2r2c2004" localSheetId="1">#REF!</definedName>
    <definedName name="pr2r2c2004">#REF!</definedName>
    <definedName name="pr2r2c2008" localSheetId="1">#REF!</definedName>
    <definedName name="pr2r2c2008">#REF!</definedName>
    <definedName name="pr2r2c2009" localSheetId="1">#REF!</definedName>
    <definedName name="pr2r2c2009">#REF!</definedName>
    <definedName name="pr2r2c3" localSheetId="1">#REF!</definedName>
    <definedName name="pr2r2c3">#REF!</definedName>
    <definedName name="pr2r3c1" localSheetId="1">#REF!</definedName>
    <definedName name="pr2r3c1">#REF!</definedName>
    <definedName name="pr2r3c2" localSheetId="1">#REF!</definedName>
    <definedName name="pr2r3c2">#REF!</definedName>
    <definedName name="pr2r3c2004" localSheetId="1">#REF!</definedName>
    <definedName name="pr2r3c2004">#REF!</definedName>
    <definedName name="pr2r3c2008" localSheetId="1">#REF!</definedName>
    <definedName name="pr2r3c2008">#REF!</definedName>
    <definedName name="pr2r3c2009" localSheetId="1">#REF!</definedName>
    <definedName name="pr2r3c2009">#REF!</definedName>
    <definedName name="pr2r3c3" localSheetId="1">#REF!</definedName>
    <definedName name="pr2r3c3">#REF!</definedName>
    <definedName name="pr2r4c1" localSheetId="1">#REF!</definedName>
    <definedName name="pr2r4c1">#REF!</definedName>
    <definedName name="pr2r4c2" localSheetId="1">#REF!</definedName>
    <definedName name="pr2r4c2">#REF!</definedName>
    <definedName name="pr2r4c2004" localSheetId="1">#REF!</definedName>
    <definedName name="pr2r4c2004">#REF!</definedName>
    <definedName name="pr2r4c2008" localSheetId="1">#REF!</definedName>
    <definedName name="pr2r4c2008">#REF!</definedName>
    <definedName name="pr2r4c2009" localSheetId="1">#REF!</definedName>
    <definedName name="pr2r4c2009">#REF!</definedName>
    <definedName name="pr2r4c3" localSheetId="1">#REF!</definedName>
    <definedName name="pr2r4c3">#REF!</definedName>
    <definedName name="pr2r5c1" localSheetId="1">#REF!</definedName>
    <definedName name="pr2r5c1">#REF!</definedName>
    <definedName name="pr2r5c2" localSheetId="1">#REF!</definedName>
    <definedName name="pr2r5c2">#REF!</definedName>
    <definedName name="pr2r5c2004" localSheetId="1">#REF!</definedName>
    <definedName name="pr2r5c2004">#REF!</definedName>
    <definedName name="pr2r5c2008" localSheetId="1">#REF!</definedName>
    <definedName name="pr2r5c2008">#REF!</definedName>
    <definedName name="pr2r5c2009" localSheetId="1">#REF!</definedName>
    <definedName name="pr2r5c2009">#REF!</definedName>
    <definedName name="pr2r5c3" localSheetId="1">#REF!</definedName>
    <definedName name="pr2r5c3">#REF!</definedName>
    <definedName name="pr2r6c1" localSheetId="1">#REF!</definedName>
    <definedName name="pr2r6c1">#REF!</definedName>
    <definedName name="pr2r6c2" localSheetId="1">#REF!</definedName>
    <definedName name="pr2r6c2">#REF!</definedName>
    <definedName name="pr2r6c2004" localSheetId="1">#REF!</definedName>
    <definedName name="pr2r6c2004">#REF!</definedName>
    <definedName name="pr2r6c2008" localSheetId="1">#REF!</definedName>
    <definedName name="pr2r6c2008">#REF!</definedName>
    <definedName name="pr2r6c2009" localSheetId="1">#REF!</definedName>
    <definedName name="pr2r6c2009">#REF!</definedName>
    <definedName name="pr2r6c3" localSheetId="1">#REF!</definedName>
    <definedName name="pr2r6c3">#REF!</definedName>
    <definedName name="pr2r7c1" localSheetId="1">#REF!</definedName>
    <definedName name="pr2r7c1">#REF!</definedName>
    <definedName name="pr2r7c2" localSheetId="1">#REF!</definedName>
    <definedName name="pr2r7c2">#REF!</definedName>
    <definedName name="pr2r7c2004" localSheetId="1">#REF!</definedName>
    <definedName name="pr2r7c2004">#REF!</definedName>
    <definedName name="pr2r7c2008" localSheetId="1">#REF!</definedName>
    <definedName name="pr2r7c2008">#REF!</definedName>
    <definedName name="pr2r7c2009" localSheetId="1">#REF!</definedName>
    <definedName name="pr2r7c2009">#REF!</definedName>
    <definedName name="pr2r7c3" localSheetId="1">#REF!</definedName>
    <definedName name="pr2r7c3">#REF!</definedName>
    <definedName name="pr2r8c1" localSheetId="1">#REF!</definedName>
    <definedName name="pr2r8c1">#REF!</definedName>
    <definedName name="pr2r8c2" localSheetId="1">#REF!</definedName>
    <definedName name="pr2r8c2">#REF!</definedName>
    <definedName name="pr2r8c2004" localSheetId="1">#REF!</definedName>
    <definedName name="pr2r8c2004">#REF!</definedName>
    <definedName name="pr2r8c2008" localSheetId="1">#REF!</definedName>
    <definedName name="pr2r8c2008">#REF!</definedName>
    <definedName name="pr2r8c2009" localSheetId="1">#REF!</definedName>
    <definedName name="pr2r8c2009">#REF!</definedName>
    <definedName name="pr2r8c3" localSheetId="1">#REF!</definedName>
    <definedName name="pr2r8c3">#REF!</definedName>
    <definedName name="pr3_11" localSheetId="1">#REF!</definedName>
    <definedName name="pr3_11">#REF!</definedName>
    <definedName name="pr3_12" localSheetId="1">#REF!</definedName>
    <definedName name="pr3_12">#REF!</definedName>
    <definedName name="pr3_13" localSheetId="1">#REF!</definedName>
    <definedName name="pr3_13">#REF!</definedName>
    <definedName name="pr3_21" localSheetId="1">#REF!</definedName>
    <definedName name="pr3_21">#REF!</definedName>
    <definedName name="pr3_22" localSheetId="1">#REF!</definedName>
    <definedName name="pr3_22">#REF!</definedName>
    <definedName name="pr3_23" localSheetId="1">#REF!</definedName>
    <definedName name="pr3_23">#REF!</definedName>
    <definedName name="pr3_31" localSheetId="1">#REF!</definedName>
    <definedName name="pr3_31">#REF!</definedName>
    <definedName name="pr3_32" localSheetId="1">#REF!</definedName>
    <definedName name="pr3_32">#REF!</definedName>
    <definedName name="pr3_33" localSheetId="1">#REF!</definedName>
    <definedName name="pr3_33">#REF!</definedName>
    <definedName name="pr3_41" localSheetId="1">#REF!</definedName>
    <definedName name="pr3_41">#REF!</definedName>
    <definedName name="pr3_42" localSheetId="1">#REF!</definedName>
    <definedName name="pr3_42">#REF!</definedName>
    <definedName name="pr3_43" localSheetId="1">#REF!</definedName>
    <definedName name="pr3_43">#REF!</definedName>
    <definedName name="pr3_51" localSheetId="1">#REF!</definedName>
    <definedName name="pr3_51">#REF!</definedName>
    <definedName name="pr3_52" localSheetId="1">#REF!</definedName>
    <definedName name="pr3_52">#REF!</definedName>
    <definedName name="pr3_53" localSheetId="1">#REF!</definedName>
    <definedName name="pr3_53">#REF!</definedName>
    <definedName name="pr3_61" localSheetId="1">#REF!</definedName>
    <definedName name="pr3_61">#REF!</definedName>
    <definedName name="pr3_62" localSheetId="1">#REF!</definedName>
    <definedName name="pr3_62">#REF!</definedName>
    <definedName name="pr3_63" localSheetId="1">#REF!</definedName>
    <definedName name="pr3_63">#REF!</definedName>
    <definedName name="pr3_71" localSheetId="1">#REF!</definedName>
    <definedName name="pr3_71">#REF!</definedName>
    <definedName name="pr3_72" localSheetId="1">#REF!</definedName>
    <definedName name="pr3_72">#REF!</definedName>
    <definedName name="pr3_73" localSheetId="1">#REF!</definedName>
    <definedName name="pr3_73">#REF!</definedName>
    <definedName name="pr3_81" localSheetId="1">#REF!</definedName>
    <definedName name="pr3_81">#REF!</definedName>
    <definedName name="pr3_82" localSheetId="1">#REF!</definedName>
    <definedName name="pr3_82">#REF!</definedName>
    <definedName name="pr3_83" localSheetId="1">#REF!</definedName>
    <definedName name="pr3_83">#REF!</definedName>
    <definedName name="pr3r10c1" localSheetId="1">#REF!</definedName>
    <definedName name="pr3r10c1">#REF!</definedName>
    <definedName name="pr3r10c2" localSheetId="1">#REF!</definedName>
    <definedName name="pr3r10c2">#REF!</definedName>
    <definedName name="pr3r10c3" localSheetId="1">#REF!</definedName>
    <definedName name="pr3r10c3">#REF!</definedName>
    <definedName name="pr3r10c4" localSheetId="1">#REF!</definedName>
    <definedName name="pr3r10c4">#REF!</definedName>
    <definedName name="pr3r10c5" localSheetId="1">#REF!</definedName>
    <definedName name="pr3r10c5">#REF!</definedName>
    <definedName name="pr3r10c6" localSheetId="1">#REF!</definedName>
    <definedName name="pr3r10c6">#REF!</definedName>
    <definedName name="pr3r1c1" localSheetId="1">#REF!</definedName>
    <definedName name="pr3r1c1">#REF!</definedName>
    <definedName name="pr3r1c2" localSheetId="1">#REF!</definedName>
    <definedName name="pr3r1c2">#REF!</definedName>
    <definedName name="pr3r1c3" localSheetId="1">#REF!</definedName>
    <definedName name="pr3r1c3">#REF!</definedName>
    <definedName name="pr3r1c4" localSheetId="1">#REF!</definedName>
    <definedName name="pr3r1c4">#REF!</definedName>
    <definedName name="pr3r1c5" localSheetId="1">#REF!</definedName>
    <definedName name="pr3r1c5">#REF!</definedName>
    <definedName name="pr3r1c6" localSheetId="1">#REF!</definedName>
    <definedName name="pr3r1c6">#REF!</definedName>
    <definedName name="pr3r2c1" localSheetId="1">#REF!</definedName>
    <definedName name="pr3r2c1">#REF!</definedName>
    <definedName name="pr3r2c2" localSheetId="1">#REF!</definedName>
    <definedName name="pr3r2c2">#REF!</definedName>
    <definedName name="pr3r2c3" localSheetId="1">#REF!</definedName>
    <definedName name="pr3r2c3">#REF!</definedName>
    <definedName name="pr3r2c4" localSheetId="1">#REF!</definedName>
    <definedName name="pr3r2c4">#REF!</definedName>
    <definedName name="pr3r2c5" localSheetId="1">#REF!</definedName>
    <definedName name="pr3r2c5">#REF!</definedName>
    <definedName name="pr3r2c6" localSheetId="1">#REF!</definedName>
    <definedName name="pr3r2c6">#REF!</definedName>
    <definedName name="pr3r3c1" localSheetId="1">#REF!</definedName>
    <definedName name="pr3r3c1">#REF!</definedName>
    <definedName name="pr3r3c2" localSheetId="1">#REF!</definedName>
    <definedName name="pr3r3c2">#REF!</definedName>
    <definedName name="pr3r3c3" localSheetId="1">#REF!</definedName>
    <definedName name="pr3r3c3">#REF!</definedName>
    <definedName name="pr3r3c4" localSheetId="1">#REF!</definedName>
    <definedName name="pr3r3c4">#REF!</definedName>
    <definedName name="pr3r3c5" localSheetId="1">#REF!</definedName>
    <definedName name="pr3r3c5">#REF!</definedName>
    <definedName name="pr3r3c6" localSheetId="1">#REF!</definedName>
    <definedName name="pr3r3c6">#REF!</definedName>
    <definedName name="pr3r4c1" localSheetId="1">#REF!</definedName>
    <definedName name="pr3r4c1">#REF!</definedName>
    <definedName name="pr3r4c2" localSheetId="1">#REF!</definedName>
    <definedName name="pr3r4c2">#REF!</definedName>
    <definedName name="pr3r4c3" localSheetId="1">#REF!</definedName>
    <definedName name="pr3r4c3">#REF!</definedName>
    <definedName name="pr3r4c4" localSheetId="1">#REF!</definedName>
    <definedName name="pr3r4c4">#REF!</definedName>
    <definedName name="pr3r4c5" localSheetId="1">#REF!</definedName>
    <definedName name="pr3r4c5">#REF!</definedName>
    <definedName name="pr3r4c6" localSheetId="1">#REF!</definedName>
    <definedName name="pr3r4c6">#REF!</definedName>
    <definedName name="pr3r5c1" localSheetId="1">#REF!</definedName>
    <definedName name="pr3r5c1">#REF!</definedName>
    <definedName name="pr3r5c2" localSheetId="1">#REF!</definedName>
    <definedName name="pr3r5c2">#REF!</definedName>
    <definedName name="pr3r5c3" localSheetId="1">#REF!</definedName>
    <definedName name="pr3r5c3">#REF!</definedName>
    <definedName name="pr3r5c4" localSheetId="1">#REF!</definedName>
    <definedName name="pr3r5c4">#REF!</definedName>
    <definedName name="pr3r5c5" localSheetId="1">#REF!</definedName>
    <definedName name="pr3r5c5">#REF!</definedName>
    <definedName name="pr3r5c6" localSheetId="1">#REF!</definedName>
    <definedName name="pr3r5c6">#REF!</definedName>
    <definedName name="pr3r6c1" localSheetId="1">#REF!</definedName>
    <definedName name="pr3r6c1">#REF!</definedName>
    <definedName name="pr3r6c2" localSheetId="1">#REF!</definedName>
    <definedName name="pr3r6c2">#REF!</definedName>
    <definedName name="pr3r6c3" localSheetId="1">#REF!</definedName>
    <definedName name="pr3r6c3">#REF!</definedName>
    <definedName name="pr3r6c4" localSheetId="1">#REF!</definedName>
    <definedName name="pr3r6c4">#REF!</definedName>
    <definedName name="pr3r6c5" localSheetId="1">#REF!</definedName>
    <definedName name="pr3r6c5">#REF!</definedName>
    <definedName name="pr3r6c6" localSheetId="1">#REF!</definedName>
    <definedName name="pr3r6c6">#REF!</definedName>
    <definedName name="pr3r7c1" localSheetId="1">#REF!</definedName>
    <definedName name="pr3r7c1">#REF!</definedName>
    <definedName name="pr3r7c2" localSheetId="1">#REF!</definedName>
    <definedName name="pr3r7c2">#REF!</definedName>
    <definedName name="pr3r7c3" localSheetId="1">#REF!</definedName>
    <definedName name="pr3r7c3">#REF!</definedName>
    <definedName name="pr3r7c4" localSheetId="1">#REF!</definedName>
    <definedName name="pr3r7c4">#REF!</definedName>
    <definedName name="pr3r7c5" localSheetId="1">#REF!</definedName>
    <definedName name="pr3r7c5">#REF!</definedName>
    <definedName name="pr3r7c6" localSheetId="1">#REF!</definedName>
    <definedName name="pr3r7c6">#REF!</definedName>
    <definedName name="pr3r8c1" localSheetId="1">#REF!</definedName>
    <definedName name="pr3r8c1">#REF!</definedName>
    <definedName name="pr3r8c2" localSheetId="1">#REF!</definedName>
    <definedName name="pr3r8c2">#REF!</definedName>
    <definedName name="pr3r8c3" localSheetId="1">#REF!</definedName>
    <definedName name="pr3r8c3">#REF!</definedName>
    <definedName name="pr3r8c4" localSheetId="1">#REF!</definedName>
    <definedName name="pr3r8c4">#REF!</definedName>
    <definedName name="pr3r8c5" localSheetId="1">#REF!</definedName>
    <definedName name="pr3r8c5">#REF!</definedName>
    <definedName name="pr3r8c6" localSheetId="1">#REF!</definedName>
    <definedName name="pr3r8c6">#REF!</definedName>
    <definedName name="pr6r1c1" localSheetId="1">#REF!</definedName>
    <definedName name="pr6r1c1">#REF!</definedName>
    <definedName name="pr6r1c10" localSheetId="1">#REF!</definedName>
    <definedName name="pr6r1c10">#REF!</definedName>
    <definedName name="pr6r1c11" localSheetId="1">#REF!</definedName>
    <definedName name="pr6r1c11">#REF!</definedName>
    <definedName name="pr6r1c12" localSheetId="1">#REF!</definedName>
    <definedName name="pr6r1c12">#REF!</definedName>
    <definedName name="pr6r1c2" localSheetId="1">#REF!</definedName>
    <definedName name="pr6r1c2">#REF!</definedName>
    <definedName name="pr6r1c3" localSheetId="1">#REF!</definedName>
    <definedName name="pr6r1c3">#REF!</definedName>
    <definedName name="pr6r1c4" localSheetId="1">#REF!</definedName>
    <definedName name="pr6r1c4">#REF!</definedName>
    <definedName name="pr6r1c5" localSheetId="1">#REF!</definedName>
    <definedName name="pr6r1c5">#REF!</definedName>
    <definedName name="pr6r1c6" localSheetId="1">#REF!</definedName>
    <definedName name="pr6r1c6">#REF!</definedName>
    <definedName name="pr6r1c7" localSheetId="1">#REF!</definedName>
    <definedName name="pr6r1c7">#REF!</definedName>
    <definedName name="pr6r1c8" localSheetId="1">#REF!</definedName>
    <definedName name="pr6r1c8">#REF!</definedName>
    <definedName name="pr6r1c9" localSheetId="1">#REF!</definedName>
    <definedName name="pr6r1c9">#REF!</definedName>
    <definedName name="pr6r2c1" localSheetId="1">#REF!</definedName>
    <definedName name="pr6r2c1">#REF!</definedName>
    <definedName name="pr6r2c10" localSheetId="1">#REF!</definedName>
    <definedName name="pr6r2c10">#REF!</definedName>
    <definedName name="pr6r2c11" localSheetId="1">#REF!</definedName>
    <definedName name="pr6r2c11">#REF!</definedName>
    <definedName name="pr6r2c12" localSheetId="1">#REF!</definedName>
    <definedName name="pr6r2c12">#REF!</definedName>
    <definedName name="pr6r2c2" localSheetId="1">#REF!</definedName>
    <definedName name="pr6r2c2">#REF!</definedName>
    <definedName name="pr6r2c3" localSheetId="1">#REF!</definedName>
    <definedName name="pr6r2c3">#REF!</definedName>
    <definedName name="pr6r2c4" localSheetId="1">#REF!</definedName>
    <definedName name="pr6r2c4">#REF!</definedName>
    <definedName name="pr6r2c5" localSheetId="1">#REF!</definedName>
    <definedName name="pr6r2c5">#REF!</definedName>
    <definedName name="pr6r2c6" localSheetId="1">#REF!</definedName>
    <definedName name="pr6r2c6">#REF!</definedName>
    <definedName name="pr6r2c7" localSheetId="1">#REF!</definedName>
    <definedName name="pr6r2c7">#REF!</definedName>
    <definedName name="pr6r2c8" localSheetId="1">#REF!</definedName>
    <definedName name="pr6r2c8">#REF!</definedName>
    <definedName name="pr6r2c9" localSheetId="1">#REF!</definedName>
    <definedName name="pr6r2c9">#REF!</definedName>
    <definedName name="pr6r3c1" localSheetId="1">#REF!</definedName>
    <definedName name="pr6r3c1">#REF!</definedName>
    <definedName name="pr6r3c10" localSheetId="1">#REF!</definedName>
    <definedName name="pr6r3c10">#REF!</definedName>
    <definedName name="pr6r3c11" localSheetId="1">#REF!</definedName>
    <definedName name="pr6r3c11">#REF!</definedName>
    <definedName name="pr6r3c12" localSheetId="1">#REF!</definedName>
    <definedName name="pr6r3c12">#REF!</definedName>
    <definedName name="pr6r3c2" localSheetId="1">#REF!</definedName>
    <definedName name="pr6r3c2">#REF!</definedName>
    <definedName name="pr6r3c3" localSheetId="1">#REF!</definedName>
    <definedName name="pr6r3c3">#REF!</definedName>
    <definedName name="pr6r3c4" localSheetId="1">#REF!</definedName>
    <definedName name="pr6r3c4">#REF!</definedName>
    <definedName name="pr6r3c5" localSheetId="1">#REF!</definedName>
    <definedName name="pr6r3c5">#REF!</definedName>
    <definedName name="pr6r3c6" localSheetId="1">#REF!</definedName>
    <definedName name="pr6r3c6">#REF!</definedName>
    <definedName name="pr6r3c7" localSheetId="1">#REF!</definedName>
    <definedName name="pr6r3c7">#REF!</definedName>
    <definedName name="pr6r3c8" localSheetId="1">#REF!</definedName>
    <definedName name="pr6r3c8">#REF!</definedName>
    <definedName name="pr6r3c9" localSheetId="1">#REF!</definedName>
    <definedName name="pr6r3c9">#REF!</definedName>
    <definedName name="pr6r4c1" localSheetId="1">#REF!</definedName>
    <definedName name="pr6r4c1">#REF!</definedName>
    <definedName name="pr6r4c10" localSheetId="1">#REF!</definedName>
    <definedName name="pr6r4c10">#REF!</definedName>
    <definedName name="pr6r4c11" localSheetId="1">#REF!</definedName>
    <definedName name="pr6r4c11">#REF!</definedName>
    <definedName name="pr6r4c12" localSheetId="1">#REF!</definedName>
    <definedName name="pr6r4c12">#REF!</definedName>
    <definedName name="pr6r4c2" localSheetId="1">#REF!</definedName>
    <definedName name="pr6r4c2">#REF!</definedName>
    <definedName name="pr6r4c3" localSheetId="1">#REF!</definedName>
    <definedName name="pr6r4c3">#REF!</definedName>
    <definedName name="pr6r4c4" localSheetId="1">#REF!</definedName>
    <definedName name="pr6r4c4">#REF!</definedName>
    <definedName name="pr6r4c5" localSheetId="1">#REF!</definedName>
    <definedName name="pr6r4c5">#REF!</definedName>
    <definedName name="pr6r4c6" localSheetId="1">#REF!</definedName>
    <definedName name="pr6r4c6">#REF!</definedName>
    <definedName name="pr6r4c7" localSheetId="1">#REF!</definedName>
    <definedName name="pr6r4c7">#REF!</definedName>
    <definedName name="pr6r4c8" localSheetId="1">#REF!</definedName>
    <definedName name="pr6r4c8">#REF!</definedName>
    <definedName name="pr6r4c9" localSheetId="1">#REF!</definedName>
    <definedName name="pr6r4c9">#REF!</definedName>
    <definedName name="pr6r5c1" localSheetId="1">#REF!</definedName>
    <definedName name="pr6r5c1">#REF!</definedName>
    <definedName name="pr6r5c10" localSheetId="1">#REF!</definedName>
    <definedName name="pr6r5c10">#REF!</definedName>
    <definedName name="pr6r5c11" localSheetId="1">#REF!</definedName>
    <definedName name="pr6r5c11">#REF!</definedName>
    <definedName name="pr6r5c12" localSheetId="1">#REF!</definedName>
    <definedName name="pr6r5c12">#REF!</definedName>
    <definedName name="pr6r5c2" localSheetId="1">#REF!</definedName>
    <definedName name="pr6r5c2">#REF!</definedName>
    <definedName name="pr6r5c3" localSheetId="1">#REF!</definedName>
    <definedName name="pr6r5c3">#REF!</definedName>
    <definedName name="pr6r5c4" localSheetId="1">#REF!</definedName>
    <definedName name="pr6r5c4">#REF!</definedName>
    <definedName name="pr6r5c5" localSheetId="1">#REF!</definedName>
    <definedName name="pr6r5c5">#REF!</definedName>
    <definedName name="pr6r5c6" localSheetId="1">#REF!</definedName>
    <definedName name="pr6r5c6">#REF!</definedName>
    <definedName name="pr6r5c7" localSheetId="1">#REF!</definedName>
    <definedName name="pr6r5c7">#REF!</definedName>
    <definedName name="pr6r5c8" localSheetId="1">#REF!</definedName>
    <definedName name="pr6r5c8">#REF!</definedName>
    <definedName name="pr6r5c9" localSheetId="1">#REF!</definedName>
    <definedName name="pr6r5c9">#REF!</definedName>
    <definedName name="pr6r6c1" localSheetId="1">#REF!</definedName>
    <definedName name="pr6r6c1">#REF!</definedName>
    <definedName name="pr6r6c10" localSheetId="1">#REF!</definedName>
    <definedName name="pr6r6c10">#REF!</definedName>
    <definedName name="pr6r6c11" localSheetId="1">#REF!</definedName>
    <definedName name="pr6r6c11">#REF!</definedName>
    <definedName name="pr6r6c12" localSheetId="1">#REF!</definedName>
    <definedName name="pr6r6c12">#REF!</definedName>
    <definedName name="pr6r6c2" localSheetId="1">#REF!</definedName>
    <definedName name="pr6r6c2">#REF!</definedName>
    <definedName name="pr6r6c3" localSheetId="1">#REF!</definedName>
    <definedName name="pr6r6c3">#REF!</definedName>
    <definedName name="pr6r6c4" localSheetId="1">#REF!</definedName>
    <definedName name="pr6r6c4">#REF!</definedName>
    <definedName name="pr6r6c5" localSheetId="1">#REF!</definedName>
    <definedName name="pr6r6c5">#REF!</definedName>
    <definedName name="pr6r6c6" localSheetId="1">#REF!</definedName>
    <definedName name="pr6r6c6">#REF!</definedName>
    <definedName name="pr6r6c7" localSheetId="1">#REF!</definedName>
    <definedName name="pr6r6c7">#REF!</definedName>
    <definedName name="pr6r6c8" localSheetId="1">#REF!</definedName>
    <definedName name="pr6r6c8">#REF!</definedName>
    <definedName name="pr6r6c9" localSheetId="1">#REF!</definedName>
    <definedName name="pr6r6c9">#REF!</definedName>
    <definedName name="pr6r7c1" localSheetId="1">#REF!</definedName>
    <definedName name="pr6r7c1">#REF!</definedName>
    <definedName name="pr6r7c10" localSheetId="1">#REF!</definedName>
    <definedName name="pr6r7c10">#REF!</definedName>
    <definedName name="pr6r7c11" localSheetId="1">#REF!</definedName>
    <definedName name="pr6r7c11">#REF!</definedName>
    <definedName name="pr6r7c12" localSheetId="1">#REF!</definedName>
    <definedName name="pr6r7c12">#REF!</definedName>
    <definedName name="pr6r7c2" localSheetId="1">#REF!</definedName>
    <definedName name="pr6r7c2">#REF!</definedName>
    <definedName name="pr6r7c3" localSheetId="1">#REF!</definedName>
    <definedName name="pr6r7c3">#REF!</definedName>
    <definedName name="pr6r7c4" localSheetId="1">#REF!</definedName>
    <definedName name="pr6r7c4">#REF!</definedName>
    <definedName name="pr6r7c5" localSheetId="1">#REF!</definedName>
    <definedName name="pr6r7c5">#REF!</definedName>
    <definedName name="pr6r7c6" localSheetId="1">#REF!</definedName>
    <definedName name="pr6r7c6">#REF!</definedName>
    <definedName name="pr6r7c7" localSheetId="1">#REF!</definedName>
    <definedName name="pr6r7c7">#REF!</definedName>
    <definedName name="pr6r7c8" localSheetId="1">#REF!</definedName>
    <definedName name="pr6r7c8">#REF!</definedName>
    <definedName name="pr6r7c9" localSheetId="1">#REF!</definedName>
    <definedName name="pr6r7c9">#REF!</definedName>
    <definedName name="pr6r8c1" localSheetId="1">#REF!</definedName>
    <definedName name="pr6r8c1">#REF!</definedName>
    <definedName name="pr6r8c10" localSheetId="1">#REF!</definedName>
    <definedName name="pr6r8c10">#REF!</definedName>
    <definedName name="pr6r8c11" localSheetId="1">#REF!</definedName>
    <definedName name="pr6r8c11">#REF!</definedName>
    <definedName name="pr6r8c12" localSheetId="1">#REF!</definedName>
    <definedName name="pr6r8c12">#REF!</definedName>
    <definedName name="pr6r8c2" localSheetId="1">#REF!</definedName>
    <definedName name="pr6r8c2">#REF!</definedName>
    <definedName name="pr6r8c3" localSheetId="1">#REF!</definedName>
    <definedName name="pr6r8c3">#REF!</definedName>
    <definedName name="pr6r8c4" localSheetId="1">#REF!</definedName>
    <definedName name="pr6r8c4">#REF!</definedName>
    <definedName name="pr6r8c5" localSheetId="1">#REF!</definedName>
    <definedName name="pr6r8c5">#REF!</definedName>
    <definedName name="pr6r8c6" localSheetId="1">#REF!</definedName>
    <definedName name="pr6r8c6">#REF!</definedName>
    <definedName name="pr6r8c7" localSheetId="1">#REF!</definedName>
    <definedName name="pr6r8c7">#REF!</definedName>
    <definedName name="pr6r8c8" localSheetId="1">#REF!</definedName>
    <definedName name="pr6r8c8">#REF!</definedName>
    <definedName name="pr6r8c9" localSheetId="1">#REF!</definedName>
    <definedName name="pr6r8c9">#REF!</definedName>
    <definedName name="Stime_2010__1" localSheetId="1">#REF!</definedName>
    <definedName name="Stime_2010__1">#REF!</definedName>
    <definedName name="TAB2A" localSheetId="1">#REF!</definedName>
    <definedName name="TAB2A">#REF!</definedName>
    <definedName name="TAB2B" localSheetId="1">#REF!</definedName>
    <definedName name="TAB2B">#REF!</definedName>
    <definedName name="TAB2C" localSheetId="1">#REF!</definedName>
    <definedName name="TAB2C">#REF!</definedName>
    <definedName name="TAB2D" localSheetId="1">#REF!</definedName>
    <definedName name="TAB2D">#REF!</definedName>
    <definedName name="TAB3A" localSheetId="1">#REF!</definedName>
    <definedName name="TAB3A">#REF!</definedName>
    <definedName name="TAB3B" localSheetId="1">#REF!</definedName>
    <definedName name="TAB3B">#REF!</definedName>
    <definedName name="TAB3C" localSheetId="1">#REF!</definedName>
    <definedName name="TAB3C">#REF!</definedName>
    <definedName name="TAB3D" localSheetId="1">#REF!</definedName>
    <definedName name="TAB3D">#REF!</definedName>
    <definedName name="TAB3E" localSheetId="1">#REF!</definedName>
    <definedName name="TAB3E">#REF!</definedName>
    <definedName name="tr3r1c1" localSheetId="1">#REF!</definedName>
    <definedName name="tr3r1c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0" l="1"/>
  <c r="C4" i="1"/>
  <c r="C4" i="10"/>
  <c r="D4" i="1"/>
  <c r="D4" i="10" s="1"/>
  <c r="E4" i="1"/>
  <c r="E4" i="10" s="1"/>
</calcChain>
</file>

<file path=xl/sharedStrings.xml><?xml version="1.0" encoding="utf-8"?>
<sst xmlns="http://schemas.openxmlformats.org/spreadsheetml/2006/main" count="124" uniqueCount="107">
  <si>
    <t xml:space="preserve"> - Amministrazioni centrali</t>
  </si>
  <si>
    <t xml:space="preserve"> - Amministrazioni locali</t>
  </si>
  <si>
    <t xml:space="preserve"> - Enti di previdenza</t>
  </si>
  <si>
    <t>Per categoria:</t>
  </si>
  <si>
    <t xml:space="preserve">     a breve termine</t>
  </si>
  <si>
    <t xml:space="preserve">     a lungo termine</t>
  </si>
  <si>
    <t>Prestiti</t>
  </si>
  <si>
    <t>Investimenti fissi lordi</t>
  </si>
  <si>
    <t>Stock al 31 dicembre (valore nominale)</t>
  </si>
  <si>
    <t xml:space="preserve">     di cui:</t>
  </si>
  <si>
    <t>Prodotto interno lordo ai prezzi di mercato (PIL)</t>
  </si>
  <si>
    <t>Monete e depositi</t>
  </si>
  <si>
    <t xml:space="preserve">   Vendite di azioni (-)</t>
  </si>
  <si>
    <t xml:space="preserve">   Aumenti/Riduzioni di altre attività finanziarie (+/-)</t>
  </si>
  <si>
    <t xml:space="preserve">   Cancellazioni di debiti dei Paesi in via di sviluppo</t>
  </si>
  <si>
    <t xml:space="preserve">   Riclassificazioni di altre partite finanziarie (crediti e partecipazioni)</t>
  </si>
  <si>
    <t>Titoli, esclusi gli strumenti finanziari derivati</t>
  </si>
  <si>
    <t xml:space="preserve">   Acquisizione di partecipazioni azionarie (+)</t>
  </si>
  <si>
    <t xml:space="preserve">   Riscossione di prestiti (-)</t>
  </si>
  <si>
    <t xml:space="preserve">   Concessione di prestiti (+)</t>
  </si>
  <si>
    <t>Differenza tra valutazioni per competenza e per cassa</t>
  </si>
  <si>
    <t xml:space="preserve">Altre poste di aggiustamento  </t>
  </si>
  <si>
    <t>Discrepanza statistica</t>
  </si>
  <si>
    <t xml:space="preserve">   Monete e depositi</t>
  </si>
  <si>
    <t xml:space="preserve">   Titoli</t>
  </si>
  <si>
    <t xml:space="preserve">   Prestiti</t>
  </si>
  <si>
    <t xml:space="preserve">   Azioni e altre partecipazioni</t>
  </si>
  <si>
    <t xml:space="preserve">   Entrate (+)</t>
  </si>
  <si>
    <t xml:space="preserve">   Passività nette (-) in strumenti finanziari derivati </t>
  </si>
  <si>
    <t xml:space="preserve">      Concessioni (+)</t>
  </si>
  <si>
    <t xml:space="preserve">      Rimborsi (-)</t>
  </si>
  <si>
    <t xml:space="preserve">      Altre discrepanze statistiche (+/-)</t>
  </si>
  <si>
    <t>Indebitamento netto</t>
  </si>
  <si>
    <t xml:space="preserve">Riclassificazioni di operazioni </t>
  </si>
  <si>
    <t xml:space="preserve">      Discrepanze tra saldo reale e saldo finanziario</t>
  </si>
  <si>
    <t xml:space="preserve">   Variazioni di classificazione (+/-)</t>
  </si>
  <si>
    <t xml:space="preserve">   Altre variazioni di volume di passività finanziarie (-)</t>
  </si>
  <si>
    <t xml:space="preserve">Debito pubblico </t>
  </si>
  <si>
    <t xml:space="preserve">   Rimborsi di debito sopra (+)/ sotto (-) la pari</t>
  </si>
  <si>
    <r>
      <t xml:space="preserve">   Rivalutazioni (+)/ svalutazioni (-)</t>
    </r>
    <r>
      <rPr>
        <vertAlign val="superscript"/>
        <sz val="10"/>
        <rFont val="Arial Narrow"/>
        <family val="2"/>
      </rPr>
      <t xml:space="preserve">  </t>
    </r>
    <r>
      <rPr>
        <sz val="10"/>
        <rFont val="Arial Narrow"/>
        <family val="2"/>
      </rPr>
      <t>di passività in valuta</t>
    </r>
  </si>
  <si>
    <t xml:space="preserve">      </t>
  </si>
  <si>
    <t xml:space="preserve">Spese delle amministrazioni  pubbliche </t>
  </si>
  <si>
    <t xml:space="preserve">Indebitamento netto </t>
  </si>
  <si>
    <t xml:space="preserve">Fabbisogno del settore pubblico </t>
  </si>
  <si>
    <t xml:space="preserve">   Emissioni di debito sopra (-)/ sotto(+) la pari</t>
  </si>
  <si>
    <t xml:space="preserve">   Uscite al netto degli interessi passivi (-)</t>
  </si>
  <si>
    <t>Partite finanziarie attive comprese nel Fabbisogno (variazioni)</t>
  </si>
  <si>
    <t xml:space="preserve">Debito pubblico (variazioni) </t>
  </si>
  <si>
    <t xml:space="preserve">Acquisizione netta di attività finanziarie </t>
  </si>
  <si>
    <t xml:space="preserve">   Riclassificazione degli introiti derivanti dalle somme confiscate</t>
  </si>
  <si>
    <t xml:space="preserve">   Riclassificazione degli introiti derivanti dai conti dormienti</t>
  </si>
  <si>
    <t xml:space="preserve">           Concessioni (+)</t>
  </si>
  <si>
    <t xml:space="preserve">           Rimborsi (-)</t>
  </si>
  <si>
    <t xml:space="preserve">      Azioni e altre partecipazioni diverse da investimenti di portafoglio</t>
  </si>
  <si>
    <t xml:space="preserve">        Acquisizioni (+)</t>
  </si>
  <si>
    <t xml:space="preserve">       Dismissioni (-)</t>
  </si>
  <si>
    <t xml:space="preserve">  Prestiti a breve termine (saldo)</t>
  </si>
  <si>
    <t xml:space="preserve">  Prestiti a lungo termine</t>
  </si>
  <si>
    <t xml:space="preserve">      Investimenti netti di portafoglio</t>
  </si>
  <si>
    <t>(b)</t>
  </si>
  <si>
    <t>(c)</t>
  </si>
  <si>
    <r>
      <t xml:space="preserve">Indebitamento netto </t>
    </r>
    <r>
      <rPr>
        <b/>
        <vertAlign val="superscript"/>
        <sz val="10"/>
        <rFont val="Arial Narrow"/>
        <family val="2"/>
      </rPr>
      <t>(a)</t>
    </r>
  </si>
  <si>
    <t>a) In questa tavola a differenza delle tavole 1 e 2 l'indebitamento netto è riportato con segno positivo.</t>
  </si>
  <si>
    <r>
      <t xml:space="preserve">   Differenza competenza-cassa sulle uscite (-) </t>
    </r>
    <r>
      <rPr>
        <vertAlign val="superscript"/>
        <sz val="10"/>
        <rFont val="Arial Narrow"/>
        <family val="2"/>
      </rPr>
      <t>(b)</t>
    </r>
  </si>
  <si>
    <t xml:space="preserve">b) al netto degli interessi passivi </t>
  </si>
  <si>
    <t xml:space="preserve">   Riclassificazioni dei superdividendi (da incassi di capitali a vendita di partecipazioni)</t>
  </si>
  <si>
    <t xml:space="preserve">   Impatto sull'indebitamento netto dell'attività del fondo salva Stati EFSF</t>
  </si>
  <si>
    <t>a) I totali possono non corrispondere alla somma delle componenti per gli arrotondamenti effettuati.</t>
  </si>
  <si>
    <t>b) dati definitivi</t>
  </si>
  <si>
    <t>c) dati provvisori</t>
  </si>
  <si>
    <t xml:space="preserve">   Commissioni relative a garanzie concesse alle banche senza impatto sul fabbisogno</t>
  </si>
  <si>
    <t xml:space="preserve">  Trasferimenti in conto capitale imputati per garanzie standardizzate senza impatto sul fabbisogno  </t>
  </si>
  <si>
    <t xml:space="preserve">  Derivati finanziari</t>
  </si>
  <si>
    <t xml:space="preserve">  Differenza competenza-cassa sulle entrate</t>
  </si>
  <si>
    <t xml:space="preserve">  Altre attività finanziarie</t>
  </si>
  <si>
    <t xml:space="preserve">   Altre passivià</t>
  </si>
  <si>
    <t xml:space="preserve">   Differenze competenza-cassa sugli interessi passivi (-)</t>
  </si>
  <si>
    <t xml:space="preserve">   Interessi passivi (-)</t>
  </si>
  <si>
    <t>di cui flussi netti connessi a derivati  finanziari</t>
  </si>
  <si>
    <t xml:space="preserve">   Impatto sull'indebitamento netto dell'operazione di risoluzione di 4 banche </t>
  </si>
  <si>
    <t xml:space="preserve">   Proventi delle aste  dei permessi di emissione di Co2</t>
  </si>
  <si>
    <t xml:space="preserve">   Riclassificazione degli introiti derivanti da operazioni di cartolarizzazione di crediti contributivi 
   INPS a seguito delle decisioni Eurostat.</t>
  </si>
  <si>
    <t xml:space="preserve">   Decisione Eurostat  del 31.07.2012 - Riclassificazione dei debiti commerciali legati alle  
   operazioni di  factoring prosoluto con Società di factoring e con Banche in strumenti di debito 
   pubblico (prestiti) </t>
  </si>
  <si>
    <t xml:space="preserve">   Deficit delle unità appartenenti alla lista dei soggetti AP (lista S13) non ancora incluse nel 
    calcolo del fabbisogno</t>
  </si>
  <si>
    <t>Interessi passivi (consolidati)</t>
  </si>
  <si>
    <t xml:space="preserve">   Riclassificazione per investimenti realizzati mediante contratti di partenariato pubblico privato 
   (ppp), leasing e concessioni</t>
  </si>
  <si>
    <t xml:space="preserve">   Apporti di capitale a banche multilaterali di sviluppo</t>
  </si>
  <si>
    <t xml:space="preserve">   Saldo dei flussi di cassa relativi a operazioni realizzate dagli Enti di previdenza per conto dello
    Stato</t>
  </si>
  <si>
    <t xml:space="preserve">   Saldo delle operazioni imputate relative allo schema obbligatorio del Fondo italiano di tutela 
    dei depositanti (FITD)</t>
  </si>
  <si>
    <t>Impatto sull'indebitamento netto delle operazioni relative a Monte dei Paschi di Siena</t>
  </si>
  <si>
    <t xml:space="preserve">   Prestito ad Alitalia registrato come trasferimento in conto capitale nel deficit </t>
  </si>
  <si>
    <t xml:space="preserve">   Garanzie chiamate relative a prestiti già inclusi nel debito  </t>
  </si>
  <si>
    <t xml:space="preserve">    Riclassificazione degli introiti derivanti da redditi di capitali (rivalutazioni) non considerati nel 
    calcolo del deficit </t>
  </si>
  <si>
    <t xml:space="preserve">    Riclassificazione in prestiti attivi a lungo termine degli altri conti attivi collegati alle spese militari</t>
  </si>
  <si>
    <t xml:space="preserve">    Sfasamenti temporali sui Trasferimenti alla Grecia dei proventi derivanti dai titoli di Stato greci
    detenuti dall'Italia nell'ambito del Security Market Program (SMP)</t>
  </si>
  <si>
    <t xml:space="preserve">    Riclassificazione degli introiti della Regione Sicilia connessi alla restituzione di un aumento di 
    capitale di Sicilcassa (1991), non contabilizzati nel calcolo del Deficit</t>
  </si>
  <si>
    <t xml:space="preserve">    Capital injection alla Banca Popolare di Bari effettuata da Mediocredito centrale per conto dello Stato
    e registrata nel deficit come trasferimento in conto capitale</t>
  </si>
  <si>
    <t xml:space="preserve">    Quota stimata di debito obbligazionario acquisito dal Fondo Patrimonio PMI che non sarà
    rimborsato a scadenza per premialità </t>
  </si>
  <si>
    <t xml:space="preserve">    Proventi derivanti da donazioni senza impatto sul fabbisogno perché trasferiti al fondo 
    ammortamento titoli di Stato</t>
  </si>
  <si>
    <t xml:space="preserve">    Capital injection alla Acciaierie d'Italia Holding spa effettuata da Invitalia per conto dello Stato
    e registrata nel deficit come trasferimento in conto capitale</t>
  </si>
  <si>
    <t xml:space="preserve">    Attivi di Sace trasferiti allo Stato non inclusi nel calcolo del deficit e relativi alle garanzie sui
    crediti alle esportazioni</t>
  </si>
  <si>
    <t xml:space="preserve">    Risparmi di spesa per interessi riversati al fondo ammortamento Titoli di Stato</t>
  </si>
  <si>
    <t xml:space="preserve">    Rimborsi di quote di fondi immobiliari trattati come dismissione di immobili nel calcolo del deficit</t>
  </si>
  <si>
    <r>
      <t xml:space="preserve">Tavola 1: Indebitamento netto,  stock di debito pubblico al 31 dicembre e spese delle amministrazioni pubbliche. Anni 2019 - 2022 </t>
    </r>
    <r>
      <rPr>
        <b/>
        <i/>
        <sz val="10"/>
        <rFont val="Arial Narrow"/>
        <family val="2"/>
      </rPr>
      <t>(dati in milioni di euro)</t>
    </r>
    <r>
      <rPr>
        <b/>
        <i/>
        <vertAlign val="superscript"/>
        <sz val="10"/>
        <rFont val="Arial Narrow"/>
        <family val="2"/>
      </rPr>
      <t xml:space="preserve">(a)       </t>
    </r>
    <r>
      <rPr>
        <b/>
        <i/>
        <sz val="10"/>
        <rFont val="Arial Narrow"/>
        <family val="2"/>
      </rPr>
      <t xml:space="preserve">         </t>
    </r>
  </si>
  <si>
    <r>
      <t>Tavola 2: Raccordo tra fabbisogno del settore pubblico e indebitamento netto delle amministrazioni pubbliche. Anni 2019 - 2022</t>
    </r>
    <r>
      <rPr>
        <b/>
        <i/>
        <sz val="10"/>
        <rFont val="Arial Narrow"/>
        <family val="2"/>
      </rPr>
      <t xml:space="preserve"> (dati in milioni di euro)</t>
    </r>
  </si>
  <si>
    <r>
      <t xml:space="preserve">Tavola 3: Raccordo tra indebitamento netto delle amministrazioni pubbliche e variazione del debito pubblico. Anni 2019 - 2022 </t>
    </r>
    <r>
      <rPr>
        <b/>
        <i/>
        <sz val="10"/>
        <rFont val="Arial Narrow"/>
        <family val="2"/>
      </rPr>
      <t>(dati in milioni di euro)</t>
    </r>
  </si>
  <si>
    <t xml:space="preserve">    Capital injectio a ITA riclassificata come trasferimento in conto capitale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</si>
</sst>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#,##0;\-\ #,##0;_-\ &quot;- &quot;"/>
    <numFmt numFmtId="166" formatCode="0.0%"/>
    <numFmt numFmtId="167" formatCode="0.000%"/>
  </numFmts>
  <fonts count="18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i/>
      <sz val="10"/>
      <name val="Arial Narrow"/>
      <family val="2"/>
    </font>
    <font>
      <vertAlign val="superscript"/>
      <sz val="10"/>
      <name val="Arial Narrow"/>
      <family val="2"/>
    </font>
    <font>
      <b/>
      <vertAlign val="superscript"/>
      <sz val="10"/>
      <name val="Arial Narrow"/>
      <family val="2"/>
    </font>
    <font>
      <b/>
      <sz val="12"/>
      <name val="Arial"/>
      <family val="2"/>
    </font>
    <font>
      <sz val="10"/>
      <name val="MS Sans Serif"/>
      <family val="2"/>
    </font>
    <font>
      <b/>
      <i/>
      <vertAlign val="superscript"/>
      <sz val="10"/>
      <name val="Arial Narrow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 Narrow"/>
      <family val="2"/>
    </font>
    <font>
      <sz val="10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8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4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3" fillId="2" borderId="0" xfId="0" applyFont="1" applyFill="1"/>
    <xf numFmtId="0" fontId="6" fillId="0" borderId="0" xfId="0" applyFont="1"/>
    <xf numFmtId="3" fontId="6" fillId="0" borderId="0" xfId="0" applyNumberFormat="1" applyFont="1"/>
    <xf numFmtId="164" fontId="6" fillId="0" borderId="0" xfId="0" applyNumberFormat="1" applyFont="1"/>
    <xf numFmtId="0" fontId="3" fillId="0" borderId="0" xfId="0" applyFont="1"/>
    <xf numFmtId="0" fontId="6" fillId="2" borderId="0" xfId="0" applyFont="1" applyFill="1" applyAlignment="1">
      <alignment horizontal="right" vertical="center"/>
    </xf>
    <xf numFmtId="0" fontId="6" fillId="2" borderId="0" xfId="0" applyFont="1" applyFill="1"/>
    <xf numFmtId="0" fontId="6" fillId="2" borderId="0" xfId="0" applyFont="1" applyFill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/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3" fontId="5" fillId="2" borderId="0" xfId="0" applyNumberFormat="1" applyFont="1" applyFill="1" applyProtection="1">
      <protection locked="0"/>
    </xf>
    <xf numFmtId="0" fontId="8" fillId="2" borderId="0" xfId="0" applyFont="1" applyFill="1"/>
    <xf numFmtId="3" fontId="6" fillId="2" borderId="0" xfId="1" applyNumberFormat="1" applyFont="1" applyFill="1" applyBorder="1" applyProtection="1">
      <protection locked="0"/>
    </xf>
    <xf numFmtId="0" fontId="4" fillId="2" borderId="0" xfId="0" applyFont="1" applyFill="1"/>
    <xf numFmtId="0" fontId="5" fillId="2" borderId="0" xfId="0" applyFont="1" applyFill="1"/>
    <xf numFmtId="3" fontId="6" fillId="2" borderId="0" xfId="0" applyNumberFormat="1" applyFont="1" applyFill="1" applyProtection="1">
      <protection locked="0"/>
    </xf>
    <xf numFmtId="0" fontId="7" fillId="2" borderId="0" xfId="0" applyFont="1" applyFill="1"/>
    <xf numFmtId="3" fontId="8" fillId="2" borderId="0" xfId="0" applyNumberFormat="1" applyFont="1" applyFill="1" applyProtection="1">
      <protection locked="0"/>
    </xf>
    <xf numFmtId="3" fontId="6" fillId="2" borderId="2" xfId="0" applyNumberFormat="1" applyFont="1" applyFill="1" applyBorder="1"/>
    <xf numFmtId="3" fontId="6" fillId="2" borderId="0" xfId="0" applyNumberFormat="1" applyFont="1" applyFill="1"/>
    <xf numFmtId="2" fontId="11" fillId="2" borderId="0" xfId="0" applyNumberFormat="1" applyFont="1" applyFill="1"/>
    <xf numFmtId="0" fontId="5" fillId="2" borderId="2" xfId="0" applyFont="1" applyFill="1" applyBorder="1"/>
    <xf numFmtId="0" fontId="6" fillId="2" borderId="0" xfId="0" applyFont="1" applyFill="1" applyAlignment="1">
      <alignment horizontal="left"/>
    </xf>
    <xf numFmtId="0" fontId="6" fillId="2" borderId="0" xfId="0" applyFont="1" applyFill="1" applyAlignment="1" applyProtection="1">
      <alignment horizontal="left"/>
      <protection locked="0"/>
    </xf>
    <xf numFmtId="0" fontId="5" fillId="2" borderId="3" xfId="0" applyFont="1" applyFill="1" applyBorder="1" applyAlignment="1">
      <alignment horizontal="left"/>
    </xf>
    <xf numFmtId="3" fontId="5" fillId="2" borderId="3" xfId="0" applyNumberFormat="1" applyFont="1" applyFill="1" applyBorder="1" applyProtection="1">
      <protection locked="0"/>
    </xf>
    <xf numFmtId="3" fontId="5" fillId="2" borderId="0" xfId="0" applyNumberFormat="1" applyFont="1" applyFill="1"/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/>
    </xf>
    <xf numFmtId="0" fontId="6" fillId="0" borderId="0" xfId="0" applyFont="1" applyAlignment="1">
      <alignment horizontal="left"/>
    </xf>
    <xf numFmtId="2" fontId="11" fillId="0" borderId="0" xfId="0" applyNumberFormat="1" applyFont="1"/>
    <xf numFmtId="0" fontId="0" fillId="0" borderId="0" xfId="0" applyAlignment="1">
      <alignment horizontal="justify"/>
    </xf>
    <xf numFmtId="3" fontId="4" fillId="2" borderId="0" xfId="0" applyNumberFormat="1" applyFont="1" applyFill="1" applyProtection="1">
      <protection locked="0"/>
    </xf>
    <xf numFmtId="0" fontId="3" fillId="2" borderId="0" xfId="0" applyFont="1" applyFill="1" applyAlignment="1">
      <alignment horizontal="left"/>
    </xf>
    <xf numFmtId="3" fontId="3" fillId="2" borderId="0" xfId="0" applyNumberFormat="1" applyFont="1" applyFill="1" applyProtection="1">
      <protection locked="0"/>
    </xf>
    <xf numFmtId="0" fontId="6" fillId="2" borderId="0" xfId="0" applyFont="1" applyFill="1" applyAlignment="1">
      <alignment horizontal="right"/>
    </xf>
    <xf numFmtId="3" fontId="6" fillId="2" borderId="0" xfId="1" applyNumberFormat="1" applyFont="1" applyFill="1" applyBorder="1" applyAlignment="1" applyProtection="1">
      <alignment vertical="top"/>
      <protection locked="0"/>
    </xf>
    <xf numFmtId="166" fontId="6" fillId="2" borderId="0" xfId="5" applyNumberFormat="1" applyFont="1" applyFill="1" applyBorder="1" applyProtection="1"/>
    <xf numFmtId="3" fontId="6" fillId="2" borderId="0" xfId="0" applyNumberFormat="1" applyFont="1" applyFill="1" applyAlignment="1">
      <alignment horizontal="left"/>
    </xf>
    <xf numFmtId="167" fontId="6" fillId="0" borderId="0" xfId="5" applyNumberFormat="1" applyFont="1" applyFill="1"/>
    <xf numFmtId="3" fontId="17" fillId="0" borderId="0" xfId="0" applyNumberFormat="1" applyFont="1"/>
    <xf numFmtId="3" fontId="6" fillId="2" borderId="0" xfId="1" applyNumberFormat="1" applyFont="1" applyFill="1" applyBorder="1" applyAlignment="1" applyProtection="1">
      <alignment vertical="top" wrapText="1"/>
      <protection locked="0"/>
    </xf>
    <xf numFmtId="3" fontId="16" fillId="2" borderId="0" xfId="0" applyNumberFormat="1" applyFont="1" applyFill="1" applyProtection="1">
      <protection locked="0"/>
    </xf>
    <xf numFmtId="4" fontId="6" fillId="0" borderId="0" xfId="0" applyNumberFormat="1" applyFont="1"/>
    <xf numFmtId="0" fontId="6" fillId="0" borderId="0" xfId="0" applyFont="1" applyFill="1"/>
    <xf numFmtId="0" fontId="5" fillId="2" borderId="2" xfId="0" applyFont="1" applyFill="1" applyBorder="1" applyAlignment="1" applyProtection="1"/>
    <xf numFmtId="0" fontId="6" fillId="2" borderId="2" xfId="0" applyFont="1" applyFill="1" applyBorder="1" applyProtection="1"/>
    <xf numFmtId="0" fontId="6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>
      <alignment horizontal="left"/>
      <protection locked="0"/>
    </xf>
    <xf numFmtId="0" fontId="6" fillId="2" borderId="0" xfId="0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left"/>
    </xf>
    <xf numFmtId="3" fontId="6" fillId="0" borderId="0" xfId="0" applyNumberFormat="1" applyFont="1" applyFill="1"/>
    <xf numFmtId="0" fontId="8" fillId="2" borderId="4" xfId="0" applyFont="1" applyFill="1" applyBorder="1" applyAlignment="1" applyProtection="1">
      <alignment horizontal="left"/>
    </xf>
    <xf numFmtId="0" fontId="6" fillId="2" borderId="4" xfId="0" applyFont="1" applyFill="1" applyBorder="1" applyProtection="1"/>
    <xf numFmtId="0" fontId="6" fillId="2" borderId="5" xfId="0" applyFont="1" applyFill="1" applyBorder="1" applyProtection="1"/>
    <xf numFmtId="0" fontId="5" fillId="2" borderId="0" xfId="0" applyFont="1" applyFill="1" applyBorder="1" applyAlignment="1" applyProtection="1">
      <alignment horizontal="left"/>
    </xf>
    <xf numFmtId="3" fontId="5" fillId="2" borderId="0" xfId="0" applyNumberFormat="1" applyFont="1" applyFill="1" applyBorder="1" applyProtection="1">
      <protection locked="0"/>
    </xf>
    <xf numFmtId="0" fontId="8" fillId="2" borderId="0" xfId="0" applyFont="1" applyFill="1" applyBorder="1" applyAlignment="1" applyProtection="1">
      <alignment horizontal="center"/>
    </xf>
    <xf numFmtId="3" fontId="5" fillId="2" borderId="0" xfId="0" applyNumberFormat="1" applyFont="1" applyFill="1" applyBorder="1" applyProtection="1"/>
    <xf numFmtId="0" fontId="8" fillId="2" borderId="0" xfId="0" applyFont="1" applyFill="1" applyBorder="1" applyAlignment="1" applyProtection="1">
      <alignment horizontal="left"/>
    </xf>
    <xf numFmtId="3" fontId="6" fillId="2" borderId="0" xfId="0" applyNumberFormat="1" applyFont="1" applyFill="1" applyBorder="1" applyProtection="1">
      <protection locked="0"/>
    </xf>
    <xf numFmtId="0" fontId="6" fillId="2" borderId="0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41" fontId="6" fillId="2" borderId="0" xfId="0" applyNumberFormat="1" applyFont="1" applyFill="1" applyBorder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wrapText="1"/>
    </xf>
    <xf numFmtId="0" fontId="15" fillId="0" borderId="0" xfId="3" applyFont="1" applyFill="1" applyAlignment="1">
      <alignment wrapText="1"/>
    </xf>
    <xf numFmtId="41" fontId="6" fillId="2" borderId="0" xfId="0" applyNumberFormat="1" applyFont="1" applyFill="1" applyBorder="1" applyAlignment="1" applyProtection="1">
      <alignment wrapText="1"/>
    </xf>
    <xf numFmtId="41" fontId="6" fillId="2" borderId="0" xfId="0" applyNumberFormat="1" applyFont="1" applyFill="1" applyBorder="1" applyAlignment="1" applyProtection="1">
      <alignment horizontal="left" wrapText="1" indent="1"/>
    </xf>
    <xf numFmtId="0" fontId="6" fillId="2" borderId="6" xfId="0" applyFont="1" applyFill="1" applyBorder="1" applyAlignment="1" applyProtection="1">
      <alignment horizontal="left"/>
    </xf>
    <xf numFmtId="0" fontId="6" fillId="2" borderId="6" xfId="0" applyFont="1" applyFill="1" applyBorder="1" applyProtection="1"/>
    <xf numFmtId="0" fontId="6" fillId="2" borderId="7" xfId="0" applyFont="1" applyFill="1" applyBorder="1" applyProtection="1"/>
    <xf numFmtId="0" fontId="6" fillId="2" borderId="0" xfId="0" applyFont="1" applyFill="1" applyBorder="1" applyAlignment="1" applyProtection="1">
      <alignment horizontal="center"/>
    </xf>
    <xf numFmtId="0" fontId="5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justify" vertical="top" wrapText="1"/>
    </xf>
    <xf numFmtId="0" fontId="5" fillId="2" borderId="0" xfId="0" applyFont="1" applyFill="1" applyBorder="1" applyAlignment="1" applyProtection="1">
      <alignment horizontal="left" wrapText="1"/>
    </xf>
    <xf numFmtId="0" fontId="5" fillId="2" borderId="0" xfId="0" applyFont="1" applyFill="1" applyAlignment="1">
      <alignment horizontal="left" wrapText="1"/>
    </xf>
    <xf numFmtId="0" fontId="0" fillId="2" borderId="0" xfId="0" applyFill="1" applyAlignment="1">
      <alignment horizontal="left"/>
    </xf>
  </cellXfs>
  <cellStyles count="6">
    <cellStyle name="Migliaia" xfId="1" builtinId="3"/>
    <cellStyle name="Normal_1.1" xfId="2"/>
    <cellStyle name="Normale" xfId="0" builtinId="0"/>
    <cellStyle name="Normale_Tavola 11" xfId="3"/>
    <cellStyle name="Nuovo" xfId="4"/>
    <cellStyle name="Percentual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carulli\IMPOST~1\Temp\Copia%20di%20Copia%20di%20Tabelle%20comunica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arulli/IMPOST~1/Temp/Copia%20di%20Copia%20di%20Tabelle%20comunica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_COPPY"/>
      <sheetName val="differenze_2009_2008"/>
      <sheetName val="Prospetto1"/>
      <sheetName val="Prospetto2"/>
      <sheetName val="Prospetto3"/>
      <sheetName val="Tavv. "/>
      <sheetName val="Tavv. 1-2"/>
      <sheetName val="Tavv. 3-4"/>
      <sheetName val="Tav. 5 "/>
      <sheetName val="Tavv. 6-7"/>
      <sheetName val="Tavv. 6-7 (2)"/>
      <sheetName val="differenze"/>
      <sheetName val="Tavv. 8-9"/>
      <sheetName val="Tavv. 10-13"/>
      <sheetName val="Tavv.14-17"/>
      <sheetName val="Tavola18"/>
      <sheetName val="Tavv. 1-2-rid"/>
      <sheetName val="Tavv. 3-4-rid"/>
      <sheetName val="Tav. 5-rid"/>
      <sheetName val="Tav. 5_valori"/>
      <sheetName val="Tav. 5_valori-rid "/>
      <sheetName val="Prospetto3-rid"/>
      <sheetName val="Pil_form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6">
          <cell r="E16">
            <v>6.2372635654994326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_COPPY"/>
      <sheetName val="differenze_2009_2008"/>
      <sheetName val="Prospetto1"/>
      <sheetName val="Prospetto2"/>
      <sheetName val="Prospetto3"/>
      <sheetName val="Tavv. "/>
      <sheetName val="Tavv. 1-2"/>
      <sheetName val="Tavv. 3-4"/>
      <sheetName val="Tav. 5 "/>
      <sheetName val="Tavv. 6-7"/>
      <sheetName val="Tavv. 6-7 (2)"/>
      <sheetName val="differenze"/>
      <sheetName val="Tavv. 8-9"/>
      <sheetName val="Tavv. 10-13"/>
      <sheetName val="Tavv.14-17"/>
      <sheetName val="Tavola18"/>
      <sheetName val="Tavv. 1-2-rid"/>
      <sheetName val="Tavv. 3-4-rid"/>
      <sheetName val="Tav. 5-rid"/>
      <sheetName val="Tav. 5_valori"/>
      <sheetName val="Tav. 5_valori-rid "/>
      <sheetName val="Prospetto3-rid"/>
      <sheetName val="Pil_form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6">
          <cell r="E16">
            <v>6.2372635654994326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indexed="17"/>
  </sheetPr>
  <dimension ref="A1:I49"/>
  <sheetViews>
    <sheetView topLeftCell="A10" zoomScale="85" zoomScaleNormal="85" workbookViewId="0">
      <selection activeCell="H13" sqref="H13"/>
    </sheetView>
  </sheetViews>
  <sheetFormatPr defaultColWidth="9.140625" defaultRowHeight="12.75" x14ac:dyDescent="0.2"/>
  <cols>
    <col min="1" max="1" width="56" style="2" customWidth="1"/>
    <col min="2" max="5" width="12" style="2" customWidth="1"/>
    <col min="6" max="9" width="10" style="2" bestFit="1" customWidth="1"/>
    <col min="10" max="16384" width="9.140625" style="2"/>
  </cols>
  <sheetData>
    <row r="1" spans="1:9" ht="32.25" customHeight="1" x14ac:dyDescent="0.2">
      <c r="A1" s="79" t="s">
        <v>103</v>
      </c>
      <c r="B1" s="79"/>
      <c r="C1" s="79"/>
      <c r="D1" s="79"/>
      <c r="E1" s="79"/>
    </row>
    <row r="2" spans="1:9" x14ac:dyDescent="0.2">
      <c r="A2" s="8"/>
      <c r="B2" s="7"/>
      <c r="C2" s="7"/>
      <c r="D2" s="7"/>
      <c r="E2" s="7"/>
    </row>
    <row r="3" spans="1:9" ht="6.75" customHeight="1" x14ac:dyDescent="0.2">
      <c r="A3" s="9"/>
      <c r="B3" s="10"/>
      <c r="C3" s="10"/>
      <c r="D3" s="10"/>
      <c r="E3" s="10"/>
    </row>
    <row r="4" spans="1:9" x14ac:dyDescent="0.2">
      <c r="A4" s="8"/>
      <c r="B4" s="6">
        <v>2019</v>
      </c>
      <c r="C4" s="6">
        <f>+B4+1</f>
        <v>2020</v>
      </c>
      <c r="D4" s="6">
        <f>+C4+1</f>
        <v>2021</v>
      </c>
      <c r="E4" s="6">
        <f>+D4+1</f>
        <v>2022</v>
      </c>
    </row>
    <row r="5" spans="1:9" ht="6.75" customHeight="1" x14ac:dyDescent="0.2">
      <c r="A5" s="11"/>
      <c r="B5" s="12"/>
      <c r="C5" s="12"/>
      <c r="D5" s="12"/>
      <c r="E5" s="12"/>
      <c r="F5" s="34"/>
    </row>
    <row r="6" spans="1:9" x14ac:dyDescent="0.2">
      <c r="A6" s="7"/>
      <c r="B6" s="40" t="s">
        <v>59</v>
      </c>
      <c r="C6" s="40" t="s">
        <v>59</v>
      </c>
      <c r="D6" s="40" t="s">
        <v>60</v>
      </c>
      <c r="E6" s="40" t="s">
        <v>60</v>
      </c>
    </row>
    <row r="7" spans="1:9" x14ac:dyDescent="0.2">
      <c r="A7" s="13" t="s">
        <v>42</v>
      </c>
      <c r="B7" s="14">
        <v>-27004</v>
      </c>
      <c r="C7" s="14">
        <v>-159457</v>
      </c>
      <c r="D7" s="14">
        <v>-159908</v>
      </c>
      <c r="E7" s="14">
        <v>-156442</v>
      </c>
      <c r="F7" s="3"/>
      <c r="G7" s="3"/>
      <c r="H7" s="3"/>
      <c r="I7" s="3"/>
    </row>
    <row r="8" spans="1:9" x14ac:dyDescent="0.2">
      <c r="A8" s="15" t="s">
        <v>9</v>
      </c>
      <c r="B8" s="7"/>
      <c r="C8" s="7"/>
      <c r="D8" s="7"/>
      <c r="E8" s="7"/>
      <c r="F8" s="3"/>
      <c r="G8" s="3"/>
      <c r="H8" s="3"/>
      <c r="I8" s="3"/>
    </row>
    <row r="9" spans="1:9" x14ac:dyDescent="0.2">
      <c r="A9" s="7" t="s">
        <v>0</v>
      </c>
      <c r="B9" s="16">
        <v>-31122</v>
      </c>
      <c r="C9" s="16">
        <v>-159458</v>
      </c>
      <c r="D9" s="16">
        <v>-163857</v>
      </c>
      <c r="E9" s="16">
        <v>-158794</v>
      </c>
      <c r="F9" s="48"/>
      <c r="G9" s="3"/>
      <c r="H9" s="3"/>
      <c r="I9" s="3"/>
    </row>
    <row r="10" spans="1:9" x14ac:dyDescent="0.2">
      <c r="A10" s="7" t="s">
        <v>1</v>
      </c>
      <c r="B10" s="16">
        <v>439</v>
      </c>
      <c r="C10" s="16">
        <v>-1569</v>
      </c>
      <c r="D10" s="16">
        <v>-573</v>
      </c>
      <c r="E10" s="16">
        <v>837</v>
      </c>
      <c r="F10" s="3"/>
      <c r="G10" s="3"/>
      <c r="H10" s="3"/>
      <c r="I10" s="3"/>
    </row>
    <row r="11" spans="1:9" x14ac:dyDescent="0.2">
      <c r="A11" s="7" t="s">
        <v>2</v>
      </c>
      <c r="B11" s="16">
        <v>3679</v>
      </c>
      <c r="C11" s="16">
        <v>1570</v>
      </c>
      <c r="D11" s="16">
        <v>4522</v>
      </c>
      <c r="E11" s="16">
        <v>1515</v>
      </c>
      <c r="F11" s="3"/>
      <c r="G11" s="3"/>
      <c r="H11" s="3"/>
      <c r="I11" s="3"/>
    </row>
    <row r="12" spans="1:9" x14ac:dyDescent="0.2">
      <c r="A12" s="11"/>
      <c r="B12" s="11"/>
      <c r="C12" s="11"/>
      <c r="D12" s="11"/>
      <c r="E12" s="11"/>
      <c r="F12" s="3"/>
      <c r="G12" s="3"/>
      <c r="H12" s="3"/>
      <c r="I12" s="3"/>
    </row>
    <row r="13" spans="1:9" x14ac:dyDescent="0.2">
      <c r="A13" s="7"/>
      <c r="B13" s="40" t="s">
        <v>59</v>
      </c>
      <c r="C13" s="40" t="s">
        <v>59</v>
      </c>
      <c r="D13" s="40" t="s">
        <v>59</v>
      </c>
      <c r="E13" s="40" t="s">
        <v>59</v>
      </c>
      <c r="F13" s="3"/>
      <c r="G13" s="3"/>
      <c r="H13" s="3"/>
      <c r="I13" s="3"/>
    </row>
    <row r="14" spans="1:9" x14ac:dyDescent="0.2">
      <c r="A14" s="13" t="s">
        <v>37</v>
      </c>
      <c r="B14" s="14">
        <v>2410322.7550271801</v>
      </c>
      <c r="C14" s="14">
        <v>2573538.8933411301</v>
      </c>
      <c r="D14" s="14">
        <v>2679901.4374889601</v>
      </c>
      <c r="E14" s="14">
        <v>2757547.4394476302</v>
      </c>
      <c r="F14" s="3"/>
      <c r="G14" s="3"/>
      <c r="H14" s="3"/>
      <c r="I14" s="3"/>
    </row>
    <row r="15" spans="1:9" ht="13.5" x14ac:dyDescent="0.25">
      <c r="A15" s="17" t="s">
        <v>8</v>
      </c>
      <c r="B15" s="7"/>
      <c r="C15" s="7"/>
      <c r="D15" s="7"/>
      <c r="E15" s="7"/>
      <c r="F15" s="3"/>
      <c r="G15" s="3"/>
      <c r="H15" s="3"/>
      <c r="I15" s="3"/>
    </row>
    <row r="16" spans="1:9" x14ac:dyDescent="0.2">
      <c r="A16" s="15" t="s">
        <v>3</v>
      </c>
      <c r="B16" s="7"/>
      <c r="C16" s="7"/>
      <c r="D16" s="7"/>
      <c r="E16" s="7"/>
      <c r="F16" s="3"/>
      <c r="G16" s="3"/>
      <c r="H16" s="3"/>
      <c r="I16" s="3"/>
    </row>
    <row r="17" spans="1:9" x14ac:dyDescent="0.2">
      <c r="A17" s="7" t="s">
        <v>11</v>
      </c>
      <c r="B17" s="16">
        <v>227292.36874782</v>
      </c>
      <c r="C17" s="16">
        <v>228928.71319426</v>
      </c>
      <c r="D17" s="16">
        <v>224143.45425223999</v>
      </c>
      <c r="E17" s="16">
        <v>217921.92030746999</v>
      </c>
      <c r="F17" s="3"/>
      <c r="G17" s="3"/>
      <c r="H17" s="3"/>
      <c r="I17" s="3"/>
    </row>
    <row r="18" spans="1:9" x14ac:dyDescent="0.2">
      <c r="A18" s="7" t="s">
        <v>16</v>
      </c>
      <c r="B18" s="16">
        <v>2009277.2141172001</v>
      </c>
      <c r="C18" s="16">
        <v>2152350.9987558099</v>
      </c>
      <c r="D18" s="16">
        <v>2234091.1732516601</v>
      </c>
      <c r="E18" s="16">
        <v>2280219.4877501</v>
      </c>
      <c r="F18" s="3"/>
      <c r="G18" s="3"/>
      <c r="H18" s="3"/>
      <c r="I18" s="3"/>
    </row>
    <row r="19" spans="1:9" x14ac:dyDescent="0.2">
      <c r="A19" s="7" t="s">
        <v>4</v>
      </c>
      <c r="B19" s="16">
        <v>113786.334</v>
      </c>
      <c r="C19" s="16">
        <v>125257.14</v>
      </c>
      <c r="D19" s="16">
        <v>113385.63800000001</v>
      </c>
      <c r="E19" s="16">
        <v>110490.61</v>
      </c>
      <c r="F19" s="3"/>
      <c r="G19" s="3"/>
      <c r="H19" s="3"/>
      <c r="I19" s="3"/>
    </row>
    <row r="20" spans="1:9" x14ac:dyDescent="0.2">
      <c r="A20" s="7" t="s">
        <v>5</v>
      </c>
      <c r="B20" s="16">
        <v>1895490.8801172001</v>
      </c>
      <c r="C20" s="16">
        <v>2027093.85875581</v>
      </c>
      <c r="D20" s="16">
        <v>2120705.5352516598</v>
      </c>
      <c r="E20" s="16">
        <v>2169728.8777501001</v>
      </c>
      <c r="F20" s="3"/>
      <c r="G20" s="3"/>
      <c r="H20" s="3"/>
      <c r="I20" s="3"/>
    </row>
    <row r="21" spans="1:9" x14ac:dyDescent="0.2">
      <c r="A21" s="7" t="s">
        <v>6</v>
      </c>
      <c r="B21" s="16">
        <v>173753.17216215999</v>
      </c>
      <c r="C21" s="16">
        <v>192259.18139106</v>
      </c>
      <c r="D21" s="16">
        <v>221666.80998506001</v>
      </c>
      <c r="E21" s="16">
        <v>259406.03139006</v>
      </c>
      <c r="F21" s="3"/>
      <c r="G21" s="3"/>
      <c r="H21" s="3"/>
      <c r="I21" s="3"/>
    </row>
    <row r="22" spans="1:9" x14ac:dyDescent="0.2">
      <c r="A22" s="7" t="s">
        <v>4</v>
      </c>
      <c r="B22" s="16">
        <v>11054.19015106</v>
      </c>
      <c r="C22" s="16">
        <v>12716.708745059999</v>
      </c>
      <c r="D22" s="16">
        <v>12398.718297060001</v>
      </c>
      <c r="E22" s="16">
        <v>33607.587936060001</v>
      </c>
      <c r="F22" s="3"/>
      <c r="G22" s="3"/>
      <c r="H22" s="3"/>
      <c r="I22" s="3"/>
    </row>
    <row r="23" spans="1:9" x14ac:dyDescent="0.2">
      <c r="A23" s="7" t="s">
        <v>5</v>
      </c>
      <c r="B23" s="16">
        <v>162698.98201109999</v>
      </c>
      <c r="C23" s="16">
        <v>179542.47264600001</v>
      </c>
      <c r="D23" s="16">
        <v>209268.09168799999</v>
      </c>
      <c r="E23" s="16">
        <v>225798.44345399999</v>
      </c>
      <c r="F23" s="3"/>
      <c r="G23" s="3"/>
      <c r="H23" s="3"/>
      <c r="I23" s="3"/>
    </row>
    <row r="24" spans="1:9" x14ac:dyDescent="0.2">
      <c r="A24" s="11"/>
      <c r="B24" s="11"/>
      <c r="C24" s="11"/>
      <c r="D24" s="11"/>
      <c r="E24" s="11"/>
      <c r="F24" s="3"/>
      <c r="G24" s="3"/>
      <c r="H24" s="3"/>
      <c r="I24" s="3"/>
    </row>
    <row r="25" spans="1:9" x14ac:dyDescent="0.2">
      <c r="A25" s="7"/>
      <c r="B25" s="40" t="s">
        <v>59</v>
      </c>
      <c r="C25" s="40" t="s">
        <v>59</v>
      </c>
      <c r="D25" s="40" t="s">
        <v>60</v>
      </c>
      <c r="E25" s="40" t="s">
        <v>60</v>
      </c>
      <c r="F25" s="3"/>
      <c r="G25" s="3"/>
      <c r="H25" s="3"/>
      <c r="I25" s="3"/>
    </row>
    <row r="26" spans="1:9" x14ac:dyDescent="0.2">
      <c r="A26" s="13" t="s">
        <v>41</v>
      </c>
      <c r="B26" s="7"/>
      <c r="C26" s="7"/>
      <c r="D26" s="7"/>
      <c r="E26" s="7"/>
      <c r="F26" s="3"/>
      <c r="G26" s="3"/>
      <c r="H26" s="3"/>
      <c r="I26" s="3"/>
    </row>
    <row r="27" spans="1:9" x14ac:dyDescent="0.2">
      <c r="A27" s="18" t="s">
        <v>7</v>
      </c>
      <c r="B27" s="19">
        <v>41470</v>
      </c>
      <c r="C27" s="19">
        <v>43077</v>
      </c>
      <c r="D27" s="19">
        <v>52352</v>
      </c>
      <c r="E27" s="19">
        <v>52226</v>
      </c>
      <c r="F27" s="3"/>
      <c r="G27" s="3"/>
      <c r="H27" s="3"/>
      <c r="I27" s="3"/>
    </row>
    <row r="28" spans="1:9" x14ac:dyDescent="0.2">
      <c r="A28" s="18" t="s">
        <v>84</v>
      </c>
      <c r="B28" s="19">
        <v>60400</v>
      </c>
      <c r="C28" s="19">
        <v>57309</v>
      </c>
      <c r="D28" s="19">
        <v>63694</v>
      </c>
      <c r="E28" s="19">
        <v>82888</v>
      </c>
      <c r="F28" s="3"/>
      <c r="G28" s="3"/>
      <c r="H28" s="3"/>
      <c r="I28" s="3"/>
    </row>
    <row r="29" spans="1:9" x14ac:dyDescent="0.2">
      <c r="A29" s="20"/>
      <c r="B29" s="21"/>
      <c r="C29" s="21"/>
      <c r="D29" s="21"/>
      <c r="E29" s="21"/>
      <c r="F29" s="3"/>
      <c r="G29" s="3"/>
      <c r="H29" s="3"/>
      <c r="I29" s="3"/>
    </row>
    <row r="30" spans="1:9" x14ac:dyDescent="0.2">
      <c r="A30" s="11"/>
      <c r="B30" s="22"/>
      <c r="C30" s="22"/>
      <c r="D30" s="22"/>
      <c r="E30" s="22"/>
      <c r="F30" s="3"/>
      <c r="G30" s="3"/>
      <c r="H30" s="3"/>
      <c r="I30" s="3"/>
    </row>
    <row r="31" spans="1:9" x14ac:dyDescent="0.2">
      <c r="A31" s="7"/>
      <c r="B31" s="40" t="s">
        <v>59</v>
      </c>
      <c r="C31" s="40" t="s">
        <v>59</v>
      </c>
      <c r="D31" s="40" t="s">
        <v>60</v>
      </c>
      <c r="E31" s="40" t="s">
        <v>60</v>
      </c>
      <c r="F31" s="3"/>
      <c r="G31" s="3"/>
      <c r="H31" s="3"/>
      <c r="I31" s="3"/>
    </row>
    <row r="32" spans="1:9" x14ac:dyDescent="0.2">
      <c r="A32" s="13" t="s">
        <v>10</v>
      </c>
      <c r="B32" s="14">
        <v>1796648.5</v>
      </c>
      <c r="C32" s="14">
        <v>1661239.8</v>
      </c>
      <c r="D32" s="14">
        <v>1822344.5</v>
      </c>
      <c r="E32" s="14">
        <v>1946479.1</v>
      </c>
      <c r="F32" s="3"/>
      <c r="G32" s="3"/>
      <c r="H32" s="3"/>
      <c r="I32" s="3"/>
    </row>
    <row r="33" spans="1:9" x14ac:dyDescent="0.2">
      <c r="A33" s="11"/>
      <c r="B33" s="22"/>
      <c r="C33" s="22"/>
      <c r="D33" s="22"/>
      <c r="E33" s="22"/>
      <c r="F33" s="3"/>
      <c r="G33" s="3"/>
      <c r="H33" s="3"/>
      <c r="I33" s="3"/>
    </row>
    <row r="34" spans="1:9" ht="13.5" x14ac:dyDescent="0.25">
      <c r="A34" s="1" t="s">
        <v>67</v>
      </c>
      <c r="B34" s="23"/>
      <c r="C34" s="23"/>
      <c r="D34" s="23"/>
      <c r="E34" s="23"/>
    </row>
    <row r="35" spans="1:9" ht="13.5" x14ac:dyDescent="0.25">
      <c r="A35" s="1" t="s">
        <v>68</v>
      </c>
      <c r="B35" s="7"/>
      <c r="C35" s="42"/>
      <c r="D35" s="42"/>
      <c r="E35" s="42"/>
    </row>
    <row r="36" spans="1:9" ht="13.5" x14ac:dyDescent="0.25">
      <c r="A36" s="1" t="s">
        <v>69</v>
      </c>
      <c r="B36" s="7"/>
      <c r="C36" s="7"/>
      <c r="D36" s="7"/>
      <c r="E36" s="7"/>
    </row>
    <row r="37" spans="1:9" ht="13.5" x14ac:dyDescent="0.25">
      <c r="A37" s="1"/>
      <c r="B37" s="7"/>
      <c r="C37" s="7"/>
      <c r="D37" s="7"/>
      <c r="E37" s="7"/>
    </row>
    <row r="38" spans="1:9" x14ac:dyDescent="0.2">
      <c r="A38" s="80"/>
      <c r="B38" s="80"/>
      <c r="C38" s="80"/>
      <c r="D38" s="80"/>
      <c r="E38" s="80"/>
    </row>
    <row r="39" spans="1:9" x14ac:dyDescent="0.2">
      <c r="A39" s="80"/>
      <c r="B39" s="80"/>
      <c r="C39" s="80"/>
      <c r="D39" s="80"/>
      <c r="E39" s="80"/>
    </row>
    <row r="40" spans="1:9" ht="11.25" customHeight="1" x14ac:dyDescent="0.2">
      <c r="A40" s="80"/>
      <c r="B40" s="80"/>
      <c r="C40" s="80"/>
      <c r="D40" s="80"/>
      <c r="E40" s="80"/>
    </row>
    <row r="41" spans="1:9" ht="15.75" x14ac:dyDescent="0.25">
      <c r="A41" s="7"/>
      <c r="B41" s="7"/>
      <c r="C41" s="24"/>
      <c r="D41" s="24"/>
      <c r="E41" s="24"/>
    </row>
    <row r="43" spans="1:9" x14ac:dyDescent="0.2">
      <c r="A43" s="36"/>
    </row>
    <row r="49" spans="1:1" ht="13.5" x14ac:dyDescent="0.25">
      <c r="A49" s="5"/>
    </row>
  </sheetData>
  <mergeCells count="2">
    <mergeCell ref="A1:E1"/>
    <mergeCell ref="A38:E40"/>
  </mergeCells>
  <phoneticPr fontId="2" type="noConversion"/>
  <conditionalFormatting sqref="B7:E7 B9:E11 B14:E14 B17:E23 B32:E32">
    <cfRule type="cellIs" priority="1" stopIfTrue="1" operator="between">
      <formula>-1000000000000</formula>
      <formula>1000000000000</formula>
    </cfRule>
    <cfRule type="cellIs" priority="2" stopIfTrue="1" operator="equal">
      <formula>"M"</formula>
    </cfRule>
    <cfRule type="cellIs" priority="3" stopIfTrue="1" operator="equal">
      <formula>"L"</formula>
    </cfRule>
  </conditionalFormatting>
  <pageMargins left="0.59055118110236227" right="0.59055118110236227" top="0.62992125984251968" bottom="0.70866141732283472" header="0.51181102362204722" footer="0.51181102362204722"/>
  <pageSetup paperSize="9" scale="88" orientation="landscape" r:id="rId1"/>
  <headerFooter alignWithMargins="0"/>
  <ignoredErrors>
    <ignoredError sqref="B34 D34 E34 C34 C33 B33 E33 D3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E56"/>
  <sheetViews>
    <sheetView topLeftCell="A39" zoomScale="85" zoomScaleNormal="85" workbookViewId="0">
      <selection activeCell="A68" sqref="A68"/>
    </sheetView>
  </sheetViews>
  <sheetFormatPr defaultColWidth="9.140625" defaultRowHeight="12.75" x14ac:dyDescent="0.2"/>
  <cols>
    <col min="1" max="1" width="71.42578125" style="49" customWidth="1"/>
    <col min="2" max="5" width="12.7109375" style="49" customWidth="1"/>
    <col min="6" max="237" width="9.140625" style="49"/>
    <col min="238" max="238" width="71.42578125" style="49" customWidth="1"/>
    <col min="239" max="242" width="12.7109375" style="49" customWidth="1"/>
    <col min="243" max="493" width="9.140625" style="49"/>
    <col min="494" max="494" width="71.42578125" style="49" customWidth="1"/>
    <col min="495" max="498" width="12.7109375" style="49" customWidth="1"/>
    <col min="499" max="749" width="9.140625" style="49"/>
    <col min="750" max="750" width="71.42578125" style="49" customWidth="1"/>
    <col min="751" max="754" width="12.7109375" style="49" customWidth="1"/>
    <col min="755" max="1005" width="9.140625" style="49"/>
    <col min="1006" max="1006" width="71.42578125" style="49" customWidth="1"/>
    <col min="1007" max="1010" width="12.7109375" style="49" customWidth="1"/>
    <col min="1011" max="1261" width="9.140625" style="49"/>
    <col min="1262" max="1262" width="71.42578125" style="49" customWidth="1"/>
    <col min="1263" max="1266" width="12.7109375" style="49" customWidth="1"/>
    <col min="1267" max="1517" width="9.140625" style="49"/>
    <col min="1518" max="1518" width="71.42578125" style="49" customWidth="1"/>
    <col min="1519" max="1522" width="12.7109375" style="49" customWidth="1"/>
    <col min="1523" max="1773" width="9.140625" style="49"/>
    <col min="1774" max="1774" width="71.42578125" style="49" customWidth="1"/>
    <col min="1775" max="1778" width="12.7109375" style="49" customWidth="1"/>
    <col min="1779" max="2029" width="9.140625" style="49"/>
    <col min="2030" max="2030" width="71.42578125" style="49" customWidth="1"/>
    <col min="2031" max="2034" width="12.7109375" style="49" customWidth="1"/>
    <col min="2035" max="2285" width="9.140625" style="49"/>
    <col min="2286" max="2286" width="71.42578125" style="49" customWidth="1"/>
    <col min="2287" max="2290" width="12.7109375" style="49" customWidth="1"/>
    <col min="2291" max="2541" width="9.140625" style="49"/>
    <col min="2542" max="2542" width="71.42578125" style="49" customWidth="1"/>
    <col min="2543" max="2546" width="12.7109375" style="49" customWidth="1"/>
    <col min="2547" max="2797" width="9.140625" style="49"/>
    <col min="2798" max="2798" width="71.42578125" style="49" customWidth="1"/>
    <col min="2799" max="2802" width="12.7109375" style="49" customWidth="1"/>
    <col min="2803" max="3053" width="9.140625" style="49"/>
    <col min="3054" max="3054" width="71.42578125" style="49" customWidth="1"/>
    <col min="3055" max="3058" width="12.7109375" style="49" customWidth="1"/>
    <col min="3059" max="3309" width="9.140625" style="49"/>
    <col min="3310" max="3310" width="71.42578125" style="49" customWidth="1"/>
    <col min="3311" max="3314" width="12.7109375" style="49" customWidth="1"/>
    <col min="3315" max="3565" width="9.140625" style="49"/>
    <col min="3566" max="3566" width="71.42578125" style="49" customWidth="1"/>
    <col min="3567" max="3570" width="12.7109375" style="49" customWidth="1"/>
    <col min="3571" max="3821" width="9.140625" style="49"/>
    <col min="3822" max="3822" width="71.42578125" style="49" customWidth="1"/>
    <col min="3823" max="3826" width="12.7109375" style="49" customWidth="1"/>
    <col min="3827" max="4077" width="9.140625" style="49"/>
    <col min="4078" max="4078" width="71.42578125" style="49" customWidth="1"/>
    <col min="4079" max="4082" width="12.7109375" style="49" customWidth="1"/>
    <col min="4083" max="4333" width="9.140625" style="49"/>
    <col min="4334" max="4334" width="71.42578125" style="49" customWidth="1"/>
    <col min="4335" max="4338" width="12.7109375" style="49" customWidth="1"/>
    <col min="4339" max="4589" width="9.140625" style="49"/>
    <col min="4590" max="4590" width="71.42578125" style="49" customWidth="1"/>
    <col min="4591" max="4594" width="12.7109375" style="49" customWidth="1"/>
    <col min="4595" max="4845" width="9.140625" style="49"/>
    <col min="4846" max="4846" width="71.42578125" style="49" customWidth="1"/>
    <col min="4847" max="4850" width="12.7109375" style="49" customWidth="1"/>
    <col min="4851" max="5101" width="9.140625" style="49"/>
    <col min="5102" max="5102" width="71.42578125" style="49" customWidth="1"/>
    <col min="5103" max="5106" width="12.7109375" style="49" customWidth="1"/>
    <col min="5107" max="5357" width="9.140625" style="49"/>
    <col min="5358" max="5358" width="71.42578125" style="49" customWidth="1"/>
    <col min="5359" max="5362" width="12.7109375" style="49" customWidth="1"/>
    <col min="5363" max="5613" width="9.140625" style="49"/>
    <col min="5614" max="5614" width="71.42578125" style="49" customWidth="1"/>
    <col min="5615" max="5618" width="12.7109375" style="49" customWidth="1"/>
    <col min="5619" max="5869" width="9.140625" style="49"/>
    <col min="5870" max="5870" width="71.42578125" style="49" customWidth="1"/>
    <col min="5871" max="5874" width="12.7109375" style="49" customWidth="1"/>
    <col min="5875" max="6125" width="9.140625" style="49"/>
    <col min="6126" max="6126" width="71.42578125" style="49" customWidth="1"/>
    <col min="6127" max="6130" width="12.7109375" style="49" customWidth="1"/>
    <col min="6131" max="6381" width="9.140625" style="49"/>
    <col min="6382" max="6382" width="71.42578125" style="49" customWidth="1"/>
    <col min="6383" max="6386" width="12.7109375" style="49" customWidth="1"/>
    <col min="6387" max="6637" width="9.140625" style="49"/>
    <col min="6638" max="6638" width="71.42578125" style="49" customWidth="1"/>
    <col min="6639" max="6642" width="12.7109375" style="49" customWidth="1"/>
    <col min="6643" max="6893" width="9.140625" style="49"/>
    <col min="6894" max="6894" width="71.42578125" style="49" customWidth="1"/>
    <col min="6895" max="6898" width="12.7109375" style="49" customWidth="1"/>
    <col min="6899" max="7149" width="9.140625" style="49"/>
    <col min="7150" max="7150" width="71.42578125" style="49" customWidth="1"/>
    <col min="7151" max="7154" width="12.7109375" style="49" customWidth="1"/>
    <col min="7155" max="7405" width="9.140625" style="49"/>
    <col min="7406" max="7406" width="71.42578125" style="49" customWidth="1"/>
    <col min="7407" max="7410" width="12.7109375" style="49" customWidth="1"/>
    <col min="7411" max="7661" width="9.140625" style="49"/>
    <col min="7662" max="7662" width="71.42578125" style="49" customWidth="1"/>
    <col min="7663" max="7666" width="12.7109375" style="49" customWidth="1"/>
    <col min="7667" max="7917" width="9.140625" style="49"/>
    <col min="7918" max="7918" width="71.42578125" style="49" customWidth="1"/>
    <col min="7919" max="7922" width="12.7109375" style="49" customWidth="1"/>
    <col min="7923" max="8173" width="9.140625" style="49"/>
    <col min="8174" max="8174" width="71.42578125" style="49" customWidth="1"/>
    <col min="8175" max="8178" width="12.7109375" style="49" customWidth="1"/>
    <col min="8179" max="8429" width="9.140625" style="49"/>
    <col min="8430" max="8430" width="71.42578125" style="49" customWidth="1"/>
    <col min="8431" max="8434" width="12.7109375" style="49" customWidth="1"/>
    <col min="8435" max="8685" width="9.140625" style="49"/>
    <col min="8686" max="8686" width="71.42578125" style="49" customWidth="1"/>
    <col min="8687" max="8690" width="12.7109375" style="49" customWidth="1"/>
    <col min="8691" max="8941" width="9.140625" style="49"/>
    <col min="8942" max="8942" width="71.42578125" style="49" customWidth="1"/>
    <col min="8943" max="8946" width="12.7109375" style="49" customWidth="1"/>
    <col min="8947" max="9197" width="9.140625" style="49"/>
    <col min="9198" max="9198" width="71.42578125" style="49" customWidth="1"/>
    <col min="9199" max="9202" width="12.7109375" style="49" customWidth="1"/>
    <col min="9203" max="9453" width="9.140625" style="49"/>
    <col min="9454" max="9454" width="71.42578125" style="49" customWidth="1"/>
    <col min="9455" max="9458" width="12.7109375" style="49" customWidth="1"/>
    <col min="9459" max="9709" width="9.140625" style="49"/>
    <col min="9710" max="9710" width="71.42578125" style="49" customWidth="1"/>
    <col min="9711" max="9714" width="12.7109375" style="49" customWidth="1"/>
    <col min="9715" max="9965" width="9.140625" style="49"/>
    <col min="9966" max="9966" width="71.42578125" style="49" customWidth="1"/>
    <col min="9967" max="9970" width="12.7109375" style="49" customWidth="1"/>
    <col min="9971" max="10221" width="9.140625" style="49"/>
    <col min="10222" max="10222" width="71.42578125" style="49" customWidth="1"/>
    <col min="10223" max="10226" width="12.7109375" style="49" customWidth="1"/>
    <col min="10227" max="10477" width="9.140625" style="49"/>
    <col min="10478" max="10478" width="71.42578125" style="49" customWidth="1"/>
    <col min="10479" max="10482" width="12.7109375" style="49" customWidth="1"/>
    <col min="10483" max="10733" width="9.140625" style="49"/>
    <col min="10734" max="10734" width="71.42578125" style="49" customWidth="1"/>
    <col min="10735" max="10738" width="12.7109375" style="49" customWidth="1"/>
    <col min="10739" max="10989" width="9.140625" style="49"/>
    <col min="10990" max="10990" width="71.42578125" style="49" customWidth="1"/>
    <col min="10991" max="10994" width="12.7109375" style="49" customWidth="1"/>
    <col min="10995" max="11245" width="9.140625" style="49"/>
    <col min="11246" max="11246" width="71.42578125" style="49" customWidth="1"/>
    <col min="11247" max="11250" width="12.7109375" style="49" customWidth="1"/>
    <col min="11251" max="11501" width="9.140625" style="49"/>
    <col min="11502" max="11502" width="71.42578125" style="49" customWidth="1"/>
    <col min="11503" max="11506" width="12.7109375" style="49" customWidth="1"/>
    <col min="11507" max="11757" width="9.140625" style="49"/>
    <col min="11758" max="11758" width="71.42578125" style="49" customWidth="1"/>
    <col min="11759" max="11762" width="12.7109375" style="49" customWidth="1"/>
    <col min="11763" max="12013" width="9.140625" style="49"/>
    <col min="12014" max="12014" width="71.42578125" style="49" customWidth="1"/>
    <col min="12015" max="12018" width="12.7109375" style="49" customWidth="1"/>
    <col min="12019" max="12269" width="9.140625" style="49"/>
    <col min="12270" max="12270" width="71.42578125" style="49" customWidth="1"/>
    <col min="12271" max="12274" width="12.7109375" style="49" customWidth="1"/>
    <col min="12275" max="12525" width="9.140625" style="49"/>
    <col min="12526" max="12526" width="71.42578125" style="49" customWidth="1"/>
    <col min="12527" max="12530" width="12.7109375" style="49" customWidth="1"/>
    <col min="12531" max="12781" width="9.140625" style="49"/>
    <col min="12782" max="12782" width="71.42578125" style="49" customWidth="1"/>
    <col min="12783" max="12786" width="12.7109375" style="49" customWidth="1"/>
    <col min="12787" max="13037" width="9.140625" style="49"/>
    <col min="13038" max="13038" width="71.42578125" style="49" customWidth="1"/>
    <col min="13039" max="13042" width="12.7109375" style="49" customWidth="1"/>
    <col min="13043" max="13293" width="9.140625" style="49"/>
    <col min="13294" max="13294" width="71.42578125" style="49" customWidth="1"/>
    <col min="13295" max="13298" width="12.7109375" style="49" customWidth="1"/>
    <col min="13299" max="13549" width="9.140625" style="49"/>
    <col min="13550" max="13550" width="71.42578125" style="49" customWidth="1"/>
    <col min="13551" max="13554" width="12.7109375" style="49" customWidth="1"/>
    <col min="13555" max="13805" width="9.140625" style="49"/>
    <col min="13806" max="13806" width="71.42578125" style="49" customWidth="1"/>
    <col min="13807" max="13810" width="12.7109375" style="49" customWidth="1"/>
    <col min="13811" max="14061" width="9.140625" style="49"/>
    <col min="14062" max="14062" width="71.42578125" style="49" customWidth="1"/>
    <col min="14063" max="14066" width="12.7109375" style="49" customWidth="1"/>
    <col min="14067" max="14317" width="9.140625" style="49"/>
    <col min="14318" max="14318" width="71.42578125" style="49" customWidth="1"/>
    <col min="14319" max="14322" width="12.7109375" style="49" customWidth="1"/>
    <col min="14323" max="14573" width="9.140625" style="49"/>
    <col min="14574" max="14574" width="71.42578125" style="49" customWidth="1"/>
    <col min="14575" max="14578" width="12.7109375" style="49" customWidth="1"/>
    <col min="14579" max="14829" width="9.140625" style="49"/>
    <col min="14830" max="14830" width="71.42578125" style="49" customWidth="1"/>
    <col min="14831" max="14834" width="12.7109375" style="49" customWidth="1"/>
    <col min="14835" max="15085" width="9.140625" style="49"/>
    <col min="15086" max="15086" width="71.42578125" style="49" customWidth="1"/>
    <col min="15087" max="15090" width="12.7109375" style="49" customWidth="1"/>
    <col min="15091" max="15341" width="9.140625" style="49"/>
    <col min="15342" max="15342" width="71.42578125" style="49" customWidth="1"/>
    <col min="15343" max="15346" width="12.7109375" style="49" customWidth="1"/>
    <col min="15347" max="15597" width="9.140625" style="49"/>
    <col min="15598" max="15598" width="71.42578125" style="49" customWidth="1"/>
    <col min="15599" max="15602" width="12.7109375" style="49" customWidth="1"/>
    <col min="15603" max="15853" width="9.140625" style="49"/>
    <col min="15854" max="15854" width="71.42578125" style="49" customWidth="1"/>
    <col min="15855" max="15858" width="12.7109375" style="49" customWidth="1"/>
    <col min="15859" max="16109" width="9.140625" style="49"/>
    <col min="16110" max="16110" width="71.42578125" style="49" customWidth="1"/>
    <col min="16111" max="16114" width="12.7109375" style="49" customWidth="1"/>
    <col min="16115" max="16384" width="9.140625" style="49"/>
  </cols>
  <sheetData>
    <row r="1" spans="1:5" ht="24.75" customHeight="1" x14ac:dyDescent="0.2">
      <c r="A1" s="81" t="s">
        <v>104</v>
      </c>
      <c r="B1" s="81"/>
      <c r="C1" s="81"/>
      <c r="D1" s="81"/>
      <c r="E1" s="81"/>
    </row>
    <row r="2" spans="1:5" x14ac:dyDescent="0.2">
      <c r="A2" s="50"/>
      <c r="B2" s="51"/>
      <c r="C2" s="51"/>
      <c r="D2" s="51"/>
      <c r="E2" s="51"/>
    </row>
    <row r="3" spans="1:5" ht="6.75" customHeight="1" x14ac:dyDescent="0.2">
      <c r="A3" s="52"/>
      <c r="B3" s="53"/>
      <c r="C3" s="53"/>
      <c r="D3" s="53"/>
      <c r="E3" s="53"/>
    </row>
    <row r="4" spans="1:5" x14ac:dyDescent="0.2">
      <c r="A4" s="54"/>
      <c r="B4" s="55">
        <v>2019</v>
      </c>
      <c r="C4" s="55">
        <v>2020</v>
      </c>
      <c r="D4" s="55">
        <v>2021</v>
      </c>
      <c r="E4" s="55">
        <v>2022</v>
      </c>
    </row>
    <row r="5" spans="1:5" ht="6.75" customHeight="1" thickBot="1" x14ac:dyDescent="0.25">
      <c r="A5" s="52"/>
      <c r="B5" s="56"/>
      <c r="C5" s="56"/>
      <c r="D5" s="56"/>
      <c r="E5" s="56"/>
    </row>
    <row r="6" spans="1:5" ht="18" customHeight="1" thickTop="1" thickBot="1" x14ac:dyDescent="0.25">
      <c r="A6" s="57" t="s">
        <v>43</v>
      </c>
      <c r="B6" s="29">
        <v>-38550.21413344449</v>
      </c>
      <c r="C6" s="29">
        <v>-158092.08874922607</v>
      </c>
      <c r="D6" s="29">
        <v>-109183.39134105793</v>
      </c>
      <c r="E6" s="29">
        <v>-63850</v>
      </c>
    </row>
    <row r="7" spans="1:5" ht="13.5" thickTop="1" x14ac:dyDescent="0.2">
      <c r="A7" s="59"/>
      <c r="B7" s="60"/>
      <c r="C7" s="61"/>
      <c r="D7" s="61"/>
      <c r="E7" s="61"/>
    </row>
    <row r="8" spans="1:5" x14ac:dyDescent="0.2">
      <c r="A8" s="62" t="s">
        <v>46</v>
      </c>
      <c r="B8" s="63">
        <v>13947.227580862167</v>
      </c>
      <c r="C8" s="63">
        <v>12972.770919101484</v>
      </c>
      <c r="D8" s="63">
        <v>13694.935708387871</v>
      </c>
      <c r="E8" s="63">
        <v>17708.230830124594</v>
      </c>
    </row>
    <row r="9" spans="1:5" x14ac:dyDescent="0.2">
      <c r="A9" s="52" t="s">
        <v>19</v>
      </c>
      <c r="B9" s="16">
        <v>2339.2863305000001</v>
      </c>
      <c r="C9" s="16">
        <v>1949.44851453</v>
      </c>
      <c r="D9" s="16">
        <v>4428.8256170799996</v>
      </c>
      <c r="E9" s="16">
        <v>4009.7378739999999</v>
      </c>
    </row>
    <row r="10" spans="1:5" x14ac:dyDescent="0.2">
      <c r="A10" s="52" t="s">
        <v>18</v>
      </c>
      <c r="B10" s="16">
        <v>-2642.89917539</v>
      </c>
      <c r="C10" s="16">
        <v>-1877.6825982299999</v>
      </c>
      <c r="D10" s="16">
        <v>-2131.02385078</v>
      </c>
      <c r="E10" s="16">
        <v>-3083.4287216899997</v>
      </c>
    </row>
    <row r="11" spans="1:5" x14ac:dyDescent="0.2">
      <c r="A11" s="52" t="s">
        <v>17</v>
      </c>
      <c r="B11" s="16">
        <v>10143.025091869091</v>
      </c>
      <c r="C11" s="16">
        <v>14096.42050216909</v>
      </c>
      <c r="D11" s="16">
        <v>19275.68328994</v>
      </c>
      <c r="E11" s="16">
        <v>17966.352885159999</v>
      </c>
    </row>
    <row r="12" spans="1:5" x14ac:dyDescent="0.2">
      <c r="A12" s="52" t="s">
        <v>12</v>
      </c>
      <c r="B12" s="16">
        <v>-6455</v>
      </c>
      <c r="C12" s="16">
        <v>-9162</v>
      </c>
      <c r="D12" s="16">
        <v>-11405.3</v>
      </c>
      <c r="E12" s="16">
        <v>-6757</v>
      </c>
    </row>
    <row r="13" spans="1:5" x14ac:dyDescent="0.2">
      <c r="A13" s="52" t="s">
        <v>13</v>
      </c>
      <c r="B13" s="16">
        <v>10562.815333883076</v>
      </c>
      <c r="C13" s="16">
        <v>7966.5845006323925</v>
      </c>
      <c r="D13" s="16">
        <v>3526.7506521478717</v>
      </c>
      <c r="E13" s="16">
        <v>5572.5687926545943</v>
      </c>
    </row>
    <row r="14" spans="1:5" x14ac:dyDescent="0.2">
      <c r="A14" s="64" t="s">
        <v>78</v>
      </c>
      <c r="B14" s="16">
        <v>4104.8872067600005</v>
      </c>
      <c r="C14" s="16">
        <v>3181.43757409</v>
      </c>
      <c r="D14" s="16">
        <v>2453.8251780099999</v>
      </c>
      <c r="E14" s="16">
        <v>2675.6627912399999</v>
      </c>
    </row>
    <row r="15" spans="1:5" x14ac:dyDescent="0.2">
      <c r="A15" s="62" t="s">
        <v>20</v>
      </c>
      <c r="B15" s="65">
        <v>-61.000000000000909</v>
      </c>
      <c r="C15" s="65">
        <v>587</v>
      </c>
      <c r="D15" s="65">
        <v>-52867.466786999998</v>
      </c>
      <c r="E15" s="65">
        <v>-106099.06356691</v>
      </c>
    </row>
    <row r="16" spans="1:5" x14ac:dyDescent="0.2">
      <c r="A16" s="52" t="s">
        <v>27</v>
      </c>
      <c r="B16" s="16">
        <v>2256.108564865609</v>
      </c>
      <c r="C16" s="16">
        <v>3823.3503231073682</v>
      </c>
      <c r="D16" s="16">
        <v>3887.3503231073682</v>
      </c>
      <c r="E16" s="16">
        <v>-4529.7194747351268</v>
      </c>
    </row>
    <row r="17" spans="1:5" x14ac:dyDescent="0.2">
      <c r="A17" s="52" t="s">
        <v>45</v>
      </c>
      <c r="B17" s="16">
        <v>-6250.1085648656099</v>
      </c>
      <c r="C17" s="16">
        <v>-8506.3503231073682</v>
      </c>
      <c r="D17" s="16">
        <v>-55495.817110107368</v>
      </c>
      <c r="E17" s="16">
        <v>-80372.34409217487</v>
      </c>
    </row>
    <row r="18" spans="1:5" x14ac:dyDescent="0.2">
      <c r="A18" s="52" t="s">
        <v>77</v>
      </c>
      <c r="B18" s="16">
        <v>3933</v>
      </c>
      <c r="C18" s="16">
        <v>5270</v>
      </c>
      <c r="D18" s="16">
        <v>-1259</v>
      </c>
      <c r="E18" s="16">
        <v>-21197</v>
      </c>
    </row>
    <row r="19" spans="1:5" x14ac:dyDescent="0.2">
      <c r="A19" s="66"/>
      <c r="B19" s="67"/>
      <c r="C19" s="67"/>
      <c r="D19" s="67"/>
      <c r="E19" s="67"/>
    </row>
    <row r="20" spans="1:5" x14ac:dyDescent="0.2">
      <c r="A20" s="62" t="s">
        <v>33</v>
      </c>
      <c r="B20" s="30">
        <v>-2218.1365328510301</v>
      </c>
      <c r="C20" s="30">
        <v>-14748.926422235816</v>
      </c>
      <c r="D20" s="30">
        <v>-10395.705191920953</v>
      </c>
      <c r="E20" s="30">
        <v>-2903.905999759691</v>
      </c>
    </row>
    <row r="21" spans="1:5" x14ac:dyDescent="0.2">
      <c r="A21" s="52" t="s">
        <v>14</v>
      </c>
      <c r="B21" s="16">
        <v>-24</v>
      </c>
      <c r="C21" s="16">
        <v>-48.03</v>
      </c>
      <c r="D21" s="16">
        <v>-552</v>
      </c>
      <c r="E21" s="16">
        <v>-46</v>
      </c>
    </row>
    <row r="22" spans="1:5" x14ac:dyDescent="0.2">
      <c r="A22" s="52" t="s">
        <v>15</v>
      </c>
      <c r="B22" s="16">
        <v>-41</v>
      </c>
      <c r="C22" s="16">
        <v>-254</v>
      </c>
      <c r="D22" s="16">
        <v>-107</v>
      </c>
      <c r="E22" s="16">
        <v>-34</v>
      </c>
    </row>
    <row r="23" spans="1:5" x14ac:dyDescent="0.2">
      <c r="A23" s="52" t="s">
        <v>65</v>
      </c>
      <c r="B23" s="16">
        <v>-344</v>
      </c>
      <c r="C23" s="16">
        <v>-530.04600000000005</v>
      </c>
      <c r="D23" s="16">
        <v>-870.14997343133723</v>
      </c>
      <c r="E23" s="16">
        <v>-261.32770577173687</v>
      </c>
    </row>
    <row r="24" spans="1:5" x14ac:dyDescent="0.2">
      <c r="A24" s="52" t="s">
        <v>49</v>
      </c>
      <c r="B24" s="16">
        <v>-86</v>
      </c>
      <c r="C24" s="16">
        <v>-70</v>
      </c>
      <c r="D24" s="16">
        <v>-74</v>
      </c>
      <c r="E24" s="16">
        <v>-160</v>
      </c>
    </row>
    <row r="25" spans="1:5" x14ac:dyDescent="0.2">
      <c r="A25" s="52" t="s">
        <v>50</v>
      </c>
      <c r="B25" s="16">
        <v>-254</v>
      </c>
      <c r="C25" s="16">
        <v>-238</v>
      </c>
      <c r="D25" s="16">
        <v>-158</v>
      </c>
      <c r="E25" s="16">
        <v>-188</v>
      </c>
    </row>
    <row r="26" spans="1:5" ht="27.75" customHeight="1" x14ac:dyDescent="0.2">
      <c r="A26" s="68" t="s">
        <v>85</v>
      </c>
      <c r="B26" s="41">
        <v>-430</v>
      </c>
      <c r="C26" s="41">
        <v>-300.03443217913207</v>
      </c>
      <c r="D26" s="41">
        <v>-268</v>
      </c>
      <c r="E26" s="41">
        <v>-80.007999999999996</v>
      </c>
    </row>
    <row r="27" spans="1:5" ht="25.5" customHeight="1" x14ac:dyDescent="0.2">
      <c r="A27" s="68" t="s">
        <v>81</v>
      </c>
      <c r="B27" s="41">
        <v>-23</v>
      </c>
      <c r="C27" s="41">
        <v>-20</v>
      </c>
      <c r="D27" s="41">
        <v>-11</v>
      </c>
      <c r="E27" s="41">
        <v>-11</v>
      </c>
    </row>
    <row r="28" spans="1:5" ht="43.15" customHeight="1" x14ac:dyDescent="0.2">
      <c r="A28" s="69" t="s">
        <v>82</v>
      </c>
      <c r="B28" s="41">
        <v>1008.5789079999992</v>
      </c>
      <c r="C28" s="41">
        <v>-665.76613299999985</v>
      </c>
      <c r="D28" s="41">
        <v>396.42112200000008</v>
      </c>
      <c r="E28" s="41">
        <v>-1221.935575</v>
      </c>
    </row>
    <row r="29" spans="1:5" x14ac:dyDescent="0.2">
      <c r="A29" s="68" t="s">
        <v>79</v>
      </c>
      <c r="B29" s="41">
        <v>201.04084600000004</v>
      </c>
      <c r="C29" s="41">
        <v>213.11738</v>
      </c>
      <c r="D29" s="41">
        <v>273.01578599999999</v>
      </c>
      <c r="E29" s="41">
        <v>-66.786946</v>
      </c>
    </row>
    <row r="30" spans="1:5" x14ac:dyDescent="0.2">
      <c r="A30" s="58" t="s">
        <v>66</v>
      </c>
      <c r="B30" s="41">
        <v>-4.7209653910293241</v>
      </c>
      <c r="C30" s="41">
        <v>4.7590359433158937</v>
      </c>
      <c r="D30" s="41">
        <v>-216.99212648961682</v>
      </c>
      <c r="E30" s="41">
        <v>-5.2004399666775498</v>
      </c>
    </row>
    <row r="31" spans="1:5" ht="15" customHeight="1" x14ac:dyDescent="0.2">
      <c r="A31" s="68" t="s">
        <v>70</v>
      </c>
      <c r="B31" s="41">
        <v>9</v>
      </c>
      <c r="C31" s="41">
        <v>0</v>
      </c>
      <c r="D31" s="41">
        <v>0</v>
      </c>
      <c r="E31" s="41">
        <v>0</v>
      </c>
    </row>
    <row r="32" spans="1:5" ht="15" customHeight="1" x14ac:dyDescent="0.2">
      <c r="A32" s="70" t="s">
        <v>71</v>
      </c>
      <c r="B32" s="41">
        <v>-1393</v>
      </c>
      <c r="C32" s="41">
        <v>-12097</v>
      </c>
      <c r="D32" s="41">
        <v>-7474</v>
      </c>
      <c r="E32" s="41">
        <v>-1232</v>
      </c>
    </row>
    <row r="33" spans="1:5" ht="26.25" customHeight="1" x14ac:dyDescent="0.2">
      <c r="A33" s="70" t="s">
        <v>83</v>
      </c>
      <c r="B33" s="41">
        <v>26</v>
      </c>
      <c r="C33" s="41">
        <v>404</v>
      </c>
      <c r="D33" s="41">
        <v>326</v>
      </c>
      <c r="E33" s="41">
        <v>1268</v>
      </c>
    </row>
    <row r="34" spans="1:5" s="72" customFormat="1" ht="15" x14ac:dyDescent="0.2">
      <c r="A34" s="71" t="s">
        <v>80</v>
      </c>
      <c r="B34" s="41">
        <v>-1130</v>
      </c>
      <c r="C34" s="41">
        <v>2</v>
      </c>
      <c r="D34" s="41">
        <v>-364</v>
      </c>
      <c r="E34" s="41">
        <v>21</v>
      </c>
    </row>
    <row r="35" spans="1:5" s="72" customFormat="1" ht="15" x14ac:dyDescent="0.2">
      <c r="A35" s="73" t="s">
        <v>86</v>
      </c>
      <c r="B35" s="41">
        <v>-414</v>
      </c>
      <c r="C35" s="41">
        <v>-330.41727300000002</v>
      </c>
      <c r="D35" s="41">
        <v>-195</v>
      </c>
      <c r="E35" s="41">
        <v>-296.67068399999999</v>
      </c>
    </row>
    <row r="36" spans="1:5" s="72" customFormat="1" ht="25.5" x14ac:dyDescent="0.2">
      <c r="A36" s="73" t="s">
        <v>87</v>
      </c>
      <c r="B36" s="41">
        <v>574</v>
      </c>
      <c r="C36" s="41">
        <v>-40</v>
      </c>
      <c r="D36" s="41">
        <v>-152</v>
      </c>
      <c r="E36" s="41">
        <v>-40</v>
      </c>
    </row>
    <row r="37" spans="1:5" s="72" customFormat="1" ht="25.5" x14ac:dyDescent="0.2">
      <c r="A37" s="73" t="s">
        <v>88</v>
      </c>
      <c r="B37" s="41">
        <v>233</v>
      </c>
      <c r="C37" s="41">
        <v>97</v>
      </c>
      <c r="D37" s="41">
        <v>1311</v>
      </c>
      <c r="E37" s="41">
        <v>976</v>
      </c>
    </row>
    <row r="38" spans="1:5" s="72" customFormat="1" ht="15" x14ac:dyDescent="0.2">
      <c r="A38" s="74" t="s">
        <v>89</v>
      </c>
      <c r="B38" s="41">
        <v>0</v>
      </c>
      <c r="C38" s="41">
        <v>-1044.509</v>
      </c>
      <c r="D38" s="41">
        <v>0</v>
      </c>
      <c r="E38" s="41">
        <v>-1689.083032</v>
      </c>
    </row>
    <row r="39" spans="1:5" s="72" customFormat="1" ht="15" x14ac:dyDescent="0.2">
      <c r="A39" s="73" t="s">
        <v>90</v>
      </c>
      <c r="B39" s="41">
        <v>-400</v>
      </c>
      <c r="C39" s="41">
        <v>0</v>
      </c>
      <c r="D39" s="41">
        <v>-100</v>
      </c>
      <c r="E39" s="41">
        <v>0</v>
      </c>
    </row>
    <row r="40" spans="1:5" s="72" customFormat="1" ht="15" x14ac:dyDescent="0.2">
      <c r="A40" s="70" t="s">
        <v>91</v>
      </c>
      <c r="B40" s="41">
        <v>17</v>
      </c>
      <c r="C40" s="41">
        <v>2</v>
      </c>
      <c r="D40" s="41">
        <v>0</v>
      </c>
      <c r="E40" s="41">
        <v>0</v>
      </c>
    </row>
    <row r="41" spans="1:5" s="72" customFormat="1" ht="27.75" customHeight="1" x14ac:dyDescent="0.2">
      <c r="A41" s="46" t="s">
        <v>92</v>
      </c>
      <c r="B41" s="41">
        <v>0</v>
      </c>
      <c r="C41" s="41">
        <v>-338</v>
      </c>
      <c r="D41" s="41">
        <v>-370</v>
      </c>
      <c r="E41" s="41">
        <v>-166.89361702127658</v>
      </c>
    </row>
    <row r="42" spans="1:5" s="72" customFormat="1" ht="15" customHeight="1" x14ac:dyDescent="0.2">
      <c r="A42" s="46" t="s">
        <v>93</v>
      </c>
      <c r="B42" s="41">
        <v>183</v>
      </c>
      <c r="C42" s="41">
        <v>766</v>
      </c>
      <c r="D42" s="41">
        <v>-311</v>
      </c>
      <c r="E42" s="41">
        <v>670</v>
      </c>
    </row>
    <row r="43" spans="1:5" s="72" customFormat="1" ht="25.5" customHeight="1" x14ac:dyDescent="0.2">
      <c r="A43" s="46" t="s">
        <v>94</v>
      </c>
      <c r="B43" s="46">
        <v>-76</v>
      </c>
      <c r="C43" s="46">
        <v>-107</v>
      </c>
      <c r="D43" s="46">
        <v>-28</v>
      </c>
      <c r="E43" s="46">
        <v>-140</v>
      </c>
    </row>
    <row r="44" spans="1:5" s="72" customFormat="1" ht="25.5" customHeight="1" x14ac:dyDescent="0.2">
      <c r="A44" s="46" t="s">
        <v>95</v>
      </c>
      <c r="B44" s="46">
        <v>149.96467853999999</v>
      </c>
      <c r="C44" s="46">
        <v>0</v>
      </c>
      <c r="D44" s="46">
        <v>0</v>
      </c>
      <c r="E44" s="46">
        <v>0</v>
      </c>
    </row>
    <row r="45" spans="1:5" s="72" customFormat="1" ht="26.25" customHeight="1" x14ac:dyDescent="0.2">
      <c r="A45" s="46" t="s">
        <v>96</v>
      </c>
      <c r="B45" s="46">
        <v>0</v>
      </c>
      <c r="C45" s="46">
        <v>-430</v>
      </c>
      <c r="D45" s="46">
        <v>0</v>
      </c>
      <c r="E45" s="46">
        <v>0</v>
      </c>
    </row>
    <row r="46" spans="1:5" s="72" customFormat="1" ht="26.25" customHeight="1" x14ac:dyDescent="0.2">
      <c r="A46" s="46" t="s">
        <v>97</v>
      </c>
      <c r="B46" s="46">
        <v>0</v>
      </c>
      <c r="C46" s="46">
        <v>-2</v>
      </c>
      <c r="D46" s="46">
        <v>-13</v>
      </c>
      <c r="E46" s="46">
        <v>0</v>
      </c>
    </row>
    <row r="47" spans="1:5" s="72" customFormat="1" ht="26.25" customHeight="1" x14ac:dyDescent="0.2">
      <c r="A47" s="46" t="s">
        <v>100</v>
      </c>
      <c r="B47" s="46">
        <v>0</v>
      </c>
      <c r="C47" s="46">
        <v>0</v>
      </c>
      <c r="D47" s="46">
        <v>-899</v>
      </c>
      <c r="E47" s="46">
        <v>0</v>
      </c>
    </row>
    <row r="48" spans="1:5" s="72" customFormat="1" ht="26.25" customHeight="1" x14ac:dyDescent="0.2">
      <c r="A48" s="46" t="s">
        <v>98</v>
      </c>
      <c r="B48" s="46">
        <v>0</v>
      </c>
      <c r="C48" s="46">
        <v>8</v>
      </c>
      <c r="D48" s="46">
        <v>6</v>
      </c>
      <c r="E48" s="46">
        <v>0</v>
      </c>
    </row>
    <row r="49" spans="1:5" s="72" customFormat="1" ht="26.25" customHeight="1" x14ac:dyDescent="0.2">
      <c r="A49" s="46" t="s">
        <v>99</v>
      </c>
      <c r="B49" s="46">
        <v>0</v>
      </c>
      <c r="C49" s="46">
        <v>0</v>
      </c>
      <c r="D49" s="46">
        <v>-400</v>
      </c>
      <c r="E49" s="46">
        <v>0</v>
      </c>
    </row>
    <row r="50" spans="1:5" s="72" customFormat="1" ht="15" x14ac:dyDescent="0.2">
      <c r="A50" s="46" t="s">
        <v>101</v>
      </c>
      <c r="B50" s="46">
        <v>0</v>
      </c>
      <c r="C50" s="46">
        <v>269</v>
      </c>
      <c r="D50" s="46">
        <v>0</v>
      </c>
      <c r="E50" s="46">
        <v>0</v>
      </c>
    </row>
    <row r="51" spans="1:5" s="72" customFormat="1" ht="15" x14ac:dyDescent="0.2">
      <c r="A51" s="46" t="s">
        <v>102</v>
      </c>
      <c r="B51" s="46">
        <v>0</v>
      </c>
      <c r="C51" s="46">
        <v>0</v>
      </c>
      <c r="D51" s="46">
        <v>205</v>
      </c>
      <c r="E51" s="46">
        <v>0</v>
      </c>
    </row>
    <row r="52" spans="1:5" s="72" customFormat="1" ht="15" x14ac:dyDescent="0.2">
      <c r="A52" s="46" t="s">
        <v>106</v>
      </c>
      <c r="B52" s="46">
        <v>0</v>
      </c>
      <c r="C52" s="46">
        <v>0</v>
      </c>
      <c r="D52" s="46">
        <v>-350</v>
      </c>
      <c r="E52" s="46">
        <v>-200</v>
      </c>
    </row>
    <row r="53" spans="1:5" x14ac:dyDescent="0.2">
      <c r="A53" s="62" t="s">
        <v>22</v>
      </c>
      <c r="B53" s="63">
        <v>-121.87691456664652</v>
      </c>
      <c r="C53" s="63">
        <v>-175.7557476396014</v>
      </c>
      <c r="D53" s="63">
        <v>-1156.3723884089941</v>
      </c>
      <c r="E53" s="63">
        <v>-1297.2612634549018</v>
      </c>
    </row>
    <row r="54" spans="1:5" ht="13.5" thickBot="1" x14ac:dyDescent="0.25">
      <c r="A54" s="75"/>
      <c r="B54" s="76"/>
      <c r="C54" s="77"/>
      <c r="D54" s="77"/>
      <c r="E54" s="77"/>
    </row>
    <row r="55" spans="1:5" ht="18" customHeight="1" thickTop="1" thickBot="1" x14ac:dyDescent="0.25">
      <c r="A55" s="57" t="s">
        <v>32</v>
      </c>
      <c r="B55" s="29">
        <v>-27004</v>
      </c>
      <c r="C55" s="29">
        <v>-159457</v>
      </c>
      <c r="D55" s="29">
        <v>-159908</v>
      </c>
      <c r="E55" s="29">
        <v>-156442</v>
      </c>
    </row>
    <row r="56" spans="1:5" ht="6.75" customHeight="1" thickTop="1" x14ac:dyDescent="0.2">
      <c r="A56" s="66"/>
      <c r="B56" s="53"/>
      <c r="C56" s="53"/>
      <c r="D56" s="53"/>
      <c r="E56" s="78"/>
    </row>
  </sheetData>
  <mergeCells count="1">
    <mergeCell ref="A1:E1"/>
  </mergeCells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indexed="17"/>
    <pageSetUpPr fitToPage="1"/>
  </sheetPr>
  <dimension ref="A1:K53"/>
  <sheetViews>
    <sheetView tabSelected="1" zoomScaleNormal="100" workbookViewId="0">
      <selection activeCell="K42" sqref="K42"/>
    </sheetView>
  </sheetViews>
  <sheetFormatPr defaultColWidth="9.140625" defaultRowHeight="12.75" x14ac:dyDescent="0.2"/>
  <cols>
    <col min="1" max="1" width="69.42578125" style="2" customWidth="1"/>
    <col min="2" max="5" width="12.7109375" style="2" customWidth="1"/>
    <col min="6" max="16384" width="9.140625" style="2"/>
  </cols>
  <sheetData>
    <row r="1" spans="1:11" ht="31.5" customHeight="1" x14ac:dyDescent="0.2">
      <c r="A1" s="82" t="s">
        <v>105</v>
      </c>
      <c r="B1" s="83"/>
      <c r="C1" s="83"/>
      <c r="D1" s="83"/>
      <c r="E1" s="83"/>
      <c r="F1" s="7"/>
    </row>
    <row r="2" spans="1:11" ht="15.75" customHeight="1" x14ac:dyDescent="0.2">
      <c r="A2" s="25"/>
      <c r="B2" s="25"/>
      <c r="C2" s="25"/>
      <c r="D2" s="25"/>
      <c r="E2" s="25"/>
      <c r="F2" s="7"/>
    </row>
    <row r="3" spans="1:11" ht="6.75" customHeight="1" x14ac:dyDescent="0.2">
      <c r="A3" s="18"/>
      <c r="B3" s="18"/>
      <c r="C3" s="18"/>
      <c r="D3" s="18"/>
      <c r="E3" s="18"/>
      <c r="F3" s="7"/>
    </row>
    <row r="4" spans="1:11" x14ac:dyDescent="0.2">
      <c r="A4" s="27"/>
      <c r="B4" s="6">
        <f>+'Tav 1'!B4</f>
        <v>2019</v>
      </c>
      <c r="C4" s="6">
        <f>+'Tav 1'!C4</f>
        <v>2020</v>
      </c>
      <c r="D4" s="6">
        <f>+'Tav 1'!D4</f>
        <v>2021</v>
      </c>
      <c r="E4" s="6">
        <f>+'Tav 1'!E4</f>
        <v>2022</v>
      </c>
      <c r="F4" s="7"/>
    </row>
    <row r="5" spans="1:11" ht="6.75" customHeight="1" thickBot="1" x14ac:dyDescent="0.25">
      <c r="A5" s="27"/>
      <c r="B5" s="31"/>
      <c r="C5" s="31"/>
      <c r="D5" s="31"/>
      <c r="E5" s="31"/>
      <c r="F5" s="7"/>
    </row>
    <row r="6" spans="1:11" ht="18" customHeight="1" thickTop="1" thickBot="1" x14ac:dyDescent="0.25">
      <c r="A6" s="28" t="s">
        <v>61</v>
      </c>
      <c r="B6" s="29">
        <v>27004</v>
      </c>
      <c r="C6" s="29">
        <v>159457</v>
      </c>
      <c r="D6" s="29">
        <v>159908</v>
      </c>
      <c r="E6" s="29">
        <v>156442</v>
      </c>
      <c r="F6" s="23"/>
      <c r="G6" s="3"/>
      <c r="H6" s="3"/>
      <c r="I6" s="3"/>
      <c r="J6" s="3"/>
    </row>
    <row r="7" spans="1:11" ht="13.5" thickTop="1" x14ac:dyDescent="0.2">
      <c r="A7" s="13"/>
      <c r="B7" s="14"/>
      <c r="C7" s="14"/>
      <c r="D7" s="14"/>
      <c r="E7" s="14"/>
      <c r="F7" s="23"/>
      <c r="G7" s="3"/>
      <c r="H7" s="3"/>
      <c r="I7" s="3"/>
      <c r="J7" s="3"/>
    </row>
    <row r="8" spans="1:11" ht="15" customHeight="1" x14ac:dyDescent="0.2">
      <c r="A8" s="13" t="s">
        <v>48</v>
      </c>
      <c r="B8" s="14">
        <v>9695.4457716260004</v>
      </c>
      <c r="C8" s="14">
        <v>23579.347897197</v>
      </c>
      <c r="D8" s="14">
        <v>11923.955327238</v>
      </c>
      <c r="E8" s="14">
        <v>-3561.9466834949999</v>
      </c>
      <c r="F8" s="23"/>
      <c r="G8" s="3"/>
      <c r="H8" s="3"/>
      <c r="I8" s="3"/>
      <c r="J8" s="3"/>
      <c r="K8" s="4"/>
    </row>
    <row r="9" spans="1:11" ht="15" customHeight="1" x14ac:dyDescent="0.2">
      <c r="A9" s="26" t="s">
        <v>23</v>
      </c>
      <c r="B9" s="19">
        <v>726.89</v>
      </c>
      <c r="C9" s="19">
        <v>15347.99</v>
      </c>
      <c r="D9" s="19">
        <v>2206.94</v>
      </c>
      <c r="E9" s="19">
        <v>-10834.55</v>
      </c>
      <c r="F9" s="7"/>
      <c r="G9" s="3"/>
      <c r="H9" s="3"/>
      <c r="I9" s="3"/>
      <c r="J9" s="3"/>
    </row>
    <row r="10" spans="1:11" ht="15" customHeight="1" x14ac:dyDescent="0.2">
      <c r="A10" s="26" t="s">
        <v>24</v>
      </c>
      <c r="B10" s="19">
        <v>2413.6999999999998</v>
      </c>
      <c r="C10" s="19">
        <v>-3789.54</v>
      </c>
      <c r="D10" s="19">
        <v>69.63</v>
      </c>
      <c r="E10" s="19">
        <v>539.74</v>
      </c>
      <c r="F10" s="7"/>
      <c r="G10" s="3"/>
      <c r="H10" s="3"/>
      <c r="I10" s="3"/>
      <c r="J10" s="3"/>
    </row>
    <row r="11" spans="1:11" ht="15" customHeight="1" x14ac:dyDescent="0.2">
      <c r="A11" s="26" t="s">
        <v>25</v>
      </c>
      <c r="B11" s="19">
        <v>-595.89</v>
      </c>
      <c r="C11" s="19">
        <v>2719.55</v>
      </c>
      <c r="D11" s="19">
        <v>-1572.29</v>
      </c>
      <c r="E11" s="19">
        <v>407.51</v>
      </c>
      <c r="F11" s="7"/>
      <c r="G11" s="45"/>
      <c r="H11" s="3"/>
      <c r="I11" s="3"/>
      <c r="J11" s="3"/>
    </row>
    <row r="12" spans="1:11" ht="13.5" x14ac:dyDescent="0.25">
      <c r="A12" s="32" t="s">
        <v>29</v>
      </c>
      <c r="B12" s="37">
        <v>3303.0963305</v>
      </c>
      <c r="C12" s="37">
        <v>5697.50851453</v>
      </c>
      <c r="D12" s="37">
        <v>3617.82561708</v>
      </c>
      <c r="E12" s="37">
        <v>6042.9378740000002</v>
      </c>
      <c r="F12" s="7"/>
      <c r="G12" s="3"/>
      <c r="H12" s="3"/>
      <c r="I12" s="3"/>
      <c r="J12" s="3"/>
    </row>
    <row r="13" spans="1:11" ht="13.5" x14ac:dyDescent="0.25">
      <c r="A13" s="32" t="s">
        <v>30</v>
      </c>
      <c r="B13" s="37">
        <v>-3898.9891753900001</v>
      </c>
      <c r="C13" s="37">
        <v>-2977.9925982300001</v>
      </c>
      <c r="D13" s="37">
        <v>-5190.1238507799999</v>
      </c>
      <c r="E13" s="37">
        <v>-5635.41872169</v>
      </c>
      <c r="F13" s="7"/>
      <c r="G13" s="3"/>
      <c r="H13" s="3"/>
      <c r="I13" s="3"/>
      <c r="J13" s="3"/>
    </row>
    <row r="14" spans="1:11" ht="13.5" x14ac:dyDescent="0.25">
      <c r="A14" s="38" t="s">
        <v>56</v>
      </c>
      <c r="B14" s="39">
        <v>0</v>
      </c>
      <c r="C14" s="39">
        <v>0</v>
      </c>
      <c r="D14" s="39">
        <v>0</v>
      </c>
      <c r="E14" s="39">
        <v>0</v>
      </c>
      <c r="F14" s="7"/>
      <c r="G14" s="3"/>
      <c r="H14" s="3"/>
      <c r="I14" s="3"/>
      <c r="J14" s="3"/>
    </row>
    <row r="15" spans="1:11" ht="13.5" x14ac:dyDescent="0.25">
      <c r="A15" s="38" t="s">
        <v>57</v>
      </c>
      <c r="B15" s="47">
        <v>-595.89</v>
      </c>
      <c r="C15" s="47">
        <v>2719.55</v>
      </c>
      <c r="D15" s="47">
        <v>-1572.29</v>
      </c>
      <c r="E15" s="47">
        <v>407.51</v>
      </c>
      <c r="F15" s="7"/>
      <c r="G15" s="3"/>
      <c r="H15" s="3"/>
      <c r="I15" s="3"/>
      <c r="J15" s="3"/>
    </row>
    <row r="16" spans="1:11" ht="13.5" x14ac:dyDescent="0.25">
      <c r="A16" s="32" t="s">
        <v>51</v>
      </c>
      <c r="B16" s="37">
        <v>3303.0963305</v>
      </c>
      <c r="C16" s="37">
        <v>5697.50851453</v>
      </c>
      <c r="D16" s="37">
        <v>3617.82561708</v>
      </c>
      <c r="E16" s="37">
        <v>6042.9378740000002</v>
      </c>
      <c r="F16" s="7"/>
      <c r="G16" s="3"/>
      <c r="H16" s="3"/>
      <c r="I16" s="3"/>
      <c r="J16" s="3"/>
    </row>
    <row r="17" spans="1:11" ht="13.5" x14ac:dyDescent="0.25">
      <c r="A17" s="32" t="s">
        <v>52</v>
      </c>
      <c r="B17" s="37">
        <v>-3898.9891753900001</v>
      </c>
      <c r="C17" s="37">
        <v>-2977.9925982300001</v>
      </c>
      <c r="D17" s="37">
        <v>-5190.1238507799999</v>
      </c>
      <c r="E17" s="37">
        <v>-5635.41872169</v>
      </c>
      <c r="F17" s="7"/>
      <c r="G17" s="3"/>
      <c r="H17" s="3"/>
      <c r="I17" s="3"/>
      <c r="J17" s="3"/>
    </row>
    <row r="18" spans="1:11" ht="15" customHeight="1" x14ac:dyDescent="0.2">
      <c r="A18" s="26" t="s">
        <v>26</v>
      </c>
      <c r="B18" s="19">
        <v>1673.83</v>
      </c>
      <c r="C18" s="19">
        <v>3236.34</v>
      </c>
      <c r="D18" s="19">
        <v>5374.3698261199997</v>
      </c>
      <c r="E18" s="19">
        <v>8697.32</v>
      </c>
      <c r="F18" s="7"/>
      <c r="G18" s="3"/>
      <c r="H18" s="3"/>
      <c r="I18" s="3"/>
      <c r="J18" s="3"/>
    </row>
    <row r="19" spans="1:11" ht="15" customHeight="1" x14ac:dyDescent="0.25">
      <c r="A19" s="38" t="s">
        <v>58</v>
      </c>
      <c r="B19" s="47">
        <v>2113</v>
      </c>
      <c r="C19" s="47">
        <v>3016.89</v>
      </c>
      <c r="D19" s="47">
        <v>5242</v>
      </c>
      <c r="E19" s="47">
        <v>2659</v>
      </c>
      <c r="F19" s="7"/>
      <c r="G19" s="3"/>
      <c r="H19" s="3"/>
      <c r="I19" s="3"/>
      <c r="J19" s="3"/>
    </row>
    <row r="20" spans="1:11" ht="15" customHeight="1" x14ac:dyDescent="0.25">
      <c r="A20" s="38" t="s">
        <v>53</v>
      </c>
      <c r="B20" s="47">
        <v>-439.13664731400002</v>
      </c>
      <c r="C20" s="47">
        <v>219.483229169</v>
      </c>
      <c r="D20" s="47">
        <v>132.364852689</v>
      </c>
      <c r="E20" s="47">
        <v>6038.3214633879998</v>
      </c>
      <c r="F20" s="7"/>
      <c r="G20" s="3"/>
      <c r="H20" s="3"/>
      <c r="I20" s="3"/>
      <c r="J20" s="3"/>
    </row>
    <row r="21" spans="1:11" ht="13.5" x14ac:dyDescent="0.25">
      <c r="A21" s="32" t="s">
        <v>54</v>
      </c>
      <c r="B21" s="37">
        <v>2022.9398998690001</v>
      </c>
      <c r="C21" s="37">
        <v>1347.3332291690001</v>
      </c>
      <c r="D21" s="37">
        <v>2105.7469526099999</v>
      </c>
      <c r="E21" s="37">
        <v>6592.5991691600002</v>
      </c>
      <c r="F21" s="7"/>
      <c r="G21" s="3"/>
      <c r="H21" s="3"/>
      <c r="I21" s="3"/>
      <c r="J21" s="3"/>
    </row>
    <row r="22" spans="1:11" ht="13.5" x14ac:dyDescent="0.25">
      <c r="A22" s="32" t="s">
        <v>55</v>
      </c>
      <c r="B22" s="37">
        <v>-2462.076547183</v>
      </c>
      <c r="C22" s="37">
        <v>-1127.8499999999999</v>
      </c>
      <c r="D22" s="37">
        <v>-1973.382099921</v>
      </c>
      <c r="E22" s="37">
        <v>-554.27770577199999</v>
      </c>
      <c r="F22" s="7"/>
      <c r="G22" s="3"/>
      <c r="H22" s="3"/>
      <c r="I22" s="3"/>
      <c r="J22" s="3"/>
    </row>
    <row r="23" spans="1:11" x14ac:dyDescent="0.2">
      <c r="A23" s="43" t="s">
        <v>72</v>
      </c>
      <c r="B23" s="19">
        <v>2879.88720676</v>
      </c>
      <c r="C23" s="19">
        <v>2217.43757409</v>
      </c>
      <c r="D23" s="19">
        <v>1764.8251780099999</v>
      </c>
      <c r="E23" s="19">
        <v>2179.6627912399999</v>
      </c>
      <c r="F23" s="7"/>
      <c r="G23" s="3"/>
      <c r="H23" s="3"/>
      <c r="I23" s="3"/>
      <c r="J23" s="3"/>
    </row>
    <row r="24" spans="1:11" x14ac:dyDescent="0.2">
      <c r="A24" s="26" t="s">
        <v>73</v>
      </c>
      <c r="B24" s="19">
        <v>2588.1085648660001</v>
      </c>
      <c r="C24" s="19">
        <v>3851.3503231069999</v>
      </c>
      <c r="D24" s="19">
        <v>4026.3503231069999</v>
      </c>
      <c r="E24" s="19">
        <v>-4498.7194747350004</v>
      </c>
      <c r="F24" s="7"/>
      <c r="G24" s="3"/>
      <c r="H24" s="3"/>
      <c r="I24" s="3"/>
      <c r="J24" s="3"/>
    </row>
    <row r="25" spans="1:11" ht="13.5" x14ac:dyDescent="0.25">
      <c r="A25" s="26" t="s">
        <v>74</v>
      </c>
      <c r="B25" s="19">
        <v>8.92</v>
      </c>
      <c r="C25" s="19">
        <v>-3.78</v>
      </c>
      <c r="D25" s="19">
        <v>54.13</v>
      </c>
      <c r="E25" s="19">
        <v>-52.91</v>
      </c>
      <c r="F25" s="32"/>
      <c r="G25" s="3"/>
      <c r="H25" s="3"/>
      <c r="I25" s="3"/>
      <c r="J25" s="3"/>
    </row>
    <row r="26" spans="1:11" ht="13.5" x14ac:dyDescent="0.25">
      <c r="A26" s="32" t="s">
        <v>40</v>
      </c>
      <c r="B26" s="7"/>
      <c r="C26" s="7"/>
      <c r="D26" s="7"/>
      <c r="E26" s="7"/>
      <c r="F26" s="7"/>
      <c r="G26" s="3"/>
      <c r="H26" s="3"/>
      <c r="I26" s="3"/>
      <c r="J26" s="3"/>
    </row>
    <row r="27" spans="1:11" x14ac:dyDescent="0.2">
      <c r="A27" s="13" t="s">
        <v>21</v>
      </c>
      <c r="B27" s="14">
        <v>-9335.0615494900012</v>
      </c>
      <c r="C27" s="14">
        <v>-17933.764334679003</v>
      </c>
      <c r="D27" s="14">
        <v>-63108.883220958996</v>
      </c>
      <c r="E27" s="14">
        <v>-75824.005084381002</v>
      </c>
      <c r="F27" s="14"/>
      <c r="G27" s="3"/>
      <c r="H27" s="3"/>
      <c r="I27" s="3"/>
      <c r="J27" s="3"/>
      <c r="K27" s="4"/>
    </row>
    <row r="28" spans="1:11" ht="15" customHeight="1" x14ac:dyDescent="0.2">
      <c r="A28" s="26" t="s">
        <v>28</v>
      </c>
      <c r="B28" s="16">
        <v>0</v>
      </c>
      <c r="C28" s="16">
        <v>2124</v>
      </c>
      <c r="D28" s="16">
        <v>0</v>
      </c>
      <c r="E28" s="16">
        <v>-2439.3938718099998</v>
      </c>
      <c r="F28" s="7"/>
      <c r="G28" s="3"/>
      <c r="H28" s="3"/>
      <c r="I28" s="3"/>
      <c r="J28" s="3"/>
    </row>
    <row r="29" spans="1:11" ht="15" customHeight="1" x14ac:dyDescent="0.2">
      <c r="A29" s="26" t="s">
        <v>63</v>
      </c>
      <c r="B29" s="16">
        <v>-6432.1085648660001</v>
      </c>
      <c r="C29" s="16">
        <v>-8680.3503231070008</v>
      </c>
      <c r="D29" s="16">
        <v>-55612.817110106997</v>
      </c>
      <c r="E29" s="16">
        <v>-80495.344092175001</v>
      </c>
      <c r="F29" s="7"/>
      <c r="G29" s="3"/>
      <c r="H29" s="3"/>
      <c r="I29" s="3"/>
      <c r="J29" s="3"/>
    </row>
    <row r="30" spans="1:11" ht="15" customHeight="1" x14ac:dyDescent="0.2">
      <c r="A30" s="26" t="s">
        <v>75</v>
      </c>
      <c r="B30" s="16">
        <v>-832</v>
      </c>
      <c r="C30" s="16">
        <v>-11710</v>
      </c>
      <c r="D30" s="16">
        <v>-7146</v>
      </c>
      <c r="E30" s="16">
        <v>-1111</v>
      </c>
      <c r="F30" s="7"/>
      <c r="G30" s="3"/>
      <c r="H30" s="3"/>
      <c r="I30" s="3"/>
      <c r="J30" s="3"/>
    </row>
    <row r="31" spans="1:11" ht="6.75" customHeight="1" x14ac:dyDescent="0.2">
      <c r="A31" s="26"/>
      <c r="B31" s="16"/>
      <c r="C31" s="16"/>
      <c r="D31" s="16"/>
      <c r="E31" s="16"/>
      <c r="F31" s="7"/>
      <c r="G31" s="3"/>
      <c r="H31" s="3"/>
      <c r="I31" s="3"/>
      <c r="J31" s="3"/>
    </row>
    <row r="32" spans="1:11" ht="15" customHeight="1" x14ac:dyDescent="0.2">
      <c r="A32" s="26" t="s">
        <v>44</v>
      </c>
      <c r="B32" s="16">
        <v>-5148.13260515</v>
      </c>
      <c r="C32" s="16">
        <v>-2570.9567130199998</v>
      </c>
      <c r="D32" s="16">
        <v>-2416.8321852099998</v>
      </c>
      <c r="E32" s="16">
        <v>7682.2072380099999</v>
      </c>
      <c r="F32" s="7"/>
      <c r="G32" s="3"/>
      <c r="H32" s="3"/>
      <c r="I32" s="3"/>
      <c r="J32" s="3"/>
    </row>
    <row r="33" spans="1:10" x14ac:dyDescent="0.2">
      <c r="A33" s="26" t="s">
        <v>76</v>
      </c>
      <c r="B33" s="16">
        <v>2724.52464435</v>
      </c>
      <c r="C33" s="16">
        <v>1566.3124373400001</v>
      </c>
      <c r="D33" s="16">
        <v>2773.3957529600002</v>
      </c>
      <c r="E33" s="16">
        <v>541.43192202</v>
      </c>
      <c r="F33" s="7"/>
      <c r="G33" s="3"/>
      <c r="H33" s="3"/>
      <c r="I33" s="3"/>
      <c r="J33" s="3"/>
    </row>
    <row r="34" spans="1:10" x14ac:dyDescent="0.2">
      <c r="A34" s="26" t="s">
        <v>38</v>
      </c>
      <c r="B34" s="16">
        <v>32.708310050000001</v>
      </c>
      <c r="C34" s="16">
        <v>1177.7205376300001</v>
      </c>
      <c r="D34" s="16">
        <v>327.80276844999997</v>
      </c>
      <c r="E34" s="16">
        <v>-170.92149040000001</v>
      </c>
      <c r="F34" s="7"/>
      <c r="G34" s="3"/>
      <c r="H34" s="3"/>
      <c r="I34" s="3"/>
      <c r="J34" s="3"/>
    </row>
    <row r="35" spans="1:10" ht="6.75" customHeight="1" x14ac:dyDescent="0.2">
      <c r="A35" s="26"/>
      <c r="B35" s="16"/>
      <c r="C35" s="16"/>
      <c r="D35" s="16"/>
      <c r="E35" s="16"/>
      <c r="F35" s="7"/>
      <c r="G35" s="3"/>
      <c r="H35" s="3"/>
      <c r="I35" s="3"/>
      <c r="J35" s="3"/>
    </row>
    <row r="36" spans="1:10" ht="15" customHeight="1" x14ac:dyDescent="0.2">
      <c r="A36" s="26" t="s">
        <v>39</v>
      </c>
      <c r="B36" s="16">
        <v>71.304470125999998</v>
      </c>
      <c r="C36" s="16">
        <v>-258.30235452199997</v>
      </c>
      <c r="D36" s="16">
        <v>312.67014294799998</v>
      </c>
      <c r="E36" s="16">
        <v>169.01520997399999</v>
      </c>
      <c r="F36" s="7"/>
      <c r="G36" s="3"/>
      <c r="H36" s="3"/>
      <c r="I36" s="3"/>
      <c r="J36" s="3"/>
    </row>
    <row r="37" spans="1:10" ht="15" customHeight="1" x14ac:dyDescent="0.2">
      <c r="A37" s="26" t="s">
        <v>35</v>
      </c>
      <c r="B37" s="16">
        <v>248.64219600000001</v>
      </c>
      <c r="C37" s="16">
        <v>417.81208099999998</v>
      </c>
      <c r="D37" s="16">
        <v>-1347.10259</v>
      </c>
      <c r="E37" s="16">
        <v>0</v>
      </c>
      <c r="F37" s="7"/>
      <c r="G37" s="3"/>
      <c r="H37" s="3"/>
      <c r="I37" s="3"/>
      <c r="J37" s="3"/>
    </row>
    <row r="38" spans="1:10" ht="15" customHeight="1" x14ac:dyDescent="0.2">
      <c r="A38" s="26" t="s">
        <v>36</v>
      </c>
      <c r="B38" s="16">
        <v>0</v>
      </c>
      <c r="C38" s="16">
        <v>0</v>
      </c>
      <c r="D38" s="16">
        <v>0</v>
      </c>
      <c r="E38" s="16">
        <v>0</v>
      </c>
      <c r="F38" s="7"/>
      <c r="G38" s="3"/>
      <c r="H38" s="3"/>
      <c r="I38" s="3"/>
      <c r="J38" s="3"/>
    </row>
    <row r="39" spans="1:10" ht="6.75" customHeight="1" x14ac:dyDescent="0.2">
      <c r="A39" s="26"/>
      <c r="B39" s="8"/>
      <c r="C39" s="8"/>
      <c r="D39" s="8"/>
      <c r="E39" s="8"/>
      <c r="F39" s="7"/>
      <c r="G39" s="3"/>
      <c r="H39" s="3"/>
      <c r="I39" s="3"/>
      <c r="J39" s="3"/>
    </row>
    <row r="40" spans="1:10" ht="15" customHeight="1" x14ac:dyDescent="0.2">
      <c r="A40" s="13" t="s">
        <v>22</v>
      </c>
      <c r="B40" s="14">
        <v>1317.9993544849999</v>
      </c>
      <c r="C40" s="14">
        <v>-1886.4452485679999</v>
      </c>
      <c r="D40" s="14">
        <v>-2360.5279584479999</v>
      </c>
      <c r="E40" s="14">
        <v>589.95372654599998</v>
      </c>
      <c r="F40" s="23"/>
      <c r="G40" s="3"/>
      <c r="H40" s="3"/>
      <c r="I40" s="3"/>
      <c r="J40" s="3"/>
    </row>
    <row r="41" spans="1:10" ht="13.5" x14ac:dyDescent="0.25">
      <c r="A41" s="32" t="s">
        <v>34</v>
      </c>
      <c r="B41" s="21">
        <v>1317.9993544849999</v>
      </c>
      <c r="C41" s="21">
        <v>-1886.4452485679999</v>
      </c>
      <c r="D41" s="21">
        <v>-2360.5279584479999</v>
      </c>
      <c r="E41" s="21">
        <v>589.95372654599998</v>
      </c>
      <c r="F41" s="7"/>
      <c r="G41" s="3"/>
      <c r="H41" s="3"/>
      <c r="I41" s="3"/>
      <c r="J41" s="3"/>
    </row>
    <row r="42" spans="1:10" ht="13.5" x14ac:dyDescent="0.25">
      <c r="A42" s="32" t="s">
        <v>31</v>
      </c>
      <c r="B42" s="21">
        <v>0</v>
      </c>
      <c r="C42" s="21">
        <v>0</v>
      </c>
      <c r="D42" s="21">
        <v>0</v>
      </c>
      <c r="E42" s="21">
        <v>0</v>
      </c>
      <c r="F42" s="7"/>
      <c r="G42" s="3"/>
      <c r="H42" s="3"/>
      <c r="I42" s="3"/>
      <c r="J42" s="3"/>
    </row>
    <row r="43" spans="1:10" ht="6.75" customHeight="1" thickBot="1" x14ac:dyDescent="0.25">
      <c r="A43" s="26"/>
      <c r="B43" s="7"/>
      <c r="C43" s="7"/>
      <c r="D43" s="7"/>
      <c r="E43" s="7"/>
      <c r="F43" s="7"/>
      <c r="G43" s="3"/>
      <c r="H43" s="3"/>
      <c r="I43" s="3"/>
      <c r="J43" s="3"/>
    </row>
    <row r="44" spans="1:10" ht="18" customHeight="1" thickTop="1" thickBot="1" x14ac:dyDescent="0.25">
      <c r="A44" s="28" t="s">
        <v>47</v>
      </c>
      <c r="B44" s="29">
        <v>28682.383576619999</v>
      </c>
      <c r="C44" s="29">
        <v>163216.13831395001</v>
      </c>
      <c r="D44" s="29">
        <v>106362.54414783001</v>
      </c>
      <c r="E44" s="29">
        <v>77646.001958669993</v>
      </c>
      <c r="F44" s="23"/>
      <c r="G44" s="3"/>
      <c r="H44" s="3"/>
      <c r="I44" s="3"/>
      <c r="J44" s="3"/>
    </row>
    <row r="45" spans="1:10" ht="6.75" customHeight="1" thickTop="1" x14ac:dyDescent="0.2">
      <c r="A45" s="13"/>
      <c r="B45" s="18"/>
      <c r="C45" s="18"/>
      <c r="D45" s="18"/>
      <c r="E45" s="18"/>
      <c r="F45" s="7"/>
    </row>
    <row r="46" spans="1:10" x14ac:dyDescent="0.2">
      <c r="A46" s="33" t="s">
        <v>62</v>
      </c>
      <c r="B46" s="23"/>
      <c r="C46" s="23"/>
      <c r="D46" s="23"/>
      <c r="E46" s="23"/>
      <c r="F46" s="7"/>
    </row>
    <row r="47" spans="1:10" x14ac:dyDescent="0.2">
      <c r="A47" s="33" t="s">
        <v>64</v>
      </c>
      <c r="B47" s="23"/>
      <c r="C47" s="23"/>
      <c r="D47" s="23"/>
      <c r="E47" s="23"/>
      <c r="F47" s="7"/>
    </row>
    <row r="48" spans="1:10" ht="13.5" x14ac:dyDescent="0.25">
      <c r="A48" s="1"/>
      <c r="B48" s="23"/>
      <c r="C48" s="23"/>
      <c r="D48" s="23"/>
      <c r="E48" s="23"/>
      <c r="F48" s="7"/>
    </row>
    <row r="49" spans="2:5" ht="15.75" x14ac:dyDescent="0.25">
      <c r="B49" s="35"/>
      <c r="C49" s="35"/>
      <c r="D49" s="35"/>
      <c r="E49" s="35"/>
    </row>
    <row r="50" spans="2:5" x14ac:dyDescent="0.2">
      <c r="B50" s="44"/>
      <c r="C50" s="44"/>
      <c r="D50" s="44"/>
      <c r="E50" s="44"/>
    </row>
    <row r="53" spans="2:5" x14ac:dyDescent="0.2">
      <c r="B53" s="3"/>
      <c r="C53" s="3"/>
      <c r="D53" s="3"/>
      <c r="E53" s="3"/>
    </row>
  </sheetData>
  <mergeCells count="1">
    <mergeCell ref="A1:E1"/>
  </mergeCells>
  <phoneticPr fontId="2" type="noConversion"/>
  <pageMargins left="0.59055118110236227" right="0.59055118110236227" top="0.18" bottom="0.12" header="0.3" footer="0.25"/>
  <pageSetup paperSize="9" scale="91" orientation="landscape" r:id="rId1"/>
  <headerFooter alignWithMargins="0"/>
  <ignoredErrors>
    <ignoredError sqref="D45:D47 B45:B47 C45:C47 E45:E4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Tav 1</vt:lpstr>
      <vt:lpstr>Tav 2</vt:lpstr>
      <vt:lpstr>Tav 3</vt:lpstr>
      <vt:lpstr>'Tav 1'!Area_stampa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Marinella Cosco</dc:creator>
  <cp:lastModifiedBy>francesca persiani</cp:lastModifiedBy>
  <cp:lastPrinted>2011-10-21T08:26:53Z</cp:lastPrinted>
  <dcterms:created xsi:type="dcterms:W3CDTF">2007-04-02T09:08:34Z</dcterms:created>
  <dcterms:modified xsi:type="dcterms:W3CDTF">2023-10-23T09:25:51Z</dcterms:modified>
</cp:coreProperties>
</file>