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4" documentId="13_ncr:1_{1892A194-6E98-4FCE-A8D3-53E463B189A4}" xr6:coauthVersionLast="47" xr6:coauthVersionMax="47" xr10:uidLastSave="{143BD9F4-F67C-495E-88FA-403C7297121E}"/>
  <bookViews>
    <workbookView xWindow="-120" yWindow="-120" windowWidth="29040" windowHeight="15840" tabRatio="79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<sst xmlns="http://schemas.openxmlformats.org/spreadsheetml/2006/main" count="883" uniqueCount="300">
  <si>
    <t>Valle d'Aosta</t>
  </si>
  <si>
    <t>TAVOLA 1. INCIDENTI STRADALI, MORTI E FERITI E TASSO DI MORTALITA' PER PROVINCIA, VALLE D'AOSTA.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</si>
  <si>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</si>
  <si>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</si>
  <si>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</si>
  <si>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</si>
  <si>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</si>
  <si>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</si>
  <si>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</si>
  <si>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</si>
  <si>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</si>
  <si>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Aosta</t>
  </si>
  <si>
    <t>Italia</t>
  </si>
  <si>
    <t>TAVOLA 1.1. INCIDENTI STRADALI CON LESIONI A PERSONE, MORTI E FERITI PER PROVINCIA, VALLE D'AOSTA.</t>
  </si>
  <si>
    <t>Variazioni %                                           2022/2021</t>
  </si>
  <si>
    <t>Variazioni %                                           2022/2019</t>
  </si>
  <si>
    <t>TAVOLA 1.2. INCIDENTI STRADALI CON LESIONI A PERSONE, MORTI E FERITI PER PROVINCIA, VALLE D'AOSTA.</t>
  </si>
  <si>
    <t>Anni 2022 e 2010, valori assoluti e variazioni percentuali</t>
  </si>
  <si>
    <t>Variazioni %                                           2022/2010</t>
  </si>
  <si>
    <t>TAVOLA 2. INDICE DI MORTALITA' E DI GRAVITA' PER PROVINCIA, VALLE D'AOSTA.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</si>
  <si>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</si>
  <si>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</si>
  <si>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</si>
  <si>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</si>
  <si>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</si>
  <si>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</si>
  <si>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</si>
  <si>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VALLE D'AOSTA.</t>
  </si>
  <si>
    <t>Anni 2022, 2019 e 2010</t>
  </si>
  <si>
    <t>Indice mortalità</t>
  </si>
  <si>
    <t>TAVOLA 3. INCIDENTI STRADALI CON LESIONI A PERSONE, MORTI E FERITI, VALLE D'AOSTA.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</si>
  <si>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</si>
  <si>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</si>
  <si>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</si>
  <si>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</si>
  <si>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</si>
  <si>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</si>
  <si>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</si>
  <si>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</si>
  <si>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</si>
  <si>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</si>
  <si>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VALLE D'AOSTA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</si>
  <si>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</si>
  <si>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</si>
  <si>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</si>
  <si>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</si>
  <si>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</si>
  <si>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</si>
  <si>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</si>
  <si>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</si>
  <si>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</si>
  <si>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VALLE D'AOSTA E IN ITALIA.</t>
  </si>
  <si>
    <t>CATEGORIA DI UTENTE</t>
  </si>
  <si>
    <t>Puglia</t>
  </si>
  <si>
    <t>Ciclomotori (a)</t>
  </si>
  <si>
    <t>Motocicli (a)</t>
  </si>
  <si>
    <t>Velocipedi (a)</t>
  </si>
  <si>
    <t>Pedone</t>
  </si>
  <si>
    <t>Altri Utenti</t>
  </si>
  <si>
    <t>(a) Conducenti e passeggeri</t>
  </si>
  <si>
    <t>TAVOLA 4.3. UTENTI MORTI E FERITI IN INCIDENTI STRADALI PER CLASSI DI ETA' IN VALLE D'AOSTA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</si>
  <si>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</si>
  <si>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</si>
  <si>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</si>
  <si>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</si>
  <si>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</si>
  <si>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</si>
  <si>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</si>
  <si>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</si>
  <si>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</si>
  <si>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</si>
  <si>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</si>
  <si>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</si>
  <si>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</si>
  <si>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</si>
  <si>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</si>
  <si>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VALLE D'AOSTA.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</si>
  <si>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</si>
  <si>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</si>
  <si>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</si>
  <si>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</si>
  <si>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</si>
  <si>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</si>
  <si>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</si>
  <si>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</si>
  <si>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</si>
  <si>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</si>
  <si>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VALLE D'AOSTA.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</si>
  <si>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</si>
  <si>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</si>
  <si>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</si>
  <si>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</si>
  <si>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</si>
  <si>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</si>
  <si>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VALLE D'AOSTA.</t>
  </si>
  <si>
    <t>Anno 2022, valori assoluti e indicatore</t>
  </si>
  <si>
    <t>TIPO DI STRADA</t>
  </si>
  <si>
    <t>Una carreggiata a senso unico</t>
  </si>
  <si>
    <t>-</t>
  </si>
  <si>
    <t>Una carreggiata a doppio senso</t>
  </si>
  <si>
    <t>Doppia carreggiata, più di due carreggiate</t>
  </si>
  <si>
    <t>TAVOLA 6. INCIDENTI STRADALI CON LESIONI A PERSONE PER PROVINCIA, CARATTERISTICA DELLA STRADA E AMBITO STRADALE VALLE D'AOSTA.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</si>
  <si>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</si>
  <si>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</si>
  <si>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</si>
  <si>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</si>
  <si>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</si>
  <si>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</si>
  <si>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</si>
  <si>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</si>
  <si>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</si>
  <si>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VALLE D'AOSTA.</t>
  </si>
  <si>
    <t>Anno 2022, composizioni percentuali</t>
  </si>
  <si>
    <t>Strade Urbane</t>
  </si>
  <si>
    <t>Altro (passaggo a livello, dosso,  pendenze, galleria)</t>
  </si>
  <si>
    <t>TAVOLA 6.2. INCIDENTI STRADALI CON LESIONI A PERSONE PER PROVINCIA, CARATTERISTICA DELLA STRADA E AMBITO STRADALE, VALLE D'AOSTA.</t>
  </si>
  <si>
    <t>Strade ExtraUrbane</t>
  </si>
  <si>
    <t>TAVOLA 7. INCIDENTI STRADALI CON LESIONI A PERSONE, MORTI E FERITI PER MESE, VALLE D'AOSTA.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</si>
  <si>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</si>
  <si>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</si>
  <si>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</si>
  <si>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</si>
  <si>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</si>
  <si>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</si>
  <si>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</si>
  <si>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</si>
  <si>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</si>
  <si>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</si>
  <si>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</si>
  <si>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</si>
  <si>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</si>
  <si>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</si>
  <si>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VALLE D'AOSTA.</t>
  </si>
  <si>
    <t>GIORNI DELLA SETTIMANA</t>
  </si>
  <si>
    <t>Lunedì</t>
  </si>
  <si>
    <t>Martedì</t>
  </si>
  <si>
    <t>Mercoledì</t>
  </si>
  <si>
    <t>Giovedì</t>
  </si>
  <si>
    <t>Venerdì</t>
  </si>
  <si>
    <t>Sabato</t>
  </si>
  <si>
    <t>Domenica</t>
  </si>
  <si>
    <t>TAVOLA 9. INCIDENTI STRADALI CON LESIONI A PERSONE, MORTI E FERITI PER ORA DEL GIORNO, VALLE D'AOSTA.</t>
  </si>
  <si>
    <t>Anno 2022, valori assoluti e indicatori</t>
  </si>
  <si>
    <t>ORA DEL GIORNO</t>
  </si>
  <si>
    <t>Non rilevata</t>
  </si>
  <si>
    <t>,</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</si>
  <si>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</si>
  <si>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</si>
  <si>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</si>
  <si>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</si>
  <si>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</si>
  <si>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</si>
  <si>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VALLE D'AOSTA.</t>
  </si>
  <si>
    <t>TAVOLA 10.2. INCIDENTI STRADALI CON LESIONI A PERSONE, MORTI E FERITI PER PROVINCIA, GIORNO DELLA SETTIMANA E FASCIA ORARIA NOTTURNA (a). STRADE EXTRAURBANE, VALLE D'AOSTA.</t>
  </si>
  <si>
    <t>Tavola 11. INCIDENTI STRADALI, MORTI E FERITI PER TIPOLOGIA DI COMUNE, VALLE D'AOSTA.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</si>
  <si>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</si>
  <si>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</si>
  <si>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</si>
  <si>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</si>
  <si>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</si>
  <si>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</si>
  <si>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</si>
  <si>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</si>
  <si>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</si>
  <si>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</si>
  <si>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</si>
  <si>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</si>
  <si>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</si>
  <si>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</si>
  <si>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VALLE D'AOSTA.</t>
  </si>
  <si>
    <t>Anno 2022, 2021 e 2019, indicatori</t>
  </si>
  <si>
    <t>TAVOLA 13. INCIDENTI STRADALI CON LESIONI A PERSONE, MORTI E FERITI SECONDO LA NATURA DELL'INCIDENTE, VALLE D'AOSTA.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</si>
  <si>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</si>
  <si>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</si>
  <si>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</si>
  <si>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</si>
  <si>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</si>
  <si>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</si>
  <si>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</si>
  <si>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</si>
  <si>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</si>
  <si>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</si>
  <si>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</si>
  <si>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</si>
  <si>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</si>
  <si>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</si>
  <si>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</si>
  <si>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</si>
  <si>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</si>
  <si>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VALLE D'AOSTA.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</si>
  <si>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</si>
  <si>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</si>
  <si>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</si>
  <si>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</si>
  <si>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</si>
  <si>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</si>
  <si>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</si>
  <si>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</si>
  <si>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</si>
  <si>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</si>
  <si>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</si>
  <si>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</si>
  <si>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</si>
  <si>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</si>
  <si>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</si>
  <si>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</si>
  <si>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</si>
  <si>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</si>
  <si>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</si>
  <si>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</si>
  <si>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</si>
  <si>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</si>
  <si>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</si>
  <si>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</si>
  <si>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</si>
  <si>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</si>
  <si>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</si>
  <si>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</si>
  <si>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</si>
  <si>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</si>
  <si>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</si>
  <si>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VALLE D'AOSTA.</t>
  </si>
  <si>
    <t>Anno 2022, valori assoluti e valori percentuali</t>
  </si>
  <si>
    <t>Conducente</t>
  </si>
  <si>
    <t>Persone trasportate</t>
  </si>
  <si>
    <t>VALORI ASSOLUTI</t>
  </si>
  <si>
    <t>Fino a 14 anni</t>
  </si>
  <si>
    <t>15 - 29</t>
  </si>
  <si>
    <t>45 - 64</t>
  </si>
  <si>
    <t>VALORI PERCENTUALI</t>
  </si>
  <si>
    <t>TAVOLA 16. MORTI E FERITI PER CATEGORIA DI UTENTI E GENERE, VALLE D'AOSTA.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</si>
  <si>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</si>
  <si>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</si>
  <si>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</si>
  <si>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</si>
  <si>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</si>
  <si>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</si>
  <si>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</si>
  <si>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</si>
  <si>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</si>
  <si>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</si>
  <si>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</si>
  <si>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 ABITANTI, VALLE D'AOSTA.</t>
  </si>
  <si>
    <t>CAPOLUOGHI</t>
  </si>
  <si>
    <t>Incidenti per 1.000 ab.</t>
  </si>
  <si>
    <t>Morti per 100.000 ab.</t>
  </si>
  <si>
    <t>Feriti per 100.000 ab.</t>
  </si>
  <si>
    <t>Altri Comuni</t>
  </si>
  <si>
    <t>Châtillon</t>
  </si>
  <si>
    <t>Gressan</t>
  </si>
  <si>
    <t>Pont-Saint-Martin</t>
  </si>
  <si>
    <t>Quart</t>
  </si>
  <si>
    <t>Saint-Christophe</t>
  </si>
  <si>
    <t>Saint-Pierre</t>
  </si>
  <si>
    <t>Saint-Vincent</t>
  </si>
  <si>
    <t>Sarre</t>
  </si>
  <si>
    <t>Totale comuni &gt;3.000 abitanti*</t>
  </si>
  <si>
    <t>Altri comuni</t>
  </si>
  <si>
    <t>TAVOLA 18. INCIDENTI STRADALI, MORTI E FERITI PER CATEGORIA DELLA STRADA NEI COMUNI CAPOLUOGO E NEI COMUNI CON ALMENO ALMENO 3.000 ABITANTI, VALLE D'AOSTA.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</si>
  <si>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</si>
  <si>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</si>
  <si>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</si>
  <si>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</si>
  <si>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</si>
  <si>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</si>
  <si>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</si>
  <si>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</si>
  <si>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</si>
  <si>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</si>
  <si>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</si>
  <si>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</si>
  <si>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</si>
  <si>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</si>
  <si>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</si>
  <si>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</si>
  <si>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</si>
  <si>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</si>
  <si>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</si>
  <si>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</si>
  <si>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</si>
  <si>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</si>
  <si>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</si>
  <si>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</si>
  <si>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</si>
  <si>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</si>
  <si>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VALLE D'AOSTA.</t>
  </si>
  <si>
    <t xml:space="preserve"> Anno 2022, valori assoluti</t>
  </si>
  <si>
    <t>CATEGORIA DELLA STRADA</t>
  </si>
  <si>
    <t>Altre strade (a)</t>
  </si>
  <si>
    <t>Agente di Polizia stradale</t>
  </si>
  <si>
    <t>Carabiniere</t>
  </si>
  <si>
    <t>Agente di Polizia municipale</t>
  </si>
  <si>
    <t>Altri</t>
  </si>
  <si>
    <t>TAVOLA 21. INCIDENTI STRADALI CON LESIONI A PERSONE PER ORGANO DI RILEVAZIONE E MESE, VALLE D'AOSTA.</t>
  </si>
  <si>
    <t>TAVOLA 22. INCIDENTI STRADALI CON LESIONI A PERSONE PER ORGANO DI RILEVAZIONE E GIORNO DELLA SETTIMANA, VALLE D'AOSTA.</t>
  </si>
  <si>
    <t>TAVOLA 23. INCIDENTI STRADALI CON LESIONI A PERSONE PER ORGANO DI RILEVAZIONE E ORA DEL GIORNO, VALLE D'AOSTA.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</si>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</sst>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39">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167" fontId="5" fillId="5" borderId="0" xfId="0" applyNumberFormat="1" applyFont="1" applyFill="1" applyAlignment="1">
      <alignment wrapText="1"/>
    </xf>
    <xf numFmtId="0" fontId="15" fillId="3" borderId="2" xfId="0" applyFont="1" applyFill="1" applyBorder="1" applyAlignment="1">
      <alignment horizontal="right" vertical="center"/>
    </xf>
    <xf numFmtId="167" fontId="5" fillId="0" borderId="0" xfId="0" applyNumberFormat="1" applyFont="1" applyAlignment="1">
      <alignment wrapText="1"/>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font>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2"/>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46" t="s">
        <v>1</v>
      </c>
      <c r="C2" s="246"/>
      <c r="D2" s="246"/>
      <c r="E2" s="246"/>
      <c r="F2" s="246"/>
      <c r="G2" s="246"/>
      <c r="H2" s="246"/>
      <c r="I2" s="246"/>
      <c r="J2" s="246"/>
      <c r="K2" s="246"/>
    </row>
    <row r="3" spans="1:12" ht="15" customHeight="1">
      <c r="B3" s="247" t="s">
        <v>2</v>
      </c>
      <c r="C3" s="247"/>
      <c r="D3" s="247"/>
      <c r="E3" s="247"/>
      <c r="F3" s="247"/>
      <c r="G3" s="247"/>
      <c r="H3" s="247"/>
      <c r="I3" s="247"/>
      <c r="J3" s="247"/>
      <c r="K3" s="247"/>
    </row>
    <row r="4" spans="1:12" ht="15" customHeight="1">
      <c r="B4" s="248" t="s">
        <v>3</v>
      </c>
      <c r="C4" s="251">
        <v>2022</v>
      </c>
      <c r="D4" s="251"/>
      <c r="E4" s="251"/>
      <c r="F4" s="253">
        <v>2021</v>
      </c>
      <c r="G4" s="253"/>
      <c r="H4" s="253"/>
      <c r="I4" s="243" t="s">
        <v>4</v>
      </c>
      <c r="J4" s="243" t="s">
        <v>5</v>
      </c>
      <c r="K4" s="243" t="s">
        <v>6</v>
      </c>
      <c r="L4" s="243" t="s">
        <v>7</v>
      </c>
    </row>
    <row r="5" spans="1:12">
      <c r="B5" s="249"/>
      <c r="C5" s="252"/>
      <c r="D5" s="252"/>
      <c r="E5" s="252"/>
      <c r="F5" s="254"/>
      <c r="G5" s="254"/>
      <c r="H5" s="254"/>
      <c r="I5" s="244"/>
      <c r="J5" s="244"/>
      <c r="K5" s="244"/>
      <c r="L5" s="244"/>
    </row>
    <row r="6" spans="1:12" ht="27.75" customHeight="1">
      <c r="B6" s="250"/>
      <c r="C6" s="94" t="s">
        <v>8</v>
      </c>
      <c r="D6" s="94" t="s">
        <v>9</v>
      </c>
      <c r="E6" s="94" t="s">
        <v>10</v>
      </c>
      <c r="F6" s="94" t="s">
        <v>8</v>
      </c>
      <c r="G6" s="94" t="s">
        <v>9</v>
      </c>
      <c r="H6" s="94" t="s">
        <v>10</v>
      </c>
      <c r="I6" s="245"/>
      <c r="J6" s="245"/>
      <c r="K6" s="245"/>
      <c r="L6" s="245"/>
    </row>
    <row r="7" spans="1:12">
      <c r="B7" s="180" t="s">
        <v>11</v>
      </c>
      <c r="C7" s="181">
        <v>327</v>
      </c>
      <c r="D7" s="181">
        <v>10</v>
      </c>
      <c r="E7" s="181">
        <v>447</v>
      </c>
      <c r="F7" s="181">
        <v>247</v>
      </c>
      <c r="G7" s="181">
        <v>1</v>
      </c>
      <c r="H7" s="181">
        <v>327</v>
      </c>
      <c r="I7" s="182">
        <v>9</v>
      </c>
      <c r="J7" s="183">
        <v>150</v>
      </c>
      <c r="K7" s="184">
        <v>-9.09</v>
      </c>
      <c r="L7" s="183">
        <v>8.1199999999999992</v>
      </c>
    </row>
    <row r="8" spans="1:12">
      <c r="B8" s="180" t="s">
        <v>0</v>
      </c>
      <c r="C8" s="181">
        <v>327</v>
      </c>
      <c r="D8" s="181">
        <v>10</v>
      </c>
      <c r="E8" s="181">
        <v>447</v>
      </c>
      <c r="F8" s="181">
        <v>247</v>
      </c>
      <c r="G8" s="181">
        <v>1</v>
      </c>
      <c r="H8" s="181">
        <v>327</v>
      </c>
      <c r="I8" s="182">
        <v>9</v>
      </c>
      <c r="J8" s="183">
        <v>150</v>
      </c>
      <c r="K8" s="184">
        <v>-9.09</v>
      </c>
      <c r="L8" s="183">
        <v>8.1199999999999992</v>
      </c>
    </row>
    <row r="9" spans="1:12">
      <c r="B9" s="180" t="s">
        <v>12</v>
      </c>
      <c r="C9" s="181">
        <v>165889</v>
      </c>
      <c r="D9" s="181">
        <v>3159</v>
      </c>
      <c r="E9" s="181">
        <v>223475</v>
      </c>
      <c r="F9" s="181">
        <v>151875</v>
      </c>
      <c r="G9" s="181">
        <v>2875</v>
      </c>
      <c r="H9" s="181">
        <v>204728</v>
      </c>
      <c r="I9" s="182">
        <v>284</v>
      </c>
      <c r="J9" s="183">
        <v>-0.4</v>
      </c>
      <c r="K9" s="184">
        <v>-23.2</v>
      </c>
      <c r="L9" s="183">
        <v>5.4</v>
      </c>
    </row>
    <row r="10" spans="1:12">
      <c r="B10" s="180"/>
      <c r="C10" s="181"/>
      <c r="D10" s="181"/>
      <c r="E10" s="181"/>
      <c r="F10" s="181"/>
      <c r="G10" s="181"/>
      <c r="H10" s="181"/>
      <c r="I10" s="182"/>
      <c r="J10" s="183"/>
      <c r="K10" s="184"/>
      <c r="L10" s="183"/>
    </row>
    <row r="11" spans="1:12">
      <c r="B11" s="180"/>
      <c r="C11" s="181"/>
      <c r="D11" s="181"/>
      <c r="E11" s="181"/>
      <c r="F11" s="181"/>
      <c r="G11" s="181"/>
      <c r="H11" s="181"/>
      <c r="I11" s="182"/>
      <c r="J11" s="183"/>
      <c r="K11" s="184"/>
      <c r="L11" s="183"/>
    </row>
    <row r="12" spans="1:12">
      <c r="B12" s="210"/>
      <c r="C12" s="181"/>
      <c r="D12" s="181"/>
      <c r="E12" s="181"/>
      <c r="F12" s="181"/>
      <c r="G12" s="181"/>
      <c r="H12" s="181"/>
      <c r="I12" s="182"/>
      <c r="J12" s="183"/>
      <c r="K12" s="184"/>
      <c r="L12" s="183"/>
    </row>
  </sheetData>
  <mergeCells count="9">
    <mergeCell ref="L4:L6"/>
    <mergeCell ref="K4:K6"/>
    <mergeCell ref="B2:K2"/>
    <mergeCell ref="B3:K3"/>
    <mergeCell ref="B4:B6"/>
    <mergeCell ref="C4:E5"/>
    <mergeCell ref="F4:H5"/>
    <mergeCell ref="I4:I6"/>
    <mergeCell ref="J4:J6"/>
  </mergeCells>
  <conditionalFormatting sqref="B7:L12">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2 E7:E12 G7:G12 I7:I12 K7:K12">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76</v>
      </c>
    </row>
    <row r="3" spans="2:8">
      <c r="B3" s="16" t="s">
        <v>77</v>
      </c>
    </row>
    <row r="4" spans="2:8">
      <c r="B4" s="275" t="s">
        <v>78</v>
      </c>
      <c r="C4" s="274" t="s">
        <v>8</v>
      </c>
      <c r="D4" s="274" t="s">
        <v>9</v>
      </c>
      <c r="E4" s="274" t="s">
        <v>10</v>
      </c>
      <c r="F4" s="274" t="s">
        <v>79</v>
      </c>
      <c r="G4" s="274" t="s">
        <v>80</v>
      </c>
    </row>
    <row r="5" spans="2:8">
      <c r="B5" s="276"/>
      <c r="C5" s="274"/>
      <c r="D5" s="274"/>
      <c r="E5" s="274"/>
      <c r="F5" s="274"/>
      <c r="G5" s="274"/>
    </row>
    <row r="6" spans="2:8">
      <c r="B6" s="17" t="s">
        <v>81</v>
      </c>
      <c r="C6" s="18">
        <v>187</v>
      </c>
      <c r="D6" s="19">
        <v>3</v>
      </c>
      <c r="E6" s="18">
        <v>247</v>
      </c>
      <c r="F6" s="20">
        <v>1.6</v>
      </c>
      <c r="G6" s="21">
        <v>132.09</v>
      </c>
    </row>
    <row r="7" spans="2:8">
      <c r="B7" s="17" t="s">
        <v>82</v>
      </c>
      <c r="C7" s="18">
        <v>16</v>
      </c>
      <c r="D7" s="19">
        <v>1</v>
      </c>
      <c r="E7" s="18">
        <v>22</v>
      </c>
      <c r="F7" s="20">
        <v>6.25</v>
      </c>
      <c r="G7" s="21">
        <v>137.5</v>
      </c>
    </row>
    <row r="8" spans="2:8">
      <c r="B8" s="17" t="s">
        <v>83</v>
      </c>
      <c r="C8" s="18">
        <v>124</v>
      </c>
      <c r="D8" s="19">
        <v>6</v>
      </c>
      <c r="E8" s="18">
        <v>178</v>
      </c>
      <c r="F8" s="20">
        <v>4.84</v>
      </c>
      <c r="G8" s="21">
        <v>143.55000000000001</v>
      </c>
    </row>
    <row r="9" spans="2:8">
      <c r="B9" s="222" t="s">
        <v>50</v>
      </c>
      <c r="C9" s="22">
        <v>327</v>
      </c>
      <c r="D9" s="22">
        <v>10</v>
      </c>
      <c r="E9" s="22">
        <v>447</v>
      </c>
      <c r="F9" s="223">
        <v>3.06</v>
      </c>
      <c r="G9" s="223">
        <v>136.69999999999999</v>
      </c>
    </row>
    <row r="10" spans="2:8">
      <c r="B10" s="32" t="s">
        <v>84</v>
      </c>
      <c r="F10" s="87"/>
      <c r="G10" s="87"/>
    </row>
    <row r="11" spans="2:8">
      <c r="B11" s="32" t="s">
        <v>85</v>
      </c>
      <c r="C11" s="9"/>
      <c r="D11" s="9"/>
      <c r="E11" s="9"/>
      <c r="F11" s="91"/>
      <c r="G11" s="91"/>
      <c r="H11" s="9"/>
    </row>
    <row r="12" spans="2:8">
      <c r="B12" s="32" t="s">
        <v>86</v>
      </c>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1" sqref="B1:B1048576"/>
    </sheetView>
  </sheetViews>
  <sheetFormatPr defaultRowHeight="15"/>
  <cols>
    <col min="2" max="2" width="18" customWidth="1"/>
  </cols>
  <sheetData>
    <row r="2" spans="2:7">
      <c r="B2" s="2" t="s">
        <v>87</v>
      </c>
    </row>
    <row r="3" spans="2:7">
      <c r="B3" s="26" t="s">
        <v>88</v>
      </c>
    </row>
    <row r="4" spans="2:7">
      <c r="B4" s="275" t="s">
        <v>78</v>
      </c>
      <c r="C4" s="274" t="s">
        <v>8</v>
      </c>
      <c r="D4" s="274" t="s">
        <v>9</v>
      </c>
      <c r="E4" s="274" t="s">
        <v>10</v>
      </c>
      <c r="F4" s="274" t="s">
        <v>89</v>
      </c>
      <c r="G4" s="274" t="s">
        <v>90</v>
      </c>
    </row>
    <row r="5" spans="2:7">
      <c r="B5" s="276"/>
      <c r="C5" s="274"/>
      <c r="D5" s="274"/>
      <c r="E5" s="274"/>
      <c r="F5" s="274" t="s">
        <v>91</v>
      </c>
      <c r="G5" s="274" t="s">
        <v>92</v>
      </c>
    </row>
    <row r="6" spans="2:7">
      <c r="B6" s="17" t="s">
        <v>81</v>
      </c>
      <c r="C6" s="18">
        <v>139</v>
      </c>
      <c r="D6" s="19">
        <v>0</v>
      </c>
      <c r="E6" s="18">
        <v>171</v>
      </c>
      <c r="F6" s="20">
        <v>0</v>
      </c>
      <c r="G6" s="21">
        <v>123.02</v>
      </c>
    </row>
    <row r="7" spans="2:7">
      <c r="B7" s="17" t="s">
        <v>82</v>
      </c>
      <c r="C7" s="18">
        <v>15</v>
      </c>
      <c r="D7" s="19">
        <v>0</v>
      </c>
      <c r="E7" s="18">
        <v>26</v>
      </c>
      <c r="F7" s="20">
        <v>0</v>
      </c>
      <c r="G7" s="21">
        <v>173.33</v>
      </c>
    </row>
    <row r="8" spans="2:7">
      <c r="B8" s="17" t="s">
        <v>83</v>
      </c>
      <c r="C8" s="18">
        <v>93</v>
      </c>
      <c r="D8" s="19">
        <v>1</v>
      </c>
      <c r="E8" s="18">
        <v>130</v>
      </c>
      <c r="F8" s="20">
        <v>1.08</v>
      </c>
      <c r="G8" s="21">
        <v>139.78</v>
      </c>
    </row>
    <row r="9" spans="2:7">
      <c r="B9" s="222" t="s">
        <v>50</v>
      </c>
      <c r="C9" s="22">
        <v>247</v>
      </c>
      <c r="D9" s="22">
        <v>1</v>
      </c>
      <c r="E9" s="22">
        <v>327</v>
      </c>
      <c r="F9" s="223">
        <v>0.4</v>
      </c>
      <c r="G9" s="223">
        <v>132.38999999999999</v>
      </c>
    </row>
    <row r="10" spans="2:7">
      <c r="B10" s="32" t="s">
        <v>25</v>
      </c>
    </row>
    <row r="11" spans="2:7">
      <c r="B11" s="32" t="s">
        <v>93</v>
      </c>
    </row>
    <row r="12" spans="2:7">
      <c r="B12" s="32" t="s">
        <v>86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32" customWidth="1"/>
  </cols>
  <sheetData>
    <row r="2" spans="2:6">
      <c r="B2" s="2" t="s">
        <v>94</v>
      </c>
    </row>
    <row r="3" spans="2:6">
      <c r="B3" s="16" t="s">
        <v>95</v>
      </c>
    </row>
    <row r="4" spans="2:6">
      <c r="B4" s="277" t="s">
        <v>96</v>
      </c>
      <c r="C4" s="274" t="s">
        <v>8</v>
      </c>
      <c r="D4" s="274" t="s">
        <v>9</v>
      </c>
      <c r="E4" s="274" t="s">
        <v>10</v>
      </c>
      <c r="F4" s="274" t="s">
        <v>89</v>
      </c>
    </row>
    <row r="5" spans="2:6">
      <c r="B5" s="278"/>
      <c r="C5" s="274"/>
      <c r="D5" s="274"/>
      <c r="E5" s="274"/>
      <c r="F5" s="274" t="s">
        <v>91</v>
      </c>
    </row>
    <row r="6" spans="2:6">
      <c r="B6" s="27" t="s">
        <v>97</v>
      </c>
      <c r="C6" s="11">
        <v>25</v>
      </c>
      <c r="D6" s="12" t="s">
        <v>98</v>
      </c>
      <c r="E6" s="28">
        <v>29</v>
      </c>
      <c r="F6" s="29" t="s">
        <v>98</v>
      </c>
    </row>
    <row r="7" spans="2:6">
      <c r="B7" s="27" t="s">
        <v>99</v>
      </c>
      <c r="C7" s="11">
        <v>269</v>
      </c>
      <c r="D7" s="12">
        <v>8</v>
      </c>
      <c r="E7" s="28">
        <v>373</v>
      </c>
      <c r="F7" s="29">
        <v>2.97</v>
      </c>
    </row>
    <row r="8" spans="2:6">
      <c r="B8" s="27" t="s">
        <v>100</v>
      </c>
      <c r="C8" s="11">
        <v>33</v>
      </c>
      <c r="D8" s="12">
        <v>2</v>
      </c>
      <c r="E8" s="28">
        <v>45</v>
      </c>
      <c r="F8" s="29">
        <v>6.06</v>
      </c>
    </row>
    <row r="9" spans="2:6">
      <c r="B9" s="25" t="s">
        <v>50</v>
      </c>
      <c r="C9" s="30">
        <v>327</v>
      </c>
      <c r="D9" s="30">
        <v>10</v>
      </c>
      <c r="E9" s="30">
        <v>447</v>
      </c>
      <c r="F9" s="31">
        <v>3.06</v>
      </c>
    </row>
    <row r="10" spans="2:6">
      <c r="B10" s="201" t="s">
        <v>25</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1"/>
  <sheetViews>
    <sheetView zoomScaleNormal="100" workbookViewId="0">
      <selection activeCell="B2" sqref="B2"/>
    </sheetView>
  </sheetViews>
  <sheetFormatPr defaultRowHeight="15"/>
  <cols>
    <col min="2" max="2" width="13" customWidth="1"/>
  </cols>
  <sheetData>
    <row r="2" spans="2:16">
      <c r="B2" s="2" t="s">
        <v>101</v>
      </c>
      <c r="C2" s="2"/>
      <c r="D2" s="2"/>
      <c r="E2" s="2"/>
      <c r="F2" s="2"/>
      <c r="G2" s="2"/>
      <c r="H2" s="2"/>
      <c r="I2" s="2"/>
      <c r="J2" s="2"/>
      <c r="K2" s="2"/>
      <c r="L2" s="2"/>
      <c r="M2" s="2"/>
      <c r="N2" s="2"/>
      <c r="O2" s="2"/>
      <c r="P2" s="2"/>
    </row>
    <row r="3" spans="2:16">
      <c r="B3" s="26" t="s">
        <v>102</v>
      </c>
      <c r="C3" s="26"/>
      <c r="D3" s="26"/>
      <c r="E3" s="26"/>
      <c r="F3" s="26"/>
      <c r="G3" s="26"/>
      <c r="H3" s="26"/>
      <c r="I3" s="2"/>
      <c r="J3" s="2"/>
      <c r="K3" s="2"/>
      <c r="L3" s="2"/>
      <c r="M3" s="2"/>
      <c r="N3" s="2"/>
      <c r="O3" s="2"/>
      <c r="P3" s="2"/>
    </row>
    <row r="4" spans="2:16">
      <c r="B4" s="279" t="s">
        <v>3</v>
      </c>
      <c r="C4" s="263" t="s">
        <v>103</v>
      </c>
      <c r="D4" s="263"/>
      <c r="E4" s="263"/>
      <c r="F4" s="263"/>
      <c r="G4" s="263"/>
      <c r="H4" s="263"/>
      <c r="I4" s="263"/>
      <c r="J4" s="264" t="s">
        <v>104</v>
      </c>
      <c r="K4" s="264"/>
      <c r="L4" s="264"/>
      <c r="M4" s="264"/>
      <c r="N4" s="264"/>
      <c r="O4" s="264"/>
      <c r="P4" s="264"/>
    </row>
    <row r="5" spans="2:16" ht="66.75" customHeight="1">
      <c r="B5" s="280"/>
      <c r="C5" s="3" t="s">
        <v>105</v>
      </c>
      <c r="D5" s="3" t="s">
        <v>106</v>
      </c>
      <c r="E5" s="3" t="s">
        <v>107</v>
      </c>
      <c r="F5" s="3" t="s">
        <v>108</v>
      </c>
      <c r="G5" s="3" t="s">
        <v>109</v>
      </c>
      <c r="H5" s="3" t="s">
        <v>110</v>
      </c>
      <c r="I5" s="129" t="s">
        <v>50</v>
      </c>
      <c r="J5" s="3" t="s">
        <v>105</v>
      </c>
      <c r="K5" s="3" t="s">
        <v>106</v>
      </c>
      <c r="L5" s="3" t="s">
        <v>107</v>
      </c>
      <c r="M5" s="3" t="s">
        <v>108</v>
      </c>
      <c r="N5" s="3" t="s">
        <v>109</v>
      </c>
      <c r="O5" s="3" t="s">
        <v>110</v>
      </c>
      <c r="P5" s="129" t="s">
        <v>50</v>
      </c>
    </row>
    <row r="6" spans="2:16">
      <c r="B6" s="188" t="s">
        <v>11</v>
      </c>
      <c r="C6" s="211">
        <v>35</v>
      </c>
      <c r="D6" s="211">
        <v>9</v>
      </c>
      <c r="E6" s="211">
        <v>10</v>
      </c>
      <c r="F6" s="211">
        <v>109</v>
      </c>
      <c r="G6" s="211">
        <v>17</v>
      </c>
      <c r="H6" s="211">
        <v>7</v>
      </c>
      <c r="I6" s="231">
        <v>187</v>
      </c>
      <c r="J6" s="212">
        <v>7</v>
      </c>
      <c r="K6" s="212">
        <v>2</v>
      </c>
      <c r="L6" s="212">
        <v>7</v>
      </c>
      <c r="M6" s="212">
        <v>72</v>
      </c>
      <c r="N6" s="212">
        <v>47</v>
      </c>
      <c r="O6" s="212">
        <v>5</v>
      </c>
      <c r="P6" s="232">
        <v>140</v>
      </c>
    </row>
    <row r="7" spans="2:16">
      <c r="B7" s="188" t="s">
        <v>0</v>
      </c>
      <c r="C7" s="211">
        <v>35</v>
      </c>
      <c r="D7" s="211">
        <v>9</v>
      </c>
      <c r="E7" s="211">
        <v>10</v>
      </c>
      <c r="F7" s="211">
        <v>109</v>
      </c>
      <c r="G7" s="211">
        <v>17</v>
      </c>
      <c r="H7" s="211">
        <v>7</v>
      </c>
      <c r="I7" s="231">
        <v>187</v>
      </c>
      <c r="J7" s="212">
        <v>7</v>
      </c>
      <c r="K7" s="212">
        <v>2</v>
      </c>
      <c r="L7" s="212">
        <v>7</v>
      </c>
      <c r="M7" s="212">
        <v>72</v>
      </c>
      <c r="N7" s="212">
        <v>47</v>
      </c>
      <c r="O7" s="212">
        <v>5</v>
      </c>
      <c r="P7" s="232">
        <v>140</v>
      </c>
    </row>
    <row r="8" spans="2:16">
      <c r="B8" s="188" t="s">
        <v>12</v>
      </c>
      <c r="C8" s="211">
        <v>25509</v>
      </c>
      <c r="D8" s="211">
        <v>6363</v>
      </c>
      <c r="E8" s="211">
        <v>22494</v>
      </c>
      <c r="F8" s="211">
        <v>56966</v>
      </c>
      <c r="G8" s="211">
        <v>8740</v>
      </c>
      <c r="H8" s="211">
        <v>1746</v>
      </c>
      <c r="I8" s="231">
        <v>121818</v>
      </c>
      <c r="J8" s="212">
        <v>3119</v>
      </c>
      <c r="K8" s="212">
        <v>1299</v>
      </c>
      <c r="L8" s="212">
        <v>3410</v>
      </c>
      <c r="M8" s="212">
        <v>25272</v>
      </c>
      <c r="N8" s="212">
        <v>9836</v>
      </c>
      <c r="O8" s="212">
        <v>1135</v>
      </c>
      <c r="P8" s="232">
        <v>44071</v>
      </c>
    </row>
    <row r="9" spans="2:16">
      <c r="B9" s="188"/>
      <c r="C9" s="190"/>
      <c r="D9" s="190"/>
      <c r="E9" s="190"/>
      <c r="F9" s="190"/>
      <c r="G9" s="190"/>
      <c r="H9" s="190"/>
      <c r="I9" s="191"/>
      <c r="J9" s="192"/>
      <c r="K9" s="192"/>
      <c r="L9" s="192"/>
      <c r="M9" s="192"/>
      <c r="N9" s="192"/>
      <c r="O9" s="192"/>
      <c r="P9" s="193"/>
    </row>
    <row r="10" spans="2:16">
      <c r="B10" s="188"/>
      <c r="C10" s="190"/>
      <c r="D10" s="190"/>
      <c r="E10" s="190"/>
      <c r="F10" s="190"/>
      <c r="G10" s="190"/>
      <c r="H10" s="190"/>
      <c r="I10" s="191"/>
      <c r="J10" s="192"/>
      <c r="K10" s="192"/>
      <c r="L10" s="192"/>
      <c r="M10" s="192"/>
      <c r="N10" s="192"/>
      <c r="O10" s="192"/>
      <c r="P10" s="193"/>
    </row>
    <row r="11" spans="2:16">
      <c r="B11" s="188"/>
      <c r="C11" s="190"/>
      <c r="D11" s="190"/>
      <c r="E11" s="190"/>
      <c r="F11" s="190"/>
      <c r="G11" s="190"/>
      <c r="H11" s="190"/>
      <c r="I11" s="191"/>
      <c r="J11" s="192"/>
      <c r="K11" s="192"/>
      <c r="L11" s="192"/>
      <c r="M11" s="192"/>
      <c r="N11" s="192"/>
      <c r="O11" s="192"/>
      <c r="P11" s="193"/>
    </row>
  </sheetData>
  <mergeCells count="3">
    <mergeCell ref="B4:B5"/>
    <mergeCell ref="C4:I4"/>
    <mergeCell ref="J4:P4"/>
  </mergeCells>
  <conditionalFormatting sqref="B6:P11">
    <cfRule type="expression" dxfId="61" priority="1">
      <formula>$B6= "Italia"</formula>
    </cfRule>
    <cfRule type="expression" dxfId="60" priority="10">
      <formula>$B6 &lt;&gt; ""</formula>
    </cfRule>
    <cfRule type="expression" dxfId="59" priority="11">
      <formula>$B6 = ""</formula>
    </cfRule>
  </conditionalFormatting>
  <conditionalFormatting sqref="C6:C11 E6:E11 G6:G11 I6:I11 K6:K11 M6:M11 O6:O11">
    <cfRule type="expression" dxfId="58" priority="3">
      <formula>$B6 &lt;&gt; ""</formula>
    </cfRule>
  </conditionalFormatting>
  <conditionalFormatting sqref="B6:P11">
    <cfRule type="expression" dxfId="57" priority="2">
      <formula>$B6 =#REF!</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2"/>
  <sheetViews>
    <sheetView zoomScaleNormal="100" workbookViewId="0">
      <selection activeCell="D14" sqref="D14"/>
    </sheetView>
  </sheetViews>
  <sheetFormatPr defaultRowHeight="15"/>
  <cols>
    <col min="2" max="2" width="17" customWidth="1"/>
    <col min="12" max="12" width="19.140625" customWidth="1"/>
  </cols>
  <sheetData>
    <row r="2" spans="2:12" ht="30.75" customHeight="1">
      <c r="B2" s="285" t="s">
        <v>111</v>
      </c>
      <c r="C2" s="285"/>
      <c r="D2" s="285"/>
      <c r="E2" s="285"/>
      <c r="F2" s="285"/>
      <c r="G2" s="285"/>
      <c r="H2" s="285"/>
      <c r="I2" s="285"/>
      <c r="J2" s="202"/>
      <c r="K2" s="202"/>
      <c r="L2" s="202"/>
    </row>
    <row r="3" spans="2:12" ht="15" customHeight="1">
      <c r="B3" s="284" t="s">
        <v>112</v>
      </c>
      <c r="C3" s="284"/>
      <c r="D3" s="284"/>
      <c r="E3" s="284"/>
      <c r="F3" s="284"/>
      <c r="G3" s="284"/>
      <c r="H3" s="284"/>
      <c r="I3" s="284"/>
    </row>
    <row r="4" spans="2:12">
      <c r="B4" s="281" t="s">
        <v>3</v>
      </c>
      <c r="C4" s="283" t="s">
        <v>113</v>
      </c>
      <c r="D4" s="283"/>
      <c r="E4" s="283"/>
      <c r="F4" s="283"/>
      <c r="G4" s="283"/>
      <c r="H4" s="283"/>
      <c r="I4" s="283"/>
    </row>
    <row r="5" spans="2:12" ht="69" customHeight="1">
      <c r="B5" s="282"/>
      <c r="C5" s="44" t="s">
        <v>105</v>
      </c>
      <c r="D5" s="44" t="s">
        <v>106</v>
      </c>
      <c r="E5" s="44" t="s">
        <v>107</v>
      </c>
      <c r="F5" s="44" t="s">
        <v>108</v>
      </c>
      <c r="G5" s="44" t="s">
        <v>109</v>
      </c>
      <c r="H5" s="3" t="s">
        <v>114</v>
      </c>
      <c r="I5" s="45" t="s">
        <v>50</v>
      </c>
    </row>
    <row r="6" spans="2:12">
      <c r="B6" s="188" t="s">
        <v>11</v>
      </c>
      <c r="C6" s="189">
        <v>18.72</v>
      </c>
      <c r="D6" s="189">
        <v>4.8099999999999996</v>
      </c>
      <c r="E6" s="189">
        <v>5.35</v>
      </c>
      <c r="F6" s="189">
        <v>58.29</v>
      </c>
      <c r="G6" s="189">
        <v>9.09</v>
      </c>
      <c r="H6" s="189">
        <v>3.74</v>
      </c>
      <c r="I6" s="189">
        <v>100</v>
      </c>
    </row>
    <row r="7" spans="2:12">
      <c r="B7" s="188" t="s">
        <v>0</v>
      </c>
      <c r="C7" s="189">
        <v>18.72</v>
      </c>
      <c r="D7" s="189">
        <v>4.8099999999999996</v>
      </c>
      <c r="E7" s="189">
        <v>5.35</v>
      </c>
      <c r="F7" s="189">
        <v>58.29</v>
      </c>
      <c r="G7" s="189">
        <v>9.09</v>
      </c>
      <c r="H7" s="189">
        <v>3.74</v>
      </c>
      <c r="I7" s="189">
        <v>100</v>
      </c>
    </row>
    <row r="8" spans="2:12">
      <c r="B8" s="188" t="s">
        <v>12</v>
      </c>
      <c r="C8" s="189">
        <v>20.94</v>
      </c>
      <c r="D8" s="189">
        <v>5.22</v>
      </c>
      <c r="E8" s="189">
        <v>18.47</v>
      </c>
      <c r="F8" s="189">
        <v>46.76</v>
      </c>
      <c r="G8" s="189">
        <v>7.17</v>
      </c>
      <c r="H8" s="189">
        <v>1.43</v>
      </c>
      <c r="I8" s="189">
        <v>100</v>
      </c>
    </row>
    <row r="9" spans="2:12">
      <c r="B9" s="188"/>
      <c r="C9" s="189"/>
      <c r="D9" s="189"/>
      <c r="E9" s="189"/>
      <c r="F9" s="189"/>
      <c r="G9" s="189"/>
      <c r="H9" s="189"/>
      <c r="I9" s="189"/>
    </row>
    <row r="10" spans="2:12">
      <c r="B10" s="188"/>
      <c r="C10" s="189"/>
      <c r="D10" s="189"/>
      <c r="E10" s="189"/>
      <c r="F10" s="189"/>
      <c r="G10" s="189"/>
      <c r="H10" s="189"/>
      <c r="I10" s="189"/>
    </row>
    <row r="11" spans="2:12">
      <c r="B11" s="188"/>
      <c r="C11" s="189"/>
      <c r="D11" s="189"/>
      <c r="E11" s="189"/>
      <c r="F11" s="189"/>
      <c r="G11" s="189"/>
      <c r="H11" s="189"/>
      <c r="I11" s="189"/>
    </row>
    <row r="12" spans="2:12">
      <c r="B12" s="188"/>
      <c r="C12" s="189"/>
      <c r="D12" s="189"/>
      <c r="E12" s="189"/>
      <c r="F12" s="189"/>
      <c r="G12" s="189"/>
      <c r="H12" s="189"/>
      <c r="I12" s="189"/>
    </row>
  </sheetData>
  <sortState xmlns:xlrd2="http://schemas.microsoft.com/office/spreadsheetml/2017/richdata2" ref="N6:V8">
    <sortCondition ref="O6:O8"/>
  </sortState>
  <mergeCells count="4">
    <mergeCell ref="B4:B5"/>
    <mergeCell ref="C4:I4"/>
    <mergeCell ref="B3:I3"/>
    <mergeCell ref="B2:I2"/>
  </mergeCells>
  <conditionalFormatting sqref="B6:I12">
    <cfRule type="expression" dxfId="56" priority="1">
      <formula>$B6 ="Italia"</formula>
    </cfRule>
    <cfRule type="expression" dxfId="55" priority="10">
      <formula>$B6 &lt;&gt; ""</formula>
    </cfRule>
    <cfRule type="expression" dxfId="54" priority="11">
      <formula>$B6 =""</formula>
    </cfRule>
  </conditionalFormatting>
  <conditionalFormatting sqref="C6:C12 E6:E12 G6:G12 I6:I12">
    <cfRule type="expression" dxfId="53" priority="3">
      <formula>$B6 &lt;&gt; ""</formula>
    </cfRule>
  </conditionalFormatting>
  <conditionalFormatting sqref="B6:I12">
    <cfRule type="expression" dxfId="52" priority="2">
      <formula>$B6 =#REF!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0"/>
  <sheetViews>
    <sheetView workbookViewId="0">
      <selection activeCell="B2" sqref="B2"/>
    </sheetView>
  </sheetViews>
  <sheetFormatPr defaultRowHeight="15"/>
  <cols>
    <col min="2" max="2" width="14.85546875" customWidth="1"/>
  </cols>
  <sheetData>
    <row r="2" spans="2:9">
      <c r="B2" s="2" t="s">
        <v>115</v>
      </c>
    </row>
    <row r="3" spans="2:9">
      <c r="B3" s="286" t="s">
        <v>112</v>
      </c>
      <c r="C3" s="336"/>
      <c r="D3" s="336"/>
      <c r="E3" s="336"/>
      <c r="F3" s="336"/>
      <c r="G3" s="336"/>
      <c r="H3" s="336"/>
    </row>
    <row r="4" spans="2:9">
      <c r="B4" s="281" t="s">
        <v>3</v>
      </c>
      <c r="C4" s="283" t="s">
        <v>116</v>
      </c>
      <c r="D4" s="283"/>
      <c r="E4" s="283"/>
      <c r="F4" s="283"/>
      <c r="G4" s="283"/>
      <c r="H4" s="283"/>
      <c r="I4" s="283"/>
    </row>
    <row r="5" spans="2:9" ht="69" customHeight="1">
      <c r="B5" s="282"/>
      <c r="C5" s="44" t="s">
        <v>105</v>
      </c>
      <c r="D5" s="44" t="s">
        <v>106</v>
      </c>
      <c r="E5" s="44" t="s">
        <v>107</v>
      </c>
      <c r="F5" s="44" t="s">
        <v>108</v>
      </c>
      <c r="G5" s="44" t="s">
        <v>109</v>
      </c>
      <c r="H5" s="3" t="s">
        <v>110</v>
      </c>
      <c r="I5" s="45" t="s">
        <v>50</v>
      </c>
    </row>
    <row r="6" spans="2:9">
      <c r="B6" s="188" t="s">
        <v>11</v>
      </c>
      <c r="C6" s="189">
        <v>5</v>
      </c>
      <c r="D6" s="189">
        <v>1.43</v>
      </c>
      <c r="E6" s="189">
        <v>5</v>
      </c>
      <c r="F6" s="189">
        <v>51.43</v>
      </c>
      <c r="G6" s="189">
        <v>33.57</v>
      </c>
      <c r="H6" s="189">
        <v>3.57</v>
      </c>
      <c r="I6" s="189">
        <v>100</v>
      </c>
    </row>
    <row r="7" spans="2:9">
      <c r="B7" s="188" t="s">
        <v>0</v>
      </c>
      <c r="C7" s="189">
        <v>5</v>
      </c>
      <c r="D7" s="189">
        <v>1.43</v>
      </c>
      <c r="E7" s="189">
        <v>5</v>
      </c>
      <c r="F7" s="189">
        <v>51.43</v>
      </c>
      <c r="G7" s="189">
        <v>33.57</v>
      </c>
      <c r="H7" s="189">
        <v>3.57</v>
      </c>
      <c r="I7" s="189">
        <v>100</v>
      </c>
    </row>
    <row r="8" spans="2:9">
      <c r="B8" s="188" t="s">
        <v>12</v>
      </c>
      <c r="C8" s="189">
        <v>7.08</v>
      </c>
      <c r="D8" s="189">
        <v>2.95</v>
      </c>
      <c r="E8" s="189">
        <v>7.74</v>
      </c>
      <c r="F8" s="189">
        <v>57.34</v>
      </c>
      <c r="G8" s="189">
        <v>22.32</v>
      </c>
      <c r="H8" s="189">
        <v>2.58</v>
      </c>
      <c r="I8" s="189">
        <v>100</v>
      </c>
    </row>
    <row r="9" spans="2:9">
      <c r="B9" s="188"/>
      <c r="C9" s="189"/>
      <c r="D9" s="189"/>
      <c r="E9" s="189"/>
      <c r="F9" s="189"/>
      <c r="G9" s="189"/>
      <c r="H9" s="189"/>
      <c r="I9" s="189"/>
    </row>
    <row r="10" spans="2:9">
      <c r="B10" s="188"/>
      <c r="C10" s="189"/>
      <c r="D10" s="189"/>
      <c r="E10" s="189"/>
      <c r="F10" s="189"/>
      <c r="G10" s="189"/>
      <c r="H10" s="189"/>
      <c r="I10" s="189"/>
    </row>
  </sheetData>
  <mergeCells count="3">
    <mergeCell ref="B3:H3"/>
    <mergeCell ref="B4:B5"/>
    <mergeCell ref="C4:I4"/>
  </mergeCells>
  <conditionalFormatting sqref="B6:I10">
    <cfRule type="expression" dxfId="51" priority="2">
      <formula>$B6="Italia"</formula>
    </cfRule>
    <cfRule type="expression" dxfId="50" priority="7">
      <formula>$B6&lt;&gt;""</formula>
    </cfRule>
    <cfRule type="expression" dxfId="49" priority="8">
      <formula>$B6=""</formula>
    </cfRule>
  </conditionalFormatting>
  <conditionalFormatting sqref="C6:C10 E6:E10 G6:G10 I6:I10">
    <cfRule type="expression" dxfId="48" priority="6">
      <formula>$B6&lt;&gt;""</formula>
    </cfRule>
  </conditionalFormatting>
  <conditionalFormatting sqref="B6:I10">
    <cfRule type="expression" dxfId="47" priority="1">
      <formula>$B6=#REF!</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117</v>
      </c>
      <c r="C2" s="57"/>
      <c r="D2" s="57"/>
      <c r="E2" s="57"/>
      <c r="F2" s="58"/>
      <c r="G2" s="58"/>
      <c r="H2" s="58"/>
    </row>
    <row r="3" spans="2:8">
      <c r="B3" s="286" t="s">
        <v>118</v>
      </c>
      <c r="C3" s="336"/>
      <c r="D3" s="336"/>
      <c r="E3" s="336"/>
      <c r="F3" s="336"/>
      <c r="G3" s="336"/>
      <c r="H3" s="336"/>
    </row>
    <row r="4" spans="2:8">
      <c r="B4" s="287" t="s">
        <v>119</v>
      </c>
      <c r="C4" s="289" t="s">
        <v>44</v>
      </c>
      <c r="D4" s="289"/>
      <c r="E4" s="289"/>
      <c r="F4" s="290" t="s">
        <v>45</v>
      </c>
      <c r="G4" s="290"/>
      <c r="H4" s="290"/>
    </row>
    <row r="5" spans="2:8">
      <c r="B5" s="288"/>
      <c r="C5" s="47" t="s">
        <v>8</v>
      </c>
      <c r="D5" s="47" t="s">
        <v>9</v>
      </c>
      <c r="E5" s="47" t="s">
        <v>10</v>
      </c>
      <c r="F5" s="47" t="s">
        <v>8</v>
      </c>
      <c r="G5" s="47" t="s">
        <v>9</v>
      </c>
      <c r="H5" s="47" t="s">
        <v>10</v>
      </c>
    </row>
    <row r="6" spans="2:8">
      <c r="B6" s="48" t="s">
        <v>120</v>
      </c>
      <c r="C6" s="49">
        <v>22</v>
      </c>
      <c r="D6" s="50">
        <v>2</v>
      </c>
      <c r="E6" s="49">
        <v>30</v>
      </c>
      <c r="F6" s="51">
        <v>6.7278000000000002</v>
      </c>
      <c r="G6" s="52">
        <v>20</v>
      </c>
      <c r="H6" s="51">
        <v>6.7114000000000003</v>
      </c>
    </row>
    <row r="7" spans="2:8">
      <c r="B7" s="48" t="s">
        <v>121</v>
      </c>
      <c r="C7" s="49">
        <v>14</v>
      </c>
      <c r="D7" s="50">
        <v>0</v>
      </c>
      <c r="E7" s="49">
        <v>19</v>
      </c>
      <c r="F7" s="51">
        <v>4.2812999999999999</v>
      </c>
      <c r="G7" s="52">
        <v>0</v>
      </c>
      <c r="H7" s="51">
        <v>4.2506000000000004</v>
      </c>
    </row>
    <row r="8" spans="2:8">
      <c r="B8" s="48" t="s">
        <v>122</v>
      </c>
      <c r="C8" s="49">
        <v>23</v>
      </c>
      <c r="D8" s="50">
        <v>0</v>
      </c>
      <c r="E8" s="49">
        <v>33</v>
      </c>
      <c r="F8" s="51">
        <v>7.0335999999999999</v>
      </c>
      <c r="G8" s="52">
        <v>0</v>
      </c>
      <c r="H8" s="51">
        <v>7.3826000000000001</v>
      </c>
    </row>
    <row r="9" spans="2:8">
      <c r="B9" s="48" t="s">
        <v>123</v>
      </c>
      <c r="C9" s="49">
        <v>25</v>
      </c>
      <c r="D9" s="50">
        <v>0</v>
      </c>
      <c r="E9" s="49">
        <v>36</v>
      </c>
      <c r="F9" s="51">
        <v>7.6452999999999998</v>
      </c>
      <c r="G9" s="52">
        <v>0</v>
      </c>
      <c r="H9" s="51">
        <v>8.0536999999999992</v>
      </c>
    </row>
    <row r="10" spans="2:8">
      <c r="B10" s="48" t="s">
        <v>124</v>
      </c>
      <c r="C10" s="49">
        <v>22</v>
      </c>
      <c r="D10" s="50">
        <v>0</v>
      </c>
      <c r="E10" s="49">
        <v>29</v>
      </c>
      <c r="F10" s="51">
        <v>6.7278000000000002</v>
      </c>
      <c r="G10" s="52">
        <v>0</v>
      </c>
      <c r="H10" s="51">
        <v>6.4877000000000002</v>
      </c>
    </row>
    <row r="11" spans="2:8">
      <c r="B11" s="48" t="s">
        <v>125</v>
      </c>
      <c r="C11" s="49">
        <v>32</v>
      </c>
      <c r="D11" s="50">
        <v>5</v>
      </c>
      <c r="E11" s="49">
        <v>42</v>
      </c>
      <c r="F11" s="51">
        <v>9.7858999999999998</v>
      </c>
      <c r="G11" s="52">
        <v>50</v>
      </c>
      <c r="H11" s="51">
        <v>9.3960000000000008</v>
      </c>
    </row>
    <row r="12" spans="2:8">
      <c r="B12" s="48" t="s">
        <v>126</v>
      </c>
      <c r="C12" s="49">
        <v>30</v>
      </c>
      <c r="D12" s="50">
        <v>1</v>
      </c>
      <c r="E12" s="49">
        <v>41</v>
      </c>
      <c r="F12" s="51">
        <v>9.1743000000000006</v>
      </c>
      <c r="G12" s="52">
        <v>10</v>
      </c>
      <c r="H12" s="51">
        <v>9.1722999999999999</v>
      </c>
    </row>
    <row r="13" spans="2:8">
      <c r="B13" s="48" t="s">
        <v>127</v>
      </c>
      <c r="C13" s="49">
        <v>49</v>
      </c>
      <c r="D13" s="50">
        <v>2</v>
      </c>
      <c r="E13" s="49">
        <v>68</v>
      </c>
      <c r="F13" s="51">
        <v>14.9847</v>
      </c>
      <c r="G13" s="52">
        <v>20</v>
      </c>
      <c r="H13" s="51">
        <v>15.2125</v>
      </c>
    </row>
    <row r="14" spans="2:8">
      <c r="B14" s="48" t="s">
        <v>128</v>
      </c>
      <c r="C14" s="49">
        <v>33</v>
      </c>
      <c r="D14" s="50">
        <v>0</v>
      </c>
      <c r="E14" s="49">
        <v>50</v>
      </c>
      <c r="F14" s="51">
        <v>10.091699999999999</v>
      </c>
      <c r="G14" s="52">
        <v>0</v>
      </c>
      <c r="H14" s="51">
        <v>11.185700000000001</v>
      </c>
    </row>
    <row r="15" spans="2:8">
      <c r="B15" s="48" t="s">
        <v>129</v>
      </c>
      <c r="C15" s="49">
        <v>29</v>
      </c>
      <c r="D15" s="50">
        <v>0</v>
      </c>
      <c r="E15" s="49">
        <v>34</v>
      </c>
      <c r="F15" s="51">
        <v>8.8684999999999992</v>
      </c>
      <c r="G15" s="52">
        <v>0</v>
      </c>
      <c r="H15" s="51">
        <v>7.6063000000000001</v>
      </c>
    </row>
    <row r="16" spans="2:8">
      <c r="B16" s="48" t="s">
        <v>130</v>
      </c>
      <c r="C16" s="49">
        <v>30</v>
      </c>
      <c r="D16" s="50">
        <v>0</v>
      </c>
      <c r="E16" s="49">
        <v>40</v>
      </c>
      <c r="F16" s="51">
        <v>9.1743000000000006</v>
      </c>
      <c r="G16" s="52">
        <v>0</v>
      </c>
      <c r="H16" s="51">
        <v>8.9484999999999992</v>
      </c>
    </row>
    <row r="17" spans="2:8">
      <c r="B17" s="48" t="s">
        <v>131</v>
      </c>
      <c r="C17" s="49">
        <v>18</v>
      </c>
      <c r="D17" s="53">
        <v>0</v>
      </c>
      <c r="E17" s="54">
        <v>25</v>
      </c>
      <c r="F17" s="55">
        <v>5.5045999999999999</v>
      </c>
      <c r="G17" s="56">
        <v>0</v>
      </c>
      <c r="H17" s="55">
        <v>5.5928000000000004</v>
      </c>
    </row>
    <row r="18" spans="2:8">
      <c r="B18" s="217" t="s">
        <v>50</v>
      </c>
      <c r="C18" s="218">
        <v>327</v>
      </c>
      <c r="D18" s="218">
        <v>10</v>
      </c>
      <c r="E18" s="218">
        <v>447</v>
      </c>
      <c r="F18" s="219">
        <v>100</v>
      </c>
      <c r="G18" s="219">
        <v>100</v>
      </c>
      <c r="H18" s="219">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132</v>
      </c>
      <c r="C2" s="57"/>
      <c r="D2" s="57"/>
      <c r="E2" s="57"/>
      <c r="F2" s="58"/>
      <c r="G2" s="58"/>
      <c r="H2" s="58"/>
    </row>
    <row r="3" spans="2:8">
      <c r="B3" s="286" t="s">
        <v>118</v>
      </c>
      <c r="C3" s="336"/>
      <c r="D3" s="336"/>
      <c r="E3" s="336"/>
      <c r="F3" s="336"/>
      <c r="G3" s="336"/>
      <c r="H3" s="336"/>
    </row>
    <row r="4" spans="2:8" ht="19.5" customHeight="1">
      <c r="B4" s="291" t="s">
        <v>133</v>
      </c>
      <c r="C4" s="293" t="s">
        <v>44</v>
      </c>
      <c r="D4" s="293"/>
      <c r="E4" s="293"/>
      <c r="F4" s="294" t="s">
        <v>45</v>
      </c>
      <c r="G4" s="294"/>
      <c r="H4" s="294"/>
    </row>
    <row r="5" spans="2:8" ht="20.25" customHeight="1">
      <c r="B5" s="292"/>
      <c r="C5" s="44" t="s">
        <v>8</v>
      </c>
      <c r="D5" s="44" t="s">
        <v>9</v>
      </c>
      <c r="E5" s="44" t="s">
        <v>10</v>
      </c>
      <c r="F5" s="44" t="s">
        <v>8</v>
      </c>
      <c r="G5" s="44" t="s">
        <v>9</v>
      </c>
      <c r="H5" s="44" t="s">
        <v>10</v>
      </c>
    </row>
    <row r="6" spans="2:8">
      <c r="B6" s="60" t="s">
        <v>134</v>
      </c>
      <c r="C6" s="35">
        <v>41</v>
      </c>
      <c r="D6" s="12">
        <v>2</v>
      </c>
      <c r="E6" s="28">
        <v>56</v>
      </c>
      <c r="F6" s="14">
        <v>12.5382</v>
      </c>
      <c r="G6" s="82">
        <v>20</v>
      </c>
      <c r="H6" s="29">
        <v>12.528</v>
      </c>
    </row>
    <row r="7" spans="2:8">
      <c r="B7" s="60" t="s">
        <v>135</v>
      </c>
      <c r="C7" s="35">
        <v>43</v>
      </c>
      <c r="D7" s="12">
        <v>1</v>
      </c>
      <c r="E7" s="28">
        <v>61</v>
      </c>
      <c r="F7" s="14">
        <v>13.149800000000001</v>
      </c>
      <c r="G7" s="82">
        <v>10</v>
      </c>
      <c r="H7" s="29">
        <v>13.6465</v>
      </c>
    </row>
    <row r="8" spans="2:8">
      <c r="B8" s="60" t="s">
        <v>136</v>
      </c>
      <c r="C8" s="35">
        <v>54</v>
      </c>
      <c r="D8" s="12">
        <v>1</v>
      </c>
      <c r="E8" s="28">
        <v>68</v>
      </c>
      <c r="F8" s="14">
        <v>16.5138</v>
      </c>
      <c r="G8" s="82">
        <v>10</v>
      </c>
      <c r="H8" s="29">
        <v>15.2125</v>
      </c>
    </row>
    <row r="9" spans="2:8">
      <c r="B9" s="60" t="s">
        <v>137</v>
      </c>
      <c r="C9" s="35">
        <v>59</v>
      </c>
      <c r="D9" s="12">
        <v>1</v>
      </c>
      <c r="E9" s="28">
        <v>74</v>
      </c>
      <c r="F9" s="14">
        <v>18.0428</v>
      </c>
      <c r="G9" s="82">
        <v>10</v>
      </c>
      <c r="H9" s="29">
        <v>16.5548</v>
      </c>
    </row>
    <row r="10" spans="2:8">
      <c r="B10" s="60" t="s">
        <v>138</v>
      </c>
      <c r="C10" s="35">
        <v>48</v>
      </c>
      <c r="D10" s="12">
        <v>4</v>
      </c>
      <c r="E10" s="28">
        <v>59</v>
      </c>
      <c r="F10" s="14">
        <v>14.678900000000001</v>
      </c>
      <c r="G10" s="82">
        <v>40</v>
      </c>
      <c r="H10" s="29">
        <v>13.1991</v>
      </c>
    </row>
    <row r="11" spans="2:8">
      <c r="B11" s="60" t="s">
        <v>139</v>
      </c>
      <c r="C11" s="35">
        <v>45</v>
      </c>
      <c r="D11" s="12">
        <v>1</v>
      </c>
      <c r="E11" s="28">
        <v>74</v>
      </c>
      <c r="F11" s="14">
        <v>13.7615</v>
      </c>
      <c r="G11" s="82">
        <v>10</v>
      </c>
      <c r="H11" s="29">
        <v>16.5548</v>
      </c>
    </row>
    <row r="12" spans="2:8">
      <c r="B12" s="60" t="s">
        <v>140</v>
      </c>
      <c r="C12" s="35">
        <v>37</v>
      </c>
      <c r="D12" s="12">
        <v>0</v>
      </c>
      <c r="E12" s="28">
        <v>55</v>
      </c>
      <c r="F12" s="14">
        <v>11.315</v>
      </c>
      <c r="G12" s="82">
        <v>0</v>
      </c>
      <c r="H12" s="29">
        <v>12.3043</v>
      </c>
    </row>
    <row r="13" spans="2:8">
      <c r="B13" s="25" t="s">
        <v>50</v>
      </c>
      <c r="C13" s="30">
        <v>327</v>
      </c>
      <c r="D13" s="61">
        <v>10</v>
      </c>
      <c r="E13" s="30">
        <v>447</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M12" sqref="M12"/>
    </sheetView>
  </sheetViews>
  <sheetFormatPr defaultRowHeight="15"/>
  <cols>
    <col min="1" max="1" width="13.7109375" customWidth="1"/>
    <col min="2" max="2" width="12.140625" bestFit="1" customWidth="1"/>
    <col min="6" max="6" width="9.140625" style="128"/>
  </cols>
  <sheetData>
    <row r="2" spans="2:8">
      <c r="B2" s="2" t="s">
        <v>141</v>
      </c>
      <c r="C2" s="57"/>
      <c r="D2" s="57"/>
      <c r="E2" s="57"/>
      <c r="F2" s="134"/>
      <c r="G2" s="58"/>
      <c r="H2" s="58"/>
    </row>
    <row r="3" spans="2:8">
      <c r="B3" s="26" t="s">
        <v>142</v>
      </c>
      <c r="C3" s="26"/>
      <c r="D3" s="26"/>
      <c r="E3" s="26"/>
      <c r="F3" s="135"/>
      <c r="G3" s="26"/>
      <c r="H3" s="26"/>
    </row>
    <row r="4" spans="2:8" ht="27">
      <c r="B4" s="72" t="s">
        <v>143</v>
      </c>
      <c r="C4" s="73" t="s">
        <v>8</v>
      </c>
      <c r="D4" s="73" t="s">
        <v>9</v>
      </c>
      <c r="E4" s="73" t="s">
        <v>10</v>
      </c>
      <c r="F4" s="74" t="s">
        <v>89</v>
      </c>
      <c r="G4" s="74" t="s">
        <v>90</v>
      </c>
      <c r="H4" s="75"/>
    </row>
    <row r="5" spans="2:8">
      <c r="B5" s="76">
        <v>1</v>
      </c>
      <c r="C5" s="77">
        <v>7</v>
      </c>
      <c r="D5" s="79">
        <v>1</v>
      </c>
      <c r="E5" s="77">
        <v>8</v>
      </c>
      <c r="F5" s="80">
        <v>14.29</v>
      </c>
      <c r="G5" s="78">
        <v>114.29</v>
      </c>
      <c r="H5" s="75"/>
    </row>
    <row r="6" spans="2:8">
      <c r="B6" s="76">
        <v>2</v>
      </c>
      <c r="C6" s="77">
        <v>3</v>
      </c>
      <c r="D6" s="79">
        <v>0</v>
      </c>
      <c r="E6" s="77">
        <v>3</v>
      </c>
      <c r="F6" s="4">
        <v>0</v>
      </c>
      <c r="G6" s="78">
        <v>100</v>
      </c>
      <c r="H6" s="75"/>
    </row>
    <row r="7" spans="2:8">
      <c r="B7" s="76">
        <v>3</v>
      </c>
      <c r="C7" s="77">
        <v>2</v>
      </c>
      <c r="D7" s="79">
        <v>0</v>
      </c>
      <c r="E7" s="77">
        <v>4</v>
      </c>
      <c r="F7" s="4">
        <v>0</v>
      </c>
      <c r="G7" s="78">
        <v>200</v>
      </c>
      <c r="H7" s="75"/>
    </row>
    <row r="8" spans="2:8">
      <c r="B8" s="76">
        <v>4</v>
      </c>
      <c r="C8" s="77">
        <v>5</v>
      </c>
      <c r="D8" s="79">
        <v>0</v>
      </c>
      <c r="E8" s="77">
        <v>7</v>
      </c>
      <c r="F8" s="4">
        <v>0</v>
      </c>
      <c r="G8" s="78">
        <v>140</v>
      </c>
      <c r="H8" s="75"/>
    </row>
    <row r="9" spans="2:8">
      <c r="B9" s="76">
        <v>5</v>
      </c>
      <c r="C9" s="77">
        <v>1</v>
      </c>
      <c r="D9" s="79">
        <v>0</v>
      </c>
      <c r="E9" s="77">
        <v>2</v>
      </c>
      <c r="F9" s="4">
        <v>0</v>
      </c>
      <c r="G9" s="78">
        <v>200</v>
      </c>
      <c r="H9" s="75"/>
    </row>
    <row r="10" spans="2:8">
      <c r="B10" s="76">
        <v>6</v>
      </c>
      <c r="C10" s="77">
        <v>2</v>
      </c>
      <c r="D10" s="79">
        <v>0</v>
      </c>
      <c r="E10" s="77">
        <v>2</v>
      </c>
      <c r="F10" s="80">
        <v>0</v>
      </c>
      <c r="G10" s="78">
        <v>100</v>
      </c>
      <c r="H10" s="75"/>
    </row>
    <row r="11" spans="2:8">
      <c r="B11" s="76">
        <v>7</v>
      </c>
      <c r="C11" s="77">
        <v>4</v>
      </c>
      <c r="D11" s="79">
        <v>0</v>
      </c>
      <c r="E11" s="77">
        <v>5</v>
      </c>
      <c r="F11" s="80">
        <v>0</v>
      </c>
      <c r="G11" s="78">
        <v>125</v>
      </c>
      <c r="H11" s="75"/>
    </row>
    <row r="12" spans="2:8">
      <c r="B12" s="76">
        <v>8</v>
      </c>
      <c r="C12" s="77">
        <v>17</v>
      </c>
      <c r="D12" s="79">
        <v>0</v>
      </c>
      <c r="E12" s="77">
        <v>19</v>
      </c>
      <c r="F12" s="80">
        <v>0</v>
      </c>
      <c r="G12" s="78">
        <v>111.76</v>
      </c>
      <c r="H12" s="75"/>
    </row>
    <row r="13" spans="2:8">
      <c r="B13" s="76">
        <v>9</v>
      </c>
      <c r="C13" s="77">
        <v>25</v>
      </c>
      <c r="D13" s="79">
        <v>0</v>
      </c>
      <c r="E13" s="77">
        <v>33</v>
      </c>
      <c r="F13" s="4">
        <v>0</v>
      </c>
      <c r="G13" s="78">
        <v>132</v>
      </c>
      <c r="H13" s="75"/>
    </row>
    <row r="14" spans="2:8">
      <c r="B14" s="76">
        <v>10</v>
      </c>
      <c r="C14" s="77">
        <v>19</v>
      </c>
      <c r="D14" s="79">
        <v>1</v>
      </c>
      <c r="E14" s="77">
        <v>25</v>
      </c>
      <c r="F14" s="80">
        <v>5.26</v>
      </c>
      <c r="G14" s="78">
        <v>131.58000000000001</v>
      </c>
      <c r="H14" s="75"/>
    </row>
    <row r="15" spans="2:8">
      <c r="B15" s="76">
        <v>11</v>
      </c>
      <c r="C15" s="77">
        <v>13</v>
      </c>
      <c r="D15" s="79">
        <v>1</v>
      </c>
      <c r="E15" s="77">
        <v>14</v>
      </c>
      <c r="F15" s="80">
        <v>7.69</v>
      </c>
      <c r="G15" s="78">
        <v>107.69</v>
      </c>
      <c r="H15" s="75"/>
    </row>
    <row r="16" spans="2:8">
      <c r="B16" s="76">
        <v>12</v>
      </c>
      <c r="C16" s="77">
        <v>17</v>
      </c>
      <c r="D16" s="79">
        <v>0</v>
      </c>
      <c r="E16" s="77">
        <v>25</v>
      </c>
      <c r="F16" s="80">
        <v>0</v>
      </c>
      <c r="G16" s="78">
        <v>147.06</v>
      </c>
      <c r="H16" s="75"/>
    </row>
    <row r="17" spans="2:8">
      <c r="B17" s="76">
        <v>13</v>
      </c>
      <c r="C17" s="77">
        <v>25</v>
      </c>
      <c r="D17" s="79">
        <v>1</v>
      </c>
      <c r="E17" s="77">
        <v>34</v>
      </c>
      <c r="F17" s="80">
        <v>4</v>
      </c>
      <c r="G17" s="78">
        <v>136</v>
      </c>
      <c r="H17" s="75"/>
    </row>
    <row r="18" spans="2:8">
      <c r="B18" s="76">
        <v>14</v>
      </c>
      <c r="C18" s="77">
        <v>26</v>
      </c>
      <c r="D18" s="79">
        <v>0</v>
      </c>
      <c r="E18" s="77">
        <v>34</v>
      </c>
      <c r="F18" s="80">
        <v>0</v>
      </c>
      <c r="G18" s="78">
        <v>130.77000000000001</v>
      </c>
      <c r="H18" s="75"/>
    </row>
    <row r="19" spans="2:8">
      <c r="B19" s="76">
        <v>15</v>
      </c>
      <c r="C19" s="77">
        <v>19</v>
      </c>
      <c r="D19" s="79">
        <v>0</v>
      </c>
      <c r="E19" s="77">
        <v>26</v>
      </c>
      <c r="F19" s="80">
        <v>0</v>
      </c>
      <c r="G19" s="78">
        <v>136.84</v>
      </c>
      <c r="H19" s="75"/>
    </row>
    <row r="20" spans="2:8">
      <c r="B20" s="76">
        <v>16</v>
      </c>
      <c r="C20" s="77">
        <v>27</v>
      </c>
      <c r="D20" s="79">
        <v>2</v>
      </c>
      <c r="E20" s="77">
        <v>39</v>
      </c>
      <c r="F20" s="80">
        <v>7.41</v>
      </c>
      <c r="G20" s="78">
        <v>144.44</v>
      </c>
      <c r="H20" s="75"/>
    </row>
    <row r="21" spans="2:8">
      <c r="B21" s="76">
        <v>17</v>
      </c>
      <c r="C21" s="77">
        <v>19</v>
      </c>
      <c r="D21" s="79">
        <v>0</v>
      </c>
      <c r="E21" s="77">
        <v>28</v>
      </c>
      <c r="F21" s="80">
        <v>0</v>
      </c>
      <c r="G21" s="78">
        <v>147.37</v>
      </c>
      <c r="H21" s="75"/>
    </row>
    <row r="22" spans="2:8">
      <c r="B22" s="76">
        <v>18</v>
      </c>
      <c r="C22" s="77">
        <v>37</v>
      </c>
      <c r="D22" s="79">
        <v>1</v>
      </c>
      <c r="E22" s="77">
        <v>48</v>
      </c>
      <c r="F22" s="80">
        <v>2.7</v>
      </c>
      <c r="G22" s="78">
        <v>129.72999999999999</v>
      </c>
      <c r="H22" s="75"/>
    </row>
    <row r="23" spans="2:8">
      <c r="B23" s="76">
        <v>19</v>
      </c>
      <c r="C23" s="77">
        <v>21</v>
      </c>
      <c r="D23" s="79">
        <v>2</v>
      </c>
      <c r="E23" s="77">
        <v>39</v>
      </c>
      <c r="F23" s="80">
        <v>9.52</v>
      </c>
      <c r="G23" s="78">
        <v>185.71</v>
      </c>
      <c r="H23" s="75"/>
    </row>
    <row r="24" spans="2:8">
      <c r="B24" s="76">
        <v>20</v>
      </c>
      <c r="C24" s="77">
        <v>14</v>
      </c>
      <c r="D24" s="79">
        <v>0</v>
      </c>
      <c r="E24" s="77">
        <v>16</v>
      </c>
      <c r="F24" s="80">
        <v>0</v>
      </c>
      <c r="G24" s="78">
        <v>114.29</v>
      </c>
      <c r="H24" s="75"/>
    </row>
    <row r="25" spans="2:8">
      <c r="B25" s="76">
        <v>21</v>
      </c>
      <c r="C25" s="77">
        <v>9</v>
      </c>
      <c r="D25" s="79">
        <v>1</v>
      </c>
      <c r="E25" s="77">
        <v>9</v>
      </c>
      <c r="F25" s="4">
        <v>11.11</v>
      </c>
      <c r="G25" s="78">
        <v>100</v>
      </c>
      <c r="H25" s="75"/>
    </row>
    <row r="26" spans="2:8">
      <c r="B26" s="76">
        <v>22</v>
      </c>
      <c r="C26" s="77">
        <v>10</v>
      </c>
      <c r="D26" s="79">
        <v>0</v>
      </c>
      <c r="E26" s="77">
        <v>19</v>
      </c>
      <c r="F26" s="4">
        <v>0</v>
      </c>
      <c r="G26" s="78">
        <v>190</v>
      </c>
      <c r="H26" s="75"/>
    </row>
    <row r="27" spans="2:8">
      <c r="B27" s="64">
        <v>23</v>
      </c>
      <c r="C27" s="77">
        <v>3</v>
      </c>
      <c r="D27" s="37">
        <v>0</v>
      </c>
      <c r="E27" s="81">
        <v>5</v>
      </c>
      <c r="F27" s="14">
        <v>0</v>
      </c>
      <c r="G27" s="82">
        <v>166.67</v>
      </c>
      <c r="H27" s="75"/>
    </row>
    <row r="28" spans="2:8">
      <c r="B28" s="64">
        <v>24</v>
      </c>
      <c r="C28" s="77">
        <v>2</v>
      </c>
      <c r="D28" s="79">
        <v>0</v>
      </c>
      <c r="E28" s="81">
        <v>3</v>
      </c>
      <c r="F28" s="4">
        <v>0</v>
      </c>
      <c r="G28" s="82">
        <v>150</v>
      </c>
      <c r="H28" s="75"/>
    </row>
    <row r="29" spans="2:8">
      <c r="B29" s="64" t="s">
        <v>144</v>
      </c>
      <c r="C29" s="77">
        <v>0</v>
      </c>
      <c r="D29" s="79">
        <v>0</v>
      </c>
      <c r="E29" s="81">
        <v>0</v>
      </c>
      <c r="F29" s="4">
        <v>0</v>
      </c>
      <c r="G29" s="82">
        <v>0</v>
      </c>
      <c r="H29" s="75"/>
    </row>
    <row r="30" spans="2:8">
      <c r="B30" s="89" t="s">
        <v>50</v>
      </c>
      <c r="C30" s="83">
        <v>327</v>
      </c>
      <c r="D30" s="22">
        <v>10</v>
      </c>
      <c r="E30" s="83">
        <v>447</v>
      </c>
      <c r="F30" s="46">
        <v>3.06</v>
      </c>
      <c r="G30" s="84">
        <v>136.69999999999999</v>
      </c>
      <c r="H30" s="75"/>
    </row>
    <row r="31" spans="2:8" ht="28.5" customHeight="1">
      <c r="B31" s="295" t="s">
        <v>25</v>
      </c>
      <c r="C31" s="296"/>
      <c r="D31" s="296"/>
      <c r="E31" s="296"/>
      <c r="F31" s="296"/>
      <c r="G31" s="296"/>
      <c r="H31" s="85"/>
    </row>
    <row r="32" spans="2:8" ht="23.25" customHeight="1">
      <c r="B32" s="297" t="s">
        <v>93</v>
      </c>
      <c r="C32" s="297"/>
      <c r="D32" s="297"/>
      <c r="E32" s="297"/>
      <c r="F32" s="297"/>
      <c r="G32" s="297"/>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0"/>
  <sheetViews>
    <sheetView zoomScaleNormal="100" workbookViewId="0">
      <selection activeCell="P6" sqref="P6"/>
    </sheetView>
  </sheetViews>
  <sheetFormatPr defaultRowHeight="15"/>
  <cols>
    <col min="2" max="2" width="11.42578125" bestFit="1" customWidth="1"/>
  </cols>
  <sheetData>
    <row r="2" spans="2:18">
      <c r="B2" s="2" t="s">
        <v>145</v>
      </c>
      <c r="C2" s="75"/>
      <c r="D2" s="75"/>
      <c r="E2" s="75"/>
      <c r="F2" s="87"/>
      <c r="G2" s="75"/>
      <c r="H2" s="75"/>
      <c r="I2" s="75"/>
      <c r="J2" s="87"/>
      <c r="K2" s="75"/>
      <c r="L2" s="75"/>
      <c r="M2" s="75"/>
      <c r="N2" s="87"/>
      <c r="O2" s="75"/>
      <c r="P2" s="75"/>
      <c r="Q2" s="75"/>
      <c r="R2" s="87"/>
    </row>
    <row r="3" spans="2:18">
      <c r="B3" s="26" t="s">
        <v>146</v>
      </c>
      <c r="C3" s="26"/>
      <c r="D3" s="26"/>
      <c r="E3" s="26"/>
      <c r="F3" s="26"/>
      <c r="G3" s="26"/>
      <c r="H3" s="26"/>
      <c r="I3" s="75"/>
      <c r="J3" s="87"/>
      <c r="K3" s="75"/>
      <c r="L3" s="75"/>
      <c r="M3" s="75"/>
      <c r="N3" s="87"/>
      <c r="O3" s="75"/>
      <c r="P3" s="75"/>
      <c r="Q3" s="75"/>
      <c r="R3" s="87"/>
    </row>
    <row r="4" spans="2:18">
      <c r="B4" s="281" t="s">
        <v>147</v>
      </c>
      <c r="C4" s="299" t="s">
        <v>133</v>
      </c>
      <c r="D4" s="299"/>
      <c r="E4" s="299"/>
      <c r="F4" s="299"/>
      <c r="G4" s="299"/>
      <c r="H4" s="299"/>
      <c r="I4" s="299"/>
      <c r="J4" s="299"/>
      <c r="K4" s="299"/>
      <c r="L4" s="299"/>
      <c r="M4" s="299"/>
      <c r="N4" s="299"/>
      <c r="O4" s="299"/>
      <c r="P4" s="299"/>
      <c r="Q4" s="299"/>
      <c r="R4" s="299"/>
    </row>
    <row r="5" spans="2:18">
      <c r="B5" s="298"/>
      <c r="C5" s="300" t="s">
        <v>148</v>
      </c>
      <c r="D5" s="300"/>
      <c r="E5" s="300"/>
      <c r="F5" s="300"/>
      <c r="G5" s="299" t="s">
        <v>149</v>
      </c>
      <c r="H5" s="299"/>
      <c r="I5" s="299"/>
      <c r="J5" s="299"/>
      <c r="K5" s="300" t="s">
        <v>150</v>
      </c>
      <c r="L5" s="300"/>
      <c r="M5" s="300"/>
      <c r="N5" s="300"/>
      <c r="O5" s="299" t="s">
        <v>50</v>
      </c>
      <c r="P5" s="299"/>
      <c r="Q5" s="299"/>
      <c r="R5" s="299"/>
    </row>
    <row r="6" spans="2:18" ht="27">
      <c r="B6" s="282"/>
      <c r="C6" s="3" t="s">
        <v>8</v>
      </c>
      <c r="D6" s="3" t="s">
        <v>9</v>
      </c>
      <c r="E6" s="3" t="s">
        <v>10</v>
      </c>
      <c r="F6" s="88" t="s">
        <v>34</v>
      </c>
      <c r="G6" s="3" t="s">
        <v>8</v>
      </c>
      <c r="H6" s="3" t="s">
        <v>9</v>
      </c>
      <c r="I6" s="3" t="s">
        <v>10</v>
      </c>
      <c r="J6" s="88" t="s">
        <v>34</v>
      </c>
      <c r="K6" s="3" t="s">
        <v>8</v>
      </c>
      <c r="L6" s="3" t="s">
        <v>9</v>
      </c>
      <c r="M6" s="3" t="s">
        <v>10</v>
      </c>
      <c r="N6" s="88" t="s">
        <v>34</v>
      </c>
      <c r="O6" s="3" t="s">
        <v>8</v>
      </c>
      <c r="P6" s="3" t="s">
        <v>9</v>
      </c>
      <c r="Q6" s="3" t="s">
        <v>10</v>
      </c>
      <c r="R6" s="88" t="s">
        <v>34</v>
      </c>
    </row>
    <row r="7" spans="2:18">
      <c r="B7" s="194" t="s">
        <v>11</v>
      </c>
      <c r="C7" s="195">
        <v>4</v>
      </c>
      <c r="D7" s="195">
        <v>0</v>
      </c>
      <c r="E7" s="195">
        <v>5</v>
      </c>
      <c r="F7" s="235">
        <v>0</v>
      </c>
      <c r="G7" s="195">
        <v>10</v>
      </c>
      <c r="H7" s="195">
        <v>0</v>
      </c>
      <c r="I7" s="195">
        <v>15</v>
      </c>
      <c r="J7" s="235">
        <v>0</v>
      </c>
      <c r="K7" s="195">
        <v>21</v>
      </c>
      <c r="L7" s="195">
        <v>1</v>
      </c>
      <c r="M7" s="195">
        <v>33</v>
      </c>
      <c r="N7" s="235">
        <v>4.76</v>
      </c>
      <c r="O7" s="195">
        <v>35</v>
      </c>
      <c r="P7" s="195">
        <v>1</v>
      </c>
      <c r="Q7" s="195">
        <v>53</v>
      </c>
      <c r="R7" s="235">
        <v>2.86</v>
      </c>
    </row>
    <row r="8" spans="2:18">
      <c r="B8" s="89" t="s">
        <v>0</v>
      </c>
      <c r="C8" s="22">
        <v>4</v>
      </c>
      <c r="D8" s="234">
        <v>0</v>
      </c>
      <c r="E8" s="22">
        <v>5</v>
      </c>
      <c r="F8" s="84">
        <v>0</v>
      </c>
      <c r="G8" s="22">
        <v>10</v>
      </c>
      <c r="H8" s="234">
        <v>0</v>
      </c>
      <c r="I8" s="22">
        <v>15</v>
      </c>
      <c r="J8" s="84">
        <v>0</v>
      </c>
      <c r="K8" s="22">
        <v>21</v>
      </c>
      <c r="L8" s="234">
        <v>1</v>
      </c>
      <c r="M8" s="22">
        <v>33</v>
      </c>
      <c r="N8" s="84">
        <v>4.76</v>
      </c>
      <c r="O8" s="22">
        <v>35</v>
      </c>
      <c r="P8" s="234">
        <v>1</v>
      </c>
      <c r="Q8" s="22">
        <v>53</v>
      </c>
      <c r="R8" s="84">
        <v>2.86</v>
      </c>
    </row>
    <row r="9" spans="2:18">
      <c r="B9" s="90" t="s">
        <v>151</v>
      </c>
      <c r="C9" s="9"/>
      <c r="D9" s="9"/>
      <c r="E9" s="9"/>
      <c r="F9" s="91"/>
      <c r="G9" s="9"/>
      <c r="H9" s="9"/>
      <c r="I9" s="75"/>
      <c r="J9" s="87"/>
      <c r="K9" s="75"/>
      <c r="L9" s="75"/>
      <c r="M9" s="75"/>
      <c r="N9" s="87"/>
      <c r="O9" s="75"/>
      <c r="P9" s="75"/>
      <c r="Q9" s="75"/>
      <c r="R9" s="87"/>
    </row>
    <row r="10" spans="2:18">
      <c r="B10" s="90" t="s">
        <v>39</v>
      </c>
      <c r="C10" s="9"/>
      <c r="D10" s="9"/>
      <c r="E10" s="9"/>
      <c r="F10" s="91"/>
      <c r="G10" s="9"/>
      <c r="H10" s="9"/>
      <c r="I10" s="75"/>
      <c r="J10" s="87"/>
      <c r="K10" s="75"/>
      <c r="L10" s="75"/>
      <c r="M10" s="75"/>
      <c r="N10" s="87"/>
      <c r="O10" s="75"/>
      <c r="P10" s="75"/>
      <c r="Q10" s="75"/>
      <c r="R10" s="87"/>
    </row>
  </sheetData>
  <mergeCells count="6">
    <mergeCell ref="B4:B6"/>
    <mergeCell ref="C4:R4"/>
    <mergeCell ref="C5:F5"/>
    <mergeCell ref="G5:J5"/>
    <mergeCell ref="K5:N5"/>
    <mergeCell ref="O5:R5"/>
  </mergeCells>
  <conditionalFormatting sqref="B7:R7">
    <cfRule type="expression" dxfId="46" priority="10">
      <formula>$B7&lt;&gt;""</formula>
    </cfRule>
    <cfRule type="expression" dxfId="45" priority="11">
      <formula>$B7=""</formula>
    </cfRule>
  </conditionalFormatting>
  <conditionalFormatting sqref="C7">
    <cfRule type="expression" dxfId="44" priority="9">
      <formula>$B7&lt;&gt;""</formula>
    </cfRule>
  </conditionalFormatting>
  <conditionalFormatting sqref="E7">
    <cfRule type="expression" dxfId="43" priority="8">
      <formula>$B7&lt;&gt;""</formula>
    </cfRule>
  </conditionalFormatting>
  <conditionalFormatting sqref="G7">
    <cfRule type="expression" dxfId="42" priority="7">
      <formula>$B7&lt;&gt;""</formula>
    </cfRule>
  </conditionalFormatting>
  <conditionalFormatting sqref="I7">
    <cfRule type="expression" dxfId="41" priority="6">
      <formula>$B7&lt;&gt;""</formula>
    </cfRule>
  </conditionalFormatting>
  <conditionalFormatting sqref="K7">
    <cfRule type="expression" dxfId="40" priority="5">
      <formula>$B7&lt;&gt;""</formula>
    </cfRule>
  </conditionalFormatting>
  <conditionalFormatting sqref="M7">
    <cfRule type="expression" dxfId="39" priority="4">
      <formula>$B7&lt;&gt;""</formula>
    </cfRule>
  </conditionalFormatting>
  <conditionalFormatting sqref="O7">
    <cfRule type="expression" dxfId="38" priority="3">
      <formula>$B7&lt;&gt;""</formula>
    </cfRule>
  </conditionalFormatting>
  <conditionalFormatting sqref="Q7">
    <cfRule type="expression" dxfId="37" priority="2">
      <formula>$B7&lt;&gt;""</formula>
    </cfRule>
  </conditionalFormatting>
  <conditionalFormatting sqref="B7:R7">
    <cfRule type="expression" dxfId="36" priority="1">
      <formula>$B7=#REF!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3"/>
  <sheetViews>
    <sheetView workbookViewId="0">
      <selection activeCell="B2" sqref="B2:N2"/>
    </sheetView>
  </sheetViews>
  <sheetFormatPr defaultRowHeight="15"/>
  <cols>
    <col min="1" max="1" width="8.140625" customWidth="1"/>
    <col min="2" max="2" width="15.140625" customWidth="1"/>
  </cols>
  <sheetData>
    <row r="2" spans="2:14" ht="15" customHeight="1">
      <c r="B2" s="255" t="s">
        <v>13</v>
      </c>
      <c r="C2" s="255"/>
      <c r="D2" s="255"/>
      <c r="E2" s="255"/>
      <c r="F2" s="255"/>
      <c r="G2" s="255"/>
      <c r="H2" s="255"/>
      <c r="I2" s="255"/>
      <c r="J2" s="255"/>
      <c r="K2" s="255"/>
      <c r="L2" s="255"/>
      <c r="M2" s="255"/>
      <c r="N2" s="255"/>
    </row>
    <row r="3" spans="2:14">
      <c r="B3" s="1" t="s">
        <v>2</v>
      </c>
      <c r="C3" s="1"/>
      <c r="D3" s="1"/>
      <c r="E3" s="1"/>
      <c r="F3" s="1"/>
      <c r="G3" s="1"/>
      <c r="H3" s="1"/>
      <c r="I3" s="1"/>
      <c r="J3" s="1"/>
      <c r="K3" s="1"/>
    </row>
    <row r="4" spans="2:14" ht="15" customHeight="1">
      <c r="B4" s="258" t="s">
        <v>3</v>
      </c>
      <c r="C4" s="260">
        <v>2022</v>
      </c>
      <c r="D4" s="260"/>
      <c r="E4" s="260"/>
      <c r="F4" s="256">
        <v>2021</v>
      </c>
      <c r="G4" s="256"/>
      <c r="H4" s="256"/>
      <c r="I4" s="260" t="s">
        <v>14</v>
      </c>
      <c r="J4" s="260"/>
      <c r="K4" s="260"/>
      <c r="L4" s="256" t="s">
        <v>15</v>
      </c>
      <c r="M4" s="256"/>
      <c r="N4" s="256"/>
    </row>
    <row r="5" spans="2:14">
      <c r="B5" s="259"/>
      <c r="C5" s="261"/>
      <c r="D5" s="261"/>
      <c r="E5" s="261"/>
      <c r="F5" s="257"/>
      <c r="G5" s="257"/>
      <c r="H5" s="257"/>
      <c r="I5" s="261"/>
      <c r="J5" s="261"/>
      <c r="K5" s="261"/>
      <c r="L5" s="257"/>
      <c r="M5" s="257"/>
      <c r="N5" s="257"/>
    </row>
    <row r="6" spans="2:14">
      <c r="B6" s="259"/>
      <c r="C6" s="236" t="s">
        <v>8</v>
      </c>
      <c r="D6" s="236" t="s">
        <v>9</v>
      </c>
      <c r="E6" s="236" t="s">
        <v>10</v>
      </c>
      <c r="F6" s="236" t="s">
        <v>8</v>
      </c>
      <c r="G6" s="236" t="s">
        <v>9</v>
      </c>
      <c r="H6" s="236" t="s">
        <v>10</v>
      </c>
      <c r="I6" s="236" t="s">
        <v>8</v>
      </c>
      <c r="J6" s="236" t="s">
        <v>9</v>
      </c>
      <c r="K6" s="236" t="s">
        <v>10</v>
      </c>
      <c r="L6" s="236" t="s">
        <v>8</v>
      </c>
      <c r="M6" s="236" t="s">
        <v>9</v>
      </c>
      <c r="N6" s="236" t="s">
        <v>10</v>
      </c>
    </row>
    <row r="7" spans="2:14">
      <c r="B7" s="180" t="s">
        <v>11</v>
      </c>
      <c r="C7" s="181">
        <v>327</v>
      </c>
      <c r="D7" s="181">
        <v>10</v>
      </c>
      <c r="E7" s="181">
        <v>447</v>
      </c>
      <c r="F7" s="181">
        <v>247</v>
      </c>
      <c r="G7" s="181">
        <v>1</v>
      </c>
      <c r="H7" s="181">
        <v>327</v>
      </c>
      <c r="I7" s="183">
        <v>32.39</v>
      </c>
      <c r="J7" s="183">
        <v>900</v>
      </c>
      <c r="K7" s="183">
        <v>36.700000000000003</v>
      </c>
      <c r="L7" s="183">
        <v>4.47</v>
      </c>
      <c r="M7" s="183">
        <v>150</v>
      </c>
      <c r="N7" s="183">
        <v>2.0499999999999998</v>
      </c>
    </row>
    <row r="8" spans="2:14">
      <c r="B8" s="180" t="s">
        <v>0</v>
      </c>
      <c r="C8" s="181">
        <v>327</v>
      </c>
      <c r="D8" s="181">
        <v>10</v>
      </c>
      <c r="E8" s="181">
        <v>447</v>
      </c>
      <c r="F8" s="181">
        <v>247</v>
      </c>
      <c r="G8" s="181">
        <v>1</v>
      </c>
      <c r="H8" s="181">
        <v>327</v>
      </c>
      <c r="I8" s="183">
        <v>32.39</v>
      </c>
      <c r="J8" s="183">
        <v>900</v>
      </c>
      <c r="K8" s="183">
        <v>36.700000000000003</v>
      </c>
      <c r="L8" s="183">
        <v>4.47</v>
      </c>
      <c r="M8" s="183">
        <v>150</v>
      </c>
      <c r="N8" s="183">
        <v>2.0499999999999998</v>
      </c>
    </row>
    <row r="9" spans="2:14">
      <c r="B9" s="180" t="s">
        <v>12</v>
      </c>
      <c r="C9" s="181">
        <v>165889</v>
      </c>
      <c r="D9" s="181">
        <v>3159</v>
      </c>
      <c r="E9" s="181">
        <v>223475</v>
      </c>
      <c r="F9" s="181">
        <v>151875</v>
      </c>
      <c r="G9" s="181">
        <v>2875</v>
      </c>
      <c r="H9" s="181">
        <v>204728</v>
      </c>
      <c r="I9" s="183">
        <v>9.23</v>
      </c>
      <c r="J9" s="183">
        <v>9.8800000000000008</v>
      </c>
      <c r="K9" s="183">
        <v>9.16</v>
      </c>
      <c r="L9" s="183">
        <v>-3.66</v>
      </c>
      <c r="M9" s="183">
        <v>-0.44</v>
      </c>
      <c r="N9" s="183">
        <v>-7.42</v>
      </c>
    </row>
    <row r="10" spans="2:14">
      <c r="B10" s="180"/>
      <c r="C10" s="181"/>
      <c r="D10" s="181"/>
      <c r="E10" s="181"/>
      <c r="F10" s="181"/>
      <c r="G10" s="181"/>
      <c r="H10" s="181"/>
      <c r="I10" s="183"/>
      <c r="J10" s="183"/>
      <c r="K10" s="183"/>
      <c r="L10" s="183"/>
      <c r="M10" s="183"/>
      <c r="N10" s="183"/>
    </row>
    <row r="11" spans="2:14">
      <c r="B11" s="180"/>
      <c r="C11" s="181"/>
      <c r="D11" s="181"/>
      <c r="E11" s="181"/>
      <c r="F11" s="181"/>
      <c r="G11" s="181"/>
      <c r="H11" s="181"/>
      <c r="I11" s="183"/>
      <c r="J11" s="183"/>
      <c r="K11" s="183"/>
      <c r="L11" s="183"/>
      <c r="M11" s="183"/>
      <c r="N11" s="183"/>
    </row>
    <row r="12" spans="2:14">
      <c r="B12" s="180"/>
      <c r="C12" s="181"/>
      <c r="D12" s="181"/>
      <c r="E12" s="181"/>
      <c r="F12" s="181"/>
      <c r="G12" s="181"/>
      <c r="H12" s="181"/>
      <c r="I12" s="183"/>
      <c r="J12" s="183"/>
      <c r="K12" s="183"/>
      <c r="L12" s="183"/>
      <c r="M12" s="183"/>
      <c r="N12" s="183"/>
    </row>
    <row r="13" spans="2:14">
      <c r="B13" s="180"/>
      <c r="C13" s="181"/>
      <c r="D13" s="181"/>
      <c r="E13" s="181"/>
      <c r="F13" s="181"/>
      <c r="G13" s="181"/>
      <c r="H13" s="181"/>
      <c r="I13" s="183"/>
      <c r="J13" s="183"/>
      <c r="K13" s="183"/>
      <c r="L13" s="183"/>
      <c r="M13" s="183"/>
      <c r="N13" s="183"/>
    </row>
  </sheetData>
  <mergeCells count="6">
    <mergeCell ref="B2:N2"/>
    <mergeCell ref="L4:N5"/>
    <mergeCell ref="B4:B6"/>
    <mergeCell ref="C4:E5"/>
    <mergeCell ref="F4:H5"/>
    <mergeCell ref="I4:K5"/>
  </mergeCells>
  <conditionalFormatting sqref="B7:N13">
    <cfRule type="expression" dxfId="81" priority="2">
      <formula>$B7="Italia"</formula>
    </cfRule>
    <cfRule type="expression" dxfId="80" priority="5">
      <formula>$B7&lt;&gt;""</formula>
    </cfRule>
    <cfRule type="expression" dxfId="79" priority="6">
      <formula>$B7=""</formula>
    </cfRule>
  </conditionalFormatting>
  <conditionalFormatting sqref="C7:E13 I7:K13">
    <cfRule type="expression" dxfId="78" priority="3">
      <formula>$B7&lt;&gt;""</formula>
    </cfRule>
  </conditionalFormatting>
  <conditionalFormatting sqref="B7:N13">
    <cfRule type="expression" dxfId="77" priority="1">
      <formula>$B7=#REF!</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0"/>
  <sheetViews>
    <sheetView workbookViewId="0">
      <selection activeCell="B2" sqref="B2"/>
    </sheetView>
  </sheetViews>
  <sheetFormatPr defaultRowHeight="15"/>
  <sheetData>
    <row r="2" spans="2:18">
      <c r="B2" s="2" t="s">
        <v>152</v>
      </c>
      <c r="C2" s="75"/>
      <c r="D2" s="75"/>
      <c r="E2" s="75"/>
      <c r="F2" s="87"/>
      <c r="G2" s="75"/>
      <c r="H2" s="75"/>
      <c r="I2" s="75"/>
      <c r="J2" s="87"/>
      <c r="K2" s="75"/>
      <c r="L2" s="75"/>
      <c r="M2" s="75"/>
      <c r="N2" s="87"/>
      <c r="O2" s="75"/>
      <c r="P2" s="75"/>
      <c r="Q2" s="75"/>
      <c r="R2" s="87"/>
    </row>
    <row r="3" spans="2:18">
      <c r="B3" s="26" t="s">
        <v>146</v>
      </c>
      <c r="C3" s="26"/>
      <c r="D3" s="26"/>
      <c r="E3" s="26"/>
      <c r="F3" s="26"/>
      <c r="G3" s="26"/>
      <c r="H3" s="26"/>
      <c r="I3" s="75"/>
      <c r="J3" s="87"/>
      <c r="K3" s="75"/>
      <c r="L3" s="75"/>
      <c r="M3" s="75"/>
      <c r="N3" s="87"/>
      <c r="O3" s="75"/>
      <c r="P3" s="75"/>
      <c r="Q3" s="75"/>
      <c r="R3" s="87"/>
    </row>
    <row r="4" spans="2:18">
      <c r="B4" s="281" t="s">
        <v>147</v>
      </c>
      <c r="C4" s="299" t="s">
        <v>133</v>
      </c>
      <c r="D4" s="299"/>
      <c r="E4" s="299"/>
      <c r="F4" s="299"/>
      <c r="G4" s="299"/>
      <c r="H4" s="299"/>
      <c r="I4" s="299"/>
      <c r="J4" s="299"/>
      <c r="K4" s="299"/>
      <c r="L4" s="299"/>
      <c r="M4" s="299"/>
      <c r="N4" s="299"/>
      <c r="O4" s="299"/>
      <c r="P4" s="299"/>
      <c r="Q4" s="299"/>
      <c r="R4" s="299"/>
    </row>
    <row r="5" spans="2:18">
      <c r="B5" s="298"/>
      <c r="C5" s="300" t="s">
        <v>148</v>
      </c>
      <c r="D5" s="300"/>
      <c r="E5" s="300"/>
      <c r="F5" s="300"/>
      <c r="G5" s="299" t="s">
        <v>149</v>
      </c>
      <c r="H5" s="299"/>
      <c r="I5" s="299"/>
      <c r="J5" s="299"/>
      <c r="K5" s="300" t="s">
        <v>150</v>
      </c>
      <c r="L5" s="300"/>
      <c r="M5" s="300"/>
      <c r="N5" s="300"/>
      <c r="O5" s="299" t="s">
        <v>50</v>
      </c>
      <c r="P5" s="299"/>
      <c r="Q5" s="299"/>
      <c r="R5" s="299"/>
    </row>
    <row r="6" spans="2:18" ht="27">
      <c r="B6" s="282"/>
      <c r="C6" s="3" t="s">
        <v>8</v>
      </c>
      <c r="D6" s="3" t="s">
        <v>9</v>
      </c>
      <c r="E6" s="3" t="s">
        <v>10</v>
      </c>
      <c r="F6" s="88" t="s">
        <v>34</v>
      </c>
      <c r="G6" s="3" t="s">
        <v>8</v>
      </c>
      <c r="H6" s="3" t="s">
        <v>9</v>
      </c>
      <c r="I6" s="3" t="s">
        <v>10</v>
      </c>
      <c r="J6" s="88" t="s">
        <v>34</v>
      </c>
      <c r="K6" s="3" t="s">
        <v>8</v>
      </c>
      <c r="L6" s="3" t="s">
        <v>9</v>
      </c>
      <c r="M6" s="3" t="s">
        <v>10</v>
      </c>
      <c r="N6" s="88" t="s">
        <v>34</v>
      </c>
      <c r="O6" s="3" t="s">
        <v>8</v>
      </c>
      <c r="P6" s="3" t="s">
        <v>9</v>
      </c>
      <c r="Q6" s="3" t="s">
        <v>10</v>
      </c>
      <c r="R6" s="88" t="s">
        <v>34</v>
      </c>
    </row>
    <row r="7" spans="2:18">
      <c r="B7" s="194" t="s">
        <v>11</v>
      </c>
      <c r="C7" s="195">
        <v>2</v>
      </c>
      <c r="D7" s="195">
        <v>0</v>
      </c>
      <c r="E7" s="195">
        <v>2</v>
      </c>
      <c r="F7" s="235">
        <v>0</v>
      </c>
      <c r="G7" s="195">
        <v>4</v>
      </c>
      <c r="H7" s="195">
        <v>0</v>
      </c>
      <c r="I7" s="195">
        <v>8</v>
      </c>
      <c r="J7" s="235">
        <v>0</v>
      </c>
      <c r="K7" s="195">
        <v>7</v>
      </c>
      <c r="L7" s="195">
        <v>1</v>
      </c>
      <c r="M7" s="195">
        <v>9</v>
      </c>
      <c r="N7" s="235">
        <v>14.29</v>
      </c>
      <c r="O7" s="195">
        <v>13</v>
      </c>
      <c r="P7" s="195">
        <v>1</v>
      </c>
      <c r="Q7" s="195">
        <v>19</v>
      </c>
      <c r="R7" s="235">
        <v>7.69</v>
      </c>
    </row>
    <row r="8" spans="2:18">
      <c r="B8" s="89" t="s">
        <v>0</v>
      </c>
      <c r="C8" s="22">
        <v>2</v>
      </c>
      <c r="D8" s="234">
        <v>0</v>
      </c>
      <c r="E8" s="22">
        <v>2</v>
      </c>
      <c r="F8" s="84">
        <v>0</v>
      </c>
      <c r="G8" s="22">
        <v>4</v>
      </c>
      <c r="H8" s="234">
        <v>0</v>
      </c>
      <c r="I8" s="22">
        <v>8</v>
      </c>
      <c r="J8" s="84">
        <v>0</v>
      </c>
      <c r="K8" s="22">
        <v>7</v>
      </c>
      <c r="L8" s="234">
        <v>1</v>
      </c>
      <c r="M8" s="22">
        <v>9</v>
      </c>
      <c r="N8" s="84">
        <v>14.29</v>
      </c>
      <c r="O8" s="22">
        <v>13</v>
      </c>
      <c r="P8" s="234">
        <v>1</v>
      </c>
      <c r="Q8" s="22">
        <v>19</v>
      </c>
      <c r="R8" s="84">
        <v>7.69</v>
      </c>
    </row>
    <row r="9" spans="2:18">
      <c r="B9" s="90" t="s">
        <v>151</v>
      </c>
      <c r="C9" s="9"/>
      <c r="D9" s="9"/>
      <c r="E9" s="9"/>
      <c r="F9" s="91"/>
      <c r="G9" s="9"/>
      <c r="H9" s="9"/>
      <c r="I9" s="75"/>
      <c r="J9" s="87"/>
      <c r="K9" s="75"/>
      <c r="L9" s="75"/>
      <c r="M9" s="75"/>
      <c r="N9" s="87"/>
      <c r="O9" s="75"/>
      <c r="P9" s="75"/>
      <c r="Q9" s="75"/>
      <c r="R9" s="87"/>
    </row>
    <row r="10" spans="2:18">
      <c r="B10" s="90" t="s">
        <v>39</v>
      </c>
      <c r="C10" s="9"/>
      <c r="D10" s="9"/>
      <c r="E10" s="9"/>
      <c r="F10" s="91"/>
      <c r="G10" s="9"/>
      <c r="H10" s="9"/>
      <c r="I10" s="75"/>
      <c r="J10" s="87"/>
      <c r="K10" s="75"/>
      <c r="L10" s="75"/>
      <c r="M10" s="75"/>
      <c r="N10" s="87"/>
      <c r="O10" s="75"/>
      <c r="P10" s="75"/>
      <c r="Q10" s="75"/>
      <c r="R10" s="87"/>
    </row>
  </sheetData>
  <mergeCells count="6">
    <mergeCell ref="B4:B6"/>
    <mergeCell ref="C4:R4"/>
    <mergeCell ref="C5:F5"/>
    <mergeCell ref="G5:J5"/>
    <mergeCell ref="K5:N5"/>
    <mergeCell ref="O5:R5"/>
  </mergeCells>
  <conditionalFormatting sqref="B7:R7">
    <cfRule type="expression" dxfId="35" priority="10">
      <formula>$B7&lt;&gt;""</formula>
    </cfRule>
    <cfRule type="expression" dxfId="34" priority="11">
      <formula>$B7=""</formula>
    </cfRule>
  </conditionalFormatting>
  <conditionalFormatting sqref="C7">
    <cfRule type="expression" dxfId="33" priority="9">
      <formula>$B7&lt;&gt;""</formula>
    </cfRule>
  </conditionalFormatting>
  <conditionalFormatting sqref="E7">
    <cfRule type="expression" dxfId="32" priority="8">
      <formula>$B7&lt;&gt;""</formula>
    </cfRule>
  </conditionalFormatting>
  <conditionalFormatting sqref="G7">
    <cfRule type="expression" dxfId="31" priority="7">
      <formula>$B7&lt;&gt;""</formula>
    </cfRule>
  </conditionalFormatting>
  <conditionalFormatting sqref="I7">
    <cfRule type="expression" dxfId="30" priority="6">
      <formula>$B7&lt;&gt;""</formula>
    </cfRule>
  </conditionalFormatting>
  <conditionalFormatting sqref="K7">
    <cfRule type="expression" dxfId="29" priority="5">
      <formula>$B7&lt;&gt;""</formula>
    </cfRule>
  </conditionalFormatting>
  <conditionalFormatting sqref="M7">
    <cfRule type="expression" dxfId="28" priority="4">
      <formula>$B7&lt;&gt;""</formula>
    </cfRule>
  </conditionalFormatting>
  <conditionalFormatting sqref="O7">
    <cfRule type="expression" dxfId="27" priority="3">
      <formula>$B7&lt;&gt;""</formula>
    </cfRule>
  </conditionalFormatting>
  <conditionalFormatting sqref="Q7">
    <cfRule type="expression" dxfId="26" priority="2">
      <formula>$B7&lt;&gt;""</formula>
    </cfRule>
  </conditionalFormatting>
  <conditionalFormatting sqref="B7:R7">
    <cfRule type="expression" dxfId="25" priority="1">
      <formula>$B7=#REF!</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0"/>
  <sheetViews>
    <sheetView workbookViewId="0">
      <selection activeCell="B2" sqref="B2"/>
    </sheetView>
  </sheetViews>
  <sheetFormatPr defaultRowHeight="15"/>
  <sheetData>
    <row r="2" spans="2:18">
      <c r="B2" s="2" t="s">
        <v>153</v>
      </c>
      <c r="C2" s="75"/>
      <c r="D2" s="75"/>
      <c r="E2" s="75"/>
      <c r="F2" s="87"/>
      <c r="G2" s="75"/>
      <c r="H2" s="75"/>
      <c r="I2" s="75"/>
      <c r="J2" s="87"/>
      <c r="K2" s="75"/>
      <c r="L2" s="75"/>
      <c r="M2" s="75"/>
      <c r="N2" s="87"/>
      <c r="O2" s="75"/>
      <c r="P2" s="75"/>
      <c r="Q2" s="75"/>
      <c r="R2" s="87"/>
    </row>
    <row r="3" spans="2:18">
      <c r="B3" s="26" t="s">
        <v>146</v>
      </c>
      <c r="C3" s="26"/>
      <c r="D3" s="26"/>
      <c r="E3" s="26"/>
      <c r="F3" s="26"/>
      <c r="G3" s="26"/>
      <c r="H3" s="26"/>
      <c r="I3" s="75"/>
      <c r="J3" s="87"/>
      <c r="K3" s="75"/>
      <c r="L3" s="75"/>
      <c r="M3" s="75"/>
      <c r="N3" s="87"/>
      <c r="O3" s="75"/>
      <c r="P3" s="75"/>
      <c r="Q3" s="75"/>
      <c r="R3" s="87"/>
    </row>
    <row r="4" spans="2:18">
      <c r="B4" s="281" t="s">
        <v>147</v>
      </c>
      <c r="C4" s="299" t="s">
        <v>133</v>
      </c>
      <c r="D4" s="299"/>
      <c r="E4" s="299"/>
      <c r="F4" s="299"/>
      <c r="G4" s="299"/>
      <c r="H4" s="299"/>
      <c r="I4" s="299"/>
      <c r="J4" s="299"/>
      <c r="K4" s="299"/>
      <c r="L4" s="299"/>
      <c r="M4" s="299"/>
      <c r="N4" s="299"/>
      <c r="O4" s="299"/>
      <c r="P4" s="299"/>
      <c r="Q4" s="299"/>
      <c r="R4" s="299"/>
    </row>
    <row r="5" spans="2:18">
      <c r="B5" s="298"/>
      <c r="C5" s="300" t="s">
        <v>148</v>
      </c>
      <c r="D5" s="300"/>
      <c r="E5" s="300"/>
      <c r="F5" s="300"/>
      <c r="G5" s="299" t="s">
        <v>149</v>
      </c>
      <c r="H5" s="299"/>
      <c r="I5" s="299"/>
      <c r="J5" s="299"/>
      <c r="K5" s="300" t="s">
        <v>150</v>
      </c>
      <c r="L5" s="300"/>
      <c r="M5" s="300"/>
      <c r="N5" s="300"/>
      <c r="O5" s="299" t="s">
        <v>50</v>
      </c>
      <c r="P5" s="299"/>
      <c r="Q5" s="299"/>
      <c r="R5" s="299"/>
    </row>
    <row r="6" spans="2:18" ht="27">
      <c r="B6" s="282"/>
      <c r="C6" s="3" t="s">
        <v>8</v>
      </c>
      <c r="D6" s="3" t="s">
        <v>9</v>
      </c>
      <c r="E6" s="3" t="s">
        <v>10</v>
      </c>
      <c r="F6" s="88" t="s">
        <v>34</v>
      </c>
      <c r="G6" s="3" t="s">
        <v>8</v>
      </c>
      <c r="H6" s="3" t="s">
        <v>9</v>
      </c>
      <c r="I6" s="3" t="s">
        <v>10</v>
      </c>
      <c r="J6" s="88" t="s">
        <v>34</v>
      </c>
      <c r="K6" s="3" t="s">
        <v>8</v>
      </c>
      <c r="L6" s="3" t="s">
        <v>9</v>
      </c>
      <c r="M6" s="3" t="s">
        <v>10</v>
      </c>
      <c r="N6" s="88" t="s">
        <v>34</v>
      </c>
      <c r="O6" s="3" t="s">
        <v>8</v>
      </c>
      <c r="P6" s="3" t="s">
        <v>9</v>
      </c>
      <c r="Q6" s="3" t="s">
        <v>10</v>
      </c>
      <c r="R6" s="88" t="s">
        <v>34</v>
      </c>
    </row>
    <row r="7" spans="2:18">
      <c r="B7" s="199" t="s">
        <v>11</v>
      </c>
      <c r="C7" s="203">
        <v>2</v>
      </c>
      <c r="D7" s="203">
        <v>0</v>
      </c>
      <c r="E7" s="203">
        <v>3</v>
      </c>
      <c r="F7" s="233">
        <v>0</v>
      </c>
      <c r="G7" s="203">
        <v>6</v>
      </c>
      <c r="H7" s="203">
        <v>0</v>
      </c>
      <c r="I7" s="203">
        <v>7</v>
      </c>
      <c r="J7" s="233">
        <v>0</v>
      </c>
      <c r="K7" s="203">
        <v>14</v>
      </c>
      <c r="L7" s="203">
        <v>0</v>
      </c>
      <c r="M7" s="203">
        <v>24</v>
      </c>
      <c r="N7" s="233">
        <v>0</v>
      </c>
      <c r="O7" s="203">
        <v>22</v>
      </c>
      <c r="P7" s="203">
        <v>0</v>
      </c>
      <c r="Q7" s="203">
        <v>34</v>
      </c>
      <c r="R7" s="233">
        <v>0</v>
      </c>
    </row>
    <row r="8" spans="2:18">
      <c r="B8" s="89" t="s">
        <v>0</v>
      </c>
      <c r="C8" s="22">
        <v>2</v>
      </c>
      <c r="D8" s="234">
        <v>0</v>
      </c>
      <c r="E8" s="22">
        <v>3</v>
      </c>
      <c r="F8" s="84">
        <v>0</v>
      </c>
      <c r="G8" s="22">
        <v>6</v>
      </c>
      <c r="H8" s="234">
        <v>0</v>
      </c>
      <c r="I8" s="22">
        <v>7</v>
      </c>
      <c r="J8" s="84">
        <v>0</v>
      </c>
      <c r="K8" s="83">
        <v>14</v>
      </c>
      <c r="L8" s="234">
        <v>0</v>
      </c>
      <c r="M8" s="22">
        <v>24</v>
      </c>
      <c r="N8" s="84">
        <v>0</v>
      </c>
      <c r="O8" s="22">
        <v>22</v>
      </c>
      <c r="P8" s="234">
        <v>0</v>
      </c>
      <c r="Q8" s="22">
        <v>34</v>
      </c>
      <c r="R8" s="84">
        <v>0</v>
      </c>
    </row>
    <row r="9" spans="2:18">
      <c r="B9" s="90" t="s">
        <v>151</v>
      </c>
      <c r="C9" s="9"/>
      <c r="D9" s="9"/>
      <c r="E9" s="9"/>
      <c r="F9" s="91"/>
      <c r="G9" s="9"/>
      <c r="H9" s="9"/>
      <c r="I9" s="75"/>
      <c r="J9" s="87"/>
      <c r="K9" s="75"/>
      <c r="L9" s="75"/>
      <c r="M9" s="75"/>
      <c r="N9" s="87"/>
      <c r="O9" s="75"/>
      <c r="P9" s="75"/>
      <c r="Q9" s="75"/>
      <c r="R9" s="87"/>
    </row>
    <row r="10" spans="2:18">
      <c r="B10" s="90" t="s">
        <v>39</v>
      </c>
      <c r="C10" s="9"/>
      <c r="D10" s="9"/>
      <c r="E10" s="9"/>
      <c r="F10" s="91"/>
      <c r="G10" s="9"/>
      <c r="H10" s="9"/>
      <c r="I10" s="75"/>
      <c r="J10" s="87"/>
      <c r="K10" s="75"/>
      <c r="L10" s="75"/>
      <c r="M10" s="75"/>
      <c r="N10" s="87"/>
      <c r="O10" s="75"/>
      <c r="P10" s="75"/>
      <c r="Q10" s="75"/>
      <c r="R10" s="87"/>
    </row>
  </sheetData>
  <mergeCells count="6">
    <mergeCell ref="B4:B6"/>
    <mergeCell ref="C4:R4"/>
    <mergeCell ref="C5:F5"/>
    <mergeCell ref="G5:J5"/>
    <mergeCell ref="K5:N5"/>
    <mergeCell ref="O5:R5"/>
  </mergeCells>
  <conditionalFormatting sqref="B7:R7">
    <cfRule type="expression" dxfId="24" priority="11">
      <formula>$B7&lt;&gt;""</formula>
    </cfRule>
    <cfRule type="expression" dxfId="23" priority="12">
      <formula>$B7=""</formula>
    </cfRule>
  </conditionalFormatting>
  <conditionalFormatting sqref="C7">
    <cfRule type="expression" dxfId="22" priority="10">
      <formula>$B7&lt;&gt;""</formula>
    </cfRule>
  </conditionalFormatting>
  <conditionalFormatting sqref="E7">
    <cfRule type="expression" dxfId="21" priority="9">
      <formula>$B7&lt;&gt;""</formula>
    </cfRule>
  </conditionalFormatting>
  <conditionalFormatting sqref="G7">
    <cfRule type="expression" dxfId="20" priority="8">
      <formula>$B7&lt;&gt;""</formula>
    </cfRule>
  </conditionalFormatting>
  <conditionalFormatting sqref="I7">
    <cfRule type="expression" dxfId="19" priority="7">
      <formula>$B7&lt;&gt;""</formula>
    </cfRule>
  </conditionalFormatting>
  <conditionalFormatting sqref="K7">
    <cfRule type="expression" dxfId="18" priority="6">
      <formula>$B7&lt;&gt;""</formula>
    </cfRule>
  </conditionalFormatting>
  <conditionalFormatting sqref="M7">
    <cfRule type="expression" dxfId="17" priority="5">
      <formula>$B7&lt;&gt;""</formula>
    </cfRule>
  </conditionalFormatting>
  <conditionalFormatting sqref="O7">
    <cfRule type="expression" dxfId="16" priority="4">
      <formula>$B7&lt;&gt;""</formula>
    </cfRule>
  </conditionalFormatting>
  <conditionalFormatting sqref="Q7">
    <cfRule type="expression" dxfId="15" priority="3">
      <formula>$B7&lt;&gt;""</formula>
    </cfRule>
  </conditionalFormatting>
  <conditionalFormatting sqref="B7:R7">
    <cfRule type="expression" dxfId="14" priority="2">
      <formula>$B7=#REF!</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154</v>
      </c>
    </row>
    <row r="3" spans="2:13">
      <c r="B3" s="16" t="s">
        <v>155</v>
      </c>
    </row>
    <row r="4" spans="2:13">
      <c r="B4" s="301" t="s">
        <v>156</v>
      </c>
      <c r="C4" s="302">
        <v>2022</v>
      </c>
      <c r="D4" s="302"/>
      <c r="E4" s="302"/>
      <c r="F4" s="302"/>
      <c r="G4" s="302"/>
      <c r="H4" s="302"/>
      <c r="I4" s="302"/>
      <c r="J4" s="302"/>
      <c r="K4" s="303" t="s">
        <v>157</v>
      </c>
      <c r="L4" s="303"/>
      <c r="M4" s="303"/>
    </row>
    <row r="5" spans="2:13">
      <c r="B5" s="301"/>
      <c r="C5" s="302"/>
      <c r="D5" s="302"/>
      <c r="E5" s="302"/>
      <c r="F5" s="302"/>
      <c r="G5" s="302"/>
      <c r="H5" s="302"/>
      <c r="I5" s="302"/>
      <c r="J5" s="302"/>
      <c r="K5" s="304" t="s">
        <v>158</v>
      </c>
      <c r="L5" s="304"/>
      <c r="M5" s="304"/>
    </row>
    <row r="6" spans="2:13" ht="27">
      <c r="B6" s="301"/>
      <c r="C6" s="92" t="s">
        <v>159</v>
      </c>
      <c r="D6" s="93" t="s">
        <v>160</v>
      </c>
      <c r="E6" s="92" t="s">
        <v>8</v>
      </c>
      <c r="F6" s="93" t="s">
        <v>160</v>
      </c>
      <c r="G6" s="92" t="s">
        <v>9</v>
      </c>
      <c r="H6" s="93" t="s">
        <v>160</v>
      </c>
      <c r="I6" s="92" t="s">
        <v>10</v>
      </c>
      <c r="J6" s="93" t="s">
        <v>160</v>
      </c>
      <c r="K6" s="94" t="s">
        <v>8</v>
      </c>
      <c r="L6" s="94" t="s">
        <v>9</v>
      </c>
      <c r="M6" s="94" t="s">
        <v>10</v>
      </c>
    </row>
    <row r="7" spans="2:13">
      <c r="B7" s="95" t="s">
        <v>161</v>
      </c>
      <c r="C7" s="144">
        <v>1</v>
      </c>
      <c r="D7" s="5">
        <v>1.35</v>
      </c>
      <c r="E7" s="96">
        <v>116</v>
      </c>
      <c r="F7" s="6">
        <v>35.47</v>
      </c>
      <c r="G7" s="97">
        <v>0</v>
      </c>
      <c r="H7" s="5">
        <v>0</v>
      </c>
      <c r="I7" s="96">
        <v>148</v>
      </c>
      <c r="J7" s="6">
        <v>33.11</v>
      </c>
      <c r="K7" s="147">
        <v>21</v>
      </c>
      <c r="L7" s="147">
        <v>0</v>
      </c>
      <c r="M7" s="147">
        <v>28</v>
      </c>
    </row>
    <row r="8" spans="2:13">
      <c r="B8" s="95" t="s">
        <v>162</v>
      </c>
      <c r="C8" s="144" t="s">
        <v>98</v>
      </c>
      <c r="D8" s="5" t="s">
        <v>98</v>
      </c>
      <c r="E8" s="96" t="s">
        <v>98</v>
      </c>
      <c r="F8" s="6" t="s">
        <v>98</v>
      </c>
      <c r="G8" s="97" t="s">
        <v>98</v>
      </c>
      <c r="H8" s="5" t="s">
        <v>98</v>
      </c>
      <c r="I8" s="96" t="s">
        <v>98</v>
      </c>
      <c r="J8" s="6" t="s">
        <v>98</v>
      </c>
      <c r="K8" s="147" t="s">
        <v>98</v>
      </c>
      <c r="L8" s="147" t="s">
        <v>98</v>
      </c>
      <c r="M8" s="147" t="s">
        <v>98</v>
      </c>
    </row>
    <row r="9" spans="2:13">
      <c r="B9" s="95" t="s">
        <v>163</v>
      </c>
      <c r="C9" s="144">
        <v>32</v>
      </c>
      <c r="D9" s="5">
        <v>43.24</v>
      </c>
      <c r="E9" s="96">
        <v>138</v>
      </c>
      <c r="F9" s="6">
        <v>42.2</v>
      </c>
      <c r="G9" s="97">
        <v>5</v>
      </c>
      <c r="H9" s="5">
        <v>50</v>
      </c>
      <c r="I9" s="96">
        <v>198</v>
      </c>
      <c r="J9" s="6">
        <v>44.3</v>
      </c>
      <c r="K9" s="147">
        <v>39</v>
      </c>
      <c r="L9" s="147">
        <v>4</v>
      </c>
      <c r="M9" s="147">
        <v>66</v>
      </c>
    </row>
    <row r="10" spans="2:13">
      <c r="B10" s="98" t="s">
        <v>164</v>
      </c>
      <c r="C10" s="145">
        <v>33</v>
      </c>
      <c r="D10" s="100">
        <v>44.59</v>
      </c>
      <c r="E10" s="101">
        <v>254</v>
      </c>
      <c r="F10" s="102">
        <v>77.680000000000007</v>
      </c>
      <c r="G10" s="103">
        <v>5</v>
      </c>
      <c r="H10" s="100">
        <v>50</v>
      </c>
      <c r="I10" s="101">
        <v>346</v>
      </c>
      <c r="J10" s="102">
        <v>77.400000000000006</v>
      </c>
      <c r="K10" s="148">
        <v>60</v>
      </c>
      <c r="L10" s="148">
        <v>4</v>
      </c>
      <c r="M10" s="148">
        <v>94</v>
      </c>
    </row>
    <row r="11" spans="2:13">
      <c r="B11" s="95" t="s">
        <v>165</v>
      </c>
      <c r="C11" s="144">
        <v>28</v>
      </c>
      <c r="D11" s="5">
        <v>37.840000000000003</v>
      </c>
      <c r="E11" s="104">
        <v>58</v>
      </c>
      <c r="F11" s="6">
        <v>17.739999999999998</v>
      </c>
      <c r="G11" s="97">
        <v>4</v>
      </c>
      <c r="H11" s="5">
        <v>40</v>
      </c>
      <c r="I11" s="96">
        <v>83</v>
      </c>
      <c r="J11" s="6">
        <v>18.57</v>
      </c>
      <c r="K11" s="147">
        <v>18</v>
      </c>
      <c r="L11" s="147">
        <v>4</v>
      </c>
      <c r="M11" s="147">
        <v>25</v>
      </c>
    </row>
    <row r="12" spans="2:13">
      <c r="B12" s="95" t="s">
        <v>166</v>
      </c>
      <c r="C12" s="144">
        <v>13</v>
      </c>
      <c r="D12" s="5">
        <v>17.57</v>
      </c>
      <c r="E12" s="104">
        <v>15</v>
      </c>
      <c r="F12" s="6">
        <v>4.59</v>
      </c>
      <c r="G12" s="97">
        <v>1</v>
      </c>
      <c r="H12" s="5">
        <v>10</v>
      </c>
      <c r="I12" s="104">
        <v>18</v>
      </c>
      <c r="J12" s="6">
        <v>4.03</v>
      </c>
      <c r="K12" s="147">
        <v>2</v>
      </c>
      <c r="L12" s="147">
        <v>1</v>
      </c>
      <c r="M12" s="147">
        <v>1</v>
      </c>
    </row>
    <row r="13" spans="2:13">
      <c r="B13" s="95" t="s">
        <v>167</v>
      </c>
      <c r="C13" s="144" t="s">
        <v>98</v>
      </c>
      <c r="D13" s="5" t="s">
        <v>98</v>
      </c>
      <c r="E13" s="104" t="s">
        <v>98</v>
      </c>
      <c r="F13" s="6" t="s">
        <v>98</v>
      </c>
      <c r="G13" s="97" t="s">
        <v>98</v>
      </c>
      <c r="H13" s="5" t="s">
        <v>98</v>
      </c>
      <c r="I13" s="104" t="s">
        <v>98</v>
      </c>
      <c r="J13" s="6" t="s">
        <v>98</v>
      </c>
      <c r="K13" s="147" t="s">
        <v>98</v>
      </c>
      <c r="L13" s="147" t="s">
        <v>98</v>
      </c>
      <c r="M13" s="147" t="s">
        <v>98</v>
      </c>
    </row>
    <row r="14" spans="2:13">
      <c r="B14" s="105" t="s">
        <v>168</v>
      </c>
      <c r="C14" s="145">
        <v>41</v>
      </c>
      <c r="D14" s="100">
        <v>55.41</v>
      </c>
      <c r="E14" s="106">
        <v>73</v>
      </c>
      <c r="F14" s="102">
        <v>22.32</v>
      </c>
      <c r="G14" s="99">
        <v>5</v>
      </c>
      <c r="H14" s="100">
        <v>50</v>
      </c>
      <c r="I14" s="106">
        <v>101</v>
      </c>
      <c r="J14" s="102">
        <v>22.6</v>
      </c>
      <c r="K14" s="148">
        <v>20</v>
      </c>
      <c r="L14" s="148">
        <v>5</v>
      </c>
      <c r="M14" s="148">
        <v>26</v>
      </c>
    </row>
    <row r="15" spans="2:13">
      <c r="B15" s="107" t="s">
        <v>0</v>
      </c>
      <c r="C15" s="146">
        <v>74</v>
      </c>
      <c r="D15" s="8">
        <v>100</v>
      </c>
      <c r="E15" s="108">
        <v>327</v>
      </c>
      <c r="F15" s="8">
        <v>100</v>
      </c>
      <c r="G15" s="108">
        <v>10</v>
      </c>
      <c r="H15" s="8">
        <v>100</v>
      </c>
      <c r="I15" s="108">
        <v>447</v>
      </c>
      <c r="J15" s="8">
        <v>100</v>
      </c>
      <c r="K15" s="149">
        <v>80</v>
      </c>
      <c r="L15" s="149">
        <v>9</v>
      </c>
      <c r="M15" s="149">
        <v>120</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tabSelected="1" workbookViewId="0">
      <selection activeCell="K12" sqref="K12"/>
    </sheetView>
  </sheetViews>
  <sheetFormatPr defaultRowHeight="15"/>
  <cols>
    <col min="2" max="2" width="18.140625" customWidth="1"/>
    <col min="9" max="9" width="12.5703125" customWidth="1"/>
  </cols>
  <sheetData>
    <row r="2" spans="2:10">
      <c r="B2" s="2" t="s">
        <v>169</v>
      </c>
      <c r="C2" s="2"/>
      <c r="D2" s="2"/>
      <c r="E2" s="2"/>
      <c r="F2" s="2"/>
    </row>
    <row r="3" spans="2:10">
      <c r="B3" s="265" t="s">
        <v>170</v>
      </c>
      <c r="C3" s="265"/>
      <c r="D3" s="265"/>
      <c r="E3" s="265"/>
      <c r="F3" s="265"/>
    </row>
    <row r="4" spans="2:10">
      <c r="B4" s="303" t="s">
        <v>156</v>
      </c>
      <c r="C4" s="305">
        <v>2022</v>
      </c>
      <c r="D4" s="305"/>
      <c r="E4" s="253">
        <v>2021</v>
      </c>
      <c r="F4" s="253"/>
      <c r="G4" s="251">
        <v>2019</v>
      </c>
      <c r="H4" s="251"/>
    </row>
    <row r="5" spans="2:10">
      <c r="B5" s="308"/>
      <c r="C5" s="306"/>
      <c r="D5" s="306"/>
      <c r="E5" s="254"/>
      <c r="F5" s="254"/>
      <c r="G5" s="252"/>
      <c r="H5" s="252"/>
    </row>
    <row r="6" spans="2:10" ht="27">
      <c r="B6" s="304"/>
      <c r="C6" s="178" t="s">
        <v>23</v>
      </c>
      <c r="D6" s="178" t="s">
        <v>24</v>
      </c>
      <c r="E6" s="178" t="s">
        <v>23</v>
      </c>
      <c r="F6" s="178" t="s">
        <v>24</v>
      </c>
      <c r="G6" s="178" t="s">
        <v>23</v>
      </c>
      <c r="H6" s="178" t="s">
        <v>24</v>
      </c>
    </row>
    <row r="7" spans="2:10">
      <c r="B7" s="172" t="s">
        <v>161</v>
      </c>
      <c r="C7" s="173">
        <v>0</v>
      </c>
      <c r="D7" s="174">
        <v>0</v>
      </c>
      <c r="E7" s="175">
        <v>0</v>
      </c>
      <c r="F7" s="176">
        <v>0</v>
      </c>
      <c r="G7" s="177">
        <v>0</v>
      </c>
      <c r="H7" s="174">
        <v>0</v>
      </c>
    </row>
    <row r="8" spans="2:10">
      <c r="B8" s="95" t="s">
        <v>162</v>
      </c>
      <c r="C8" s="170" t="s">
        <v>98</v>
      </c>
      <c r="D8" s="5" t="s">
        <v>98</v>
      </c>
      <c r="E8" s="165" t="s">
        <v>98</v>
      </c>
      <c r="F8" s="6" t="s">
        <v>98</v>
      </c>
      <c r="G8" s="167" t="s">
        <v>98</v>
      </c>
      <c r="H8" s="5" t="s">
        <v>98</v>
      </c>
    </row>
    <row r="9" spans="2:10">
      <c r="B9" s="95" t="s">
        <v>163</v>
      </c>
      <c r="C9" s="170">
        <v>3.6231884057971016</v>
      </c>
      <c r="D9" s="5">
        <v>2.4630541871921183</v>
      </c>
      <c r="E9" s="165">
        <v>1.0101010101010102</v>
      </c>
      <c r="F9" s="6">
        <v>0.75187969924812026</v>
      </c>
      <c r="G9" s="167">
        <v>1.3157894736842104</v>
      </c>
      <c r="H9" s="5">
        <v>0.90909090909090906</v>
      </c>
    </row>
    <row r="10" spans="2:10">
      <c r="B10" s="98" t="s">
        <v>164</v>
      </c>
      <c r="C10" s="171">
        <v>1.9685039370078741</v>
      </c>
      <c r="D10" s="100">
        <v>1.4245014245014245</v>
      </c>
      <c r="E10" s="166">
        <v>0.51546391752577314</v>
      </c>
      <c r="F10" s="102">
        <v>0.39525691699604742</v>
      </c>
      <c r="G10" s="168">
        <v>0.76628352490421447</v>
      </c>
      <c r="H10" s="100">
        <v>0.54495912806539504</v>
      </c>
    </row>
    <row r="11" spans="2:10">
      <c r="B11" s="95" t="s">
        <v>165</v>
      </c>
      <c r="C11" s="170">
        <v>6.8965517241379306</v>
      </c>
      <c r="D11" s="5">
        <v>4.5977011494252871</v>
      </c>
      <c r="E11" s="165">
        <v>0</v>
      </c>
      <c r="F11" s="6">
        <v>0</v>
      </c>
      <c r="G11" s="167">
        <v>4.5454545454545459</v>
      </c>
      <c r="H11" s="5">
        <v>3.1746031746031744</v>
      </c>
    </row>
    <row r="12" spans="2:10">
      <c r="B12" s="95" t="s">
        <v>166</v>
      </c>
      <c r="C12" s="170">
        <v>6.666666666666667</v>
      </c>
      <c r="D12" s="5">
        <v>5.2631578947368416</v>
      </c>
      <c r="E12" s="165">
        <v>0</v>
      </c>
      <c r="F12" s="6">
        <v>0</v>
      </c>
      <c r="G12" s="167">
        <v>0</v>
      </c>
      <c r="H12" s="5">
        <v>0</v>
      </c>
    </row>
    <row r="13" spans="2:10">
      <c r="B13" s="95" t="s">
        <v>167</v>
      </c>
      <c r="C13" s="170" t="s">
        <v>98</v>
      </c>
      <c r="D13" s="5" t="s">
        <v>98</v>
      </c>
      <c r="E13" s="165" t="s">
        <v>98</v>
      </c>
      <c r="F13" s="6" t="s">
        <v>98</v>
      </c>
      <c r="G13" s="167" t="s">
        <v>98</v>
      </c>
      <c r="H13" s="5" t="s">
        <v>98</v>
      </c>
    </row>
    <row r="14" spans="2:10">
      <c r="B14" s="105" t="s">
        <v>168</v>
      </c>
      <c r="C14" s="171">
        <v>6.8493150684931505</v>
      </c>
      <c r="D14" s="100">
        <v>4.716981132075472</v>
      </c>
      <c r="E14" s="102">
        <v>0</v>
      </c>
      <c r="F14" s="102">
        <v>0</v>
      </c>
      <c r="G14" s="169">
        <v>3.8461538461538463</v>
      </c>
      <c r="H14" s="100">
        <v>2.666666666666667</v>
      </c>
    </row>
    <row r="15" spans="2:10">
      <c r="B15" s="107" t="s">
        <v>0</v>
      </c>
      <c r="C15" s="31">
        <v>3.0581039755351682</v>
      </c>
      <c r="D15" s="31">
        <v>2.1881838074398248</v>
      </c>
      <c r="E15" s="31">
        <v>0.40485829959514169</v>
      </c>
      <c r="F15" s="31">
        <v>0.3048780487804878</v>
      </c>
      <c r="G15" s="31">
        <v>1.2779552715654952</v>
      </c>
      <c r="H15" s="31">
        <v>0.90497737556561098</v>
      </c>
      <c r="J15" s="196"/>
    </row>
    <row r="16" spans="2:10" ht="16.5">
      <c r="B16" s="307" t="s">
        <v>25</v>
      </c>
      <c r="C16" s="337"/>
      <c r="D16" s="337"/>
      <c r="E16" s="337"/>
      <c r="F16" s="337"/>
      <c r="G16" s="337"/>
      <c r="H16" s="337"/>
      <c r="I16" s="337"/>
    </row>
    <row r="17" spans="2:2">
      <c r="B17" s="7" t="s">
        <v>26</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B2" sqref="B2"/>
    </sheetView>
  </sheetViews>
  <sheetFormatPr defaultRowHeight="15"/>
  <cols>
    <col min="2" max="2" width="31.140625" customWidth="1"/>
  </cols>
  <sheetData>
    <row r="2" spans="2:9">
      <c r="B2" s="2" t="s">
        <v>171</v>
      </c>
      <c r="F2" s="115"/>
      <c r="G2" s="115"/>
      <c r="H2" s="115"/>
    </row>
    <row r="3" spans="2:9">
      <c r="B3" s="116" t="s">
        <v>172</v>
      </c>
      <c r="F3" s="115"/>
      <c r="G3" s="115"/>
      <c r="H3" s="115"/>
    </row>
    <row r="4" spans="2:9">
      <c r="B4" s="291" t="s">
        <v>173</v>
      </c>
      <c r="C4" s="309" t="s">
        <v>44</v>
      </c>
      <c r="D4" s="309" t="s">
        <v>9</v>
      </c>
      <c r="E4" s="309" t="s">
        <v>10</v>
      </c>
      <c r="F4" s="312" t="s">
        <v>174</v>
      </c>
      <c r="G4" s="312"/>
      <c r="H4" s="312"/>
      <c r="I4" s="310" t="s">
        <v>89</v>
      </c>
    </row>
    <row r="5" spans="2:9">
      <c r="B5" s="292"/>
      <c r="C5" s="104" t="s">
        <v>8</v>
      </c>
      <c r="D5" s="104" t="s">
        <v>9</v>
      </c>
      <c r="E5" s="104" t="s">
        <v>10</v>
      </c>
      <c r="F5" s="104" t="s">
        <v>8</v>
      </c>
      <c r="G5" s="104" t="s">
        <v>9</v>
      </c>
      <c r="H5" s="104" t="s">
        <v>10</v>
      </c>
      <c r="I5" s="311"/>
    </row>
    <row r="6" spans="2:9">
      <c r="B6" s="42" t="s">
        <v>175</v>
      </c>
      <c r="C6" s="18">
        <v>22</v>
      </c>
      <c r="D6" s="19">
        <v>3</v>
      </c>
      <c r="E6" s="18">
        <v>41</v>
      </c>
      <c r="F6" s="109">
        <v>6.73</v>
      </c>
      <c r="G6" s="21">
        <v>30</v>
      </c>
      <c r="H6" s="109">
        <v>9.17</v>
      </c>
      <c r="I6" s="21">
        <v>13.636363636363635</v>
      </c>
    </row>
    <row r="7" spans="2:9">
      <c r="B7" s="42" t="s">
        <v>176</v>
      </c>
      <c r="C7" s="18">
        <v>71</v>
      </c>
      <c r="D7" s="19">
        <v>1</v>
      </c>
      <c r="E7" s="18">
        <v>112</v>
      </c>
      <c r="F7" s="109">
        <v>21.71</v>
      </c>
      <c r="G7" s="21">
        <v>10</v>
      </c>
      <c r="H7" s="109">
        <v>25.06</v>
      </c>
      <c r="I7" s="21">
        <v>1.4084507042253522</v>
      </c>
    </row>
    <row r="8" spans="2:9">
      <c r="B8" s="42" t="s">
        <v>177</v>
      </c>
      <c r="C8" s="18">
        <v>33</v>
      </c>
      <c r="D8" s="19">
        <v>1</v>
      </c>
      <c r="E8" s="18">
        <v>45</v>
      </c>
      <c r="F8" s="109">
        <v>10.09</v>
      </c>
      <c r="G8" s="21">
        <v>10</v>
      </c>
      <c r="H8" s="109">
        <v>10.07</v>
      </c>
      <c r="I8" s="21">
        <v>3.0303030303030303</v>
      </c>
    </row>
    <row r="9" spans="2:9">
      <c r="B9" s="42" t="s">
        <v>178</v>
      </c>
      <c r="C9" s="18">
        <v>59</v>
      </c>
      <c r="D9" s="19">
        <v>1</v>
      </c>
      <c r="E9" s="18">
        <v>91</v>
      </c>
      <c r="F9" s="109">
        <v>18.04</v>
      </c>
      <c r="G9" s="21">
        <v>10</v>
      </c>
      <c r="H9" s="109">
        <v>20.36</v>
      </c>
      <c r="I9" s="21">
        <v>1.6949152542372881</v>
      </c>
    </row>
    <row r="10" spans="2:9" ht="15" customHeight="1">
      <c r="B10" s="42" t="s">
        <v>179</v>
      </c>
      <c r="C10" s="18">
        <v>12</v>
      </c>
      <c r="D10" s="19">
        <v>0</v>
      </c>
      <c r="E10" s="18">
        <v>14</v>
      </c>
      <c r="F10" s="109">
        <v>3.67</v>
      </c>
      <c r="G10" s="21">
        <v>0</v>
      </c>
      <c r="H10" s="109">
        <v>3.13</v>
      </c>
      <c r="I10" s="21">
        <v>0</v>
      </c>
    </row>
    <row r="11" spans="2:9">
      <c r="B11" s="110" t="s">
        <v>180</v>
      </c>
      <c r="C11" s="111">
        <v>197</v>
      </c>
      <c r="D11" s="112">
        <v>6</v>
      </c>
      <c r="E11" s="111">
        <v>303</v>
      </c>
      <c r="F11" s="113">
        <v>60.24</v>
      </c>
      <c r="G11" s="114">
        <v>60</v>
      </c>
      <c r="H11" s="113">
        <v>67.790000000000006</v>
      </c>
      <c r="I11" s="114">
        <v>3.0456852791878175</v>
      </c>
    </row>
    <row r="12" spans="2:9">
      <c r="B12" s="42" t="s">
        <v>181</v>
      </c>
      <c r="C12" s="18">
        <v>39</v>
      </c>
      <c r="D12" s="19">
        <v>0</v>
      </c>
      <c r="E12" s="18">
        <v>43</v>
      </c>
      <c r="F12" s="109">
        <v>11.93</v>
      </c>
      <c r="G12" s="21">
        <v>0</v>
      </c>
      <c r="H12" s="109">
        <v>9.6199999999999992</v>
      </c>
      <c r="I12" s="21">
        <v>0</v>
      </c>
    </row>
    <row r="13" spans="2:9">
      <c r="B13" s="42" t="s">
        <v>182</v>
      </c>
      <c r="C13" s="18">
        <v>4</v>
      </c>
      <c r="D13" s="19">
        <v>1</v>
      </c>
      <c r="E13" s="18">
        <v>3</v>
      </c>
      <c r="F13" s="109">
        <v>1.22</v>
      </c>
      <c r="G13" s="21">
        <v>10</v>
      </c>
      <c r="H13" s="109">
        <v>0.67</v>
      </c>
      <c r="I13" s="21">
        <v>25</v>
      </c>
    </row>
    <row r="14" spans="2:9">
      <c r="B14" s="42" t="s">
        <v>183</v>
      </c>
      <c r="C14" s="18">
        <v>49</v>
      </c>
      <c r="D14" s="19">
        <v>1</v>
      </c>
      <c r="E14" s="18">
        <v>54</v>
      </c>
      <c r="F14" s="109">
        <v>14.98</v>
      </c>
      <c r="G14" s="21">
        <v>10</v>
      </c>
      <c r="H14" s="109">
        <v>12.08</v>
      </c>
      <c r="I14" s="21">
        <v>2.0408163265306123</v>
      </c>
    </row>
    <row r="15" spans="2:9">
      <c r="B15" s="42" t="s">
        <v>184</v>
      </c>
      <c r="C15" s="18">
        <v>24</v>
      </c>
      <c r="D15" s="19">
        <v>2</v>
      </c>
      <c r="E15" s="18">
        <v>30</v>
      </c>
      <c r="F15" s="109">
        <v>7.34</v>
      </c>
      <c r="G15" s="21">
        <v>20</v>
      </c>
      <c r="H15" s="109">
        <v>6.71</v>
      </c>
      <c r="I15" s="21">
        <v>8.3333333333333321</v>
      </c>
    </row>
    <row r="16" spans="2:9">
      <c r="B16" s="42" t="s">
        <v>185</v>
      </c>
      <c r="C16" s="18">
        <v>3</v>
      </c>
      <c r="D16" s="19">
        <v>0</v>
      </c>
      <c r="E16" s="18">
        <v>3</v>
      </c>
      <c r="F16" s="109">
        <v>0.92</v>
      </c>
      <c r="G16" s="21">
        <v>0</v>
      </c>
      <c r="H16" s="109">
        <v>0.67</v>
      </c>
      <c r="I16" s="21">
        <v>0</v>
      </c>
    </row>
    <row r="17" spans="2:9">
      <c r="B17" s="42" t="s">
        <v>186</v>
      </c>
      <c r="C17" s="18">
        <v>11</v>
      </c>
      <c r="D17" s="19">
        <v>0</v>
      </c>
      <c r="E17" s="18">
        <v>11</v>
      </c>
      <c r="F17" s="109">
        <v>3.36</v>
      </c>
      <c r="G17" s="21">
        <v>0</v>
      </c>
      <c r="H17" s="109">
        <v>2.46</v>
      </c>
      <c r="I17" s="21">
        <v>0</v>
      </c>
    </row>
    <row r="18" spans="2:9">
      <c r="B18" s="110" t="s">
        <v>187</v>
      </c>
      <c r="C18" s="111">
        <v>130</v>
      </c>
      <c r="D18" s="112">
        <v>4</v>
      </c>
      <c r="E18" s="111">
        <v>144</v>
      </c>
      <c r="F18" s="113">
        <v>39.76</v>
      </c>
      <c r="G18" s="114">
        <v>40</v>
      </c>
      <c r="H18" s="113">
        <v>32.21</v>
      </c>
      <c r="I18" s="114">
        <v>3.0769230769230771</v>
      </c>
    </row>
    <row r="19" spans="2:9">
      <c r="B19" s="238" t="s">
        <v>188</v>
      </c>
      <c r="C19" s="239">
        <v>327</v>
      </c>
      <c r="D19" s="239">
        <v>10</v>
      </c>
      <c r="E19" s="239">
        <v>447</v>
      </c>
      <c r="F19" s="240">
        <v>100</v>
      </c>
      <c r="G19" s="240">
        <v>100</v>
      </c>
      <c r="H19" s="240">
        <v>100</v>
      </c>
      <c r="I19" s="240">
        <v>3.0581039755351682</v>
      </c>
    </row>
    <row r="20" spans="2:9">
      <c r="B20" s="7" t="s">
        <v>25</v>
      </c>
      <c r="F20" s="115"/>
      <c r="G20" s="115"/>
      <c r="H20" s="115"/>
    </row>
    <row r="21" spans="2:9">
      <c r="B21" s="7"/>
      <c r="F21" s="115"/>
      <c r="G21" s="115"/>
      <c r="H21"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189</v>
      </c>
    </row>
    <row r="3" spans="2:8">
      <c r="B3" s="16" t="s">
        <v>190</v>
      </c>
    </row>
    <row r="4" spans="2:8">
      <c r="B4" s="313" t="s">
        <v>191</v>
      </c>
      <c r="C4" s="263" t="s">
        <v>81</v>
      </c>
      <c r="D4" s="263"/>
      <c r="E4" s="315" t="s">
        <v>192</v>
      </c>
      <c r="F4" s="315"/>
      <c r="G4" s="263" t="s">
        <v>50</v>
      </c>
      <c r="H4" s="263"/>
    </row>
    <row r="5" spans="2:8">
      <c r="B5" s="314"/>
      <c r="C5" s="123" t="s">
        <v>44</v>
      </c>
      <c r="D5" s="123" t="s">
        <v>160</v>
      </c>
      <c r="E5" s="123" t="s">
        <v>44</v>
      </c>
      <c r="F5" s="123" t="s">
        <v>160</v>
      </c>
      <c r="G5" s="123" t="s">
        <v>44</v>
      </c>
      <c r="H5" s="123" t="s">
        <v>160</v>
      </c>
    </row>
    <row r="6" spans="2:8">
      <c r="B6" s="64" t="s">
        <v>193</v>
      </c>
      <c r="C6" s="11">
        <v>39</v>
      </c>
      <c r="D6" s="14">
        <v>16.3</v>
      </c>
      <c r="E6" s="11">
        <v>25</v>
      </c>
      <c r="F6" s="14">
        <v>12.5</v>
      </c>
      <c r="G6" s="11">
        <v>64</v>
      </c>
      <c r="H6" s="14">
        <v>14.6</v>
      </c>
    </row>
    <row r="7" spans="2:8">
      <c r="B7" s="64" t="s">
        <v>194</v>
      </c>
      <c r="C7" s="11">
        <v>24</v>
      </c>
      <c r="D7" s="14">
        <v>10</v>
      </c>
      <c r="E7" s="11">
        <v>6</v>
      </c>
      <c r="F7" s="14">
        <v>3</v>
      </c>
      <c r="G7" s="11">
        <v>30</v>
      </c>
      <c r="H7" s="14">
        <v>6.8</v>
      </c>
    </row>
    <row r="8" spans="2:8">
      <c r="B8" s="64" t="s">
        <v>195</v>
      </c>
      <c r="C8" s="11">
        <v>2</v>
      </c>
      <c r="D8" s="14">
        <v>0.8</v>
      </c>
      <c r="E8" s="11" t="s">
        <v>98</v>
      </c>
      <c r="F8" s="14" t="s">
        <v>98</v>
      </c>
      <c r="G8" s="11">
        <v>2</v>
      </c>
      <c r="H8" s="14">
        <v>0.5</v>
      </c>
    </row>
    <row r="9" spans="2:8">
      <c r="B9" s="64" t="s">
        <v>196</v>
      </c>
      <c r="C9" s="11">
        <v>6</v>
      </c>
      <c r="D9" s="14">
        <v>2.5</v>
      </c>
      <c r="E9" s="11">
        <v>3</v>
      </c>
      <c r="F9" s="14">
        <v>1.5</v>
      </c>
      <c r="G9" s="11">
        <v>9</v>
      </c>
      <c r="H9" s="14">
        <v>2.1</v>
      </c>
    </row>
    <row r="10" spans="2:8">
      <c r="B10" s="64" t="s">
        <v>197</v>
      </c>
      <c r="C10" s="11">
        <v>14</v>
      </c>
      <c r="D10" s="14">
        <v>5.9</v>
      </c>
      <c r="E10" s="11">
        <v>2</v>
      </c>
      <c r="F10" s="14">
        <v>1</v>
      </c>
      <c r="G10" s="11">
        <v>16</v>
      </c>
      <c r="H10" s="14">
        <v>3.6</v>
      </c>
    </row>
    <row r="11" spans="2:8">
      <c r="B11" s="64" t="s">
        <v>198</v>
      </c>
      <c r="C11" s="11">
        <v>2</v>
      </c>
      <c r="D11" s="14">
        <v>0.8</v>
      </c>
      <c r="E11" s="11">
        <v>1</v>
      </c>
      <c r="F11" s="14">
        <v>0.5</v>
      </c>
      <c r="G11" s="11">
        <v>3</v>
      </c>
      <c r="H11" s="14">
        <v>0.7</v>
      </c>
    </row>
    <row r="12" spans="2:8">
      <c r="B12" s="64" t="s">
        <v>199</v>
      </c>
      <c r="C12" s="11">
        <v>23</v>
      </c>
      <c r="D12" s="14">
        <v>9.6</v>
      </c>
      <c r="E12" s="11">
        <v>24</v>
      </c>
      <c r="F12" s="14">
        <v>12</v>
      </c>
      <c r="G12" s="11">
        <v>47</v>
      </c>
      <c r="H12" s="14">
        <v>10.7</v>
      </c>
    </row>
    <row r="13" spans="2:8">
      <c r="B13" s="64" t="s">
        <v>200</v>
      </c>
      <c r="C13" s="11">
        <v>22</v>
      </c>
      <c r="D13" s="14">
        <v>9.1999999999999993</v>
      </c>
      <c r="E13" s="11">
        <v>24</v>
      </c>
      <c r="F13" s="14">
        <v>12</v>
      </c>
      <c r="G13" s="11">
        <v>46</v>
      </c>
      <c r="H13" s="14">
        <v>10.5</v>
      </c>
    </row>
    <row r="14" spans="2:8">
      <c r="B14" s="64" t="s">
        <v>201</v>
      </c>
      <c r="C14" s="11">
        <v>1</v>
      </c>
      <c r="D14" s="14">
        <v>0.4</v>
      </c>
      <c r="E14" s="11" t="s">
        <v>98</v>
      </c>
      <c r="F14" s="14" t="s">
        <v>98</v>
      </c>
      <c r="G14" s="11">
        <v>1</v>
      </c>
      <c r="H14" s="14">
        <v>0.2</v>
      </c>
    </row>
    <row r="15" spans="2:8">
      <c r="B15" s="64" t="s">
        <v>202</v>
      </c>
      <c r="C15" s="11">
        <v>16</v>
      </c>
      <c r="D15" s="14">
        <v>6.7</v>
      </c>
      <c r="E15" s="11">
        <v>20</v>
      </c>
      <c r="F15" s="14">
        <v>10</v>
      </c>
      <c r="G15" s="11">
        <v>36</v>
      </c>
      <c r="H15" s="14">
        <v>8.1999999999999993</v>
      </c>
    </row>
    <row r="16" spans="2:8">
      <c r="B16" s="64" t="s">
        <v>203</v>
      </c>
      <c r="C16" s="11">
        <v>26</v>
      </c>
      <c r="D16" s="14">
        <v>10.9</v>
      </c>
      <c r="E16" s="11">
        <v>14</v>
      </c>
      <c r="F16" s="14">
        <v>7</v>
      </c>
      <c r="G16" s="11">
        <v>40</v>
      </c>
      <c r="H16" s="14">
        <v>9.1</v>
      </c>
    </row>
    <row r="17" spans="2:8">
      <c r="B17" s="64" t="s">
        <v>204</v>
      </c>
      <c r="C17" s="11">
        <v>4</v>
      </c>
      <c r="D17" s="14">
        <v>1.7</v>
      </c>
      <c r="E17" s="11">
        <v>1</v>
      </c>
      <c r="F17" s="14">
        <v>0.5</v>
      </c>
      <c r="G17" s="11">
        <v>5</v>
      </c>
      <c r="H17" s="14">
        <v>1.1000000000000001</v>
      </c>
    </row>
    <row r="18" spans="2:8">
      <c r="B18" s="64" t="s">
        <v>205</v>
      </c>
      <c r="C18" s="11">
        <v>5</v>
      </c>
      <c r="D18" s="14">
        <v>2.1</v>
      </c>
      <c r="E18" s="11">
        <v>11</v>
      </c>
      <c r="F18" s="14">
        <v>5.5</v>
      </c>
      <c r="G18" s="11">
        <v>16</v>
      </c>
      <c r="H18" s="14">
        <v>3.6</v>
      </c>
    </row>
    <row r="19" spans="2:8">
      <c r="B19" s="64" t="s">
        <v>206</v>
      </c>
      <c r="C19" s="11">
        <v>11</v>
      </c>
      <c r="D19" s="14">
        <v>4.5999999999999996</v>
      </c>
      <c r="E19" s="11">
        <v>11</v>
      </c>
      <c r="F19" s="14">
        <v>5.5</v>
      </c>
      <c r="G19" s="11">
        <v>22</v>
      </c>
      <c r="H19" s="14">
        <v>5</v>
      </c>
    </row>
    <row r="20" spans="2:8">
      <c r="B20" s="64" t="s">
        <v>207</v>
      </c>
      <c r="C20" s="11">
        <v>7</v>
      </c>
      <c r="D20" s="14">
        <v>2.9</v>
      </c>
      <c r="E20" s="11">
        <v>13</v>
      </c>
      <c r="F20" s="14">
        <v>6.5</v>
      </c>
      <c r="G20" s="11">
        <v>20</v>
      </c>
      <c r="H20" s="14">
        <v>4.5999999999999996</v>
      </c>
    </row>
    <row r="21" spans="2:8">
      <c r="B21" s="64" t="s">
        <v>208</v>
      </c>
      <c r="C21" s="11" t="s">
        <v>98</v>
      </c>
      <c r="D21" s="14" t="s">
        <v>98</v>
      </c>
      <c r="E21" s="11">
        <v>3</v>
      </c>
      <c r="F21" s="14">
        <v>1.5</v>
      </c>
      <c r="G21" s="11">
        <v>3</v>
      </c>
      <c r="H21" s="14">
        <v>0.7</v>
      </c>
    </row>
    <row r="22" spans="2:8">
      <c r="B22" s="64" t="s">
        <v>209</v>
      </c>
      <c r="C22" s="11">
        <v>1</v>
      </c>
      <c r="D22" s="14">
        <v>0.4</v>
      </c>
      <c r="E22" s="11" t="s">
        <v>98</v>
      </c>
      <c r="F22" s="14" t="s">
        <v>98</v>
      </c>
      <c r="G22" s="11">
        <v>1</v>
      </c>
      <c r="H22" s="14">
        <v>0.2</v>
      </c>
    </row>
    <row r="23" spans="2:8">
      <c r="B23" s="64" t="s">
        <v>210</v>
      </c>
      <c r="C23" s="11">
        <v>25</v>
      </c>
      <c r="D23" s="14">
        <v>10.5</v>
      </c>
      <c r="E23" s="11" t="s">
        <v>98</v>
      </c>
      <c r="F23" s="14" t="s">
        <v>98</v>
      </c>
      <c r="G23" s="11">
        <v>25</v>
      </c>
      <c r="H23" s="14">
        <v>5.7</v>
      </c>
    </row>
    <row r="24" spans="2:8">
      <c r="B24" s="64" t="s">
        <v>211</v>
      </c>
      <c r="C24" s="11" t="s">
        <v>98</v>
      </c>
      <c r="D24" s="14" t="s">
        <v>98</v>
      </c>
      <c r="E24" s="11">
        <v>1</v>
      </c>
      <c r="F24" s="14">
        <v>0.5</v>
      </c>
      <c r="G24" s="11">
        <v>1</v>
      </c>
      <c r="H24" s="14">
        <v>0.2</v>
      </c>
    </row>
    <row r="25" spans="2:8">
      <c r="B25" s="64" t="s">
        <v>212</v>
      </c>
      <c r="C25" s="11">
        <v>14</v>
      </c>
      <c r="D25" s="14">
        <v>5.9</v>
      </c>
      <c r="E25" s="11">
        <v>12</v>
      </c>
      <c r="F25" s="14">
        <v>6</v>
      </c>
      <c r="G25" s="11">
        <v>26</v>
      </c>
      <c r="H25" s="14">
        <v>5.9</v>
      </c>
    </row>
    <row r="26" spans="2:8">
      <c r="B26" s="64" t="s">
        <v>213</v>
      </c>
      <c r="C26" s="11">
        <v>1</v>
      </c>
      <c r="D26" s="14">
        <v>0.4</v>
      </c>
      <c r="E26" s="11">
        <v>6</v>
      </c>
      <c r="F26" s="14">
        <v>3</v>
      </c>
      <c r="G26" s="11">
        <v>7</v>
      </c>
      <c r="H26" s="14">
        <v>1.6</v>
      </c>
    </row>
    <row r="27" spans="2:8">
      <c r="B27" s="64" t="s">
        <v>214</v>
      </c>
      <c r="C27" s="11">
        <v>12</v>
      </c>
      <c r="D27" s="14">
        <v>5</v>
      </c>
      <c r="E27" s="11">
        <v>8</v>
      </c>
      <c r="F27" s="14">
        <v>4</v>
      </c>
      <c r="G27" s="11">
        <v>20</v>
      </c>
      <c r="H27" s="14">
        <v>4.5999999999999996</v>
      </c>
    </row>
    <row r="28" spans="2:8">
      <c r="B28" s="64" t="s">
        <v>215</v>
      </c>
      <c r="C28" s="11">
        <v>6</v>
      </c>
      <c r="D28" s="14">
        <v>2.5</v>
      </c>
      <c r="E28" s="11">
        <v>2</v>
      </c>
      <c r="F28" s="14">
        <v>1</v>
      </c>
      <c r="G28" s="11">
        <v>8</v>
      </c>
      <c r="H28" s="14">
        <v>1.8</v>
      </c>
    </row>
    <row r="29" spans="2:8">
      <c r="B29" s="64" t="s">
        <v>216</v>
      </c>
      <c r="C29" s="11">
        <v>214</v>
      </c>
      <c r="D29" s="14">
        <v>89.5</v>
      </c>
      <c r="E29" s="11">
        <v>157</v>
      </c>
      <c r="F29" s="14">
        <v>78.5</v>
      </c>
      <c r="G29" s="11">
        <v>371</v>
      </c>
      <c r="H29" s="14">
        <v>84.5</v>
      </c>
    </row>
    <row r="30" spans="2:8">
      <c r="B30" s="64" t="s">
        <v>217</v>
      </c>
      <c r="C30" s="11">
        <v>25</v>
      </c>
      <c r="D30" s="14">
        <v>10.5</v>
      </c>
      <c r="E30" s="11">
        <v>43</v>
      </c>
      <c r="F30" s="14">
        <v>21.5</v>
      </c>
      <c r="G30" s="11">
        <v>68</v>
      </c>
      <c r="H30" s="14">
        <v>15.5</v>
      </c>
    </row>
    <row r="31" spans="2:8">
      <c r="B31" s="25" t="s">
        <v>218</v>
      </c>
      <c r="C31" s="30">
        <v>239</v>
      </c>
      <c r="D31" s="224">
        <v>100</v>
      </c>
      <c r="E31" s="30">
        <v>200</v>
      </c>
      <c r="F31" s="31">
        <v>100</v>
      </c>
      <c r="G31" s="30">
        <v>439</v>
      </c>
      <c r="H31" s="31">
        <v>100</v>
      </c>
    </row>
    <row r="32" spans="2:8" ht="23.25" customHeight="1">
      <c r="B32" s="316" t="s">
        <v>219</v>
      </c>
      <c r="C32" s="317"/>
      <c r="D32" s="317"/>
      <c r="E32" s="317"/>
      <c r="F32" s="317"/>
      <c r="G32" s="317"/>
      <c r="H32" s="317"/>
    </row>
    <row r="33" spans="2:8" ht="59.25" customHeight="1">
      <c r="B33" s="295" t="s">
        <v>220</v>
      </c>
      <c r="C33" s="296"/>
      <c r="D33" s="296"/>
      <c r="E33" s="296"/>
      <c r="F33" s="296"/>
      <c r="G33" s="296"/>
      <c r="H33" s="29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4"/>
    <col min="10" max="10" width="9.140625" style="204"/>
  </cols>
  <sheetData>
    <row r="2" spans="2:19">
      <c r="B2" s="62" t="s">
        <v>221</v>
      </c>
    </row>
    <row r="3" spans="2:19">
      <c r="B3" s="16" t="s">
        <v>222</v>
      </c>
    </row>
    <row r="4" spans="2:19">
      <c r="B4" s="291" t="s">
        <v>62</v>
      </c>
      <c r="C4" s="318" t="s">
        <v>9</v>
      </c>
      <c r="D4" s="318"/>
      <c r="E4" s="318"/>
      <c r="F4" s="318"/>
      <c r="G4" s="319" t="s">
        <v>10</v>
      </c>
      <c r="H4" s="319"/>
      <c r="I4" s="319"/>
      <c r="J4" s="319"/>
    </row>
    <row r="5" spans="2:19" ht="27">
      <c r="B5" s="292"/>
      <c r="C5" s="119" t="s">
        <v>223</v>
      </c>
      <c r="D5" s="119" t="s">
        <v>224</v>
      </c>
      <c r="E5" s="119" t="s">
        <v>57</v>
      </c>
      <c r="F5" s="120" t="s">
        <v>50</v>
      </c>
      <c r="G5" s="119" t="s">
        <v>223</v>
      </c>
      <c r="H5" s="119" t="s">
        <v>224</v>
      </c>
      <c r="I5" s="119" t="s">
        <v>57</v>
      </c>
      <c r="J5" s="120" t="s">
        <v>50</v>
      </c>
    </row>
    <row r="6" spans="2:19">
      <c r="B6" s="121"/>
      <c r="C6" s="320" t="s">
        <v>225</v>
      </c>
      <c r="D6" s="320"/>
      <c r="E6" s="320"/>
      <c r="F6" s="320"/>
      <c r="G6" s="320"/>
      <c r="H6" s="320"/>
      <c r="I6" s="320"/>
      <c r="J6" s="320"/>
    </row>
    <row r="7" spans="2:19">
      <c r="B7" s="122" t="s">
        <v>226</v>
      </c>
      <c r="C7" s="11">
        <v>0</v>
      </c>
      <c r="D7" s="12">
        <v>1</v>
      </c>
      <c r="E7" s="11">
        <v>0</v>
      </c>
      <c r="F7" s="205">
        <v>1</v>
      </c>
      <c r="G7" s="11">
        <v>1</v>
      </c>
      <c r="H7" s="12">
        <v>15</v>
      </c>
      <c r="I7" s="11">
        <v>5</v>
      </c>
      <c r="J7" s="205">
        <v>21</v>
      </c>
    </row>
    <row r="8" spans="2:19">
      <c r="B8" s="122" t="s">
        <v>227</v>
      </c>
      <c r="C8" s="11">
        <v>1</v>
      </c>
      <c r="D8" s="12">
        <v>0</v>
      </c>
      <c r="E8" s="11">
        <v>0</v>
      </c>
      <c r="F8" s="205">
        <v>1</v>
      </c>
      <c r="G8" s="11">
        <v>88</v>
      </c>
      <c r="H8" s="12">
        <v>31</v>
      </c>
      <c r="I8" s="11">
        <v>9</v>
      </c>
      <c r="J8" s="205">
        <v>128</v>
      </c>
    </row>
    <row r="9" spans="2:19">
      <c r="B9" s="122" t="s">
        <v>71</v>
      </c>
      <c r="C9" s="11">
        <v>2</v>
      </c>
      <c r="D9" s="12">
        <v>0</v>
      </c>
      <c r="E9" s="11">
        <v>0</v>
      </c>
      <c r="F9" s="205">
        <v>2</v>
      </c>
      <c r="G9" s="11">
        <v>59</v>
      </c>
      <c r="H9" s="12">
        <v>8</v>
      </c>
      <c r="I9" s="11">
        <v>2</v>
      </c>
      <c r="J9" s="205">
        <v>69</v>
      </c>
      <c r="O9" s="150"/>
    </row>
    <row r="10" spans="2:19">
      <c r="B10" s="122" t="s">
        <v>228</v>
      </c>
      <c r="C10" s="11">
        <v>5</v>
      </c>
      <c r="D10" s="12">
        <v>0</v>
      </c>
      <c r="E10" s="11">
        <v>0</v>
      </c>
      <c r="F10" s="205">
        <v>5</v>
      </c>
      <c r="G10" s="11">
        <v>118</v>
      </c>
      <c r="H10" s="12">
        <v>18</v>
      </c>
      <c r="I10" s="11">
        <v>15</v>
      </c>
      <c r="J10" s="205">
        <v>151</v>
      </c>
      <c r="O10" s="150"/>
    </row>
    <row r="11" spans="2:19">
      <c r="B11" s="122" t="s">
        <v>48</v>
      </c>
      <c r="C11" s="11">
        <v>1</v>
      </c>
      <c r="D11" s="12">
        <v>0</v>
      </c>
      <c r="E11" s="11">
        <v>0</v>
      </c>
      <c r="F11" s="205">
        <v>1</v>
      </c>
      <c r="G11" s="11">
        <v>48</v>
      </c>
      <c r="H11" s="12">
        <v>18</v>
      </c>
      <c r="I11" s="11">
        <v>11</v>
      </c>
      <c r="J11" s="205">
        <v>77</v>
      </c>
    </row>
    <row r="12" spans="2:19">
      <c r="B12" s="122" t="s">
        <v>75</v>
      </c>
      <c r="C12" s="11" t="s">
        <v>98</v>
      </c>
      <c r="D12" s="12" t="s">
        <v>98</v>
      </c>
      <c r="E12" s="11" t="s">
        <v>98</v>
      </c>
      <c r="F12" s="205" t="s">
        <v>98</v>
      </c>
      <c r="G12" s="11">
        <v>1</v>
      </c>
      <c r="H12" s="12">
        <v>0</v>
      </c>
      <c r="I12" s="11">
        <v>0</v>
      </c>
      <c r="J12" s="205">
        <v>1</v>
      </c>
    </row>
    <row r="13" spans="2:19">
      <c r="B13" s="225" t="s">
        <v>50</v>
      </c>
      <c r="C13" s="30">
        <v>9</v>
      </c>
      <c r="D13" s="30">
        <v>1</v>
      </c>
      <c r="E13" s="30">
        <v>0</v>
      </c>
      <c r="F13" s="30">
        <v>10</v>
      </c>
      <c r="G13" s="30">
        <v>315</v>
      </c>
      <c r="H13" s="30">
        <v>90</v>
      </c>
      <c r="I13" s="30">
        <v>42</v>
      </c>
      <c r="J13" s="30">
        <v>447</v>
      </c>
    </row>
    <row r="14" spans="2:19">
      <c r="B14" s="121"/>
      <c r="C14" s="320" t="s">
        <v>229</v>
      </c>
      <c r="D14" s="320"/>
      <c r="E14" s="320"/>
      <c r="F14" s="320"/>
      <c r="G14" s="320"/>
      <c r="H14" s="320"/>
      <c r="I14" s="320"/>
      <c r="J14" s="320"/>
    </row>
    <row r="15" spans="2:19">
      <c r="B15" s="122" t="s">
        <v>226</v>
      </c>
      <c r="C15" s="13">
        <v>0</v>
      </c>
      <c r="D15" s="14">
        <v>100</v>
      </c>
      <c r="E15" s="13">
        <v>0</v>
      </c>
      <c r="F15" s="68">
        <v>10</v>
      </c>
      <c r="G15" s="13">
        <v>0.31746031746031744</v>
      </c>
      <c r="H15" s="14">
        <v>16.666666666666664</v>
      </c>
      <c r="I15" s="13">
        <v>11.904761904761903</v>
      </c>
      <c r="J15" s="68">
        <v>4.6979865771812079</v>
      </c>
      <c r="L15" s="150"/>
      <c r="M15" s="150"/>
      <c r="N15" s="150"/>
      <c r="O15" s="150"/>
      <c r="P15" s="150"/>
      <c r="Q15" s="150"/>
      <c r="R15" s="150"/>
      <c r="S15" s="150"/>
    </row>
    <row r="16" spans="2:19">
      <c r="B16" s="122" t="s">
        <v>227</v>
      </c>
      <c r="C16" s="13">
        <v>11.111111111111111</v>
      </c>
      <c r="D16" s="14">
        <v>0</v>
      </c>
      <c r="E16" s="13">
        <v>0</v>
      </c>
      <c r="F16" s="68">
        <v>10</v>
      </c>
      <c r="G16" s="13">
        <v>27.936507936507937</v>
      </c>
      <c r="H16" s="14">
        <v>34.444444444444443</v>
      </c>
      <c r="I16" s="13">
        <v>21.428571428571427</v>
      </c>
      <c r="J16" s="68">
        <v>28.635346756152124</v>
      </c>
      <c r="L16" s="150"/>
      <c r="M16" s="150"/>
      <c r="N16" s="150"/>
      <c r="O16" s="150"/>
      <c r="P16" s="150"/>
      <c r="Q16" s="150"/>
      <c r="R16" s="150"/>
      <c r="S16" s="150"/>
    </row>
    <row r="17" spans="2:19">
      <c r="B17" s="122" t="s">
        <v>71</v>
      </c>
      <c r="C17" s="13">
        <v>22.222222222222221</v>
      </c>
      <c r="D17" s="14">
        <v>0</v>
      </c>
      <c r="E17" s="13">
        <v>0</v>
      </c>
      <c r="F17" s="68">
        <v>20</v>
      </c>
      <c r="G17" s="13">
        <v>18.730158730158731</v>
      </c>
      <c r="H17" s="14">
        <v>8.8888888888888893</v>
      </c>
      <c r="I17" s="13">
        <v>4.7619047619047619</v>
      </c>
      <c r="J17" s="68">
        <v>15.436241610738255</v>
      </c>
      <c r="L17" s="150"/>
      <c r="M17" s="150"/>
      <c r="N17" s="163"/>
      <c r="O17" s="150"/>
      <c r="P17" s="150"/>
      <c r="Q17" s="150"/>
      <c r="R17" s="150"/>
      <c r="S17" s="150"/>
    </row>
    <row r="18" spans="2:19">
      <c r="B18" s="122" t="s">
        <v>228</v>
      </c>
      <c r="C18" s="13">
        <v>55.555555555555557</v>
      </c>
      <c r="D18" s="14">
        <v>0</v>
      </c>
      <c r="E18" s="13">
        <v>0</v>
      </c>
      <c r="F18" s="68">
        <v>50</v>
      </c>
      <c r="G18" s="13">
        <v>37.460317460317462</v>
      </c>
      <c r="H18" s="14">
        <v>20</v>
      </c>
      <c r="I18" s="13">
        <v>35.714285714285715</v>
      </c>
      <c r="J18" s="68">
        <v>33.780760626398212</v>
      </c>
      <c r="L18" s="150"/>
      <c r="M18" s="150"/>
      <c r="N18" s="150"/>
      <c r="O18" s="150"/>
      <c r="P18" s="150"/>
      <c r="Q18" s="150"/>
      <c r="R18" s="150"/>
      <c r="S18" s="150"/>
    </row>
    <row r="19" spans="2:19">
      <c r="B19" s="122" t="s">
        <v>48</v>
      </c>
      <c r="C19" s="13">
        <v>11.111111111111111</v>
      </c>
      <c r="D19" s="14">
        <v>0</v>
      </c>
      <c r="E19" s="13">
        <v>0</v>
      </c>
      <c r="F19" s="68">
        <v>10</v>
      </c>
      <c r="G19" s="13">
        <v>15.238095238095239</v>
      </c>
      <c r="H19" s="14">
        <v>20</v>
      </c>
      <c r="I19" s="13">
        <v>26.190476190476193</v>
      </c>
      <c r="J19" s="68">
        <v>17.225950782997764</v>
      </c>
      <c r="L19" s="150"/>
      <c r="M19" s="150"/>
      <c r="N19" s="150"/>
      <c r="O19" s="150"/>
      <c r="P19" s="150"/>
      <c r="Q19" s="150"/>
      <c r="R19" s="150"/>
      <c r="S19" s="150"/>
    </row>
    <row r="20" spans="2:19">
      <c r="B20" s="122" t="s">
        <v>75</v>
      </c>
      <c r="C20" s="13" t="s">
        <v>37</v>
      </c>
      <c r="D20" s="14" t="s">
        <v>37</v>
      </c>
      <c r="E20" s="13" t="s">
        <v>37</v>
      </c>
      <c r="F20" s="68" t="s">
        <v>37</v>
      </c>
      <c r="G20" s="13">
        <v>0.31746031746031744</v>
      </c>
      <c r="H20" s="14">
        <v>0</v>
      </c>
      <c r="I20" s="13">
        <v>0</v>
      </c>
      <c r="J20" s="68">
        <v>0.22371364653243847</v>
      </c>
      <c r="L20" s="150"/>
      <c r="M20" s="150"/>
      <c r="N20" s="150"/>
      <c r="O20" s="150"/>
      <c r="P20" s="150"/>
      <c r="Q20" s="150"/>
      <c r="R20" s="150"/>
      <c r="S20" s="150"/>
    </row>
    <row r="21" spans="2:19">
      <c r="B21" s="225" t="s">
        <v>50</v>
      </c>
      <c r="C21" s="31">
        <v>100</v>
      </c>
      <c r="D21" s="31">
        <v>100</v>
      </c>
      <c r="E21" s="31">
        <v>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2" t="s">
        <v>230</v>
      </c>
    </row>
    <row r="3" spans="2:7">
      <c r="B3" s="16" t="s">
        <v>231</v>
      </c>
    </row>
    <row r="4" spans="2:7">
      <c r="B4" s="287" t="s">
        <v>52</v>
      </c>
      <c r="C4" s="263" t="s">
        <v>9</v>
      </c>
      <c r="D4" s="263"/>
      <c r="E4" s="264" t="s">
        <v>10</v>
      </c>
      <c r="F4" s="264"/>
      <c r="G4" s="323" t="s">
        <v>232</v>
      </c>
    </row>
    <row r="5" spans="2:7" ht="27">
      <c r="B5" s="322"/>
      <c r="C5" s="3" t="s">
        <v>44</v>
      </c>
      <c r="D5" s="3" t="s">
        <v>233</v>
      </c>
      <c r="E5" s="3" t="s">
        <v>234</v>
      </c>
      <c r="F5" s="3" t="s">
        <v>235</v>
      </c>
      <c r="G5" s="323"/>
    </row>
    <row r="6" spans="2:7">
      <c r="B6" s="63"/>
      <c r="C6" s="321" t="s">
        <v>236</v>
      </c>
      <c r="D6" s="321"/>
      <c r="E6" s="321"/>
      <c r="F6" s="321"/>
      <c r="G6" s="63"/>
    </row>
    <row r="7" spans="2:7">
      <c r="B7" s="64" t="s">
        <v>223</v>
      </c>
      <c r="C7" s="65">
        <v>8</v>
      </c>
      <c r="D7" s="14">
        <v>88.888888888888886</v>
      </c>
      <c r="E7" s="11">
        <v>233</v>
      </c>
      <c r="F7" s="14">
        <v>80.622837370242223</v>
      </c>
      <c r="G7" s="13">
        <v>3.3195020746887969</v>
      </c>
    </row>
    <row r="8" spans="2:7">
      <c r="B8" s="64" t="s">
        <v>224</v>
      </c>
      <c r="C8" s="65">
        <v>1</v>
      </c>
      <c r="D8" s="14">
        <v>11.111111111111111</v>
      </c>
      <c r="E8" s="11">
        <v>39</v>
      </c>
      <c r="F8" s="14">
        <v>13.494809688581316</v>
      </c>
      <c r="G8" s="13">
        <v>2.5</v>
      </c>
    </row>
    <row r="9" spans="2:7">
      <c r="B9" s="64" t="s">
        <v>57</v>
      </c>
      <c r="C9" s="65">
        <v>0</v>
      </c>
      <c r="D9" s="14">
        <v>0</v>
      </c>
      <c r="E9" s="11">
        <v>17</v>
      </c>
      <c r="F9" s="14">
        <v>5.8823529411764701</v>
      </c>
      <c r="G9" s="13">
        <v>0</v>
      </c>
    </row>
    <row r="10" spans="2:7">
      <c r="B10" s="66" t="s">
        <v>237</v>
      </c>
      <c r="C10" s="67">
        <v>9</v>
      </c>
      <c r="D10" s="68">
        <v>100</v>
      </c>
      <c r="E10" s="69">
        <v>289</v>
      </c>
      <c r="F10" s="68">
        <v>100</v>
      </c>
      <c r="G10" s="70">
        <v>3.0201342281879198</v>
      </c>
    </row>
    <row r="11" spans="2:7">
      <c r="B11" s="63"/>
      <c r="C11" s="321" t="s">
        <v>238</v>
      </c>
      <c r="D11" s="321"/>
      <c r="E11" s="321"/>
      <c r="F11" s="321"/>
      <c r="G11" s="71"/>
    </row>
    <row r="12" spans="2:7">
      <c r="B12" s="64" t="s">
        <v>223</v>
      </c>
      <c r="C12" s="65">
        <v>1</v>
      </c>
      <c r="D12" s="14">
        <v>100</v>
      </c>
      <c r="E12" s="11">
        <v>82</v>
      </c>
      <c r="F12" s="14">
        <v>51.898734177215189</v>
      </c>
      <c r="G12" s="13">
        <v>1.2048192771084338</v>
      </c>
    </row>
    <row r="13" spans="2:7">
      <c r="B13" s="64" t="s">
        <v>224</v>
      </c>
      <c r="C13" s="65">
        <v>0</v>
      </c>
      <c r="D13" s="14">
        <v>0</v>
      </c>
      <c r="E13" s="11">
        <v>51</v>
      </c>
      <c r="F13" s="14">
        <v>32.278481012658226</v>
      </c>
      <c r="G13" s="13">
        <v>0</v>
      </c>
    </row>
    <row r="14" spans="2:7">
      <c r="B14" s="64" t="s">
        <v>57</v>
      </c>
      <c r="C14" s="65">
        <v>0</v>
      </c>
      <c r="D14" s="14">
        <v>0</v>
      </c>
      <c r="E14" s="11">
        <v>25</v>
      </c>
      <c r="F14" s="14">
        <v>15.822784810126583</v>
      </c>
      <c r="G14" s="13">
        <v>0</v>
      </c>
    </row>
    <row r="15" spans="2:7">
      <c r="B15" s="66" t="s">
        <v>239</v>
      </c>
      <c r="C15" s="67">
        <v>1</v>
      </c>
      <c r="D15" s="68">
        <v>100</v>
      </c>
      <c r="E15" s="69">
        <v>158</v>
      </c>
      <c r="F15" s="68">
        <v>100</v>
      </c>
      <c r="G15" s="70">
        <v>0.62893081761006298</v>
      </c>
    </row>
    <row r="16" spans="2:7">
      <c r="B16" s="63"/>
      <c r="C16" s="321" t="s">
        <v>240</v>
      </c>
      <c r="D16" s="321"/>
      <c r="E16" s="321"/>
      <c r="F16" s="321"/>
      <c r="G16" s="71"/>
    </row>
    <row r="17" spans="2:7">
      <c r="B17" s="64" t="s">
        <v>223</v>
      </c>
      <c r="C17" s="65">
        <v>9</v>
      </c>
      <c r="D17" s="14">
        <v>90</v>
      </c>
      <c r="E17" s="65">
        <v>315</v>
      </c>
      <c r="F17" s="14">
        <v>70.469798657718115</v>
      </c>
      <c r="G17" s="13">
        <v>2.7777777777777777</v>
      </c>
    </row>
    <row r="18" spans="2:7">
      <c r="B18" s="64" t="s">
        <v>224</v>
      </c>
      <c r="C18" s="65">
        <v>1</v>
      </c>
      <c r="D18" s="14">
        <v>10</v>
      </c>
      <c r="E18" s="65">
        <v>90</v>
      </c>
      <c r="F18" s="14">
        <v>20.134228187919462</v>
      </c>
      <c r="G18" s="13">
        <v>1.098901098901099</v>
      </c>
    </row>
    <row r="19" spans="2:7">
      <c r="B19" s="64" t="s">
        <v>57</v>
      </c>
      <c r="C19" s="65">
        <v>0</v>
      </c>
      <c r="D19" s="14">
        <v>0</v>
      </c>
      <c r="E19" s="65">
        <v>42</v>
      </c>
      <c r="F19" s="14">
        <v>9.3959731543624159</v>
      </c>
      <c r="G19" s="13">
        <v>0</v>
      </c>
    </row>
    <row r="20" spans="2:7">
      <c r="B20" s="25" t="s">
        <v>50</v>
      </c>
      <c r="C20" s="226">
        <v>10</v>
      </c>
      <c r="D20" s="224">
        <v>100</v>
      </c>
      <c r="E20" s="30">
        <v>447</v>
      </c>
      <c r="F20" s="31">
        <v>100</v>
      </c>
      <c r="G20" s="31">
        <v>2.1881838074398248</v>
      </c>
    </row>
    <row r="21" spans="2:7" ht="26.25" customHeight="1">
      <c r="B21" s="307" t="s">
        <v>241</v>
      </c>
      <c r="C21" s="335"/>
      <c r="D21" s="335"/>
      <c r="E21" s="335"/>
      <c r="F21" s="335"/>
      <c r="G21" s="335"/>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18"/>
  <sheetViews>
    <sheetView topLeftCell="J1" workbookViewId="0">
      <selection activeCell="U27" sqref="U27:W42"/>
    </sheetView>
  </sheetViews>
  <sheetFormatPr defaultRowHeight="15"/>
  <cols>
    <col min="1" max="6" width="2" hidden="1" customWidth="1"/>
    <col min="7" max="7" width="2" style="157" hidden="1" customWidth="1"/>
    <col min="8" max="9" width="2" hidden="1" customWidth="1"/>
    <col min="10" max="10" width="23.5703125" customWidth="1"/>
  </cols>
  <sheetData>
    <row r="1" spans="7:18">
      <c r="G1"/>
    </row>
    <row r="2" spans="7:18">
      <c r="G2"/>
      <c r="J2" s="2" t="s">
        <v>242</v>
      </c>
    </row>
    <row r="3" spans="7:18">
      <c r="G3"/>
      <c r="J3" s="125" t="s">
        <v>142</v>
      </c>
    </row>
    <row r="4" spans="7:18">
      <c r="G4"/>
      <c r="J4" s="72" t="s">
        <v>243</v>
      </c>
      <c r="K4" s="274" t="s">
        <v>8</v>
      </c>
      <c r="L4" s="274" t="s">
        <v>9</v>
      </c>
      <c r="M4" s="274" t="s">
        <v>10</v>
      </c>
      <c r="N4" s="274" t="s">
        <v>244</v>
      </c>
      <c r="O4" s="274" t="s">
        <v>245</v>
      </c>
      <c r="P4" s="274" t="s">
        <v>246</v>
      </c>
      <c r="Q4" s="274" t="s">
        <v>89</v>
      </c>
      <c r="R4" s="274" t="s">
        <v>90</v>
      </c>
    </row>
    <row r="5" spans="7:18">
      <c r="G5"/>
      <c r="J5" s="60" t="s">
        <v>247</v>
      </c>
      <c r="K5" s="274"/>
      <c r="L5" s="274"/>
      <c r="M5" s="274"/>
      <c r="N5" s="274"/>
      <c r="O5" s="274"/>
      <c r="P5" s="274"/>
      <c r="Q5" s="274"/>
      <c r="R5" s="274"/>
    </row>
    <row r="6" spans="7:18">
      <c r="G6"/>
      <c r="I6">
        <v>1</v>
      </c>
      <c r="J6" s="124" t="s">
        <v>11</v>
      </c>
      <c r="K6" s="43">
        <v>116</v>
      </c>
      <c r="L6" s="24">
        <v>0</v>
      </c>
      <c r="M6" s="43">
        <v>148</v>
      </c>
      <c r="N6" s="126">
        <v>3.4984015923759002</v>
      </c>
      <c r="O6" s="127">
        <v>0</v>
      </c>
      <c r="P6" s="126">
        <v>446.347789372097</v>
      </c>
      <c r="Q6" s="127">
        <v>0</v>
      </c>
      <c r="R6" s="126">
        <v>127.586206896552</v>
      </c>
    </row>
    <row r="7" spans="7:18">
      <c r="G7"/>
      <c r="I7">
        <v>0</v>
      </c>
      <c r="J7" s="124" t="s">
        <v>248</v>
      </c>
      <c r="K7" s="43">
        <v>15</v>
      </c>
      <c r="L7" s="24">
        <v>1</v>
      </c>
      <c r="M7" s="43">
        <v>16</v>
      </c>
      <c r="N7" s="126">
        <v>3.4246575342465801</v>
      </c>
      <c r="O7" s="127">
        <v>22.831050228310499</v>
      </c>
      <c r="P7" s="126">
        <v>365.29680365296798</v>
      </c>
      <c r="Q7" s="127">
        <v>6.6666666666666696</v>
      </c>
      <c r="R7" s="126">
        <v>106.666666666667</v>
      </c>
    </row>
    <row r="8" spans="7:18">
      <c r="G8"/>
      <c r="I8">
        <v>0</v>
      </c>
      <c r="J8" s="124" t="s">
        <v>249</v>
      </c>
      <c r="K8" s="43">
        <v>3</v>
      </c>
      <c r="L8" s="24">
        <v>1</v>
      </c>
      <c r="M8" s="43">
        <v>3</v>
      </c>
      <c r="N8" s="126">
        <v>0.88915234143449895</v>
      </c>
      <c r="O8" s="127">
        <v>29.63841138115</v>
      </c>
      <c r="P8" s="126">
        <v>88.915234143449894</v>
      </c>
      <c r="Q8" s="127">
        <v>33.3333333333333</v>
      </c>
      <c r="R8" s="126">
        <v>100</v>
      </c>
    </row>
    <row r="9" spans="7:18">
      <c r="G9"/>
      <c r="I9">
        <v>0</v>
      </c>
      <c r="J9" s="124" t="s">
        <v>250</v>
      </c>
      <c r="K9" s="43">
        <v>2</v>
      </c>
      <c r="L9" s="24">
        <v>0</v>
      </c>
      <c r="M9" s="43">
        <v>2</v>
      </c>
      <c r="N9" s="126">
        <v>0.56497175141242895</v>
      </c>
      <c r="O9" s="127">
        <v>0</v>
      </c>
      <c r="P9" s="126">
        <v>56.497175141242899</v>
      </c>
      <c r="Q9" s="127">
        <v>0</v>
      </c>
      <c r="R9" s="126">
        <v>100</v>
      </c>
    </row>
    <row r="10" spans="7:18">
      <c r="G10"/>
      <c r="I10">
        <v>0</v>
      </c>
      <c r="J10" s="124" t="s">
        <v>251</v>
      </c>
      <c r="K10" s="43">
        <v>17</v>
      </c>
      <c r="L10" s="24">
        <v>0</v>
      </c>
      <c r="M10" s="43">
        <v>25</v>
      </c>
      <c r="N10" s="126">
        <v>4.1498840473575003</v>
      </c>
      <c r="O10" s="127">
        <v>0</v>
      </c>
      <c r="P10" s="126">
        <v>610.27706578786797</v>
      </c>
      <c r="Q10" s="127">
        <v>0</v>
      </c>
      <c r="R10" s="126">
        <v>147.058823529412</v>
      </c>
    </row>
    <row r="11" spans="7:18">
      <c r="G11"/>
      <c r="I11">
        <v>0</v>
      </c>
      <c r="J11" s="124" t="s">
        <v>252</v>
      </c>
      <c r="K11" s="43">
        <v>8</v>
      </c>
      <c r="L11" s="24">
        <v>0</v>
      </c>
      <c r="M11" s="43">
        <v>14</v>
      </c>
      <c r="N11" s="126">
        <v>2.2968705139247798</v>
      </c>
      <c r="O11" s="127">
        <v>0</v>
      </c>
      <c r="P11" s="126">
        <v>401.95233993683598</v>
      </c>
      <c r="Q11" s="127">
        <v>0</v>
      </c>
      <c r="R11" s="126">
        <v>175</v>
      </c>
    </row>
    <row r="12" spans="7:18">
      <c r="G12"/>
      <c r="I12">
        <v>0</v>
      </c>
      <c r="J12" s="124" t="s">
        <v>253</v>
      </c>
      <c r="K12" s="43">
        <v>4</v>
      </c>
      <c r="L12" s="24">
        <v>0</v>
      </c>
      <c r="M12" s="43">
        <v>7</v>
      </c>
      <c r="N12" s="126">
        <v>1.2315270935960601</v>
      </c>
      <c r="O12" s="127">
        <v>0</v>
      </c>
      <c r="P12" s="126">
        <v>215.51724137931001</v>
      </c>
      <c r="Q12" s="127">
        <v>0</v>
      </c>
      <c r="R12" s="126">
        <v>175</v>
      </c>
    </row>
    <row r="13" spans="7:18">
      <c r="G13"/>
      <c r="I13">
        <v>0</v>
      </c>
      <c r="J13" s="124" t="s">
        <v>254</v>
      </c>
      <c r="K13" s="43">
        <v>11</v>
      </c>
      <c r="L13" s="24">
        <v>0</v>
      </c>
      <c r="M13" s="43">
        <v>11</v>
      </c>
      <c r="N13" s="126">
        <v>2.47218788627936</v>
      </c>
      <c r="O13" s="127">
        <v>0</v>
      </c>
      <c r="P13" s="126">
        <v>247.21878862793599</v>
      </c>
      <c r="Q13" s="127">
        <v>0</v>
      </c>
      <c r="R13" s="126">
        <v>100</v>
      </c>
    </row>
    <row r="14" spans="7:18">
      <c r="G14"/>
      <c r="I14">
        <v>0</v>
      </c>
      <c r="J14" s="124" t="s">
        <v>255</v>
      </c>
      <c r="K14" s="43">
        <v>25</v>
      </c>
      <c r="L14" s="24">
        <v>0</v>
      </c>
      <c r="M14" s="43">
        <v>41</v>
      </c>
      <c r="N14" s="126">
        <v>5.2213868003341704</v>
      </c>
      <c r="O14" s="127">
        <v>0</v>
      </c>
      <c r="P14" s="126">
        <v>856.30743525480398</v>
      </c>
      <c r="Q14" s="127">
        <v>0</v>
      </c>
      <c r="R14" s="126">
        <v>164</v>
      </c>
    </row>
    <row r="15" spans="7:18">
      <c r="G15"/>
      <c r="I15">
        <v>0</v>
      </c>
      <c r="J15" s="124" t="s">
        <v>256</v>
      </c>
      <c r="K15" s="43">
        <v>201</v>
      </c>
      <c r="L15" s="24">
        <v>2</v>
      </c>
      <c r="M15" s="43">
        <v>267</v>
      </c>
      <c r="N15" s="126">
        <v>3.1154579413177901</v>
      </c>
      <c r="O15" s="127">
        <v>3.0999581505649698</v>
      </c>
      <c r="P15" s="126">
        <v>413.84441310042303</v>
      </c>
      <c r="Q15" s="127">
        <v>0.99502487562189101</v>
      </c>
      <c r="R15" s="126">
        <v>132.83582089552201</v>
      </c>
    </row>
    <row r="16" spans="7:18">
      <c r="G16"/>
      <c r="I16">
        <v>0</v>
      </c>
      <c r="J16" s="124" t="s">
        <v>257</v>
      </c>
      <c r="K16" s="43">
        <v>126</v>
      </c>
      <c r="L16" s="24">
        <v>8</v>
      </c>
      <c r="M16" s="43">
        <v>180</v>
      </c>
      <c r="N16" s="126">
        <v>2.1486856353544099</v>
      </c>
      <c r="O16" s="127">
        <v>13.6424484784407</v>
      </c>
      <c r="P16" s="126">
        <v>306.95509076491498</v>
      </c>
      <c r="Q16" s="127">
        <v>6.3492063492063497</v>
      </c>
      <c r="R16" s="126">
        <v>142.857142857143</v>
      </c>
    </row>
    <row r="17" spans="7:18">
      <c r="G17"/>
      <c r="I17">
        <v>0</v>
      </c>
      <c r="J17" s="25" t="s">
        <v>0</v>
      </c>
      <c r="K17" s="226">
        <v>327</v>
      </c>
      <c r="L17" s="25">
        <v>10</v>
      </c>
      <c r="M17" s="226">
        <v>447</v>
      </c>
      <c r="N17" s="224">
        <v>2.6551367151817802</v>
      </c>
      <c r="O17" s="31">
        <v>8.11968414428679</v>
      </c>
      <c r="P17" s="224">
        <v>362.94988124961901</v>
      </c>
      <c r="Q17" s="31">
        <v>3.05810397553517</v>
      </c>
      <c r="R17" s="224">
        <v>136.69724770642199</v>
      </c>
    </row>
    <row r="18" spans="7:18">
      <c r="G18"/>
      <c r="J18" s="124"/>
      <c r="K18" s="43"/>
      <c r="L18" s="24"/>
      <c r="M18" s="43"/>
      <c r="N18" s="126"/>
      <c r="O18" s="127"/>
      <c r="P18" s="126"/>
      <c r="Q18" s="127"/>
      <c r="R18" s="126"/>
    </row>
  </sheetData>
  <mergeCells count="8">
    <mergeCell ref="Q4:Q5"/>
    <mergeCell ref="R4:R5"/>
    <mergeCell ref="K4:K5"/>
    <mergeCell ref="L4:L5"/>
    <mergeCell ref="M4:M5"/>
    <mergeCell ref="N4:N5"/>
    <mergeCell ref="O4:O5"/>
    <mergeCell ref="P4:P5"/>
  </mergeCells>
  <conditionalFormatting sqref="I6:R16 I18:R18 I17">
    <cfRule type="expression" dxfId="13" priority="1">
      <formula>$I6&gt;0</formula>
    </cfRule>
  </conditionalFormatting>
  <conditionalFormatting sqref="J6:R16 J18:R18">
    <cfRule type="expression" dxfId="12" priority="6">
      <formula>$J6 = ""</formula>
    </cfRule>
  </conditionalFormatting>
  <conditionalFormatting sqref="J6:R16 J18:R18">
    <cfRule type="expression" dxfId="11" priority="3">
      <formula>$J6 =#REF!</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18"/>
  <sheetViews>
    <sheetView topLeftCell="I1" workbookViewId="0">
      <selection activeCell="W14" sqref="W14"/>
    </sheetView>
  </sheetViews>
  <sheetFormatPr defaultRowHeight="15"/>
  <cols>
    <col min="1" max="8" width="2" hidden="1" customWidth="1"/>
    <col min="9" max="9" width="22.42578125" customWidth="1"/>
  </cols>
  <sheetData>
    <row r="2" spans="8:15">
      <c r="I2" s="2" t="s">
        <v>258</v>
      </c>
      <c r="K2" s="128"/>
      <c r="N2" s="128"/>
    </row>
    <row r="3" spans="8:15">
      <c r="I3" s="136" t="s">
        <v>102</v>
      </c>
      <c r="J3" s="136"/>
      <c r="K3" s="136"/>
      <c r="L3" s="136"/>
      <c r="M3" s="136"/>
      <c r="N3" s="136"/>
      <c r="O3" s="136"/>
    </row>
    <row r="4" spans="8:15">
      <c r="I4" s="291" t="s">
        <v>259</v>
      </c>
      <c r="J4" s="266" t="s">
        <v>81</v>
      </c>
      <c r="K4" s="266"/>
      <c r="L4" s="266"/>
      <c r="M4" s="315" t="s">
        <v>260</v>
      </c>
      <c r="N4" s="315"/>
      <c r="O4" s="315"/>
    </row>
    <row r="5" spans="8:15" ht="18.75" customHeight="1">
      <c r="I5" s="292"/>
      <c r="J5" s="3" t="s">
        <v>8</v>
      </c>
      <c r="K5" s="3" t="s">
        <v>9</v>
      </c>
      <c r="L5" s="3" t="s">
        <v>10</v>
      </c>
      <c r="M5" s="3" t="s">
        <v>8</v>
      </c>
      <c r="N5" s="3" t="s">
        <v>9</v>
      </c>
      <c r="O5" s="3" t="s">
        <v>10</v>
      </c>
    </row>
    <row r="6" spans="8:15">
      <c r="H6" s="162">
        <v>1</v>
      </c>
      <c r="I6" s="206" t="s">
        <v>11</v>
      </c>
      <c r="J6" s="192">
        <v>112</v>
      </c>
      <c r="K6" s="192">
        <v>0</v>
      </c>
      <c r="L6" s="192">
        <v>144</v>
      </c>
      <c r="M6" s="207">
        <v>4</v>
      </c>
      <c r="N6" s="207">
        <v>0</v>
      </c>
      <c r="O6" s="207">
        <v>4</v>
      </c>
    </row>
    <row r="7" spans="8:15">
      <c r="H7" s="162">
        <v>0</v>
      </c>
      <c r="I7" s="206" t="s">
        <v>248</v>
      </c>
      <c r="J7" s="192">
        <v>3</v>
      </c>
      <c r="K7" s="192">
        <v>0</v>
      </c>
      <c r="L7" s="192">
        <v>3</v>
      </c>
      <c r="M7" s="207">
        <v>12</v>
      </c>
      <c r="N7" s="207">
        <v>1</v>
      </c>
      <c r="O7" s="207">
        <v>13</v>
      </c>
    </row>
    <row r="8" spans="8:15">
      <c r="H8" s="162">
        <v>0</v>
      </c>
      <c r="I8" s="206" t="s">
        <v>249</v>
      </c>
      <c r="J8" s="192">
        <v>1</v>
      </c>
      <c r="K8" s="192">
        <v>1</v>
      </c>
      <c r="L8" s="192">
        <v>0</v>
      </c>
      <c r="M8" s="207">
        <v>2</v>
      </c>
      <c r="N8" s="207">
        <v>0</v>
      </c>
      <c r="O8" s="207">
        <v>3</v>
      </c>
    </row>
    <row r="9" spans="8:15">
      <c r="H9" s="162">
        <v>0</v>
      </c>
      <c r="I9" s="206" t="s">
        <v>250</v>
      </c>
      <c r="J9" s="192">
        <v>1</v>
      </c>
      <c r="K9" s="192">
        <v>0</v>
      </c>
      <c r="L9" s="192">
        <v>1</v>
      </c>
      <c r="M9" s="207">
        <v>1</v>
      </c>
      <c r="N9" s="207">
        <v>0</v>
      </c>
      <c r="O9" s="207">
        <v>1</v>
      </c>
    </row>
    <row r="10" spans="8:15">
      <c r="H10" s="162">
        <v>0</v>
      </c>
      <c r="I10" s="206" t="s">
        <v>251</v>
      </c>
      <c r="J10" s="192">
        <v>4</v>
      </c>
      <c r="K10" s="192">
        <v>0</v>
      </c>
      <c r="L10" s="192">
        <v>4</v>
      </c>
      <c r="M10" s="207">
        <v>13</v>
      </c>
      <c r="N10" s="207">
        <v>0</v>
      </c>
      <c r="O10" s="207">
        <v>21</v>
      </c>
    </row>
    <row r="11" spans="8:15">
      <c r="H11" s="162">
        <v>0</v>
      </c>
      <c r="I11" s="206" t="s">
        <v>252</v>
      </c>
      <c r="J11" s="192">
        <v>4</v>
      </c>
      <c r="K11" s="192">
        <v>0</v>
      </c>
      <c r="L11" s="192">
        <v>7</v>
      </c>
      <c r="M11" s="207">
        <v>4</v>
      </c>
      <c r="N11" s="207">
        <v>0</v>
      </c>
      <c r="O11" s="207">
        <v>7</v>
      </c>
    </row>
    <row r="12" spans="8:15">
      <c r="H12" s="162">
        <v>0</v>
      </c>
      <c r="I12" s="206" t="s">
        <v>253</v>
      </c>
      <c r="J12" s="192">
        <v>3</v>
      </c>
      <c r="K12" s="192">
        <v>0</v>
      </c>
      <c r="L12" s="192">
        <v>6</v>
      </c>
      <c r="M12" s="207">
        <v>1</v>
      </c>
      <c r="N12" s="207">
        <v>0</v>
      </c>
      <c r="O12" s="207">
        <v>1</v>
      </c>
    </row>
    <row r="13" spans="8:15">
      <c r="H13" s="162">
        <v>0</v>
      </c>
      <c r="I13" s="206" t="s">
        <v>254</v>
      </c>
      <c r="J13" s="192">
        <v>4</v>
      </c>
      <c r="K13" s="192">
        <v>0</v>
      </c>
      <c r="L13" s="192">
        <v>4</v>
      </c>
      <c r="M13" s="207">
        <v>7</v>
      </c>
      <c r="N13" s="207">
        <v>0</v>
      </c>
      <c r="O13" s="207">
        <v>7</v>
      </c>
    </row>
    <row r="14" spans="8:15">
      <c r="H14" s="162">
        <v>0</v>
      </c>
      <c r="I14" s="206" t="s">
        <v>255</v>
      </c>
      <c r="J14" s="192">
        <v>22</v>
      </c>
      <c r="K14" s="192">
        <v>0</v>
      </c>
      <c r="L14" s="192">
        <v>38</v>
      </c>
      <c r="M14" s="207">
        <v>3</v>
      </c>
      <c r="N14" s="207">
        <v>0</v>
      </c>
      <c r="O14" s="207">
        <v>3</v>
      </c>
    </row>
    <row r="15" spans="8:15">
      <c r="H15" s="162">
        <v>0</v>
      </c>
      <c r="I15" s="206" t="s">
        <v>256</v>
      </c>
      <c r="J15" s="192">
        <v>154</v>
      </c>
      <c r="K15" s="192">
        <v>1</v>
      </c>
      <c r="L15" s="192">
        <v>207</v>
      </c>
      <c r="M15" s="207">
        <v>47</v>
      </c>
      <c r="N15" s="207">
        <v>1</v>
      </c>
      <c r="O15" s="207">
        <v>60</v>
      </c>
    </row>
    <row r="16" spans="8:15">
      <c r="H16" s="162">
        <v>0</v>
      </c>
      <c r="I16" s="206" t="s">
        <v>247</v>
      </c>
      <c r="J16" s="192">
        <v>33</v>
      </c>
      <c r="K16" s="192">
        <v>2</v>
      </c>
      <c r="L16" s="192">
        <v>40</v>
      </c>
      <c r="M16" s="207">
        <v>93</v>
      </c>
      <c r="N16" s="207">
        <v>6</v>
      </c>
      <c r="O16" s="207">
        <v>140</v>
      </c>
    </row>
    <row r="17" spans="8:15">
      <c r="H17" s="162">
        <v>0</v>
      </c>
      <c r="I17" s="25" t="s">
        <v>0</v>
      </c>
      <c r="J17" s="226">
        <v>187</v>
      </c>
      <c r="K17" s="25">
        <v>3</v>
      </c>
      <c r="L17" s="226">
        <v>247</v>
      </c>
      <c r="M17" s="25">
        <v>140</v>
      </c>
      <c r="N17" s="226">
        <v>7</v>
      </c>
      <c r="O17" s="25">
        <v>200</v>
      </c>
    </row>
    <row r="18" spans="8:15">
      <c r="H18" s="162"/>
      <c r="I18" s="206"/>
      <c r="J18" s="192"/>
      <c r="K18" s="192"/>
      <c r="L18" s="192"/>
      <c r="M18" s="207"/>
      <c r="N18" s="207"/>
      <c r="O18" s="207"/>
    </row>
  </sheetData>
  <mergeCells count="3">
    <mergeCell ref="I4:I5"/>
    <mergeCell ref="J4:L4"/>
    <mergeCell ref="M4:O4"/>
  </mergeCells>
  <conditionalFormatting sqref="H6:O16 H18:O18 H17">
    <cfRule type="expression" dxfId="10" priority="1">
      <formula>$H6=0</formula>
    </cfRule>
    <cfRule type="expression" dxfId="9" priority="2">
      <formula>$H6&gt;0</formula>
    </cfRule>
    <cfRule type="expression" dxfId="8" priority="7">
      <formula>$I6 &lt;&gt; ""</formula>
    </cfRule>
    <cfRule type="expression" dxfId="7" priority="9">
      <formula>$I6 = ""</formula>
    </cfRule>
  </conditionalFormatting>
  <conditionalFormatting sqref="J6:J16 L6:L16 N6:N16 N18 L18 J18">
    <cfRule type="expression" dxfId="6" priority="6">
      <formula>$I6 &lt;&gt; ""</formula>
    </cfRule>
  </conditionalFormatting>
  <conditionalFormatting sqref="H6:O16 H18:O18 H17">
    <cfRule type="expression" dxfId="5" priority="3">
      <formula>$I6 =#REF!</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2"/>
  <sheetViews>
    <sheetView zoomScaleNormal="100" workbookViewId="0">
      <selection activeCell="B2" sqref="B2"/>
    </sheetView>
  </sheetViews>
  <sheetFormatPr defaultRowHeight="15"/>
  <cols>
    <col min="2" max="2" width="12.140625" bestFit="1" customWidth="1"/>
  </cols>
  <sheetData>
    <row r="2" spans="2:11">
      <c r="B2" s="2" t="s">
        <v>16</v>
      </c>
      <c r="C2" s="2"/>
      <c r="D2" s="2"/>
      <c r="E2" s="2"/>
      <c r="F2" s="2"/>
      <c r="G2" s="2"/>
      <c r="H2" s="2"/>
      <c r="I2" s="2"/>
      <c r="J2" s="2"/>
      <c r="K2" s="2"/>
    </row>
    <row r="3" spans="2:11">
      <c r="B3" s="1" t="s">
        <v>17</v>
      </c>
      <c r="C3" s="1"/>
      <c r="D3" s="1"/>
      <c r="E3" s="1"/>
      <c r="F3" s="1"/>
      <c r="G3" s="1"/>
      <c r="H3" s="1"/>
      <c r="I3" s="1"/>
      <c r="J3" s="1"/>
      <c r="K3" s="1"/>
    </row>
    <row r="4" spans="2:11" ht="15" customHeight="1">
      <c r="B4" s="258" t="s">
        <v>3</v>
      </c>
      <c r="C4" s="260">
        <v>2022</v>
      </c>
      <c r="D4" s="260"/>
      <c r="E4" s="260"/>
      <c r="F4" s="256">
        <v>2010</v>
      </c>
      <c r="G4" s="256"/>
      <c r="H4" s="256"/>
      <c r="I4" s="260" t="s">
        <v>18</v>
      </c>
      <c r="J4" s="260"/>
      <c r="K4" s="260"/>
    </row>
    <row r="5" spans="2:11">
      <c r="B5" s="259"/>
      <c r="C5" s="261"/>
      <c r="D5" s="261"/>
      <c r="E5" s="261"/>
      <c r="F5" s="257"/>
      <c r="G5" s="257"/>
      <c r="H5" s="257"/>
      <c r="I5" s="261"/>
      <c r="J5" s="261"/>
      <c r="K5" s="261"/>
    </row>
    <row r="6" spans="2:11">
      <c r="B6" s="259"/>
      <c r="C6" s="236" t="s">
        <v>8</v>
      </c>
      <c r="D6" s="236" t="s">
        <v>9</v>
      </c>
      <c r="E6" s="236" t="s">
        <v>10</v>
      </c>
      <c r="F6" s="236" t="s">
        <v>8</v>
      </c>
      <c r="G6" s="236" t="s">
        <v>9</v>
      </c>
      <c r="H6" s="236" t="s">
        <v>10</v>
      </c>
      <c r="I6" s="236" t="s">
        <v>8</v>
      </c>
      <c r="J6" s="236" t="s">
        <v>9</v>
      </c>
      <c r="K6" s="236" t="s">
        <v>10</v>
      </c>
    </row>
    <row r="7" spans="2:11">
      <c r="B7" s="180" t="s">
        <v>11</v>
      </c>
      <c r="C7" s="181">
        <v>327</v>
      </c>
      <c r="D7" s="185">
        <v>10</v>
      </c>
      <c r="E7" s="181">
        <v>447</v>
      </c>
      <c r="F7" s="185">
        <v>370</v>
      </c>
      <c r="G7" s="181">
        <v>11</v>
      </c>
      <c r="H7" s="185">
        <v>498</v>
      </c>
      <c r="I7" s="183">
        <v>-11.62</v>
      </c>
      <c r="J7" s="186">
        <v>-9.09</v>
      </c>
      <c r="K7" s="183">
        <v>-10.24</v>
      </c>
    </row>
    <row r="8" spans="2:11">
      <c r="B8" s="180" t="s">
        <v>0</v>
      </c>
      <c r="C8" s="181">
        <v>327</v>
      </c>
      <c r="D8" s="185">
        <v>10</v>
      </c>
      <c r="E8" s="181">
        <v>447</v>
      </c>
      <c r="F8" s="185">
        <v>370</v>
      </c>
      <c r="G8" s="181">
        <v>11</v>
      </c>
      <c r="H8" s="185">
        <v>498</v>
      </c>
      <c r="I8" s="183">
        <v>-11.62</v>
      </c>
      <c r="J8" s="186">
        <v>-9.09</v>
      </c>
      <c r="K8" s="183">
        <v>-10.24</v>
      </c>
    </row>
    <row r="9" spans="2:11">
      <c r="B9" s="180" t="s">
        <v>12</v>
      </c>
      <c r="C9" s="181">
        <v>165889</v>
      </c>
      <c r="D9" s="185">
        <v>3159</v>
      </c>
      <c r="E9" s="181">
        <v>223475</v>
      </c>
      <c r="F9" s="185">
        <v>212997</v>
      </c>
      <c r="G9" s="181">
        <v>4114</v>
      </c>
      <c r="H9" s="185">
        <v>304720</v>
      </c>
      <c r="I9" s="183">
        <v>-22.12</v>
      </c>
      <c r="J9" s="186">
        <v>-23.21</v>
      </c>
      <c r="K9" s="183">
        <v>-26.66</v>
      </c>
    </row>
    <row r="10" spans="2:11">
      <c r="B10" s="180"/>
      <c r="C10" s="181"/>
      <c r="D10" s="185"/>
      <c r="E10" s="181"/>
      <c r="F10" s="185"/>
      <c r="G10" s="181"/>
      <c r="H10" s="185"/>
      <c r="I10" s="183"/>
      <c r="J10" s="186"/>
      <c r="K10" s="183"/>
    </row>
    <row r="11" spans="2:11">
      <c r="B11" s="180"/>
      <c r="C11" s="181"/>
      <c r="D11" s="185"/>
      <c r="E11" s="181"/>
      <c r="F11" s="185"/>
      <c r="G11" s="181"/>
      <c r="H11" s="185"/>
      <c r="I11" s="183"/>
      <c r="J11" s="186"/>
      <c r="K11" s="183"/>
    </row>
    <row r="12" spans="2:11">
      <c r="B12" s="180"/>
      <c r="C12" s="181"/>
      <c r="D12" s="185"/>
      <c r="E12" s="181"/>
      <c r="F12" s="185"/>
      <c r="G12" s="181"/>
      <c r="H12" s="185"/>
      <c r="I12" s="183"/>
      <c r="J12" s="186"/>
      <c r="K12" s="183"/>
    </row>
  </sheetData>
  <mergeCells count="4">
    <mergeCell ref="B4:B6"/>
    <mergeCell ref="C4:E5"/>
    <mergeCell ref="F4:H5"/>
    <mergeCell ref="I4:K5"/>
  </mergeCells>
  <conditionalFormatting sqref="B7:K12">
    <cfRule type="expression" dxfId="76" priority="2">
      <formula>$B7="Italia"</formula>
    </cfRule>
    <cfRule type="expression" dxfId="75" priority="8">
      <formula>$B7&lt;&gt;""</formula>
    </cfRule>
    <cfRule type="expression" dxfId="74" priority="9">
      <formula>$B7=""</formula>
    </cfRule>
  </conditionalFormatting>
  <conditionalFormatting sqref="C7:C12 G7:G12 I7:I12 K7:K12">
    <cfRule type="expression" dxfId="73" priority="3">
      <formula>$B7&lt;&gt;""</formula>
    </cfRule>
  </conditionalFormatting>
  <conditionalFormatting sqref="B7:K12">
    <cfRule type="expression" dxfId="72" priority="1">
      <formula>$B7=#REF!</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G17" sqref="G17"/>
    </sheetView>
  </sheetViews>
  <sheetFormatPr defaultRowHeight="15"/>
  <cols>
    <col min="1" max="1" width="22.140625" customWidth="1"/>
    <col min="2" max="3" width="21.42578125" customWidth="1"/>
  </cols>
  <sheetData>
    <row r="1" spans="1:3">
      <c r="A1" s="2" t="s">
        <v>261</v>
      </c>
    </row>
    <row r="3" spans="1:3">
      <c r="A3" s="338" t="s">
        <v>262</v>
      </c>
      <c r="B3" s="263" t="s">
        <v>263</v>
      </c>
      <c r="C3" s="263"/>
    </row>
    <row r="4" spans="1:3">
      <c r="A4" s="338"/>
      <c r="B4" s="129" t="s">
        <v>264</v>
      </c>
      <c r="C4" s="129" t="s">
        <v>265</v>
      </c>
    </row>
    <row r="5" spans="1:3">
      <c r="A5" s="158" t="s">
        <v>266</v>
      </c>
      <c r="B5" s="155">
        <v>199.57873502981101</v>
      </c>
      <c r="C5" s="156">
        <v>58076414</v>
      </c>
    </row>
    <row r="6" spans="1:3">
      <c r="A6" s="158" t="s">
        <v>267</v>
      </c>
      <c r="B6" s="155">
        <v>201.00639858643601</v>
      </c>
      <c r="C6" s="156">
        <v>371535604</v>
      </c>
    </row>
    <row r="7" spans="1:3">
      <c r="A7" s="158" t="s">
        <v>268</v>
      </c>
      <c r="B7" s="155">
        <v>208.283063799665</v>
      </c>
      <c r="C7" s="156">
        <v>1168113386</v>
      </c>
    </row>
    <row r="8" spans="1:3">
      <c r="A8" s="158" t="s">
        <v>269</v>
      </c>
      <c r="B8" s="155">
        <v>252.710734108201</v>
      </c>
      <c r="C8" s="156">
        <v>321676757</v>
      </c>
    </row>
    <row r="9" spans="1:3">
      <c r="A9" s="158" t="s">
        <v>270</v>
      </c>
      <c r="B9" s="155">
        <v>254.54724039460999</v>
      </c>
      <c r="C9" s="156">
        <v>1226325240</v>
      </c>
    </row>
    <row r="10" spans="1:3">
      <c r="A10" s="158" t="s">
        <v>271</v>
      </c>
      <c r="B10" s="155">
        <v>270.91869350289898</v>
      </c>
      <c r="C10" s="156">
        <v>428382192</v>
      </c>
    </row>
    <row r="11" spans="1:3">
      <c r="A11" s="158" t="s">
        <v>272</v>
      </c>
      <c r="B11" s="155">
        <v>281.45496398717501</v>
      </c>
      <c r="C11" s="156">
        <v>2799596782</v>
      </c>
    </row>
    <row r="12" spans="1:3">
      <c r="A12" s="158" t="s">
        <v>273</v>
      </c>
      <c r="B12" s="155">
        <v>282.31850330807498</v>
      </c>
      <c r="C12" s="156">
        <v>1199442301</v>
      </c>
    </row>
    <row r="13" spans="1:3">
      <c r="A13" s="158" t="s">
        <v>274</v>
      </c>
      <c r="B13" s="155">
        <v>289.44377901091701</v>
      </c>
      <c r="C13" s="156">
        <v>155985160</v>
      </c>
    </row>
    <row r="14" spans="1:3">
      <c r="A14" s="158" t="s">
        <v>275</v>
      </c>
      <c r="B14" s="155">
        <v>298.68222463132298</v>
      </c>
      <c r="C14" s="156">
        <v>255813709</v>
      </c>
    </row>
    <row r="15" spans="1:3">
      <c r="A15" s="158" t="s">
        <v>53</v>
      </c>
      <c r="B15" s="155">
        <v>298.918940723508</v>
      </c>
      <c r="C15" s="156">
        <v>1169339958</v>
      </c>
    </row>
    <row r="16" spans="1:3">
      <c r="A16" s="158" t="s">
        <v>276</v>
      </c>
      <c r="B16" s="155">
        <v>301.83418061887699</v>
      </c>
      <c r="C16" s="156">
        <v>360214646</v>
      </c>
    </row>
    <row r="17" spans="1:3">
      <c r="A17" s="158" t="s">
        <v>277</v>
      </c>
      <c r="B17" s="155">
        <v>315.36620366842902</v>
      </c>
      <c r="C17" s="156">
        <v>1527318209</v>
      </c>
    </row>
    <row r="18" spans="1:3">
      <c r="A18" s="158" t="s">
        <v>278</v>
      </c>
      <c r="B18" s="155">
        <v>319.46510828143403</v>
      </c>
      <c r="C18" s="156">
        <v>343247848</v>
      </c>
    </row>
    <row r="19" spans="1:3">
      <c r="A19" s="158" t="s">
        <v>279</v>
      </c>
      <c r="B19" s="155">
        <v>344.20638613158002</v>
      </c>
      <c r="C19" s="156">
        <v>42391598</v>
      </c>
    </row>
    <row r="20" spans="1:3">
      <c r="A20" s="158" t="s">
        <v>280</v>
      </c>
      <c r="B20" s="155">
        <v>355.45179109491301</v>
      </c>
      <c r="C20" s="156">
        <v>527488503</v>
      </c>
    </row>
    <row r="21" spans="1:3">
      <c r="A21" s="158" t="s">
        <v>281</v>
      </c>
      <c r="B21" s="155">
        <v>363.79112806397899</v>
      </c>
      <c r="C21" s="156">
        <v>2077610041</v>
      </c>
    </row>
    <row r="22" spans="1:3">
      <c r="A22" s="158" t="s">
        <v>282</v>
      </c>
      <c r="B22" s="155">
        <v>395.49767941533798</v>
      </c>
      <c r="C22" s="156">
        <v>1750531065</v>
      </c>
    </row>
    <row r="23" spans="1:3">
      <c r="A23" s="158" t="s">
        <v>283</v>
      </c>
      <c r="B23" s="155">
        <v>401.42436005530499</v>
      </c>
      <c r="C23" s="156">
        <v>1468077729</v>
      </c>
    </row>
    <row r="24" spans="1:3">
      <c r="A24" s="158" t="s">
        <v>284</v>
      </c>
      <c r="B24" s="155">
        <v>421.93197804273802</v>
      </c>
      <c r="C24" s="156">
        <v>635398125</v>
      </c>
    </row>
    <row r="25" spans="1:3">
      <c r="A25" s="227" t="s">
        <v>12</v>
      </c>
      <c r="B25" s="228">
        <v>303.46854925121397</v>
      </c>
      <c r="C25" s="229">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1"/>
  <sheetViews>
    <sheetView zoomScaleNormal="100" workbookViewId="0">
      <selection activeCell="B2" sqref="B2"/>
    </sheetView>
  </sheetViews>
  <sheetFormatPr defaultRowHeight="15"/>
  <cols>
    <col min="2" max="2" width="9.5703125" customWidth="1"/>
  </cols>
  <sheetData>
    <row r="2" spans="2:18">
      <c r="B2" s="59" t="s">
        <v>285</v>
      </c>
      <c r="C2" s="75"/>
      <c r="D2" s="75"/>
      <c r="E2" s="75"/>
      <c r="F2" s="75"/>
      <c r="G2" s="75"/>
      <c r="H2" s="75"/>
      <c r="I2" s="75"/>
      <c r="J2" s="75"/>
      <c r="K2" s="75"/>
      <c r="L2" s="75"/>
      <c r="M2" s="75"/>
      <c r="N2" s="75"/>
      <c r="O2" s="75"/>
    </row>
    <row r="3" spans="2:18">
      <c r="B3" s="159" t="s">
        <v>286</v>
      </c>
      <c r="C3" s="75"/>
      <c r="D3" s="75"/>
      <c r="E3" s="75"/>
      <c r="F3" s="75"/>
      <c r="G3" s="75"/>
      <c r="H3" s="75"/>
      <c r="I3" s="75"/>
      <c r="J3" s="75"/>
      <c r="K3" s="75"/>
      <c r="L3" s="75"/>
      <c r="M3" s="75"/>
      <c r="N3" s="75"/>
      <c r="O3" s="75"/>
    </row>
    <row r="4" spans="2:18" ht="15" customHeight="1">
      <c r="B4" s="327" t="s">
        <v>147</v>
      </c>
      <c r="C4" s="332" t="s">
        <v>287</v>
      </c>
      <c r="D4" s="332"/>
      <c r="E4" s="332"/>
      <c r="F4" s="332"/>
      <c r="G4" s="332"/>
      <c r="H4" s="332"/>
      <c r="I4" s="332"/>
      <c r="J4" s="332"/>
      <c r="K4" s="332"/>
      <c r="L4" s="332"/>
      <c r="M4" s="332"/>
      <c r="N4" s="332"/>
      <c r="O4" s="332"/>
      <c r="P4" s="332"/>
      <c r="Q4" s="332"/>
      <c r="R4" s="324" t="s">
        <v>50</v>
      </c>
    </row>
    <row r="5" spans="2:18" ht="15" customHeight="1">
      <c r="B5" s="328"/>
      <c r="C5" s="261" t="s">
        <v>81</v>
      </c>
      <c r="D5" s="261"/>
      <c r="E5" s="261"/>
      <c r="F5" s="261"/>
      <c r="G5" s="261"/>
      <c r="H5" s="330" t="s">
        <v>82</v>
      </c>
      <c r="I5" s="330"/>
      <c r="J5" s="330"/>
      <c r="K5" s="330"/>
      <c r="L5" s="330"/>
      <c r="M5" s="331" t="s">
        <v>288</v>
      </c>
      <c r="N5" s="331"/>
      <c r="O5" s="331"/>
      <c r="P5" s="331"/>
      <c r="Q5" s="331"/>
      <c r="R5" s="325"/>
    </row>
    <row r="6" spans="2:18" ht="40.5">
      <c r="B6" s="329"/>
      <c r="C6" s="129" t="s">
        <v>289</v>
      </c>
      <c r="D6" s="129" t="s">
        <v>290</v>
      </c>
      <c r="E6" s="129" t="s">
        <v>291</v>
      </c>
      <c r="F6" s="160" t="s">
        <v>292</v>
      </c>
      <c r="G6" s="129" t="s">
        <v>50</v>
      </c>
      <c r="H6" s="129" t="s">
        <v>289</v>
      </c>
      <c r="I6" s="129" t="s">
        <v>290</v>
      </c>
      <c r="J6" s="129" t="s">
        <v>291</v>
      </c>
      <c r="K6" s="129" t="s">
        <v>292</v>
      </c>
      <c r="L6" s="129" t="s">
        <v>50</v>
      </c>
      <c r="M6" s="129" t="s">
        <v>289</v>
      </c>
      <c r="N6" s="129" t="s">
        <v>290</v>
      </c>
      <c r="O6" s="129" t="s">
        <v>291</v>
      </c>
      <c r="P6" s="129" t="s">
        <v>292</v>
      </c>
      <c r="Q6" s="129" t="s">
        <v>50</v>
      </c>
      <c r="R6" s="326"/>
    </row>
    <row r="7" spans="2:18">
      <c r="B7" s="188" t="s">
        <v>11</v>
      </c>
      <c r="C7" s="197">
        <v>26</v>
      </c>
      <c r="D7" s="197">
        <v>51</v>
      </c>
      <c r="E7" s="197">
        <v>110</v>
      </c>
      <c r="F7" s="197" t="s">
        <v>98</v>
      </c>
      <c r="G7" s="197">
        <v>187</v>
      </c>
      <c r="H7" s="197">
        <v>16</v>
      </c>
      <c r="I7" s="197" t="s">
        <v>98</v>
      </c>
      <c r="J7" s="198" t="s">
        <v>98</v>
      </c>
      <c r="K7" s="198" t="s">
        <v>98</v>
      </c>
      <c r="L7" s="198">
        <v>16</v>
      </c>
      <c r="M7" s="198">
        <v>25</v>
      </c>
      <c r="N7" s="198">
        <v>97</v>
      </c>
      <c r="O7" s="198">
        <v>2</v>
      </c>
      <c r="P7" s="198" t="s">
        <v>98</v>
      </c>
      <c r="Q7" s="198">
        <v>124</v>
      </c>
      <c r="R7" s="198">
        <v>327</v>
      </c>
    </row>
    <row r="8" spans="2:18">
      <c r="B8" s="188" t="s">
        <v>0</v>
      </c>
      <c r="C8" s="197">
        <v>26</v>
      </c>
      <c r="D8" s="197">
        <v>51</v>
      </c>
      <c r="E8" s="197">
        <v>110</v>
      </c>
      <c r="F8" s="197" t="s">
        <v>98</v>
      </c>
      <c r="G8" s="197">
        <v>187</v>
      </c>
      <c r="H8" s="197">
        <v>16</v>
      </c>
      <c r="I8" s="197" t="s">
        <v>98</v>
      </c>
      <c r="J8" s="198" t="s">
        <v>98</v>
      </c>
      <c r="K8" s="198" t="s">
        <v>98</v>
      </c>
      <c r="L8" s="198">
        <v>16</v>
      </c>
      <c r="M8" s="198">
        <v>25</v>
      </c>
      <c r="N8" s="198">
        <v>97</v>
      </c>
      <c r="O8" s="198">
        <v>2</v>
      </c>
      <c r="P8" s="198" t="s">
        <v>98</v>
      </c>
      <c r="Q8" s="198">
        <v>124</v>
      </c>
      <c r="R8" s="213">
        <v>327</v>
      </c>
    </row>
    <row r="9" spans="2:18">
      <c r="B9" s="188" t="s">
        <v>12</v>
      </c>
      <c r="C9" s="197">
        <v>5413</v>
      </c>
      <c r="D9" s="197">
        <v>19265</v>
      </c>
      <c r="E9" s="197">
        <v>97122</v>
      </c>
      <c r="F9" s="197">
        <v>18</v>
      </c>
      <c r="G9" s="197">
        <v>121818</v>
      </c>
      <c r="H9" s="197">
        <v>8294</v>
      </c>
      <c r="I9" s="197">
        <v>32</v>
      </c>
      <c r="J9" s="198">
        <v>49</v>
      </c>
      <c r="K9" s="198" t="s">
        <v>98</v>
      </c>
      <c r="L9" s="198">
        <v>8375</v>
      </c>
      <c r="M9" s="198">
        <v>6606</v>
      </c>
      <c r="N9" s="198">
        <v>16674</v>
      </c>
      <c r="O9" s="198">
        <v>12392</v>
      </c>
      <c r="P9" s="198">
        <v>24</v>
      </c>
      <c r="Q9" s="198">
        <v>35696</v>
      </c>
      <c r="R9" s="213">
        <v>165889</v>
      </c>
    </row>
    <row r="10" spans="2:18">
      <c r="B10" s="188"/>
      <c r="C10" s="197"/>
      <c r="D10" s="197"/>
      <c r="E10" s="197"/>
      <c r="F10" s="197"/>
      <c r="G10" s="197"/>
      <c r="H10" s="197"/>
      <c r="I10" s="197"/>
      <c r="J10" s="198"/>
      <c r="K10" s="198"/>
      <c r="L10" s="198"/>
      <c r="M10" s="198"/>
      <c r="N10" s="198"/>
      <c r="O10" s="198"/>
      <c r="P10" s="198"/>
      <c r="Q10" s="198"/>
      <c r="R10" s="213"/>
    </row>
    <row r="11" spans="2:18">
      <c r="B11" s="188"/>
      <c r="C11" s="197"/>
      <c r="D11" s="197"/>
      <c r="E11" s="197"/>
      <c r="F11" s="197"/>
      <c r="G11" s="197"/>
      <c r="H11" s="197"/>
      <c r="I11" s="197"/>
      <c r="J11" s="198"/>
      <c r="K11" s="198"/>
      <c r="L11" s="198"/>
      <c r="M11" s="198"/>
      <c r="N11" s="198"/>
      <c r="O11" s="198"/>
      <c r="P11" s="198"/>
      <c r="Q11" s="198"/>
      <c r="R11" s="213"/>
    </row>
  </sheetData>
  <mergeCells count="6">
    <mergeCell ref="R4:R6"/>
    <mergeCell ref="B4:B6"/>
    <mergeCell ref="C5:G5"/>
    <mergeCell ref="H5:L5"/>
    <mergeCell ref="M5:Q5"/>
    <mergeCell ref="C4:Q4"/>
  </mergeCells>
  <conditionalFormatting sqref="B7:R11">
    <cfRule type="expression" dxfId="4" priority="11">
      <formula>$B7=""</formula>
    </cfRule>
    <cfRule type="expression" dxfId="3" priority="12">
      <formula>$B7&lt;&gt;""</formula>
    </cfRule>
  </conditionalFormatting>
  <conditionalFormatting sqref="B7:R11">
    <cfRule type="expression" dxfId="2" priority="2">
      <formula>$B7="Italia"</formula>
    </cfRule>
  </conditionalFormatting>
  <conditionalFormatting sqref="C7:C11 E7:E11 G7:G11 I7:I11 K7:K11 M7:M11 O7:O11 Q7:Q11">
    <cfRule type="expression" dxfId="1" priority="10">
      <formula>$B7&lt;&gt;""</formula>
    </cfRule>
  </conditionalFormatting>
  <conditionalFormatting sqref="B7:R11">
    <cfRule type="expression" dxfId="0" priority="1">
      <formula>$B7=#REF!</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293</v>
      </c>
    </row>
    <row r="3" spans="2:7">
      <c r="B3" s="116" t="s">
        <v>102</v>
      </c>
    </row>
    <row r="4" spans="2:7" ht="40.5">
      <c r="B4" s="241" t="s">
        <v>119</v>
      </c>
      <c r="C4" s="242" t="s">
        <v>289</v>
      </c>
      <c r="D4" s="242" t="s">
        <v>290</v>
      </c>
      <c r="E4" s="242" t="s">
        <v>291</v>
      </c>
      <c r="F4" s="242" t="s">
        <v>292</v>
      </c>
      <c r="G4" s="242" t="s">
        <v>50</v>
      </c>
    </row>
    <row r="5" spans="2:7">
      <c r="B5" s="130" t="s">
        <v>120</v>
      </c>
      <c r="C5" s="209">
        <v>7</v>
      </c>
      <c r="D5" s="161">
        <v>8</v>
      </c>
      <c r="E5" s="209">
        <v>7</v>
      </c>
      <c r="F5" s="161" t="s">
        <v>98</v>
      </c>
      <c r="G5" s="208">
        <v>22</v>
      </c>
    </row>
    <row r="6" spans="2:7">
      <c r="B6" s="130" t="s">
        <v>121</v>
      </c>
      <c r="C6" s="209">
        <v>1</v>
      </c>
      <c r="D6" s="161">
        <v>5</v>
      </c>
      <c r="E6" s="209">
        <v>8</v>
      </c>
      <c r="F6" s="161" t="s">
        <v>98</v>
      </c>
      <c r="G6" s="208">
        <v>14</v>
      </c>
    </row>
    <row r="7" spans="2:7">
      <c r="B7" s="130" t="s">
        <v>122</v>
      </c>
      <c r="C7" s="209">
        <v>3</v>
      </c>
      <c r="D7" s="161">
        <v>9</v>
      </c>
      <c r="E7" s="209">
        <v>11</v>
      </c>
      <c r="F7" s="161" t="s">
        <v>98</v>
      </c>
      <c r="G7" s="208">
        <v>23</v>
      </c>
    </row>
    <row r="8" spans="2:7">
      <c r="B8" s="130" t="s">
        <v>123</v>
      </c>
      <c r="C8" s="209">
        <v>9</v>
      </c>
      <c r="D8" s="161">
        <v>10</v>
      </c>
      <c r="E8" s="209">
        <v>6</v>
      </c>
      <c r="F8" s="161" t="s">
        <v>98</v>
      </c>
      <c r="G8" s="208">
        <v>25</v>
      </c>
    </row>
    <row r="9" spans="2:7">
      <c r="B9" s="130" t="s">
        <v>124</v>
      </c>
      <c r="C9" s="209">
        <v>4</v>
      </c>
      <c r="D9" s="161">
        <v>8</v>
      </c>
      <c r="E9" s="209">
        <v>10</v>
      </c>
      <c r="F9" s="161" t="s">
        <v>98</v>
      </c>
      <c r="G9" s="208">
        <v>22</v>
      </c>
    </row>
    <row r="10" spans="2:7">
      <c r="B10" s="130" t="s">
        <v>125</v>
      </c>
      <c r="C10" s="209">
        <v>9</v>
      </c>
      <c r="D10" s="161">
        <v>18</v>
      </c>
      <c r="E10" s="209">
        <v>5</v>
      </c>
      <c r="F10" s="161" t="s">
        <v>98</v>
      </c>
      <c r="G10" s="208">
        <v>32</v>
      </c>
    </row>
    <row r="11" spans="2:7">
      <c r="B11" s="130" t="s">
        <v>126</v>
      </c>
      <c r="C11" s="209">
        <v>1</v>
      </c>
      <c r="D11" s="161">
        <v>21</v>
      </c>
      <c r="E11" s="209">
        <v>8</v>
      </c>
      <c r="F11" s="161" t="s">
        <v>98</v>
      </c>
      <c r="G11" s="208">
        <v>30</v>
      </c>
    </row>
    <row r="12" spans="2:7">
      <c r="B12" s="130" t="s">
        <v>127</v>
      </c>
      <c r="C12" s="209">
        <v>7</v>
      </c>
      <c r="D12" s="161">
        <v>30</v>
      </c>
      <c r="E12" s="209">
        <v>12</v>
      </c>
      <c r="F12" s="161" t="s">
        <v>98</v>
      </c>
      <c r="G12" s="208">
        <v>49</v>
      </c>
    </row>
    <row r="13" spans="2:7">
      <c r="B13" s="130" t="s">
        <v>128</v>
      </c>
      <c r="C13" s="209">
        <v>5</v>
      </c>
      <c r="D13" s="161">
        <v>12</v>
      </c>
      <c r="E13" s="209">
        <v>16</v>
      </c>
      <c r="F13" s="161" t="s">
        <v>98</v>
      </c>
      <c r="G13" s="208">
        <v>33</v>
      </c>
    </row>
    <row r="14" spans="2:7">
      <c r="B14" s="130" t="s">
        <v>129</v>
      </c>
      <c r="C14" s="209">
        <v>8</v>
      </c>
      <c r="D14" s="161">
        <v>5</v>
      </c>
      <c r="E14" s="209">
        <v>16</v>
      </c>
      <c r="F14" s="161" t="s">
        <v>98</v>
      </c>
      <c r="G14" s="208">
        <v>29</v>
      </c>
    </row>
    <row r="15" spans="2:7">
      <c r="B15" s="130" t="s">
        <v>130</v>
      </c>
      <c r="C15" s="209">
        <v>8</v>
      </c>
      <c r="D15" s="161">
        <v>13</v>
      </c>
      <c r="E15" s="209">
        <v>9</v>
      </c>
      <c r="F15" s="161" t="s">
        <v>98</v>
      </c>
      <c r="G15" s="208">
        <v>30</v>
      </c>
    </row>
    <row r="16" spans="2:7">
      <c r="B16" s="130" t="s">
        <v>131</v>
      </c>
      <c r="C16" s="209">
        <v>5</v>
      </c>
      <c r="D16" s="161">
        <v>9</v>
      </c>
      <c r="E16" s="209">
        <v>4</v>
      </c>
      <c r="F16" s="161" t="s">
        <v>98</v>
      </c>
      <c r="G16" s="208">
        <v>18</v>
      </c>
    </row>
    <row r="17" spans="2:7">
      <c r="B17" s="25" t="s">
        <v>50</v>
      </c>
      <c r="C17" s="143">
        <v>67</v>
      </c>
      <c r="D17" s="143">
        <v>148</v>
      </c>
      <c r="E17" s="143">
        <v>112</v>
      </c>
      <c r="F17" s="230" t="s">
        <v>98</v>
      </c>
      <c r="G17" s="143">
        <v>327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294</v>
      </c>
      <c r="C2" s="75"/>
      <c r="D2" s="75"/>
      <c r="E2" s="75"/>
      <c r="F2" s="75"/>
      <c r="G2" s="75"/>
    </row>
    <row r="3" spans="2:7">
      <c r="B3" s="16" t="s">
        <v>102</v>
      </c>
      <c r="C3" s="75"/>
      <c r="D3" s="75"/>
      <c r="E3" s="75"/>
      <c r="F3" s="75"/>
      <c r="G3" s="75"/>
    </row>
    <row r="4" spans="2:7" ht="54">
      <c r="B4" s="117" t="s">
        <v>133</v>
      </c>
      <c r="C4" s="129" t="s">
        <v>289</v>
      </c>
      <c r="D4" s="129" t="s">
        <v>290</v>
      </c>
      <c r="E4" s="129" t="s">
        <v>291</v>
      </c>
      <c r="F4" s="129" t="s">
        <v>292</v>
      </c>
      <c r="G4" s="129" t="s">
        <v>50</v>
      </c>
    </row>
    <row r="5" spans="2:7">
      <c r="B5" s="60" t="s">
        <v>134</v>
      </c>
      <c r="C5" s="11">
        <v>7</v>
      </c>
      <c r="D5" s="34">
        <v>20</v>
      </c>
      <c r="E5" s="11">
        <v>14</v>
      </c>
      <c r="F5" s="12" t="s">
        <v>98</v>
      </c>
      <c r="G5" s="69">
        <v>41</v>
      </c>
    </row>
    <row r="6" spans="2:7">
      <c r="B6" s="60" t="s">
        <v>135</v>
      </c>
      <c r="C6" s="11">
        <v>9</v>
      </c>
      <c r="D6" s="34">
        <v>16</v>
      </c>
      <c r="E6" s="11">
        <v>18</v>
      </c>
      <c r="F6" s="12" t="s">
        <v>98</v>
      </c>
      <c r="G6" s="69">
        <v>43</v>
      </c>
    </row>
    <row r="7" spans="2:7">
      <c r="B7" s="60" t="s">
        <v>136</v>
      </c>
      <c r="C7" s="11">
        <v>13</v>
      </c>
      <c r="D7" s="34">
        <v>20</v>
      </c>
      <c r="E7" s="11">
        <v>21</v>
      </c>
      <c r="F7" s="12" t="s">
        <v>98</v>
      </c>
      <c r="G7" s="69">
        <v>54</v>
      </c>
    </row>
    <row r="8" spans="2:7">
      <c r="B8" s="60" t="s">
        <v>137</v>
      </c>
      <c r="C8" s="11">
        <v>6</v>
      </c>
      <c r="D8" s="34">
        <v>22</v>
      </c>
      <c r="E8" s="11">
        <v>31</v>
      </c>
      <c r="F8" s="12" t="s">
        <v>98</v>
      </c>
      <c r="G8" s="69">
        <v>59</v>
      </c>
    </row>
    <row r="9" spans="2:7">
      <c r="B9" s="60" t="s">
        <v>138</v>
      </c>
      <c r="C9" s="11">
        <v>12</v>
      </c>
      <c r="D9" s="34">
        <v>18</v>
      </c>
      <c r="E9" s="11">
        <v>18</v>
      </c>
      <c r="F9" s="12" t="s">
        <v>98</v>
      </c>
      <c r="G9" s="69">
        <v>48</v>
      </c>
    </row>
    <row r="10" spans="2:7">
      <c r="B10" s="60" t="s">
        <v>139</v>
      </c>
      <c r="C10" s="11">
        <v>11</v>
      </c>
      <c r="D10" s="34">
        <v>30</v>
      </c>
      <c r="E10" s="11">
        <v>4</v>
      </c>
      <c r="F10" s="12" t="s">
        <v>98</v>
      </c>
      <c r="G10" s="69">
        <v>45</v>
      </c>
    </row>
    <row r="11" spans="2:7">
      <c r="B11" s="60" t="s">
        <v>140</v>
      </c>
      <c r="C11" s="11">
        <v>9</v>
      </c>
      <c r="D11" s="34">
        <v>22</v>
      </c>
      <c r="E11" s="11">
        <v>6</v>
      </c>
      <c r="F11" s="12" t="s">
        <v>98</v>
      </c>
      <c r="G11" s="69">
        <v>37</v>
      </c>
    </row>
    <row r="12" spans="2:7">
      <c r="B12" s="25" t="s">
        <v>50</v>
      </c>
      <c r="C12" s="30">
        <v>67</v>
      </c>
      <c r="D12" s="30">
        <v>148</v>
      </c>
      <c r="E12" s="30">
        <v>112</v>
      </c>
      <c r="F12" s="30" t="s">
        <v>98</v>
      </c>
      <c r="G12" s="30">
        <v>327</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B2" sqref="B2"/>
    </sheetView>
  </sheetViews>
  <sheetFormatPr defaultRowHeight="15"/>
  <sheetData>
    <row r="2" spans="2:7">
      <c r="B2" s="2" t="s">
        <v>295</v>
      </c>
      <c r="C2" s="57"/>
      <c r="D2" s="57"/>
      <c r="E2" s="57"/>
      <c r="F2" s="58"/>
    </row>
    <row r="3" spans="2:7">
      <c r="B3" s="16" t="s">
        <v>296</v>
      </c>
      <c r="C3" s="118"/>
      <c r="D3" s="118"/>
      <c r="E3" s="118"/>
      <c r="F3" s="118"/>
    </row>
    <row r="4" spans="2:7">
      <c r="B4" s="333" t="s">
        <v>143</v>
      </c>
      <c r="C4" s="334" t="s">
        <v>297</v>
      </c>
      <c r="D4" s="334" t="s">
        <v>298</v>
      </c>
      <c r="E4" s="334" t="s">
        <v>299</v>
      </c>
      <c r="F4" s="334" t="s">
        <v>292</v>
      </c>
      <c r="G4" s="334" t="s">
        <v>50</v>
      </c>
    </row>
    <row r="5" spans="2:7">
      <c r="B5" s="333"/>
      <c r="C5" s="334"/>
      <c r="D5" s="334"/>
      <c r="E5" s="334"/>
      <c r="F5" s="334"/>
      <c r="G5" s="334"/>
    </row>
    <row r="6" spans="2:7">
      <c r="B6" s="64">
        <v>1</v>
      </c>
      <c r="C6" s="214">
        <v>5</v>
      </c>
      <c r="D6" s="215">
        <v>2</v>
      </c>
      <c r="E6" s="214" t="s">
        <v>98</v>
      </c>
      <c r="F6" s="215" t="s">
        <v>98</v>
      </c>
      <c r="G6" s="216">
        <v>7</v>
      </c>
    </row>
    <row r="7" spans="2:7">
      <c r="B7" s="64">
        <v>2</v>
      </c>
      <c r="C7" s="214" t="s">
        <v>98</v>
      </c>
      <c r="D7" s="215">
        <v>3</v>
      </c>
      <c r="E7" s="214" t="s">
        <v>98</v>
      </c>
      <c r="F7" s="215" t="s">
        <v>98</v>
      </c>
      <c r="G7" s="216">
        <v>3</v>
      </c>
    </row>
    <row r="8" spans="2:7">
      <c r="B8" s="64">
        <v>3</v>
      </c>
      <c r="C8" s="214">
        <v>1</v>
      </c>
      <c r="D8" s="215">
        <v>1</v>
      </c>
      <c r="E8" s="214" t="s">
        <v>98</v>
      </c>
      <c r="F8" s="215" t="s">
        <v>98</v>
      </c>
      <c r="G8" s="216">
        <v>2</v>
      </c>
    </row>
    <row r="9" spans="2:7">
      <c r="B9" s="64">
        <v>4</v>
      </c>
      <c r="C9" s="214">
        <v>3</v>
      </c>
      <c r="D9" s="215">
        <v>2</v>
      </c>
      <c r="E9" s="214" t="s">
        <v>98</v>
      </c>
      <c r="F9" s="215" t="s">
        <v>98</v>
      </c>
      <c r="G9" s="216">
        <v>5</v>
      </c>
    </row>
    <row r="10" spans="2:7">
      <c r="B10" s="64">
        <v>5</v>
      </c>
      <c r="C10" s="214">
        <v>1</v>
      </c>
      <c r="D10" s="215" t="s">
        <v>98</v>
      </c>
      <c r="E10" s="214" t="s">
        <v>98</v>
      </c>
      <c r="F10" s="215" t="s">
        <v>98</v>
      </c>
      <c r="G10" s="216">
        <v>1</v>
      </c>
    </row>
    <row r="11" spans="2:7">
      <c r="B11" s="64">
        <v>6</v>
      </c>
      <c r="C11" s="214">
        <v>1</v>
      </c>
      <c r="D11" s="215">
        <v>1</v>
      </c>
      <c r="E11" s="214" t="s">
        <v>98</v>
      </c>
      <c r="F11" s="215" t="s">
        <v>98</v>
      </c>
      <c r="G11" s="216">
        <v>2</v>
      </c>
    </row>
    <row r="12" spans="2:7">
      <c r="B12" s="64">
        <v>7</v>
      </c>
      <c r="C12" s="214">
        <v>1</v>
      </c>
      <c r="D12" s="215">
        <v>3</v>
      </c>
      <c r="E12" s="214" t="s">
        <v>98</v>
      </c>
      <c r="F12" s="215" t="s">
        <v>98</v>
      </c>
      <c r="G12" s="216">
        <v>4</v>
      </c>
    </row>
    <row r="13" spans="2:7">
      <c r="B13" s="64">
        <v>8</v>
      </c>
      <c r="C13" s="214" t="s">
        <v>98</v>
      </c>
      <c r="D13" s="215">
        <v>4</v>
      </c>
      <c r="E13" s="214">
        <v>13</v>
      </c>
      <c r="F13" s="215" t="s">
        <v>98</v>
      </c>
      <c r="G13" s="216">
        <v>17</v>
      </c>
    </row>
    <row r="14" spans="2:7">
      <c r="B14" s="64">
        <v>9</v>
      </c>
      <c r="C14" s="214">
        <v>4</v>
      </c>
      <c r="D14" s="215">
        <v>9</v>
      </c>
      <c r="E14" s="214">
        <v>12</v>
      </c>
      <c r="F14" s="215" t="s">
        <v>98</v>
      </c>
      <c r="G14" s="216">
        <v>25</v>
      </c>
    </row>
    <row r="15" spans="2:7">
      <c r="B15" s="64">
        <v>10</v>
      </c>
      <c r="C15" s="214">
        <v>4</v>
      </c>
      <c r="D15" s="215">
        <v>9</v>
      </c>
      <c r="E15" s="214">
        <v>6</v>
      </c>
      <c r="F15" s="215" t="s">
        <v>98</v>
      </c>
      <c r="G15" s="216">
        <v>19</v>
      </c>
    </row>
    <row r="16" spans="2:7">
      <c r="B16" s="64">
        <v>11</v>
      </c>
      <c r="C16" s="214">
        <v>5</v>
      </c>
      <c r="D16" s="215">
        <v>6</v>
      </c>
      <c r="E16" s="214">
        <v>2</v>
      </c>
      <c r="F16" s="215" t="s">
        <v>98</v>
      </c>
      <c r="G16" s="216">
        <v>13</v>
      </c>
    </row>
    <row r="17" spans="2:7">
      <c r="B17" s="64">
        <v>12</v>
      </c>
      <c r="C17" s="214">
        <v>2</v>
      </c>
      <c r="D17" s="215">
        <v>10</v>
      </c>
      <c r="E17" s="214">
        <v>5</v>
      </c>
      <c r="F17" s="215" t="s">
        <v>98</v>
      </c>
      <c r="G17" s="216">
        <v>17</v>
      </c>
    </row>
    <row r="18" spans="2:7">
      <c r="B18" s="64">
        <v>13</v>
      </c>
      <c r="C18" s="214">
        <v>1</v>
      </c>
      <c r="D18" s="215">
        <v>13</v>
      </c>
      <c r="E18" s="214">
        <v>11</v>
      </c>
      <c r="F18" s="215" t="s">
        <v>98</v>
      </c>
      <c r="G18" s="216">
        <v>25</v>
      </c>
    </row>
    <row r="19" spans="2:7">
      <c r="B19" s="64">
        <v>14</v>
      </c>
      <c r="C19" s="214">
        <v>4</v>
      </c>
      <c r="D19" s="215">
        <v>8</v>
      </c>
      <c r="E19" s="214">
        <v>14</v>
      </c>
      <c r="F19" s="215" t="s">
        <v>98</v>
      </c>
      <c r="G19" s="216">
        <v>26</v>
      </c>
    </row>
    <row r="20" spans="2:7">
      <c r="B20" s="64">
        <v>15</v>
      </c>
      <c r="C20" s="214">
        <v>6</v>
      </c>
      <c r="D20" s="215">
        <v>5</v>
      </c>
      <c r="E20" s="214">
        <v>8</v>
      </c>
      <c r="F20" s="215" t="s">
        <v>98</v>
      </c>
      <c r="G20" s="216">
        <v>19</v>
      </c>
    </row>
    <row r="21" spans="2:7">
      <c r="B21" s="64">
        <v>16</v>
      </c>
      <c r="C21" s="214">
        <v>8</v>
      </c>
      <c r="D21" s="215">
        <v>11</v>
      </c>
      <c r="E21" s="214">
        <v>8</v>
      </c>
      <c r="F21" s="215" t="s">
        <v>98</v>
      </c>
      <c r="G21" s="216">
        <v>27</v>
      </c>
    </row>
    <row r="22" spans="2:7">
      <c r="B22" s="64">
        <v>17</v>
      </c>
      <c r="C22" s="214">
        <v>3</v>
      </c>
      <c r="D22" s="215">
        <v>11</v>
      </c>
      <c r="E22" s="214">
        <v>5</v>
      </c>
      <c r="F22" s="215" t="s">
        <v>98</v>
      </c>
      <c r="G22" s="216">
        <v>19</v>
      </c>
    </row>
    <row r="23" spans="2:7">
      <c r="B23" s="64">
        <v>18</v>
      </c>
      <c r="C23" s="214">
        <v>9</v>
      </c>
      <c r="D23" s="215">
        <v>13</v>
      </c>
      <c r="E23" s="214">
        <v>15</v>
      </c>
      <c r="F23" s="215" t="s">
        <v>98</v>
      </c>
      <c r="G23" s="216">
        <v>37</v>
      </c>
    </row>
    <row r="24" spans="2:7">
      <c r="B24" s="64">
        <v>19</v>
      </c>
      <c r="C24" s="214">
        <v>4</v>
      </c>
      <c r="D24" s="215">
        <v>10</v>
      </c>
      <c r="E24" s="214">
        <v>7</v>
      </c>
      <c r="F24" s="215" t="s">
        <v>98</v>
      </c>
      <c r="G24" s="216">
        <v>21</v>
      </c>
    </row>
    <row r="25" spans="2:7">
      <c r="B25" s="64">
        <v>20</v>
      </c>
      <c r="C25" s="214">
        <v>1</v>
      </c>
      <c r="D25" s="215">
        <v>9</v>
      </c>
      <c r="E25" s="214">
        <v>4</v>
      </c>
      <c r="F25" s="215" t="s">
        <v>98</v>
      </c>
      <c r="G25" s="216">
        <v>14</v>
      </c>
    </row>
    <row r="26" spans="2:7">
      <c r="B26" s="64">
        <v>21</v>
      </c>
      <c r="C26" s="214">
        <v>1</v>
      </c>
      <c r="D26" s="215">
        <v>6</v>
      </c>
      <c r="E26" s="214">
        <v>2</v>
      </c>
      <c r="F26" s="215" t="s">
        <v>98</v>
      </c>
      <c r="G26" s="216">
        <v>9</v>
      </c>
    </row>
    <row r="27" spans="2:7">
      <c r="B27" s="64">
        <v>22</v>
      </c>
      <c r="C27" s="214">
        <v>2</v>
      </c>
      <c r="D27" s="215">
        <v>8</v>
      </c>
      <c r="E27" s="214" t="s">
        <v>98</v>
      </c>
      <c r="F27" s="215" t="s">
        <v>98</v>
      </c>
      <c r="G27" s="216">
        <v>10</v>
      </c>
    </row>
    <row r="28" spans="2:7">
      <c r="B28" s="64">
        <v>23</v>
      </c>
      <c r="C28" s="214">
        <v>1</v>
      </c>
      <c r="D28" s="215">
        <v>2</v>
      </c>
      <c r="E28" s="214" t="s">
        <v>98</v>
      </c>
      <c r="F28" s="215" t="s">
        <v>98</v>
      </c>
      <c r="G28" s="216">
        <v>3</v>
      </c>
    </row>
    <row r="29" spans="2:7">
      <c r="B29" s="64">
        <v>24</v>
      </c>
      <c r="C29" s="214" t="s">
        <v>98</v>
      </c>
      <c r="D29" s="215">
        <v>2</v>
      </c>
      <c r="E29" s="214" t="s">
        <v>98</v>
      </c>
      <c r="F29" s="215" t="s">
        <v>98</v>
      </c>
      <c r="G29" s="216">
        <v>2</v>
      </c>
    </row>
    <row r="30" spans="2:7">
      <c r="B30" s="64" t="s">
        <v>144</v>
      </c>
      <c r="C30" s="214" t="s">
        <v>98</v>
      </c>
      <c r="D30" s="215" t="s">
        <v>98</v>
      </c>
      <c r="E30" s="214" t="s">
        <v>98</v>
      </c>
      <c r="F30" s="215" t="s">
        <v>98</v>
      </c>
      <c r="G30" s="216" t="s">
        <v>98</v>
      </c>
    </row>
    <row r="31" spans="2:7">
      <c r="B31" s="25" t="s">
        <v>50</v>
      </c>
      <c r="C31" s="143">
        <v>67</v>
      </c>
      <c r="D31" s="143">
        <v>148</v>
      </c>
      <c r="E31" s="143">
        <v>112</v>
      </c>
      <c r="F31" s="143" t="s">
        <v>98</v>
      </c>
      <c r="G31" s="143">
        <v>327</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1"/>
  <sheetViews>
    <sheetView zoomScaleNormal="100" workbookViewId="0">
      <selection activeCell="B2" sqref="B2"/>
    </sheetView>
  </sheetViews>
  <sheetFormatPr defaultRowHeight="15"/>
  <cols>
    <col min="2" max="2" width="14.28515625" customWidth="1"/>
  </cols>
  <sheetData>
    <row r="2" spans="2:9">
      <c r="B2" s="2" t="s">
        <v>19</v>
      </c>
      <c r="C2" s="2"/>
      <c r="D2" s="2"/>
      <c r="E2" s="2"/>
      <c r="F2" s="2"/>
      <c r="G2" s="2"/>
      <c r="H2" s="2"/>
      <c r="I2" s="2"/>
    </row>
    <row r="3" spans="2:9">
      <c r="B3" s="247" t="s">
        <v>20</v>
      </c>
      <c r="C3" s="247"/>
      <c r="D3" s="247"/>
      <c r="E3" s="247"/>
      <c r="F3" s="247"/>
    </row>
    <row r="4" spans="2:9">
      <c r="B4" s="258" t="s">
        <v>3</v>
      </c>
      <c r="C4" s="263">
        <v>2022</v>
      </c>
      <c r="D4" s="263">
        <v>2017</v>
      </c>
      <c r="E4" s="264">
        <v>2021</v>
      </c>
      <c r="F4" s="264">
        <v>2016</v>
      </c>
    </row>
    <row r="5" spans="2:9" ht="15" customHeight="1">
      <c r="B5" s="259"/>
      <c r="C5" s="263" t="s">
        <v>21</v>
      </c>
      <c r="D5" s="263" t="s">
        <v>22</v>
      </c>
      <c r="E5" s="264" t="s">
        <v>21</v>
      </c>
      <c r="F5" s="264" t="s">
        <v>22</v>
      </c>
    </row>
    <row r="6" spans="2:9" ht="27">
      <c r="B6" s="262"/>
      <c r="C6" s="3" t="s">
        <v>23</v>
      </c>
      <c r="D6" s="3" t="s">
        <v>24</v>
      </c>
      <c r="E6" s="3" t="s">
        <v>23</v>
      </c>
      <c r="F6" s="3" t="s">
        <v>24</v>
      </c>
    </row>
    <row r="7" spans="2:9">
      <c r="B7" s="187" t="s">
        <v>11</v>
      </c>
      <c r="C7" s="184">
        <v>3.06</v>
      </c>
      <c r="D7" s="184">
        <v>2.19</v>
      </c>
      <c r="E7" s="184">
        <v>0.4</v>
      </c>
      <c r="F7" s="184">
        <v>0.3</v>
      </c>
    </row>
    <row r="8" spans="2:9">
      <c r="B8" s="187" t="s">
        <v>0</v>
      </c>
      <c r="C8" s="184">
        <v>3.06</v>
      </c>
      <c r="D8" s="184">
        <v>2.19</v>
      </c>
      <c r="E8" s="184">
        <v>0.4</v>
      </c>
      <c r="F8" s="184">
        <v>0.3</v>
      </c>
    </row>
    <row r="9" spans="2:9">
      <c r="B9" s="187" t="s">
        <v>12</v>
      </c>
      <c r="C9" s="184">
        <v>1.9</v>
      </c>
      <c r="D9" s="184">
        <v>1.39</v>
      </c>
      <c r="E9" s="184">
        <v>1.89</v>
      </c>
      <c r="F9" s="184">
        <v>1.38</v>
      </c>
    </row>
    <row r="10" spans="2:9">
      <c r="B10" s="7" t="s">
        <v>25</v>
      </c>
    </row>
    <row r="11" spans="2:9">
      <c r="B11" s="7" t="s">
        <v>26</v>
      </c>
    </row>
  </sheetData>
  <mergeCells count="4">
    <mergeCell ref="B4:B6"/>
    <mergeCell ref="C4:D5"/>
    <mergeCell ref="E4:F5"/>
    <mergeCell ref="B3:F3"/>
  </mergeCells>
  <conditionalFormatting sqref="B7:F9">
    <cfRule type="expression" dxfId="71" priority="2">
      <formula>$B7= "Italia"</formula>
    </cfRule>
    <cfRule type="expression" dxfId="70" priority="6">
      <formula>$B7 &lt;&gt; ""</formula>
    </cfRule>
    <cfRule type="expression" dxfId="69" priority="7">
      <formula>$B7= ""</formula>
    </cfRule>
  </conditionalFormatting>
  <conditionalFormatting sqref="C7:C9 E7:E9">
    <cfRule type="expression" dxfId="68" priority="5">
      <formula>$B7 &lt;&gt; ""</formula>
    </cfRule>
  </conditionalFormatting>
  <conditionalFormatting sqref="B7:F9">
    <cfRule type="expression" dxfId="67" priority="3">
      <formula>$B7 =#REF!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1"/>
  <sheetViews>
    <sheetView zoomScaleNormal="100" workbookViewId="0">
      <selection activeCell="B2" sqref="B2"/>
    </sheetView>
  </sheetViews>
  <sheetFormatPr defaultRowHeight="15"/>
  <cols>
    <col min="2" max="2" width="18.85546875" customWidth="1"/>
  </cols>
  <sheetData>
    <row r="2" spans="2:8">
      <c r="B2" s="2" t="s">
        <v>27</v>
      </c>
    </row>
    <row r="3" spans="2:8">
      <c r="B3" s="265" t="s">
        <v>28</v>
      </c>
      <c r="C3" s="335"/>
      <c r="D3" s="335"/>
      <c r="E3" s="335"/>
      <c r="F3" s="335"/>
    </row>
    <row r="4" spans="2:8">
      <c r="B4" s="258" t="s">
        <v>3</v>
      </c>
      <c r="C4" s="263">
        <v>2022</v>
      </c>
      <c r="D4" s="263">
        <v>2019</v>
      </c>
      <c r="E4" s="264">
        <v>2019</v>
      </c>
      <c r="F4" s="264">
        <v>2010</v>
      </c>
      <c r="G4" s="266">
        <v>2010</v>
      </c>
      <c r="H4" s="266"/>
    </row>
    <row r="5" spans="2:8">
      <c r="B5" s="259"/>
      <c r="C5" s="263" t="s">
        <v>29</v>
      </c>
      <c r="D5" s="263" t="s">
        <v>22</v>
      </c>
      <c r="E5" s="264" t="s">
        <v>29</v>
      </c>
      <c r="F5" s="264" t="s">
        <v>22</v>
      </c>
      <c r="G5" s="266"/>
      <c r="H5" s="266"/>
    </row>
    <row r="6" spans="2:8" ht="27">
      <c r="B6" s="262"/>
      <c r="C6" s="3" t="s">
        <v>23</v>
      </c>
      <c r="D6" s="3" t="s">
        <v>24</v>
      </c>
      <c r="E6" s="3" t="s">
        <v>23</v>
      </c>
      <c r="F6" s="3" t="s">
        <v>24</v>
      </c>
      <c r="G6" s="3" t="s">
        <v>23</v>
      </c>
      <c r="H6" s="3" t="s">
        <v>24</v>
      </c>
    </row>
    <row r="7" spans="2:8">
      <c r="B7" s="187" t="s">
        <v>11</v>
      </c>
      <c r="C7" s="184">
        <v>3.06</v>
      </c>
      <c r="D7" s="184">
        <v>2.19</v>
      </c>
      <c r="E7" s="184">
        <v>1.28</v>
      </c>
      <c r="F7" s="184">
        <v>0.9</v>
      </c>
      <c r="G7" s="184">
        <v>2.97</v>
      </c>
      <c r="H7" s="184">
        <v>2.16</v>
      </c>
    </row>
    <row r="8" spans="2:8">
      <c r="B8" s="187" t="s">
        <v>0</v>
      </c>
      <c r="C8" s="184">
        <v>3.06</v>
      </c>
      <c r="D8" s="184">
        <v>2.19</v>
      </c>
      <c r="E8" s="184">
        <v>1.28</v>
      </c>
      <c r="F8" s="184">
        <v>0.9</v>
      </c>
      <c r="G8" s="184">
        <v>2.97</v>
      </c>
      <c r="H8" s="184">
        <v>2.16</v>
      </c>
    </row>
    <row r="9" spans="2:8">
      <c r="B9" s="187" t="s">
        <v>12</v>
      </c>
      <c r="C9" s="184">
        <v>1.9</v>
      </c>
      <c r="D9" s="184">
        <v>1.39</v>
      </c>
      <c r="E9" s="184">
        <v>1.84</v>
      </c>
      <c r="F9" s="184">
        <v>1.3</v>
      </c>
      <c r="G9" s="184">
        <v>1.93</v>
      </c>
      <c r="H9" s="184">
        <v>1.33</v>
      </c>
    </row>
    <row r="10" spans="2:8">
      <c r="B10" s="7" t="s">
        <v>25</v>
      </c>
    </row>
    <row r="11" spans="2:8">
      <c r="B11" s="7" t="s">
        <v>26</v>
      </c>
    </row>
  </sheetData>
  <mergeCells count="5">
    <mergeCell ref="B4:B6"/>
    <mergeCell ref="C4:D5"/>
    <mergeCell ref="E4:F5"/>
    <mergeCell ref="B3:F3"/>
    <mergeCell ref="G4:H5"/>
  </mergeCells>
  <conditionalFormatting sqref="B7:H9">
    <cfRule type="expression" dxfId="66" priority="2">
      <formula>$B7 = "Italia"</formula>
    </cfRule>
    <cfRule type="expression" dxfId="65" priority="7">
      <formula>$B7 &lt;&gt; ""</formula>
    </cfRule>
    <cfRule type="expression" dxfId="64" priority="8">
      <formula>$B7 = ""</formula>
    </cfRule>
  </conditionalFormatting>
  <conditionalFormatting sqref="C7:C9 E7:E9 G7:G9">
    <cfRule type="expression" dxfId="63" priority="3">
      <formula>$B7 &lt;&gt; ""</formula>
    </cfRule>
  </conditionalFormatting>
  <conditionalFormatting sqref="B7:H9">
    <cfRule type="expression" dxfId="62" priority="1">
      <formula>$B7 =#REF!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30</v>
      </c>
      <c r="I2" s="10"/>
    </row>
    <row r="3" spans="2:18">
      <c r="B3" s="267" t="s">
        <v>31</v>
      </c>
      <c r="C3" s="267"/>
      <c r="D3" s="267"/>
      <c r="E3" s="267"/>
      <c r="F3" s="267"/>
      <c r="G3" s="267"/>
      <c r="H3" s="267"/>
      <c r="I3" s="267"/>
    </row>
    <row r="4" spans="2:18" ht="80.25" customHeight="1">
      <c r="B4" s="237" t="s">
        <v>32</v>
      </c>
      <c r="C4" s="3" t="s">
        <v>8</v>
      </c>
      <c r="D4" s="3" t="s">
        <v>9</v>
      </c>
      <c r="E4" s="3" t="s">
        <v>10</v>
      </c>
      <c r="F4" s="3" t="s">
        <v>33</v>
      </c>
      <c r="G4" s="3" t="s">
        <v>34</v>
      </c>
      <c r="H4" s="3" t="s">
        <v>35</v>
      </c>
      <c r="I4" s="3" t="s">
        <v>36</v>
      </c>
    </row>
    <row r="5" spans="2:18">
      <c r="B5" s="64">
        <v>2001</v>
      </c>
      <c r="C5" s="11">
        <v>447</v>
      </c>
      <c r="D5" s="12">
        <v>16</v>
      </c>
      <c r="E5" s="11">
        <v>618</v>
      </c>
      <c r="F5" s="14">
        <v>13.410399999999999</v>
      </c>
      <c r="G5" s="13">
        <v>3.5794199999999998</v>
      </c>
      <c r="H5" s="14" t="s">
        <v>37</v>
      </c>
      <c r="I5" s="13" t="s">
        <v>37</v>
      </c>
      <c r="K5" s="151"/>
      <c r="L5" s="151"/>
      <c r="M5" s="151"/>
      <c r="N5" s="151"/>
      <c r="O5" s="152"/>
      <c r="P5" s="152"/>
      <c r="Q5" s="152"/>
      <c r="R5" s="152"/>
    </row>
    <row r="6" spans="2:18">
      <c r="B6" s="64">
        <v>2002</v>
      </c>
      <c r="C6" s="11">
        <v>453</v>
      </c>
      <c r="D6" s="12">
        <v>21</v>
      </c>
      <c r="E6" s="11">
        <v>668</v>
      </c>
      <c r="F6" s="14">
        <v>17.5197</v>
      </c>
      <c r="G6" s="13">
        <v>4.6357600000000003</v>
      </c>
      <c r="H6" s="14">
        <v>31.25</v>
      </c>
      <c r="I6" s="13">
        <v>31.25</v>
      </c>
      <c r="K6" s="151"/>
      <c r="L6" s="151"/>
      <c r="M6" s="151"/>
      <c r="N6" s="151"/>
      <c r="O6" s="152"/>
      <c r="P6" s="152"/>
      <c r="Q6" s="153"/>
      <c r="R6" s="153"/>
    </row>
    <row r="7" spans="2:18">
      <c r="B7" s="64">
        <v>2003</v>
      </c>
      <c r="C7" s="11">
        <v>413</v>
      </c>
      <c r="D7" s="12">
        <v>16</v>
      </c>
      <c r="E7" s="11">
        <v>557</v>
      </c>
      <c r="F7" s="14">
        <v>13.218999999999999</v>
      </c>
      <c r="G7" s="13">
        <v>3.8740899999999998</v>
      </c>
      <c r="H7" s="14">
        <v>-23.81</v>
      </c>
      <c r="I7" s="13">
        <v>0</v>
      </c>
      <c r="K7" s="151"/>
      <c r="L7" s="151"/>
      <c r="M7" s="151"/>
      <c r="N7" s="151"/>
      <c r="O7" s="152"/>
      <c r="P7" s="152"/>
      <c r="Q7" s="153"/>
      <c r="R7" s="153"/>
    </row>
    <row r="8" spans="2:18">
      <c r="B8" s="64">
        <v>2004</v>
      </c>
      <c r="C8" s="11">
        <v>418</v>
      </c>
      <c r="D8" s="12">
        <v>17</v>
      </c>
      <c r="E8" s="11">
        <v>560</v>
      </c>
      <c r="F8" s="14">
        <v>13.9064</v>
      </c>
      <c r="G8" s="13">
        <v>4.0669899999999997</v>
      </c>
      <c r="H8" s="14">
        <v>6.25</v>
      </c>
      <c r="I8" s="13">
        <v>6.25</v>
      </c>
      <c r="K8" s="151"/>
      <c r="L8" s="151"/>
      <c r="M8" s="151"/>
      <c r="N8" s="151"/>
      <c r="O8" s="152"/>
      <c r="P8" s="152"/>
      <c r="Q8" s="153"/>
      <c r="R8" s="153"/>
    </row>
    <row r="9" spans="2:18">
      <c r="B9" s="64">
        <v>2005</v>
      </c>
      <c r="C9" s="11">
        <v>379</v>
      </c>
      <c r="D9" s="12">
        <v>13</v>
      </c>
      <c r="E9" s="11">
        <v>527</v>
      </c>
      <c r="F9" s="14">
        <v>10.5418</v>
      </c>
      <c r="G9" s="13">
        <v>3.4300799999999998</v>
      </c>
      <c r="H9" s="14">
        <v>-23.529</v>
      </c>
      <c r="I9" s="13">
        <v>-18.75</v>
      </c>
      <c r="K9" s="151"/>
      <c r="L9" s="151"/>
      <c r="M9" s="151"/>
      <c r="N9" s="151"/>
      <c r="O9" s="152"/>
      <c r="P9" s="152"/>
      <c r="Q9" s="153"/>
      <c r="R9" s="153"/>
    </row>
    <row r="10" spans="2:18">
      <c r="B10" s="64">
        <v>2006</v>
      </c>
      <c r="C10" s="11">
        <v>393</v>
      </c>
      <c r="D10" s="12">
        <v>6</v>
      </c>
      <c r="E10" s="11">
        <v>561</v>
      </c>
      <c r="F10" s="14">
        <v>4.8295000000000003</v>
      </c>
      <c r="G10" s="13">
        <v>1.5267200000000001</v>
      </c>
      <c r="H10" s="14">
        <v>-53.845999999999997</v>
      </c>
      <c r="I10" s="13">
        <v>-62.5</v>
      </c>
    </row>
    <row r="11" spans="2:18">
      <c r="B11" s="64">
        <v>2007</v>
      </c>
      <c r="C11" s="11">
        <v>364</v>
      </c>
      <c r="D11" s="12">
        <v>10</v>
      </c>
      <c r="E11" s="11">
        <v>495</v>
      </c>
      <c r="F11" s="14">
        <v>7.9905999999999997</v>
      </c>
      <c r="G11" s="13">
        <v>2.7472500000000002</v>
      </c>
      <c r="H11" s="14">
        <v>66.667000000000002</v>
      </c>
      <c r="I11" s="13">
        <v>-37.5</v>
      </c>
    </row>
    <row r="12" spans="2:18">
      <c r="B12" s="64">
        <v>2008</v>
      </c>
      <c r="C12" s="11">
        <v>301</v>
      </c>
      <c r="D12" s="12">
        <v>10</v>
      </c>
      <c r="E12" s="11">
        <v>403</v>
      </c>
      <c r="F12" s="14">
        <v>7.9310999999999998</v>
      </c>
      <c r="G12" s="13">
        <v>3.32226</v>
      </c>
      <c r="H12" s="14">
        <v>0</v>
      </c>
      <c r="I12" s="13">
        <v>-37.5</v>
      </c>
    </row>
    <row r="13" spans="2:18">
      <c r="B13" s="64">
        <v>2009</v>
      </c>
      <c r="C13" s="11">
        <v>359</v>
      </c>
      <c r="D13" s="12">
        <v>8</v>
      </c>
      <c r="E13" s="11">
        <v>502</v>
      </c>
      <c r="F13" s="14">
        <v>6.3122999999999996</v>
      </c>
      <c r="G13" s="13">
        <v>2.2284099999999998</v>
      </c>
      <c r="H13" s="14">
        <v>-20</v>
      </c>
      <c r="I13" s="13">
        <v>-50</v>
      </c>
    </row>
    <row r="14" spans="2:18">
      <c r="B14" s="64">
        <v>2010</v>
      </c>
      <c r="C14" s="11">
        <v>370</v>
      </c>
      <c r="D14" s="12">
        <v>11</v>
      </c>
      <c r="E14" s="11">
        <v>498</v>
      </c>
      <c r="F14" s="14">
        <v>8.6577000000000002</v>
      </c>
      <c r="G14" s="13">
        <v>2.9729700000000001</v>
      </c>
      <c r="H14" s="14">
        <v>37.5</v>
      </c>
      <c r="I14" s="13">
        <v>-31.25</v>
      </c>
    </row>
    <row r="15" spans="2:18">
      <c r="B15" s="64">
        <v>2011</v>
      </c>
      <c r="C15" s="11">
        <v>299</v>
      </c>
      <c r="D15" s="12">
        <v>9</v>
      </c>
      <c r="E15" s="11">
        <v>398</v>
      </c>
      <c r="F15" s="14">
        <v>7.0739000000000001</v>
      </c>
      <c r="G15" s="13">
        <v>3.01003</v>
      </c>
      <c r="H15" s="14">
        <v>-18.181999999999999</v>
      </c>
      <c r="I15" s="13">
        <v>-43.75</v>
      </c>
    </row>
    <row r="16" spans="2:18">
      <c r="B16" s="64">
        <v>2012</v>
      </c>
      <c r="C16" s="11">
        <v>295</v>
      </c>
      <c r="D16" s="12">
        <v>11</v>
      </c>
      <c r="E16" s="11">
        <v>402</v>
      </c>
      <c r="F16" s="14">
        <v>8.6188000000000002</v>
      </c>
      <c r="G16" s="13">
        <v>3.7288100000000002</v>
      </c>
      <c r="H16" s="14">
        <v>22.222000000000001</v>
      </c>
      <c r="I16" s="13">
        <v>-31.25</v>
      </c>
    </row>
    <row r="17" spans="2:9">
      <c r="B17" s="64">
        <v>2013</v>
      </c>
      <c r="C17" s="11">
        <v>315</v>
      </c>
      <c r="D17" s="12">
        <v>7</v>
      </c>
      <c r="E17" s="11">
        <v>448</v>
      </c>
      <c r="F17" s="14">
        <v>5.4645999999999999</v>
      </c>
      <c r="G17" s="13">
        <v>2.2222200000000001</v>
      </c>
      <c r="H17" s="14">
        <v>-36.363999999999997</v>
      </c>
      <c r="I17" s="13">
        <v>-56.25</v>
      </c>
    </row>
    <row r="18" spans="2:9">
      <c r="B18" s="64">
        <v>2014</v>
      </c>
      <c r="C18" s="11">
        <v>295</v>
      </c>
      <c r="D18" s="12">
        <v>13</v>
      </c>
      <c r="E18" s="11">
        <v>411</v>
      </c>
      <c r="F18" s="14">
        <v>10.147600000000001</v>
      </c>
      <c r="G18" s="13">
        <v>4.4067800000000004</v>
      </c>
      <c r="H18" s="14">
        <v>85.713999999999999</v>
      </c>
      <c r="I18" s="13">
        <v>-18.75</v>
      </c>
    </row>
    <row r="19" spans="2:9">
      <c r="B19" s="64">
        <v>2015</v>
      </c>
      <c r="C19" s="11">
        <v>283</v>
      </c>
      <c r="D19" s="12">
        <v>7</v>
      </c>
      <c r="E19" s="11">
        <v>408</v>
      </c>
      <c r="F19" s="14">
        <v>5.4901999999999997</v>
      </c>
      <c r="G19" s="13">
        <v>2.4735</v>
      </c>
      <c r="H19" s="14">
        <v>-46.154000000000003</v>
      </c>
      <c r="I19" s="13">
        <v>-56.25</v>
      </c>
    </row>
    <row r="20" spans="2:9">
      <c r="B20" s="64">
        <v>2016</v>
      </c>
      <c r="C20" s="11">
        <v>285</v>
      </c>
      <c r="D20" s="12">
        <v>3</v>
      </c>
      <c r="E20" s="11">
        <v>386</v>
      </c>
      <c r="F20" s="14">
        <v>2.3649</v>
      </c>
      <c r="G20" s="13">
        <v>1.05263</v>
      </c>
      <c r="H20" s="14">
        <v>-57.143000000000001</v>
      </c>
      <c r="I20" s="13">
        <v>-81.25</v>
      </c>
    </row>
    <row r="21" spans="2:9">
      <c r="B21" s="131">
        <v>2017</v>
      </c>
      <c r="C21" s="11">
        <v>256</v>
      </c>
      <c r="D21" s="12">
        <v>8</v>
      </c>
      <c r="E21" s="11">
        <v>348</v>
      </c>
      <c r="F21" s="14">
        <v>6.3269000000000002</v>
      </c>
      <c r="G21" s="13">
        <v>3.125</v>
      </c>
      <c r="H21" s="14">
        <v>166.667</v>
      </c>
      <c r="I21" s="13">
        <v>-50</v>
      </c>
    </row>
    <row r="22" spans="2:9">
      <c r="B22" s="131">
        <v>2018</v>
      </c>
      <c r="C22" s="11">
        <v>267</v>
      </c>
      <c r="D22" s="12">
        <v>12</v>
      </c>
      <c r="E22" s="11">
        <v>391</v>
      </c>
      <c r="F22" s="14">
        <v>9.5289000000000001</v>
      </c>
      <c r="G22" s="13">
        <v>4.4943799999999996</v>
      </c>
      <c r="H22" s="14">
        <v>50</v>
      </c>
      <c r="I22" s="13">
        <v>-25</v>
      </c>
    </row>
    <row r="23" spans="2:9">
      <c r="B23" s="131">
        <v>2019</v>
      </c>
      <c r="C23" s="11">
        <v>313</v>
      </c>
      <c r="D23" s="12">
        <v>4</v>
      </c>
      <c r="E23" s="11">
        <v>438</v>
      </c>
      <c r="F23" s="14">
        <v>3.1911999999999998</v>
      </c>
      <c r="G23" s="13">
        <v>1.27796</v>
      </c>
      <c r="H23" s="14">
        <v>-66.667000000000002</v>
      </c>
      <c r="I23" s="13">
        <v>-75</v>
      </c>
    </row>
    <row r="24" spans="2:9">
      <c r="B24" s="131">
        <v>2020</v>
      </c>
      <c r="C24" s="11">
        <v>194</v>
      </c>
      <c r="D24" s="12">
        <v>0</v>
      </c>
      <c r="E24" s="11">
        <v>278</v>
      </c>
      <c r="F24" s="14">
        <v>0</v>
      </c>
      <c r="G24" s="13">
        <v>0</v>
      </c>
      <c r="H24" s="14">
        <v>-100</v>
      </c>
      <c r="I24" s="13">
        <v>-100</v>
      </c>
    </row>
    <row r="25" spans="2:9">
      <c r="B25" s="131">
        <v>2021</v>
      </c>
      <c r="C25" s="11">
        <v>247</v>
      </c>
      <c r="D25" s="12">
        <v>1</v>
      </c>
      <c r="E25" s="11">
        <v>327</v>
      </c>
      <c r="F25" s="14">
        <v>0.80820000000000003</v>
      </c>
      <c r="G25" s="13">
        <v>0.40486</v>
      </c>
      <c r="H25" s="14" t="s">
        <v>37</v>
      </c>
      <c r="I25" s="13">
        <v>-93.75</v>
      </c>
    </row>
    <row r="26" spans="2:9">
      <c r="B26" s="131">
        <v>2022</v>
      </c>
      <c r="C26" s="11">
        <v>327</v>
      </c>
      <c r="D26" s="12">
        <v>10</v>
      </c>
      <c r="E26" s="11">
        <v>447</v>
      </c>
      <c r="F26" s="14">
        <v>8.1196999999999999</v>
      </c>
      <c r="G26" s="13">
        <v>3.0581</v>
      </c>
      <c r="H26" s="14">
        <v>900</v>
      </c>
      <c r="I26" s="13">
        <v>-37.5</v>
      </c>
    </row>
    <row r="27" spans="2:9">
      <c r="B27" s="9" t="s">
        <v>38</v>
      </c>
      <c r="C27" s="9"/>
      <c r="D27" s="9"/>
      <c r="E27" s="9"/>
      <c r="F27" s="9"/>
      <c r="G27" s="9"/>
      <c r="H27" s="9"/>
      <c r="I27" s="9"/>
    </row>
    <row r="28" spans="2:9">
      <c r="B28" s="9" t="s">
        <v>39</v>
      </c>
      <c r="C28" s="133"/>
      <c r="D28" s="9"/>
      <c r="E28" s="9"/>
      <c r="F28" s="9"/>
      <c r="G28" s="9"/>
      <c r="H28" s="9"/>
      <c r="I28" s="9"/>
    </row>
    <row r="29" spans="2:9">
      <c r="B29" s="9" t="s">
        <v>40</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41</v>
      </c>
    </row>
    <row r="3" spans="2:14">
      <c r="B3" s="23" t="s">
        <v>42</v>
      </c>
    </row>
    <row r="4" spans="2:14">
      <c r="B4" s="258" t="s">
        <v>43</v>
      </c>
      <c r="C4" s="263" t="s">
        <v>0</v>
      </c>
      <c r="D4" s="263"/>
      <c r="E4" s="263"/>
      <c r="F4" s="264" t="s">
        <v>12</v>
      </c>
      <c r="G4" s="264"/>
      <c r="H4" s="264"/>
      <c r="I4" s="263" t="s">
        <v>0</v>
      </c>
      <c r="J4" s="263"/>
      <c r="K4" s="263"/>
      <c r="L4" s="264" t="s">
        <v>12</v>
      </c>
      <c r="M4" s="264"/>
      <c r="N4" s="264" t="s">
        <v>12</v>
      </c>
    </row>
    <row r="5" spans="2:14">
      <c r="B5" s="259"/>
      <c r="C5" s="264" t="s">
        <v>44</v>
      </c>
      <c r="D5" s="264"/>
      <c r="E5" s="264"/>
      <c r="F5" s="264"/>
      <c r="G5" s="264"/>
      <c r="H5" s="264"/>
      <c r="I5" s="264" t="s">
        <v>45</v>
      </c>
      <c r="J5" s="264"/>
      <c r="K5" s="264"/>
      <c r="L5" s="264"/>
      <c r="M5" s="264"/>
      <c r="N5" s="264"/>
    </row>
    <row r="6" spans="2:14">
      <c r="B6" s="262"/>
      <c r="C6" s="33">
        <v>2010</v>
      </c>
      <c r="D6" s="33">
        <v>2019</v>
      </c>
      <c r="E6" s="33">
        <v>2022</v>
      </c>
      <c r="F6" s="33">
        <v>2010</v>
      </c>
      <c r="G6" s="33">
        <v>2019</v>
      </c>
      <c r="H6" s="33">
        <v>2022</v>
      </c>
      <c r="I6" s="3">
        <v>2010</v>
      </c>
      <c r="J6" s="3">
        <v>2019</v>
      </c>
      <c r="K6" s="3">
        <v>2022</v>
      </c>
      <c r="L6" s="3">
        <v>2010</v>
      </c>
      <c r="M6" s="3">
        <v>2019</v>
      </c>
      <c r="N6" s="3">
        <v>2022</v>
      </c>
    </row>
    <row r="7" spans="2:14">
      <c r="B7" s="27" t="s">
        <v>46</v>
      </c>
      <c r="C7" s="11" t="s">
        <v>37</v>
      </c>
      <c r="D7" s="36" t="s">
        <v>37</v>
      </c>
      <c r="E7" s="28">
        <v>1</v>
      </c>
      <c r="F7" s="34">
        <v>70</v>
      </c>
      <c r="G7" s="35">
        <v>35</v>
      </c>
      <c r="H7" s="34">
        <v>39</v>
      </c>
      <c r="I7" s="40">
        <v>0</v>
      </c>
      <c r="J7" s="154">
        <v>0</v>
      </c>
      <c r="K7" s="40">
        <v>10</v>
      </c>
      <c r="L7" s="39">
        <v>1.7015070491006319</v>
      </c>
      <c r="M7" s="40">
        <v>1.1030570438071228</v>
      </c>
      <c r="N7" s="39">
        <v>1.2345679012345678</v>
      </c>
    </row>
    <row r="8" spans="2:14">
      <c r="B8" s="137" t="s">
        <v>47</v>
      </c>
      <c r="C8" s="11">
        <v>4</v>
      </c>
      <c r="D8" s="12" t="s">
        <v>37</v>
      </c>
      <c r="E8" s="28">
        <v>1</v>
      </c>
      <c r="F8" s="34">
        <v>668</v>
      </c>
      <c r="G8" s="35">
        <v>406</v>
      </c>
      <c r="H8" s="34">
        <v>400</v>
      </c>
      <c r="I8" s="40">
        <v>36.363636363636367</v>
      </c>
      <c r="J8" s="39">
        <v>0</v>
      </c>
      <c r="K8" s="40">
        <v>10</v>
      </c>
      <c r="L8" s="39">
        <v>16.237238697131744</v>
      </c>
      <c r="M8" s="40">
        <v>12.795461708162623</v>
      </c>
      <c r="N8" s="39">
        <v>12.662234884457108</v>
      </c>
    </row>
    <row r="9" spans="2:14">
      <c r="B9" s="27" t="s">
        <v>48</v>
      </c>
      <c r="C9" s="11">
        <v>2</v>
      </c>
      <c r="D9" s="12">
        <v>3</v>
      </c>
      <c r="E9" s="28">
        <v>1</v>
      </c>
      <c r="F9" s="34">
        <v>1064</v>
      </c>
      <c r="G9" s="35">
        <v>994</v>
      </c>
      <c r="H9" s="34">
        <v>960</v>
      </c>
      <c r="I9" s="40">
        <v>18.181818181818183</v>
      </c>
      <c r="J9" s="39">
        <v>75</v>
      </c>
      <c r="K9" s="40">
        <v>10</v>
      </c>
      <c r="L9" s="39">
        <v>25.862907146329604</v>
      </c>
      <c r="M9" s="40">
        <v>31.326820044122282</v>
      </c>
      <c r="N9" s="39">
        <v>30.389363722697055</v>
      </c>
    </row>
    <row r="10" spans="2:14">
      <c r="B10" s="27" t="s">
        <v>49</v>
      </c>
      <c r="C10" s="11">
        <v>5</v>
      </c>
      <c r="D10" s="12">
        <v>1</v>
      </c>
      <c r="E10" s="28">
        <v>7</v>
      </c>
      <c r="F10" s="34">
        <v>2312</v>
      </c>
      <c r="G10" s="35">
        <v>1738</v>
      </c>
      <c r="H10" s="34">
        <v>1760</v>
      </c>
      <c r="I10" s="40">
        <v>45.454545454545453</v>
      </c>
      <c r="J10" s="39">
        <v>25</v>
      </c>
      <c r="K10" s="40">
        <v>70</v>
      </c>
      <c r="L10" s="39">
        <v>56.198347107438018</v>
      </c>
      <c r="M10" s="40">
        <v>54.774661203907968</v>
      </c>
      <c r="N10" s="39">
        <v>55.713833491611261</v>
      </c>
    </row>
    <row r="11" spans="2:14">
      <c r="B11" s="25" t="s">
        <v>50</v>
      </c>
      <c r="C11" s="220">
        <v>11</v>
      </c>
      <c r="D11" s="220">
        <v>4</v>
      </c>
      <c r="E11" s="220">
        <v>10</v>
      </c>
      <c r="F11" s="220">
        <v>4114</v>
      </c>
      <c r="G11" s="220">
        <v>3173</v>
      </c>
      <c r="H11" s="220">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4"/>
  <sheetViews>
    <sheetView zoomScaleNormal="100" workbookViewId="0">
      <selection activeCell="D20" sqref="D20"/>
    </sheetView>
  </sheetViews>
  <sheetFormatPr defaultRowHeight="15"/>
  <cols>
    <col min="1" max="1" width="9.140625" style="162"/>
    <col min="2" max="2" width="10.28515625" style="162" customWidth="1"/>
    <col min="3" max="15" width="9.140625" style="162"/>
  </cols>
  <sheetData>
    <row r="1" spans="1:15" customFormat="1"/>
    <row r="2" spans="1:15" customFormat="1">
      <c r="B2" s="2" t="s">
        <v>51</v>
      </c>
    </row>
    <row r="3" spans="1:15" customFormat="1">
      <c r="B3" s="23" t="s">
        <v>42</v>
      </c>
    </row>
    <row r="4" spans="1:15" ht="15" customHeight="1">
      <c r="A4"/>
      <c r="B4" s="258" t="s">
        <v>52</v>
      </c>
      <c r="C4" s="263" t="s">
        <v>0</v>
      </c>
      <c r="D4" s="263"/>
      <c r="E4" s="263" t="s">
        <v>53</v>
      </c>
      <c r="F4" s="264" t="s">
        <v>12</v>
      </c>
      <c r="G4" s="264"/>
      <c r="H4" s="264" t="s">
        <v>12</v>
      </c>
      <c r="I4" s="263" t="s">
        <v>0</v>
      </c>
      <c r="J4" s="263"/>
      <c r="K4" s="263" t="s">
        <v>53</v>
      </c>
      <c r="L4" s="264" t="s">
        <v>12</v>
      </c>
      <c r="M4" s="264"/>
      <c r="N4" s="264" t="s">
        <v>12</v>
      </c>
      <c r="O4"/>
    </row>
    <row r="5" spans="1:15">
      <c r="A5"/>
      <c r="B5" s="259"/>
      <c r="C5" s="264" t="s">
        <v>44</v>
      </c>
      <c r="D5" s="264"/>
      <c r="E5" s="264"/>
      <c r="F5" s="264"/>
      <c r="G5" s="264"/>
      <c r="H5" s="264"/>
      <c r="I5" s="264" t="s">
        <v>45</v>
      </c>
      <c r="J5" s="264"/>
      <c r="K5" s="264"/>
      <c r="L5" s="264"/>
      <c r="M5" s="264"/>
      <c r="N5" s="264"/>
      <c r="O5"/>
    </row>
    <row r="6" spans="1:15">
      <c r="A6"/>
      <c r="B6" s="262"/>
      <c r="C6" s="37">
        <v>2010</v>
      </c>
      <c r="D6" s="3">
        <v>2019</v>
      </c>
      <c r="E6" s="3">
        <v>2022</v>
      </c>
      <c r="F6" s="3">
        <v>2010</v>
      </c>
      <c r="G6" s="3">
        <v>2019</v>
      </c>
      <c r="H6" s="3">
        <v>2022</v>
      </c>
      <c r="I6" s="33">
        <v>2010</v>
      </c>
      <c r="J6" s="33">
        <v>2019</v>
      </c>
      <c r="K6" s="33">
        <v>2022</v>
      </c>
      <c r="L6" s="33">
        <v>2010</v>
      </c>
      <c r="M6" s="33">
        <v>2019</v>
      </c>
      <c r="N6" s="33">
        <v>2022</v>
      </c>
      <c r="O6"/>
    </row>
    <row r="7" spans="1:15">
      <c r="A7"/>
      <c r="B7" s="27" t="s">
        <v>54</v>
      </c>
      <c r="C7" s="11" t="s">
        <v>37</v>
      </c>
      <c r="D7" s="12" t="s">
        <v>37</v>
      </c>
      <c r="E7" s="28" t="s">
        <v>37</v>
      </c>
      <c r="F7" s="12">
        <v>206</v>
      </c>
      <c r="G7" s="28">
        <v>88</v>
      </c>
      <c r="H7" s="12">
        <v>70</v>
      </c>
      <c r="I7" s="38">
        <v>0</v>
      </c>
      <c r="J7" s="39">
        <v>0</v>
      </c>
      <c r="K7" s="40">
        <v>0</v>
      </c>
      <c r="L7" s="39">
        <v>5.0072921730675741</v>
      </c>
      <c r="M7" s="40">
        <v>2.7734005672864797</v>
      </c>
      <c r="N7" s="39">
        <v>2.2158911047799936</v>
      </c>
      <c r="O7"/>
    </row>
    <row r="8" spans="1:15">
      <c r="A8"/>
      <c r="B8" s="27" t="s">
        <v>55</v>
      </c>
      <c r="C8" s="11">
        <v>4</v>
      </c>
      <c r="D8" s="12">
        <v>1</v>
      </c>
      <c r="E8" s="28">
        <v>6</v>
      </c>
      <c r="F8" s="12">
        <v>950</v>
      </c>
      <c r="G8" s="28">
        <v>698</v>
      </c>
      <c r="H8" s="12">
        <v>781</v>
      </c>
      <c r="I8" s="38">
        <v>36.363636363636367</v>
      </c>
      <c r="J8" s="39">
        <v>25</v>
      </c>
      <c r="K8" s="40">
        <v>60</v>
      </c>
      <c r="L8" s="39">
        <v>23.091881380651433</v>
      </c>
      <c r="M8" s="40">
        <v>21.998109045067761</v>
      </c>
      <c r="N8" s="39">
        <v>24.723013611902502</v>
      </c>
      <c r="O8"/>
    </row>
    <row r="9" spans="1:15">
      <c r="A9"/>
      <c r="B9" s="27" t="s">
        <v>56</v>
      </c>
      <c r="C9" s="11" t="s">
        <v>37</v>
      </c>
      <c r="D9" s="12" t="s">
        <v>37</v>
      </c>
      <c r="E9" s="28" t="s">
        <v>37</v>
      </c>
      <c r="F9" s="12">
        <v>265</v>
      </c>
      <c r="G9" s="28">
        <v>253</v>
      </c>
      <c r="H9" s="12">
        <v>221</v>
      </c>
      <c r="I9" s="38">
        <v>0</v>
      </c>
      <c r="J9" s="39">
        <v>0</v>
      </c>
      <c r="K9" s="40">
        <v>0</v>
      </c>
      <c r="L9" s="39">
        <v>6.4414195430238212</v>
      </c>
      <c r="M9" s="40">
        <v>7.9735266309486299</v>
      </c>
      <c r="N9" s="39">
        <v>6.9958847736625511</v>
      </c>
      <c r="O9"/>
    </row>
    <row r="10" spans="1:15">
      <c r="A10"/>
      <c r="B10" s="27" t="s">
        <v>57</v>
      </c>
      <c r="C10" s="11">
        <v>1</v>
      </c>
      <c r="D10" s="12">
        <v>1</v>
      </c>
      <c r="E10" s="28" t="s">
        <v>37</v>
      </c>
      <c r="F10" s="12">
        <v>621</v>
      </c>
      <c r="G10" s="28">
        <v>534</v>
      </c>
      <c r="H10" s="12">
        <v>485</v>
      </c>
      <c r="I10" s="38">
        <v>9.0909090909090917</v>
      </c>
      <c r="J10" s="39">
        <v>25</v>
      </c>
      <c r="K10" s="40">
        <v>0</v>
      </c>
      <c r="L10" s="39">
        <v>15.094798249878464</v>
      </c>
      <c r="M10" s="40">
        <v>16.829498896942958</v>
      </c>
      <c r="N10" s="39">
        <v>15.352959797404242</v>
      </c>
      <c r="O10"/>
    </row>
    <row r="11" spans="1:15">
      <c r="A11"/>
      <c r="B11" s="27" t="s">
        <v>58</v>
      </c>
      <c r="C11" s="11">
        <v>6</v>
      </c>
      <c r="D11" s="12">
        <v>2</v>
      </c>
      <c r="E11" s="28">
        <v>4</v>
      </c>
      <c r="F11" s="12">
        <v>2072</v>
      </c>
      <c r="G11" s="28">
        <v>1600</v>
      </c>
      <c r="H11" s="12">
        <v>1602</v>
      </c>
      <c r="I11" s="38">
        <v>54.54545454545454</v>
      </c>
      <c r="J11" s="39">
        <v>50</v>
      </c>
      <c r="K11" s="40">
        <v>40</v>
      </c>
      <c r="L11" s="39">
        <v>50.36460865337871</v>
      </c>
      <c r="M11" s="40">
        <v>50.425464859754179</v>
      </c>
      <c r="N11" s="39">
        <v>50.712250712250714</v>
      </c>
      <c r="O11"/>
    </row>
    <row r="12" spans="1:15">
      <c r="A12"/>
      <c r="B12" s="25" t="s">
        <v>50</v>
      </c>
      <c r="C12" s="220">
        <v>11</v>
      </c>
      <c r="D12" s="220">
        <v>4</v>
      </c>
      <c r="E12" s="220">
        <v>10</v>
      </c>
      <c r="F12" s="220">
        <v>4114</v>
      </c>
      <c r="G12" s="220">
        <v>3173</v>
      </c>
      <c r="H12" s="220">
        <v>3159</v>
      </c>
      <c r="I12" s="41">
        <v>100</v>
      </c>
      <c r="J12" s="41">
        <v>100</v>
      </c>
      <c r="K12" s="41">
        <v>100</v>
      </c>
      <c r="L12" s="41">
        <v>100</v>
      </c>
      <c r="M12" s="41">
        <v>100</v>
      </c>
      <c r="N12" s="41">
        <v>100</v>
      </c>
      <c r="O12"/>
    </row>
    <row r="13" spans="1:15" customFormat="1">
      <c r="B13" s="132" t="s">
        <v>59</v>
      </c>
    </row>
    <row r="14"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D29" sqref="D29"/>
    </sheetView>
  </sheetViews>
  <sheetFormatPr defaultRowHeight="15"/>
  <cols>
    <col min="2" max="2" width="12.140625" bestFit="1" customWidth="1"/>
  </cols>
  <sheetData>
    <row r="2" spans="2:14">
      <c r="B2" s="2" t="s">
        <v>60</v>
      </c>
    </row>
    <row r="3" spans="2:14">
      <c r="B3" s="23" t="s">
        <v>61</v>
      </c>
    </row>
    <row r="4" spans="2:14">
      <c r="B4" s="268" t="s">
        <v>62</v>
      </c>
      <c r="C4" s="270" t="s">
        <v>0</v>
      </c>
      <c r="D4" s="270"/>
      <c r="E4" s="270"/>
      <c r="F4" s="270"/>
      <c r="G4" s="270"/>
      <c r="H4" s="270"/>
      <c r="I4" s="271" t="s">
        <v>12</v>
      </c>
      <c r="J4" s="271"/>
      <c r="K4" s="271"/>
      <c r="L4" s="271"/>
      <c r="M4" s="271"/>
      <c r="N4" s="271"/>
    </row>
    <row r="5" spans="2:14">
      <c r="B5" s="269"/>
      <c r="C5" s="272">
        <v>2010</v>
      </c>
      <c r="D5" s="272"/>
      <c r="E5" s="273">
        <v>2019</v>
      </c>
      <c r="F5" s="273"/>
      <c r="G5" s="272">
        <v>2022</v>
      </c>
      <c r="H5" s="272"/>
      <c r="I5" s="272">
        <v>2010</v>
      </c>
      <c r="J5" s="272"/>
      <c r="K5" s="273">
        <v>2019</v>
      </c>
      <c r="L5" s="273"/>
      <c r="M5" s="272">
        <v>2022</v>
      </c>
      <c r="N5" s="272"/>
    </row>
    <row r="6" spans="2:14">
      <c r="B6" s="269"/>
      <c r="C6" s="24" t="s">
        <v>63</v>
      </c>
      <c r="D6" s="24" t="s">
        <v>10</v>
      </c>
      <c r="E6" s="24" t="s">
        <v>63</v>
      </c>
      <c r="F6" s="24" t="s">
        <v>10</v>
      </c>
      <c r="G6" s="24" t="s">
        <v>63</v>
      </c>
      <c r="H6" s="24" t="s">
        <v>10</v>
      </c>
      <c r="I6" s="24" t="s">
        <v>63</v>
      </c>
      <c r="J6" s="24" t="s">
        <v>10</v>
      </c>
      <c r="K6" s="24" t="s">
        <v>63</v>
      </c>
      <c r="L6" s="24" t="s">
        <v>10</v>
      </c>
      <c r="M6" s="24" t="s">
        <v>63</v>
      </c>
      <c r="N6" s="24" t="s">
        <v>10</v>
      </c>
    </row>
    <row r="7" spans="2:14">
      <c r="B7" s="200" t="s">
        <v>64</v>
      </c>
      <c r="C7" s="138" t="s">
        <v>37</v>
      </c>
      <c r="D7" s="139">
        <v>6</v>
      </c>
      <c r="E7" s="140" t="s">
        <v>37</v>
      </c>
      <c r="F7" s="164">
        <v>5</v>
      </c>
      <c r="G7" s="140" t="s">
        <v>37</v>
      </c>
      <c r="H7" s="164">
        <v>3</v>
      </c>
      <c r="I7" s="141">
        <v>27</v>
      </c>
      <c r="J7" s="139">
        <v>3381</v>
      </c>
      <c r="K7" s="140">
        <v>17</v>
      </c>
      <c r="L7" s="164">
        <v>3167</v>
      </c>
      <c r="M7" s="140">
        <v>13</v>
      </c>
      <c r="N7" s="164">
        <v>2623</v>
      </c>
    </row>
    <row r="8" spans="2:14">
      <c r="B8" s="200" t="s">
        <v>65</v>
      </c>
      <c r="C8" s="142" t="s">
        <v>37</v>
      </c>
      <c r="D8" s="139">
        <v>2</v>
      </c>
      <c r="E8" s="138" t="s">
        <v>37</v>
      </c>
      <c r="F8" s="164">
        <v>6</v>
      </c>
      <c r="G8" s="138" t="s">
        <v>37</v>
      </c>
      <c r="H8" s="164">
        <v>3</v>
      </c>
      <c r="I8" s="141">
        <v>14</v>
      </c>
      <c r="J8" s="139">
        <v>3137</v>
      </c>
      <c r="K8" s="140">
        <v>4</v>
      </c>
      <c r="L8" s="164">
        <v>2821</v>
      </c>
      <c r="M8" s="140">
        <v>7</v>
      </c>
      <c r="N8" s="164">
        <v>2157</v>
      </c>
    </row>
    <row r="9" spans="2:14">
      <c r="B9" s="200" t="s">
        <v>66</v>
      </c>
      <c r="C9" s="140" t="s">
        <v>37</v>
      </c>
      <c r="D9" s="139">
        <v>18</v>
      </c>
      <c r="E9" s="142" t="s">
        <v>37</v>
      </c>
      <c r="F9" s="164">
        <v>8</v>
      </c>
      <c r="G9" s="142">
        <v>1</v>
      </c>
      <c r="H9" s="164">
        <v>15</v>
      </c>
      <c r="I9" s="141">
        <v>29</v>
      </c>
      <c r="J9" s="139">
        <v>6314</v>
      </c>
      <c r="K9" s="140">
        <v>14</v>
      </c>
      <c r="L9" s="164">
        <v>5101</v>
      </c>
      <c r="M9" s="140">
        <v>19</v>
      </c>
      <c r="N9" s="164">
        <v>4516</v>
      </c>
    </row>
    <row r="10" spans="2:14">
      <c r="B10" s="200" t="s">
        <v>67</v>
      </c>
      <c r="C10" s="141">
        <v>1</v>
      </c>
      <c r="D10" s="139">
        <v>29</v>
      </c>
      <c r="E10" s="142" t="s">
        <v>37</v>
      </c>
      <c r="F10" s="164">
        <v>19</v>
      </c>
      <c r="G10" s="142" t="s">
        <v>37</v>
      </c>
      <c r="H10" s="164">
        <v>14</v>
      </c>
      <c r="I10" s="141">
        <v>121</v>
      </c>
      <c r="J10" s="139">
        <v>14678</v>
      </c>
      <c r="K10" s="140">
        <v>67</v>
      </c>
      <c r="L10" s="164">
        <v>8711</v>
      </c>
      <c r="M10" s="140">
        <v>68</v>
      </c>
      <c r="N10" s="164">
        <v>9644</v>
      </c>
    </row>
    <row r="11" spans="2:14">
      <c r="B11" s="200" t="s">
        <v>68</v>
      </c>
      <c r="C11" s="141" t="s">
        <v>37</v>
      </c>
      <c r="D11" s="139">
        <v>37</v>
      </c>
      <c r="E11" s="140" t="s">
        <v>37</v>
      </c>
      <c r="F11" s="164">
        <v>23</v>
      </c>
      <c r="G11" s="140">
        <v>1</v>
      </c>
      <c r="H11" s="164">
        <v>35</v>
      </c>
      <c r="I11" s="141">
        <v>253</v>
      </c>
      <c r="J11" s="139">
        <v>23858</v>
      </c>
      <c r="K11" s="140">
        <v>145</v>
      </c>
      <c r="L11" s="164">
        <v>15657</v>
      </c>
      <c r="M11" s="140">
        <v>153</v>
      </c>
      <c r="N11" s="164">
        <v>15611</v>
      </c>
    </row>
    <row r="12" spans="2:14">
      <c r="B12" s="200" t="s">
        <v>69</v>
      </c>
      <c r="C12" s="138">
        <v>3</v>
      </c>
      <c r="D12" s="139">
        <v>42</v>
      </c>
      <c r="E12" s="140" t="s">
        <v>37</v>
      </c>
      <c r="F12" s="164">
        <v>36</v>
      </c>
      <c r="G12" s="140" t="s">
        <v>37</v>
      </c>
      <c r="H12" s="164">
        <v>41</v>
      </c>
      <c r="I12" s="141">
        <v>294</v>
      </c>
      <c r="J12" s="139">
        <v>28690</v>
      </c>
      <c r="K12" s="140">
        <v>194</v>
      </c>
      <c r="L12" s="164">
        <v>20213</v>
      </c>
      <c r="M12" s="140">
        <v>179</v>
      </c>
      <c r="N12" s="164">
        <v>20121</v>
      </c>
    </row>
    <row r="13" spans="2:14">
      <c r="B13" s="200" t="s">
        <v>70</v>
      </c>
      <c r="C13" s="141" t="s">
        <v>37</v>
      </c>
      <c r="D13" s="139">
        <v>47</v>
      </c>
      <c r="E13" s="140" t="s">
        <v>37</v>
      </c>
      <c r="F13" s="164">
        <v>39</v>
      </c>
      <c r="G13" s="140" t="s">
        <v>37</v>
      </c>
      <c r="H13" s="164">
        <v>38</v>
      </c>
      <c r="I13" s="141">
        <v>351</v>
      </c>
      <c r="J13" s="139">
        <v>32620</v>
      </c>
      <c r="K13" s="140">
        <v>218</v>
      </c>
      <c r="L13" s="164">
        <v>23093</v>
      </c>
      <c r="M13" s="140">
        <v>222</v>
      </c>
      <c r="N13" s="164">
        <v>21218</v>
      </c>
    </row>
    <row r="14" spans="2:14">
      <c r="B14" s="200" t="s">
        <v>71</v>
      </c>
      <c r="C14" s="141">
        <v>2</v>
      </c>
      <c r="D14" s="139">
        <v>146</v>
      </c>
      <c r="E14" s="140" t="s">
        <v>37</v>
      </c>
      <c r="F14" s="164">
        <v>95</v>
      </c>
      <c r="G14" s="140">
        <v>2</v>
      </c>
      <c r="H14" s="164">
        <v>69</v>
      </c>
      <c r="I14" s="141">
        <v>948</v>
      </c>
      <c r="J14" s="139">
        <v>86891</v>
      </c>
      <c r="K14" s="140">
        <v>556</v>
      </c>
      <c r="L14" s="164">
        <v>57333</v>
      </c>
      <c r="M14" s="140">
        <v>542</v>
      </c>
      <c r="N14" s="164">
        <v>50712</v>
      </c>
    </row>
    <row r="15" spans="2:14">
      <c r="B15" s="200" t="s">
        <v>72</v>
      </c>
      <c r="C15" s="141">
        <v>1</v>
      </c>
      <c r="D15" s="139">
        <v>66</v>
      </c>
      <c r="E15" s="140">
        <v>1</v>
      </c>
      <c r="F15" s="164">
        <v>78</v>
      </c>
      <c r="G15" s="140">
        <v>3</v>
      </c>
      <c r="H15" s="164">
        <v>83</v>
      </c>
      <c r="I15" s="141">
        <v>522</v>
      </c>
      <c r="J15" s="139">
        <v>40907</v>
      </c>
      <c r="K15" s="140">
        <v>501</v>
      </c>
      <c r="L15" s="164">
        <v>40046</v>
      </c>
      <c r="M15" s="140">
        <v>455</v>
      </c>
      <c r="N15" s="164">
        <v>36690</v>
      </c>
    </row>
    <row r="16" spans="2:14">
      <c r="B16" s="200" t="s">
        <v>73</v>
      </c>
      <c r="C16" s="141">
        <v>1</v>
      </c>
      <c r="D16" s="139">
        <v>32</v>
      </c>
      <c r="E16" s="140" t="s">
        <v>37</v>
      </c>
      <c r="F16" s="164">
        <v>33</v>
      </c>
      <c r="G16" s="140">
        <v>1</v>
      </c>
      <c r="H16" s="164">
        <v>33</v>
      </c>
      <c r="I16" s="141">
        <v>195</v>
      </c>
      <c r="J16" s="139">
        <v>13488</v>
      </c>
      <c r="K16" s="140">
        <v>221</v>
      </c>
      <c r="L16" s="164">
        <v>16712</v>
      </c>
      <c r="M16" s="140">
        <v>255</v>
      </c>
      <c r="N16" s="164">
        <v>16673</v>
      </c>
    </row>
    <row r="17" spans="2:14">
      <c r="B17" s="200" t="s">
        <v>74</v>
      </c>
      <c r="C17" s="141">
        <v>1</v>
      </c>
      <c r="D17" s="139">
        <v>14</v>
      </c>
      <c r="E17" s="140" t="s">
        <v>37</v>
      </c>
      <c r="F17" s="164">
        <v>22</v>
      </c>
      <c r="G17" s="140">
        <v>1</v>
      </c>
      <c r="H17" s="164">
        <v>35</v>
      </c>
      <c r="I17" s="141">
        <v>202</v>
      </c>
      <c r="J17" s="139">
        <v>11264</v>
      </c>
      <c r="K17" s="140">
        <v>194</v>
      </c>
      <c r="L17" s="164">
        <v>12060</v>
      </c>
      <c r="M17" s="140">
        <v>234</v>
      </c>
      <c r="N17" s="164">
        <v>12307</v>
      </c>
    </row>
    <row r="18" spans="2:14">
      <c r="B18" s="200" t="s">
        <v>48</v>
      </c>
      <c r="C18" s="141">
        <v>2</v>
      </c>
      <c r="D18" s="139">
        <v>48</v>
      </c>
      <c r="E18" s="140">
        <v>3</v>
      </c>
      <c r="F18" s="164">
        <v>70</v>
      </c>
      <c r="G18" s="140">
        <v>1</v>
      </c>
      <c r="H18" s="164">
        <v>77</v>
      </c>
      <c r="I18" s="141">
        <v>1064</v>
      </c>
      <c r="J18" s="139">
        <v>28223</v>
      </c>
      <c r="K18" s="140">
        <v>994</v>
      </c>
      <c r="L18" s="164">
        <v>31176</v>
      </c>
      <c r="M18" s="140">
        <v>960</v>
      </c>
      <c r="N18" s="164">
        <v>28374</v>
      </c>
    </row>
    <row r="19" spans="2:14">
      <c r="B19" s="200" t="s">
        <v>75</v>
      </c>
      <c r="C19" s="138" t="s">
        <v>37</v>
      </c>
      <c r="D19" s="139">
        <v>11</v>
      </c>
      <c r="E19" s="141" t="s">
        <v>37</v>
      </c>
      <c r="F19" s="164">
        <v>4</v>
      </c>
      <c r="G19" s="141" t="s">
        <v>37</v>
      </c>
      <c r="H19" s="164">
        <v>1</v>
      </c>
      <c r="I19" s="141">
        <v>94</v>
      </c>
      <c r="J19" s="139">
        <v>11269</v>
      </c>
      <c r="K19" s="140">
        <v>48</v>
      </c>
      <c r="L19" s="164">
        <v>5294</v>
      </c>
      <c r="M19" s="140">
        <v>52</v>
      </c>
      <c r="N19" s="164">
        <v>2829</v>
      </c>
    </row>
    <row r="20" spans="2:14">
      <c r="B20" s="25" t="s">
        <v>50</v>
      </c>
      <c r="C20" s="143">
        <v>11</v>
      </c>
      <c r="D20" s="221">
        <v>498</v>
      </c>
      <c r="E20" s="143">
        <v>4</v>
      </c>
      <c r="F20" s="143">
        <v>438</v>
      </c>
      <c r="G20" s="143">
        <v>10</v>
      </c>
      <c r="H20" s="143">
        <v>447</v>
      </c>
      <c r="I20" s="143">
        <v>4114</v>
      </c>
      <c r="J20" s="221">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47E77D-81ED-4619-8CF5-C74AD6C017AD}"/>
</file>

<file path=customXml/itemProps2.xml><?xml version="1.0" encoding="utf-8"?>
<ds:datastoreItem xmlns:ds="http://schemas.openxmlformats.org/officeDocument/2006/customXml" ds:itemID="{201CF586-6C8E-4194-B13E-CDBE719CA951}"/>
</file>

<file path=customXml/itemProps3.xml><?xml version="1.0" encoding="utf-8"?>
<ds:datastoreItem xmlns:ds="http://schemas.openxmlformats.org/officeDocument/2006/customXml" ds:itemID="{56CDB3AC-3708-4645-BE53-BAE1E2D312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Anna Pistillo</cp:lastModifiedBy>
  <cp:revision/>
  <dcterms:created xsi:type="dcterms:W3CDTF">2015-06-05T18:17:20Z</dcterms:created>
  <dcterms:modified xsi:type="dcterms:W3CDTF">2023-11-13T14:09:02Z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