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8"/>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6" documentId="13_ncr:1_{A6B67C40-C3F4-4F20-BF0D-EB64123B6217}" xr6:coauthVersionLast="47" xr6:coauthVersionMax="47" xr10:uidLastSave="{FD1703D5-CA4C-4768-A29F-DF1548B7719E}"/>
  <bookViews>
    <workbookView xWindow="-120" yWindow="-120" windowWidth="20730" windowHeight="11160" tabRatio="793" activeTab="2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<sst xmlns="http://schemas.openxmlformats.org/spreadsheetml/2006/main" count="889" uniqueCount="308">
  <si>
    <t>Abruzzo</t>
  </si>
  <si>
    <t>TAVOLA 1. INCIDENTI STRADALI, MORTI E FERITI E TASSO DI MORTALITA' PER PROVINCIA, ABRUZZO.</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</si>
  <si>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</si>
  <si>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</si>
  <si>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</si>
  <si>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</si>
  <si>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</si>
  <si>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</si>
  <si>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</si>
  <si>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</si>
  <si>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</si>
  <si>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L'Aquila</t>
  </si>
  <si>
    <t>Teramo</t>
  </si>
  <si>
    <t>Pescara</t>
  </si>
  <si>
    <t>Chieti</t>
  </si>
  <si>
    <t>Italia</t>
  </si>
  <si>
    <t>TAVOLA 1.1. INCIDENTI STRADALI CON LESIONI A PERSONE, MORTI E FERITI PER PROVINCIA, ABRUZZO.</t>
  </si>
  <si>
    <t>Variazioni %                                           2022/2021</t>
  </si>
  <si>
    <t>Variazioni %                                           2022/2019</t>
  </si>
  <si>
    <t>TAVOLA 1.2. INCIDENTI STRADALI CON LESIONI A PERSONE, MORTI E FERITI PER PROVINCIA, ABRUZZO.</t>
  </si>
  <si>
    <t>Anni 2022 e 2010, valori assoluti e variazioni percentuali</t>
  </si>
  <si>
    <t>Variazioni %                                           2022/2010</t>
  </si>
  <si>
    <t>TAVOLA 2. INDICE DI MORTALITA' E DI GRAVITA' PER PROVINCIA, ABRUZZO.</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</si>
  <si>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</si>
  <si>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</si>
  <si>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</si>
  <si>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</si>
  <si>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</si>
  <si>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</si>
  <si>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</si>
  <si>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ABRUZZO.</t>
  </si>
  <si>
    <t>Anni 2022, 2019 e 2010</t>
  </si>
  <si>
    <t>Indice mortalità</t>
  </si>
  <si>
    <t>TAVOLA 3. INCIDENTI STRADALI CON LESIONI A PERSONE, MORTI E FERITI, ABRUZZO.</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</si>
  <si>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</si>
  <si>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</si>
  <si>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</si>
  <si>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</si>
  <si>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</si>
  <si>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</si>
  <si>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</si>
  <si>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</si>
  <si>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</si>
  <si>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</si>
  <si>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ABRUZZO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</si>
  <si>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</si>
  <si>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</si>
  <si>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</si>
  <si>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</si>
  <si>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</si>
  <si>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</si>
  <si>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</si>
  <si>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</si>
  <si>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</si>
  <si>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ABRUZZO E IN ITALIA.</t>
  </si>
  <si>
    <t>CATEGORIA DI UTENTE</t>
  </si>
  <si>
    <t>Puglia</t>
  </si>
  <si>
    <t>Ciclomotori (a)</t>
  </si>
  <si>
    <t>Motocicli (a)</t>
  </si>
  <si>
    <t>Velocipedi (a)</t>
  </si>
  <si>
    <t>Pedone</t>
  </si>
  <si>
    <t>Altri Utenti</t>
  </si>
  <si>
    <t>(a) Conducenti e passeggeri</t>
  </si>
  <si>
    <t>TAVOLA 4.3. UTENTI MORTI E FERITI IN INCIDENTI STRADALI PER CLASSI DI ETA' IN ABRUZZO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</si>
  <si>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</si>
  <si>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</si>
  <si>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</si>
  <si>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</si>
  <si>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</si>
  <si>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</si>
  <si>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</si>
  <si>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</si>
  <si>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</si>
  <si>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</si>
  <si>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</si>
  <si>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</si>
  <si>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</si>
  <si>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</si>
  <si>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</si>
  <si>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ABRUZZO.</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</si>
  <si>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</si>
  <si>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</si>
  <si>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</si>
  <si>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</si>
  <si>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</si>
  <si>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</si>
  <si>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</si>
  <si>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</si>
  <si>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</si>
  <si>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</si>
  <si>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ABRUZZO.</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</si>
  <si>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</si>
  <si>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</si>
  <si>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</si>
  <si>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</si>
  <si>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</si>
  <si>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</si>
  <si>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ABRUZZO.</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</si>
  <si>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</si>
  <si>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</si>
  <si>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</si>
  <si>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</si>
  <si>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</si>
  <si>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ABRUZZO.</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</si>
  <si>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</si>
  <si>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</si>
  <si>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</si>
  <si>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</si>
  <si>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</si>
  <si>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</si>
  <si>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</si>
  <si>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</si>
  <si>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</si>
  <si>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ABRUZZO.</t>
  </si>
  <si>
    <t>Anno 2022, composizioni percentuali</t>
  </si>
  <si>
    <t>Strade Urbane</t>
  </si>
  <si>
    <t>Altro (passaggo a livello, dosso,  pendenze, galleria)</t>
  </si>
  <si>
    <t>TAVOLA 6.2. INCIDENTI STRADALI CON LESIONI A PERSONE PER PROVINCIA, CARATTERISTICA DELLA STRADA E AMBITO STRADALE, ABRUZZO.</t>
  </si>
  <si>
    <t>Strade ExtraUrbane</t>
  </si>
  <si>
    <t>TAVOLA 7. INCIDENTI STRADALI CON LESIONI A PERSONE, MORTI E FERITI PER MESE, ABRUZZO.</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</si>
  <si>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</si>
  <si>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</si>
  <si>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</si>
  <si>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</si>
  <si>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</si>
  <si>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</si>
  <si>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</si>
  <si>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</si>
  <si>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</si>
  <si>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</si>
  <si>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</si>
  <si>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</si>
  <si>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</si>
  <si>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</si>
  <si>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ABRUZZO.</t>
  </si>
  <si>
    <t>GIORNI DELLA SETTIMANA</t>
  </si>
  <si>
    <t>Lunedì</t>
  </si>
  <si>
    <t>Martedì</t>
  </si>
  <si>
    <t>Mercoledì</t>
  </si>
  <si>
    <t>Giovedì</t>
  </si>
  <si>
    <t>Venerdì</t>
  </si>
  <si>
    <t>Sabato</t>
  </si>
  <si>
    <t>Domenica</t>
  </si>
  <si>
    <t>TAVOLA 9. INCIDENTI STRADALI CON LESIONI A PERSONE, MORTI E FERITI PER ORA DEL GIORNO, ABRUZZO.</t>
  </si>
  <si>
    <t>Anno 2022, valori assoluti e indicatori</t>
  </si>
  <si>
    <t>ORA DEL GIORNO</t>
  </si>
  <si>
    <t>Non rilevata</t>
  </si>
  <si>
    <t>TAVOLA 10. INCIDENTI STRADALI CON LESIONI A PERSONE, MORTI E FERITI PER PROVINCIA, GIORNO DELLA SETTIMANA E FASCIA ORARIA NOTTURNA (a), ABRUZZO.</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</si>
  <si>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</si>
  <si>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</si>
  <si>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</si>
  <si>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</si>
  <si>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</si>
  <si>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</si>
  <si>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ABRUZZO.</t>
  </si>
  <si>
    <t>TAVOLA 10.2. INCIDENTI STRADALI CON LESIONI A PERSONE, MORTI E FERITI PER PROVINCIA, GIORNO DELLA SETTIMANA E FASCIA ORARIA NOTTURNA (a). STRADE EXTRAURBANE, ABRUZZO.</t>
  </si>
  <si>
    <t>Tavola 11. INCIDENTI STRADALI, MORTI E FERITI PER TIPOLOGIA DI COMUNE, ABRUZZO.</t>
  </si>
  <si>
    <t xml:space="preserve"> Anno 2022, valori assoluti, composizioni percentuali e variazioni</t>
  </si>
  <si>
    <t>TIPOLOGIA DI COMUNE</t>
  </si>
  <si>
    <t xml:space="preserve">Variazioni </t>
  </si>
  <si>
    <t>2022/2021</t>
  </si>
  <si>
    <t>Numero comuni</t>
  </si>
  <si>
    <t>%</t>
  </si>
  <si>
    <t>Polo</t>
  </si>
  <si>
    <t>Polo intercomunale</t>
  </si>
  <si>
    <t>-</t>
  </si>
  <si>
    <t>Cintura</t>
  </si>
  <si>
    <t>Totale Centri</t>
  </si>
  <si>
    <t>Intermedio</t>
  </si>
  <si>
    <t>Periferico</t>
  </si>
  <si>
    <t>Ultraperiferico</t>
  </si>
  <si>
    <t>Totale Aree Interne</t>
  </si>
  <si>
    <t>TAVOLA 12. INCIDENTI STRADALI, MORTI E FERITI PER TIPOLOGIA DI COMUNE, ABRUZZO.</t>
  </si>
  <si>
    <t>Anno 2022, 2021 e 2019, indicatori</t>
  </si>
  <si>
    <t>TAVOLA 13. INCIDENTI STRADALI CON LESIONI A PERSONE, MORTI E FERITI SECONDO LA NATURA DELL'INCIDENTE, ABRUZZO.</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</si>
  <si>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</si>
  <si>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</si>
  <si>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</si>
  <si>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</si>
  <si>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</si>
  <si>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</si>
  <si>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</si>
  <si>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</si>
  <si>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</si>
  <si>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</si>
  <si>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</si>
  <si>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</si>
  <si>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</si>
  <si>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</si>
  <si>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</si>
  <si>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</si>
  <si>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</si>
  <si>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ABRUZZO.</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</si>
  <si>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</si>
  <si>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</si>
  <si>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</si>
  <si>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</si>
  <si>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</si>
  <si>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</si>
  <si>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</si>
  <si>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</si>
  <si>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</si>
  <si>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</si>
  <si>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</si>
  <si>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</si>
  <si>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</si>
  <si>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</si>
  <si>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</si>
  <si>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</si>
  <si>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</si>
  <si>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</si>
  <si>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</si>
  <si>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</si>
  <si>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</si>
  <si>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</si>
  <si>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</si>
  <si>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</si>
  <si>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</si>
  <si>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</si>
  <si>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</si>
  <si>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</si>
  <si>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</si>
  <si>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</si>
  <si>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</si>
  <si>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ABRUZZO.</t>
  </si>
  <si>
    <t>Anno 2022, valori assoluti e valori percentuali</t>
  </si>
  <si>
    <t>Conducente</t>
  </si>
  <si>
    <t>Persone trasportate</t>
  </si>
  <si>
    <t>VALORI ASSOLUTI</t>
  </si>
  <si>
    <t>Fino a 14 anni</t>
  </si>
  <si>
    <t>15 - 29</t>
  </si>
  <si>
    <t>45 - 64</t>
  </si>
  <si>
    <t>VALORI PERCENTUALI</t>
  </si>
  <si>
    <t>TAVOLA 16. MORTI E FERITI PER CATEGORIA DI UTENTI E GENERE, ABRUZZO.</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</si>
  <si>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</si>
  <si>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</si>
  <si>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</si>
  <si>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</si>
  <si>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</si>
  <si>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</si>
  <si>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</si>
  <si>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</si>
  <si>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</si>
  <si>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</si>
  <si>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</si>
  <si>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15.000 ABITANTI, ABRUZZO.</t>
  </si>
  <si>
    <t>CAPOLUOGHI</t>
  </si>
  <si>
    <t>Incidenti per 1.000 ab.</t>
  </si>
  <si>
    <t>Morti per 100.000 ab.</t>
  </si>
  <si>
    <t>Feriti per 100.000 ab.</t>
  </si>
  <si>
    <t>Altri Comuni</t>
  </si>
  <si>
    <t>Avezzano</t>
  </si>
  <si>
    <t>Sulmona</t>
  </si>
  <si>
    <t>Giulianova</t>
  </si>
  <si>
    <t>Roseto degli Abruzzi</t>
  </si>
  <si>
    <t>Silvi</t>
  </si>
  <si>
    <t>Martinsicuro</t>
  </si>
  <si>
    <t>Montesilvano</t>
  </si>
  <si>
    <t>Spoltore</t>
  </si>
  <si>
    <t>Francavilla al Mare</t>
  </si>
  <si>
    <t>Lanciano</t>
  </si>
  <si>
    <t>Ortona</t>
  </si>
  <si>
    <t>San Salvo</t>
  </si>
  <si>
    <t>Vasto</t>
  </si>
  <si>
    <t>Totale comuni &gt;15.000 abitanti*</t>
  </si>
  <si>
    <t>Altri comuni</t>
  </si>
  <si>
    <t>TAVOLA 18. INCIDENTI STRADALI, MORTI E FERITI PER CATEGORIA DELLA STRADA NEI COMUNI CAPOLUOGO E NEI COMUNI CON ALMENO ALMENO 15.000 ABITANTI, ABRUZZO.</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</si>
  <si>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</si>
  <si>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</si>
  <si>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</si>
  <si>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</si>
  <si>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</si>
  <si>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</si>
  <si>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</si>
  <si>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</si>
  <si>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</si>
  <si>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</si>
  <si>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</si>
  <si>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</si>
  <si>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</si>
  <si>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</si>
  <si>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</si>
  <si>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</si>
  <si>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</si>
  <si>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</si>
  <si>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</si>
  <si>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</si>
  <si>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</si>
  <si>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</si>
  <si>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</si>
  <si>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</si>
  <si>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</si>
  <si>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ABRUZZO.</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</si>
  <si>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</si>
  <si>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</si>
  <si>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</si>
  <si>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</si>
  <si>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</si>
  <si>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</si>
  <si>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</si>
  <si>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</si>
  <si>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ABRUZZO.</t>
  </si>
  <si>
    <t>TAVOLA 22. INCIDENTI STRADALI CON LESIONI A PERSONE PER ORGANO DI RILEVAZIONE E GIORNO DELLA SETTIMANA, ABRUZZO.</t>
  </si>
  <si>
    <t>TAVOLA 23. INCIDENTI STRADALI CON LESIONI A PERSONE PER ORGANO DI RILEVAZIONE E ORA DEL GIORNO, ABRUZZO.</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</si>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</sst>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1">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 xfId="0" applyFont="1" applyFill="1" applyBorder="1" applyAlignment="1">
      <alignment horizontal="left"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9" fillId="5" borderId="2" xfId="0" applyFont="1" applyFill="1" applyBorder="1" applyAlignment="1">
      <alignment horizont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4" fillId="0" borderId="14"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6" borderId="14" xfId="0" applyFont="1" applyFill="1" applyBorder="1" applyAlignment="1">
      <alignment horizontal="center" wrapText="1"/>
    </xf>
    <xf numFmtId="0" fontId="4" fillId="0" borderId="14"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5" fillId="5" borderId="14" xfId="0" applyFont="1" applyFill="1" applyBorder="1" applyAlignment="1">
      <alignment horizontal="right" wrapText="1"/>
    </xf>
    <xf numFmtId="0" fontId="0" fillId="0" borderId="0" xfId="0" applyAlignment="1"/>
    <xf numFmtId="0" fontId="5" fillId="5" borderId="14" xfId="0" applyFont="1" applyFill="1" applyBorder="1"/>
    <xf numFmtId="0" fontId="4" fillId="5" borderId="14" xfId="0" applyFont="1" applyFill="1" applyBorder="1" applyAlignment="1">
      <alignment horizontal="left" wrapText="1"/>
    </xf>
    <xf numFmtId="0" fontId="4" fillId="5" borderId="14"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4" xfId="0" applyFont="1" applyFill="1" applyBorder="1" applyAlignment="1">
      <alignment horizontal="left" vertical="center"/>
    </xf>
    <xf numFmtId="0" fontId="40" fillId="0" borderId="0" xfId="0" applyFont="1" applyAlignment="1"/>
    <xf numFmtId="0" fontId="4" fillId="29"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6" fillId="0" borderId="0" xfId="0" applyFont="1" applyAlignment="1"/>
    <xf numFmtId="0" fontId="5" fillId="0" borderId="14" xfId="0" applyFont="1" applyBorder="1" applyAlignment="1">
      <alignment horizontal="right" wrapText="1"/>
    </xf>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37" fillId="0" borderId="14" xfId="80" applyFont="1" applyBorder="1" applyAlignment="1">
      <alignment vertical="center"/>
    </xf>
    <xf numFmtId="0" fontId="10" fillId="0" borderId="14" xfId="0" applyFont="1" applyBorder="1" applyAlignment="1">
      <alignment horizontal="justify" vertical="center"/>
    </xf>
    <xf numFmtId="0" fontId="46" fillId="0" borderId="14" xfId="0" applyFont="1" applyBorder="1" applyAlignment="1">
      <alignment vertical="center"/>
    </xf>
    <xf numFmtId="0" fontId="37" fillId="0" borderId="2" xfId="78" applyFont="1" applyBorder="1" applyAlignment="1"/>
    <xf numFmtId="0" fontId="42" fillId="0" borderId="14" xfId="0" applyFont="1" applyBorder="1" applyAlignment="1">
      <alignment horizontal="lef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font>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4"/>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8" t="s">
        <v>0</v>
      </c>
    </row>
    <row r="2" spans="1:12" ht="15" customHeight="1">
      <c r="B2" s="239" t="s">
        <v>1</v>
      </c>
      <c r="C2" s="239"/>
      <c r="D2" s="239"/>
      <c r="E2" s="239"/>
      <c r="F2" s="239"/>
      <c r="G2" s="239"/>
      <c r="H2" s="239"/>
      <c r="I2" s="239"/>
      <c r="J2" s="239"/>
      <c r="K2" s="239"/>
    </row>
    <row r="3" spans="1:12" ht="15" customHeight="1">
      <c r="B3" s="240" t="s">
        <v>2</v>
      </c>
      <c r="C3" s="240"/>
      <c r="D3" s="240"/>
      <c r="E3" s="240"/>
      <c r="F3" s="240"/>
      <c r="G3" s="240"/>
      <c r="H3" s="240"/>
      <c r="I3" s="240"/>
      <c r="J3" s="240"/>
      <c r="K3" s="240"/>
    </row>
    <row r="4" spans="1:12" ht="15" customHeight="1">
      <c r="B4" s="310" t="s">
        <v>3</v>
      </c>
      <c r="C4" s="311">
        <v>2022</v>
      </c>
      <c r="D4" s="311"/>
      <c r="E4" s="311"/>
      <c r="F4" s="312">
        <v>2021</v>
      </c>
      <c r="G4" s="312"/>
      <c r="H4" s="312"/>
      <c r="I4" s="313" t="s">
        <v>4</v>
      </c>
      <c r="J4" s="313" t="s">
        <v>5</v>
      </c>
      <c r="K4" s="313" t="s">
        <v>6</v>
      </c>
      <c r="L4" s="313" t="s">
        <v>7</v>
      </c>
    </row>
    <row r="5" spans="1:12">
      <c r="B5" s="241"/>
      <c r="C5" s="243"/>
      <c r="D5" s="243"/>
      <c r="E5" s="243"/>
      <c r="F5" s="244"/>
      <c r="G5" s="244"/>
      <c r="H5" s="244"/>
      <c r="I5" s="237"/>
      <c r="J5" s="237"/>
      <c r="K5" s="237"/>
      <c r="L5" s="237"/>
    </row>
    <row r="6" spans="1:12" ht="27.75" customHeight="1">
      <c r="B6" s="242"/>
      <c r="C6" s="93" t="s">
        <v>8</v>
      </c>
      <c r="D6" s="93" t="s">
        <v>9</v>
      </c>
      <c r="E6" s="93" t="s">
        <v>10</v>
      </c>
      <c r="F6" s="93" t="s">
        <v>8</v>
      </c>
      <c r="G6" s="93" t="s">
        <v>9</v>
      </c>
      <c r="H6" s="93" t="s">
        <v>10</v>
      </c>
      <c r="I6" s="238"/>
      <c r="J6" s="238"/>
      <c r="K6" s="238"/>
      <c r="L6" s="238"/>
    </row>
    <row r="7" spans="1:12">
      <c r="B7" s="179" t="s">
        <v>11</v>
      </c>
      <c r="C7" s="180">
        <v>545</v>
      </c>
      <c r="D7" s="180">
        <v>13</v>
      </c>
      <c r="E7" s="180">
        <v>819</v>
      </c>
      <c r="F7" s="180">
        <v>568</v>
      </c>
      <c r="G7" s="180">
        <v>26</v>
      </c>
      <c r="H7" s="180">
        <v>835</v>
      </c>
      <c r="I7" s="181">
        <v>-13</v>
      </c>
      <c r="J7" s="182">
        <v>-43.48</v>
      </c>
      <c r="K7" s="183">
        <v>-43.48</v>
      </c>
      <c r="L7" s="182">
        <v>4.51</v>
      </c>
    </row>
    <row r="8" spans="1:12">
      <c r="B8" s="179" t="s">
        <v>12</v>
      </c>
      <c r="C8" s="180">
        <v>784</v>
      </c>
      <c r="D8" s="180">
        <v>23</v>
      </c>
      <c r="E8" s="180">
        <v>1097</v>
      </c>
      <c r="F8" s="180">
        <v>744</v>
      </c>
      <c r="G8" s="180">
        <v>15</v>
      </c>
      <c r="H8" s="180">
        <v>1088</v>
      </c>
      <c r="I8" s="181">
        <v>8</v>
      </c>
      <c r="J8" s="182">
        <v>35.29</v>
      </c>
      <c r="K8" s="183">
        <v>9.52</v>
      </c>
      <c r="L8" s="182">
        <v>7.69</v>
      </c>
    </row>
    <row r="9" spans="1:12">
      <c r="B9" s="179" t="s">
        <v>13</v>
      </c>
      <c r="C9" s="180">
        <v>804</v>
      </c>
      <c r="D9" s="180">
        <v>9</v>
      </c>
      <c r="E9" s="180">
        <v>1054</v>
      </c>
      <c r="F9" s="180">
        <v>745</v>
      </c>
      <c r="G9" s="180">
        <v>9</v>
      </c>
      <c r="H9" s="180">
        <v>984</v>
      </c>
      <c r="I9" s="181">
        <v>0</v>
      </c>
      <c r="J9" s="182">
        <v>-30.77</v>
      </c>
      <c r="K9" s="183">
        <v>-40</v>
      </c>
      <c r="L9" s="182">
        <v>2.88</v>
      </c>
    </row>
    <row r="10" spans="1:12">
      <c r="B10" s="179" t="s">
        <v>14</v>
      </c>
      <c r="C10" s="180">
        <v>691</v>
      </c>
      <c r="D10" s="180">
        <v>14</v>
      </c>
      <c r="E10" s="180">
        <v>1005</v>
      </c>
      <c r="F10" s="180">
        <v>672</v>
      </c>
      <c r="G10" s="180">
        <v>30</v>
      </c>
      <c r="H10" s="180">
        <v>915</v>
      </c>
      <c r="I10" s="181">
        <v>-16</v>
      </c>
      <c r="J10" s="182">
        <v>-44</v>
      </c>
      <c r="K10" s="183">
        <v>-30</v>
      </c>
      <c r="L10" s="182">
        <v>3.75</v>
      </c>
    </row>
    <row r="11" spans="1:12">
      <c r="B11" s="179" t="s">
        <v>0</v>
      </c>
      <c r="C11" s="180">
        <v>2824</v>
      </c>
      <c r="D11" s="180">
        <v>59</v>
      </c>
      <c r="E11" s="180">
        <v>3975</v>
      </c>
      <c r="F11" s="180">
        <v>2729</v>
      </c>
      <c r="G11" s="180">
        <v>80</v>
      </c>
      <c r="H11" s="180">
        <v>3822</v>
      </c>
      <c r="I11" s="181">
        <v>-21</v>
      </c>
      <c r="J11" s="182">
        <v>-24.36</v>
      </c>
      <c r="K11" s="183">
        <v>-25.32</v>
      </c>
      <c r="L11" s="182">
        <v>4.6399999999999997</v>
      </c>
    </row>
    <row r="12" spans="1:12">
      <c r="B12" s="209" t="s">
        <v>15</v>
      </c>
      <c r="C12" s="180">
        <v>165889</v>
      </c>
      <c r="D12" s="180">
        <v>3159</v>
      </c>
      <c r="E12" s="180">
        <v>223475</v>
      </c>
      <c r="F12" s="180">
        <v>151875</v>
      </c>
      <c r="G12" s="180">
        <v>2875</v>
      </c>
      <c r="H12" s="180">
        <v>204728</v>
      </c>
      <c r="I12" s="181">
        <v>284</v>
      </c>
      <c r="J12" s="182">
        <v>-0.4</v>
      </c>
      <c r="K12" s="183">
        <v>-23.2</v>
      </c>
      <c r="L12" s="182">
        <v>5.4</v>
      </c>
    </row>
    <row r="13" spans="1:12">
      <c r="B13" s="179"/>
      <c r="C13" s="180"/>
      <c r="D13" s="180"/>
      <c r="E13" s="180"/>
      <c r="F13" s="180"/>
      <c r="G13" s="180"/>
      <c r="H13" s="180"/>
      <c r="I13" s="181"/>
      <c r="J13" s="182"/>
      <c r="K13" s="183"/>
      <c r="L13" s="182"/>
    </row>
    <row r="14" spans="1:12">
      <c r="B14" s="179"/>
      <c r="C14" s="180"/>
      <c r="D14" s="180"/>
      <c r="E14" s="180"/>
      <c r="F14" s="180"/>
      <c r="G14" s="180"/>
      <c r="H14" s="180"/>
      <c r="I14" s="181"/>
      <c r="J14" s="182"/>
      <c r="K14" s="183"/>
      <c r="L14" s="182"/>
    </row>
  </sheetData>
  <mergeCells count="9">
    <mergeCell ref="L4:L6"/>
    <mergeCell ref="K4:K6"/>
    <mergeCell ref="B2:K2"/>
    <mergeCell ref="B3:K3"/>
    <mergeCell ref="B4:B6"/>
    <mergeCell ref="C4:E5"/>
    <mergeCell ref="F4:H5"/>
    <mergeCell ref="I4:I6"/>
    <mergeCell ref="J4:J6"/>
  </mergeCells>
  <conditionalFormatting sqref="B7:L14">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4 E7:E14 G7:G14 I7:I14 K7:K14">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79</v>
      </c>
    </row>
    <row r="3" spans="2:8">
      <c r="B3" s="16" t="s">
        <v>80</v>
      </c>
    </row>
    <row r="4" spans="2:8">
      <c r="B4" s="320" t="s">
        <v>81</v>
      </c>
      <c r="C4" s="261" t="s">
        <v>8</v>
      </c>
      <c r="D4" s="261" t="s">
        <v>9</v>
      </c>
      <c r="E4" s="261" t="s">
        <v>10</v>
      </c>
      <c r="F4" s="261" t="s">
        <v>82</v>
      </c>
      <c r="G4" s="261" t="s">
        <v>83</v>
      </c>
    </row>
    <row r="5" spans="2:8">
      <c r="B5" s="262"/>
      <c r="C5" s="261"/>
      <c r="D5" s="261"/>
      <c r="E5" s="261"/>
      <c r="F5" s="261"/>
      <c r="G5" s="261"/>
    </row>
    <row r="6" spans="2:8">
      <c r="B6" s="17" t="s">
        <v>84</v>
      </c>
      <c r="C6" s="18">
        <v>1853</v>
      </c>
      <c r="D6" s="19">
        <v>22</v>
      </c>
      <c r="E6" s="18">
        <v>2478</v>
      </c>
      <c r="F6" s="20">
        <v>1.19</v>
      </c>
      <c r="G6" s="21">
        <v>133.72999999999999</v>
      </c>
    </row>
    <row r="7" spans="2:8">
      <c r="B7" s="17" t="s">
        <v>85</v>
      </c>
      <c r="C7" s="18">
        <v>178</v>
      </c>
      <c r="D7" s="19">
        <v>4</v>
      </c>
      <c r="E7" s="18">
        <v>272</v>
      </c>
      <c r="F7" s="20">
        <v>2.25</v>
      </c>
      <c r="G7" s="21">
        <v>152.81</v>
      </c>
    </row>
    <row r="8" spans="2:8">
      <c r="B8" s="17" t="s">
        <v>86</v>
      </c>
      <c r="C8" s="18">
        <v>793</v>
      </c>
      <c r="D8" s="19">
        <v>33</v>
      </c>
      <c r="E8" s="18">
        <v>1225</v>
      </c>
      <c r="F8" s="20">
        <v>4.16</v>
      </c>
      <c r="G8" s="21">
        <v>154.47999999999999</v>
      </c>
    </row>
    <row r="9" spans="2:8">
      <c r="B9" s="221" t="s">
        <v>53</v>
      </c>
      <c r="C9" s="22">
        <v>2824</v>
      </c>
      <c r="D9" s="22">
        <v>59</v>
      </c>
      <c r="E9" s="22">
        <v>3975</v>
      </c>
      <c r="F9" s="222">
        <v>2.09</v>
      </c>
      <c r="G9" s="222">
        <v>140.76</v>
      </c>
    </row>
    <row r="10" spans="2:8">
      <c r="B10" s="32" t="s">
        <v>87</v>
      </c>
      <c r="F10" s="86"/>
      <c r="G10" s="86"/>
    </row>
    <row r="11" spans="2:8">
      <c r="B11" s="32" t="s">
        <v>88</v>
      </c>
      <c r="C11" s="9"/>
      <c r="D11" s="9"/>
      <c r="E11" s="9"/>
      <c r="F11" s="90"/>
      <c r="G11" s="90"/>
      <c r="H11" s="9"/>
    </row>
    <row r="12" spans="2:8">
      <c r="B12" s="32" t="s">
        <v>89</v>
      </c>
      <c r="C12" s="9"/>
      <c r="D12" s="9"/>
      <c r="E12" s="9"/>
      <c r="F12" s="90"/>
      <c r="G12" s="90"/>
      <c r="H12" s="9"/>
    </row>
    <row r="13" spans="2:8">
      <c r="B13" s="32"/>
      <c r="C13" s="9"/>
      <c r="D13" s="9"/>
      <c r="E13" s="9"/>
      <c r="F13" s="90"/>
      <c r="G13" s="90"/>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1" sqref="B1:B1048576"/>
    </sheetView>
  </sheetViews>
  <sheetFormatPr defaultRowHeight="15"/>
  <cols>
    <col min="2" max="2" width="20.7109375" customWidth="1"/>
  </cols>
  <sheetData>
    <row r="2" spans="2:7">
      <c r="B2" s="2" t="s">
        <v>90</v>
      </c>
    </row>
    <row r="3" spans="2:7">
      <c r="B3" s="26" t="s">
        <v>91</v>
      </c>
    </row>
    <row r="4" spans="2:7">
      <c r="B4" s="320" t="s">
        <v>81</v>
      </c>
      <c r="C4" s="261" t="s">
        <v>8</v>
      </c>
      <c r="D4" s="261" t="s">
        <v>9</v>
      </c>
      <c r="E4" s="261" t="s">
        <v>10</v>
      </c>
      <c r="F4" s="261" t="s">
        <v>92</v>
      </c>
      <c r="G4" s="261" t="s">
        <v>93</v>
      </c>
    </row>
    <row r="5" spans="2:7">
      <c r="B5" s="262"/>
      <c r="C5" s="261"/>
      <c r="D5" s="261"/>
      <c r="E5" s="261"/>
      <c r="F5" s="261" t="s">
        <v>94</v>
      </c>
      <c r="G5" s="261" t="s">
        <v>95</v>
      </c>
    </row>
    <row r="6" spans="2:7">
      <c r="B6" s="17" t="s">
        <v>84</v>
      </c>
      <c r="C6" s="18">
        <v>1713</v>
      </c>
      <c r="D6" s="19">
        <v>23</v>
      </c>
      <c r="E6" s="18">
        <v>2270</v>
      </c>
      <c r="F6" s="20">
        <v>1.34</v>
      </c>
      <c r="G6" s="21">
        <v>132.52000000000001</v>
      </c>
    </row>
    <row r="7" spans="2:7">
      <c r="B7" s="17" t="s">
        <v>85</v>
      </c>
      <c r="C7" s="18">
        <v>203</v>
      </c>
      <c r="D7" s="19">
        <v>7</v>
      </c>
      <c r="E7" s="18">
        <v>347</v>
      </c>
      <c r="F7" s="20">
        <v>3.45</v>
      </c>
      <c r="G7" s="21">
        <v>170.94</v>
      </c>
    </row>
    <row r="8" spans="2:7">
      <c r="B8" s="17" t="s">
        <v>86</v>
      </c>
      <c r="C8" s="18">
        <v>813</v>
      </c>
      <c r="D8" s="19">
        <v>50</v>
      </c>
      <c r="E8" s="18">
        <v>1205</v>
      </c>
      <c r="F8" s="20">
        <v>6.15</v>
      </c>
      <c r="G8" s="21">
        <v>148.22</v>
      </c>
    </row>
    <row r="9" spans="2:7">
      <c r="B9" s="221" t="s">
        <v>53</v>
      </c>
      <c r="C9" s="22">
        <v>2729</v>
      </c>
      <c r="D9" s="22">
        <v>80</v>
      </c>
      <c r="E9" s="22">
        <v>3822</v>
      </c>
      <c r="F9" s="222">
        <v>2.93</v>
      </c>
      <c r="G9" s="222">
        <v>140.05000000000001</v>
      </c>
    </row>
    <row r="10" spans="2:7">
      <c r="B10" s="32" t="s">
        <v>28</v>
      </c>
    </row>
    <row r="11" spans="2:7">
      <c r="B11" s="32" t="s">
        <v>96</v>
      </c>
    </row>
    <row r="12" spans="2:7">
      <c r="B12" s="32" t="s">
        <v>89</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31.7109375" customWidth="1"/>
  </cols>
  <sheetData>
    <row r="2" spans="2:6">
      <c r="B2" s="2" t="s">
        <v>97</v>
      </c>
    </row>
    <row r="3" spans="2:6">
      <c r="B3" s="16" t="s">
        <v>98</v>
      </c>
    </row>
    <row r="4" spans="2:6">
      <c r="B4" s="321" t="s">
        <v>99</v>
      </c>
      <c r="C4" s="261" t="s">
        <v>8</v>
      </c>
      <c r="D4" s="261" t="s">
        <v>9</v>
      </c>
      <c r="E4" s="261" t="s">
        <v>10</v>
      </c>
      <c r="F4" s="261" t="s">
        <v>92</v>
      </c>
    </row>
    <row r="5" spans="2:6">
      <c r="B5" s="263"/>
      <c r="C5" s="261"/>
      <c r="D5" s="261"/>
      <c r="E5" s="261"/>
      <c r="F5" s="261" t="s">
        <v>94</v>
      </c>
    </row>
    <row r="6" spans="2:6">
      <c r="B6" s="27" t="s">
        <v>100</v>
      </c>
      <c r="C6" s="11">
        <v>438</v>
      </c>
      <c r="D6" s="12">
        <v>4</v>
      </c>
      <c r="E6" s="28">
        <v>582</v>
      </c>
      <c r="F6" s="29">
        <v>0.91</v>
      </c>
    </row>
    <row r="7" spans="2:6">
      <c r="B7" s="27" t="s">
        <v>101</v>
      </c>
      <c r="C7" s="11">
        <v>2229</v>
      </c>
      <c r="D7" s="12">
        <v>52</v>
      </c>
      <c r="E7" s="28">
        <v>3141</v>
      </c>
      <c r="F7" s="29">
        <v>2.33</v>
      </c>
    </row>
    <row r="8" spans="2:6">
      <c r="B8" s="27" t="s">
        <v>102</v>
      </c>
      <c r="C8" s="11">
        <v>157</v>
      </c>
      <c r="D8" s="12">
        <v>3</v>
      </c>
      <c r="E8" s="28">
        <v>252</v>
      </c>
      <c r="F8" s="29">
        <v>1.91</v>
      </c>
    </row>
    <row r="9" spans="2:6">
      <c r="B9" s="25" t="s">
        <v>53</v>
      </c>
      <c r="C9" s="30">
        <v>2824</v>
      </c>
      <c r="D9" s="30">
        <v>59</v>
      </c>
      <c r="E9" s="30">
        <v>3975</v>
      </c>
      <c r="F9" s="31">
        <v>2.09</v>
      </c>
    </row>
    <row r="10" spans="2:6">
      <c r="B10" s="200" t="s">
        <v>28</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4"/>
  <sheetViews>
    <sheetView zoomScaleNormal="100" workbookViewId="0">
      <selection activeCell="B2" sqref="B2"/>
    </sheetView>
  </sheetViews>
  <sheetFormatPr defaultRowHeight="15"/>
  <cols>
    <col min="2" max="2" width="13" customWidth="1"/>
  </cols>
  <sheetData>
    <row r="2" spans="2:16">
      <c r="B2" s="2" t="s">
        <v>103</v>
      </c>
      <c r="C2" s="2"/>
      <c r="D2" s="2"/>
      <c r="E2" s="2"/>
      <c r="F2" s="2"/>
      <c r="G2" s="2"/>
      <c r="H2" s="2"/>
      <c r="I2" s="2"/>
      <c r="J2" s="2"/>
      <c r="K2" s="2"/>
      <c r="L2" s="2"/>
      <c r="M2" s="2"/>
      <c r="N2" s="2"/>
      <c r="O2" s="2"/>
      <c r="P2" s="2"/>
    </row>
    <row r="3" spans="2:16">
      <c r="B3" s="26" t="s">
        <v>104</v>
      </c>
      <c r="C3" s="26"/>
      <c r="D3" s="26"/>
      <c r="E3" s="26"/>
      <c r="F3" s="26"/>
      <c r="G3" s="26"/>
      <c r="H3" s="26"/>
      <c r="I3" s="2"/>
      <c r="J3" s="2"/>
      <c r="K3" s="2"/>
      <c r="L3" s="2"/>
      <c r="M3" s="2"/>
      <c r="N3" s="2"/>
      <c r="O3" s="2"/>
      <c r="P3" s="2"/>
    </row>
    <row r="4" spans="2:16">
      <c r="B4" s="322" t="s">
        <v>3</v>
      </c>
      <c r="C4" s="250" t="s">
        <v>105</v>
      </c>
      <c r="D4" s="250"/>
      <c r="E4" s="250"/>
      <c r="F4" s="250"/>
      <c r="G4" s="250"/>
      <c r="H4" s="250"/>
      <c r="I4" s="250"/>
      <c r="J4" s="251" t="s">
        <v>106</v>
      </c>
      <c r="K4" s="251"/>
      <c r="L4" s="251"/>
      <c r="M4" s="251"/>
      <c r="N4" s="251"/>
      <c r="O4" s="251"/>
      <c r="P4" s="251"/>
    </row>
    <row r="5" spans="2:16" ht="66.75" customHeight="1">
      <c r="B5" s="264"/>
      <c r="C5" s="3" t="s">
        <v>107</v>
      </c>
      <c r="D5" s="3" t="s">
        <v>108</v>
      </c>
      <c r="E5" s="3" t="s">
        <v>109</v>
      </c>
      <c r="F5" s="3" t="s">
        <v>110</v>
      </c>
      <c r="G5" s="3" t="s">
        <v>111</v>
      </c>
      <c r="H5" s="3" t="s">
        <v>112</v>
      </c>
      <c r="I5" s="128" t="s">
        <v>53</v>
      </c>
      <c r="J5" s="3" t="s">
        <v>107</v>
      </c>
      <c r="K5" s="3" t="s">
        <v>108</v>
      </c>
      <c r="L5" s="3" t="s">
        <v>109</v>
      </c>
      <c r="M5" s="3" t="s">
        <v>110</v>
      </c>
      <c r="N5" s="3" t="s">
        <v>111</v>
      </c>
      <c r="O5" s="3" t="s">
        <v>112</v>
      </c>
      <c r="P5" s="128" t="s">
        <v>53</v>
      </c>
    </row>
    <row r="6" spans="2:16">
      <c r="B6" s="187" t="s">
        <v>11</v>
      </c>
      <c r="C6" s="210">
        <v>80</v>
      </c>
      <c r="D6" s="210">
        <v>7</v>
      </c>
      <c r="E6" s="210">
        <v>40</v>
      </c>
      <c r="F6" s="210">
        <v>127</v>
      </c>
      <c r="G6" s="210">
        <v>25</v>
      </c>
      <c r="H6" s="210">
        <v>6</v>
      </c>
      <c r="I6" s="230">
        <v>285</v>
      </c>
      <c r="J6" s="211">
        <v>28</v>
      </c>
      <c r="K6" s="211">
        <v>6</v>
      </c>
      <c r="L6" s="211">
        <v>11</v>
      </c>
      <c r="M6" s="211">
        <v>135</v>
      </c>
      <c r="N6" s="211">
        <v>68</v>
      </c>
      <c r="O6" s="211">
        <v>12</v>
      </c>
      <c r="P6" s="231">
        <v>260</v>
      </c>
    </row>
    <row r="7" spans="2:16">
      <c r="B7" s="187" t="s">
        <v>12</v>
      </c>
      <c r="C7" s="210">
        <v>103</v>
      </c>
      <c r="D7" s="210">
        <v>16</v>
      </c>
      <c r="E7" s="210">
        <v>75</v>
      </c>
      <c r="F7" s="210">
        <v>237</v>
      </c>
      <c r="G7" s="210">
        <v>39</v>
      </c>
      <c r="H7" s="210">
        <v>15</v>
      </c>
      <c r="I7" s="230">
        <v>485</v>
      </c>
      <c r="J7" s="211">
        <v>13</v>
      </c>
      <c r="K7" s="211">
        <v>8</v>
      </c>
      <c r="L7" s="211">
        <v>15</v>
      </c>
      <c r="M7" s="211">
        <v>173</v>
      </c>
      <c r="N7" s="211">
        <v>78</v>
      </c>
      <c r="O7" s="211">
        <v>12</v>
      </c>
      <c r="P7" s="231">
        <v>299</v>
      </c>
    </row>
    <row r="8" spans="2:16">
      <c r="B8" s="187" t="s">
        <v>13</v>
      </c>
      <c r="C8" s="210">
        <v>120</v>
      </c>
      <c r="D8" s="210">
        <v>42</v>
      </c>
      <c r="E8" s="210">
        <v>112</v>
      </c>
      <c r="F8" s="210">
        <v>326</v>
      </c>
      <c r="G8" s="210">
        <v>48</v>
      </c>
      <c r="H8" s="210">
        <v>1</v>
      </c>
      <c r="I8" s="230">
        <v>649</v>
      </c>
      <c r="J8" s="211">
        <v>9</v>
      </c>
      <c r="K8" s="211">
        <v>2</v>
      </c>
      <c r="L8" s="211">
        <v>12</v>
      </c>
      <c r="M8" s="211">
        <v>82</v>
      </c>
      <c r="N8" s="211">
        <v>45</v>
      </c>
      <c r="O8" s="211">
        <v>5</v>
      </c>
      <c r="P8" s="231">
        <v>155</v>
      </c>
    </row>
    <row r="9" spans="2:16">
      <c r="B9" s="187" t="s">
        <v>14</v>
      </c>
      <c r="C9" s="210">
        <v>64</v>
      </c>
      <c r="D9" s="210">
        <v>27</v>
      </c>
      <c r="E9" s="210">
        <v>71</v>
      </c>
      <c r="F9" s="210">
        <v>233</v>
      </c>
      <c r="G9" s="210">
        <v>29</v>
      </c>
      <c r="H9" s="210">
        <v>10</v>
      </c>
      <c r="I9" s="230">
        <v>434</v>
      </c>
      <c r="J9" s="211">
        <v>21</v>
      </c>
      <c r="K9" s="211">
        <v>5</v>
      </c>
      <c r="L9" s="211">
        <v>11</v>
      </c>
      <c r="M9" s="211">
        <v>142</v>
      </c>
      <c r="N9" s="211">
        <v>68</v>
      </c>
      <c r="O9" s="211">
        <v>10</v>
      </c>
      <c r="P9" s="231">
        <v>257</v>
      </c>
    </row>
    <row r="10" spans="2:16">
      <c r="B10" s="187" t="s">
        <v>0</v>
      </c>
      <c r="C10" s="210">
        <v>367</v>
      </c>
      <c r="D10" s="210">
        <v>92</v>
      </c>
      <c r="E10" s="210">
        <v>298</v>
      </c>
      <c r="F10" s="210">
        <v>923</v>
      </c>
      <c r="G10" s="210">
        <v>141</v>
      </c>
      <c r="H10" s="210">
        <v>32</v>
      </c>
      <c r="I10" s="230">
        <v>1853</v>
      </c>
      <c r="J10" s="211">
        <v>71</v>
      </c>
      <c r="K10" s="211">
        <v>21</v>
      </c>
      <c r="L10" s="211">
        <v>49</v>
      </c>
      <c r="M10" s="211">
        <v>532</v>
      </c>
      <c r="N10" s="211">
        <v>259</v>
      </c>
      <c r="O10" s="211">
        <v>39</v>
      </c>
      <c r="P10" s="231">
        <v>971</v>
      </c>
    </row>
    <row r="11" spans="2:16">
      <c r="B11" s="187" t="s">
        <v>15</v>
      </c>
      <c r="C11" s="210">
        <v>25509</v>
      </c>
      <c r="D11" s="210">
        <v>6363</v>
      </c>
      <c r="E11" s="210">
        <v>22494</v>
      </c>
      <c r="F11" s="210">
        <v>56966</v>
      </c>
      <c r="G11" s="210">
        <v>8740</v>
      </c>
      <c r="H11" s="210">
        <v>1746</v>
      </c>
      <c r="I11" s="230">
        <v>121818</v>
      </c>
      <c r="J11" s="211">
        <v>3119</v>
      </c>
      <c r="K11" s="211">
        <v>1299</v>
      </c>
      <c r="L11" s="211">
        <v>3410</v>
      </c>
      <c r="M11" s="211">
        <v>25272</v>
      </c>
      <c r="N11" s="211">
        <v>9836</v>
      </c>
      <c r="O11" s="211">
        <v>1135</v>
      </c>
      <c r="P11" s="231">
        <v>44071</v>
      </c>
    </row>
    <row r="12" spans="2:16">
      <c r="B12" s="187"/>
      <c r="C12" s="189"/>
      <c r="D12" s="189"/>
      <c r="E12" s="189"/>
      <c r="F12" s="189"/>
      <c r="G12" s="189"/>
      <c r="H12" s="189"/>
      <c r="I12" s="190"/>
      <c r="J12" s="191"/>
      <c r="K12" s="191"/>
      <c r="L12" s="191"/>
      <c r="M12" s="191"/>
      <c r="N12" s="191"/>
      <c r="O12" s="191"/>
      <c r="P12" s="192"/>
    </row>
    <row r="13" spans="2:16">
      <c r="B13" s="187"/>
      <c r="C13" s="189"/>
      <c r="D13" s="189"/>
      <c r="E13" s="189"/>
      <c r="F13" s="189"/>
      <c r="G13" s="189"/>
      <c r="H13" s="189"/>
      <c r="I13" s="190"/>
      <c r="J13" s="191"/>
      <c r="K13" s="191"/>
      <c r="L13" s="191"/>
      <c r="M13" s="191"/>
      <c r="N13" s="191"/>
      <c r="O13" s="191"/>
      <c r="P13" s="192"/>
    </row>
    <row r="14" spans="2:16">
      <c r="B14" s="187"/>
      <c r="C14" s="189"/>
      <c r="D14" s="189"/>
      <c r="E14" s="189"/>
      <c r="F14" s="189"/>
      <c r="G14" s="189"/>
      <c r="H14" s="189"/>
      <c r="I14" s="190"/>
      <c r="J14" s="191"/>
      <c r="K14" s="191"/>
      <c r="L14" s="191"/>
      <c r="M14" s="191"/>
      <c r="N14" s="191"/>
      <c r="O14" s="191"/>
      <c r="P14" s="192"/>
    </row>
  </sheetData>
  <mergeCells count="3">
    <mergeCell ref="B4:B5"/>
    <mergeCell ref="C4:I4"/>
    <mergeCell ref="J4:P4"/>
  </mergeCells>
  <conditionalFormatting sqref="B6:P14">
    <cfRule type="expression" dxfId="61" priority="1">
      <formula>$B6= "Italia"</formula>
    </cfRule>
    <cfRule type="expression" dxfId="60" priority="10">
      <formula>$B6 &lt;&gt; ""</formula>
    </cfRule>
    <cfRule type="expression" dxfId="59" priority="11">
      <formula>$B6 = ""</formula>
    </cfRule>
  </conditionalFormatting>
  <conditionalFormatting sqref="C6:C14 E6:E14 G6:G14 I6:I14 K6:K14 M6:M14 O6:O14">
    <cfRule type="expression" dxfId="58" priority="3">
      <formula>$B6 &lt;&gt; ""</formula>
    </cfRule>
  </conditionalFormatting>
  <conditionalFormatting sqref="B6:P14">
    <cfRule type="expression" dxfId="57" priority="2">
      <formula>$B6 =#REF!</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2"/>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68" t="s">
        <v>113</v>
      </c>
      <c r="C2" s="268"/>
      <c r="D2" s="268"/>
      <c r="E2" s="268"/>
      <c r="F2" s="268"/>
      <c r="G2" s="268"/>
      <c r="H2" s="268"/>
      <c r="I2" s="268"/>
      <c r="J2" s="201"/>
      <c r="K2" s="201"/>
      <c r="L2" s="201"/>
    </row>
    <row r="3" spans="2:12" ht="15" customHeight="1">
      <c r="B3" s="267" t="s">
        <v>114</v>
      </c>
      <c r="C3" s="267"/>
      <c r="D3" s="267"/>
      <c r="E3" s="267"/>
      <c r="F3" s="267"/>
      <c r="G3" s="267"/>
      <c r="H3" s="267"/>
      <c r="I3" s="267"/>
    </row>
    <row r="4" spans="2:12">
      <c r="B4" s="323" t="s">
        <v>3</v>
      </c>
      <c r="C4" s="266" t="s">
        <v>115</v>
      </c>
      <c r="D4" s="266"/>
      <c r="E4" s="266"/>
      <c r="F4" s="266"/>
      <c r="G4" s="266"/>
      <c r="H4" s="266"/>
      <c r="I4" s="266"/>
    </row>
    <row r="5" spans="2:12" ht="69" customHeight="1">
      <c r="B5" s="265"/>
      <c r="C5" s="43" t="s">
        <v>107</v>
      </c>
      <c r="D5" s="43" t="s">
        <v>108</v>
      </c>
      <c r="E5" s="43" t="s">
        <v>109</v>
      </c>
      <c r="F5" s="43" t="s">
        <v>110</v>
      </c>
      <c r="G5" s="43" t="s">
        <v>111</v>
      </c>
      <c r="H5" s="3" t="s">
        <v>116</v>
      </c>
      <c r="I5" s="44" t="s">
        <v>53</v>
      </c>
    </row>
    <row r="6" spans="2:12">
      <c r="B6" s="187" t="s">
        <v>11</v>
      </c>
      <c r="C6" s="188">
        <v>28.07</v>
      </c>
      <c r="D6" s="188">
        <v>2.46</v>
      </c>
      <c r="E6" s="188">
        <v>14.04</v>
      </c>
      <c r="F6" s="188">
        <v>44.56</v>
      </c>
      <c r="G6" s="188">
        <v>8.77</v>
      </c>
      <c r="H6" s="188">
        <v>2.11</v>
      </c>
      <c r="I6" s="188">
        <v>100</v>
      </c>
    </row>
    <row r="7" spans="2:12">
      <c r="B7" s="187" t="s">
        <v>12</v>
      </c>
      <c r="C7" s="188">
        <v>21.24</v>
      </c>
      <c r="D7" s="188">
        <v>3.3</v>
      </c>
      <c r="E7" s="188">
        <v>15.46</v>
      </c>
      <c r="F7" s="188">
        <v>48.87</v>
      </c>
      <c r="G7" s="188">
        <v>8.0399999999999991</v>
      </c>
      <c r="H7" s="188">
        <v>3.09</v>
      </c>
      <c r="I7" s="188">
        <v>100</v>
      </c>
    </row>
    <row r="8" spans="2:12">
      <c r="B8" s="187" t="s">
        <v>13</v>
      </c>
      <c r="C8" s="188">
        <v>18.489999999999998</v>
      </c>
      <c r="D8" s="188">
        <v>6.47</v>
      </c>
      <c r="E8" s="188">
        <v>17.260000000000002</v>
      </c>
      <c r="F8" s="188">
        <v>50.23</v>
      </c>
      <c r="G8" s="188">
        <v>7.4</v>
      </c>
      <c r="H8" s="188">
        <v>0.15</v>
      </c>
      <c r="I8" s="188">
        <v>100</v>
      </c>
    </row>
    <row r="9" spans="2:12">
      <c r="B9" s="187" t="s">
        <v>14</v>
      </c>
      <c r="C9" s="188">
        <v>14.75</v>
      </c>
      <c r="D9" s="188">
        <v>6.22</v>
      </c>
      <c r="E9" s="188">
        <v>16.36</v>
      </c>
      <c r="F9" s="188">
        <v>53.69</v>
      </c>
      <c r="G9" s="188">
        <v>6.68</v>
      </c>
      <c r="H9" s="188">
        <v>2.2999999999999998</v>
      </c>
      <c r="I9" s="188">
        <v>100</v>
      </c>
    </row>
    <row r="10" spans="2:12">
      <c r="B10" s="187" t="s">
        <v>0</v>
      </c>
      <c r="C10" s="188">
        <v>19.809999999999999</v>
      </c>
      <c r="D10" s="188">
        <v>4.96</v>
      </c>
      <c r="E10" s="188">
        <v>16.079999999999998</v>
      </c>
      <c r="F10" s="188">
        <v>49.81</v>
      </c>
      <c r="G10" s="188">
        <v>7.61</v>
      </c>
      <c r="H10" s="188">
        <v>1.73</v>
      </c>
      <c r="I10" s="188">
        <v>100</v>
      </c>
    </row>
    <row r="11" spans="2:12">
      <c r="B11" s="187" t="s">
        <v>15</v>
      </c>
      <c r="C11" s="188">
        <v>20.94</v>
      </c>
      <c r="D11" s="188">
        <v>5.22</v>
      </c>
      <c r="E11" s="188">
        <v>18.47</v>
      </c>
      <c r="F11" s="188">
        <v>46.76</v>
      </c>
      <c r="G11" s="188">
        <v>7.17</v>
      </c>
      <c r="H11" s="188">
        <v>1.43</v>
      </c>
      <c r="I11" s="188">
        <v>100</v>
      </c>
    </row>
    <row r="12" spans="2:12">
      <c r="B12" s="187"/>
      <c r="C12" s="188"/>
      <c r="D12" s="188"/>
      <c r="E12" s="188"/>
      <c r="F12" s="188"/>
      <c r="G12" s="188"/>
      <c r="H12" s="188"/>
      <c r="I12" s="188"/>
    </row>
  </sheetData>
  <sortState xmlns:xlrd2="http://schemas.microsoft.com/office/spreadsheetml/2017/richdata2" ref="N6:V8">
    <sortCondition ref="O6:O8"/>
  </sortState>
  <mergeCells count="4">
    <mergeCell ref="B4:B5"/>
    <mergeCell ref="C4:I4"/>
    <mergeCell ref="B3:I3"/>
    <mergeCell ref="B2:I2"/>
  </mergeCells>
  <conditionalFormatting sqref="B6:I12">
    <cfRule type="expression" dxfId="56" priority="1">
      <formula>$B6 ="Italia"</formula>
    </cfRule>
    <cfRule type="expression" dxfId="55" priority="10">
      <formula>$B6 &lt;&gt; ""</formula>
    </cfRule>
    <cfRule type="expression" dxfId="54" priority="11">
      <formula>$B6 =""</formula>
    </cfRule>
  </conditionalFormatting>
  <conditionalFormatting sqref="C6:C12 E6:E12 G6:G12 I6:I12">
    <cfRule type="expression" dxfId="53" priority="3">
      <formula>$B6 &lt;&gt; ""</formula>
    </cfRule>
  </conditionalFormatting>
  <conditionalFormatting sqref="B6:I12">
    <cfRule type="expression" dxfId="52" priority="2">
      <formula>$B6 =#REF!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3"/>
  <sheetViews>
    <sheetView workbookViewId="0">
      <selection activeCell="B2" sqref="B2"/>
    </sheetView>
  </sheetViews>
  <sheetFormatPr defaultRowHeight="15"/>
  <cols>
    <col min="2" max="2" width="14.85546875" customWidth="1"/>
  </cols>
  <sheetData>
    <row r="2" spans="2:9">
      <c r="B2" s="2" t="s">
        <v>117</v>
      </c>
    </row>
    <row r="3" spans="2:9">
      <c r="B3" s="269" t="s">
        <v>114</v>
      </c>
      <c r="C3" s="324"/>
      <c r="D3" s="324"/>
      <c r="E3" s="324"/>
      <c r="F3" s="324"/>
      <c r="G3" s="324"/>
      <c r="H3" s="324"/>
    </row>
    <row r="4" spans="2:9">
      <c r="B4" s="323" t="s">
        <v>3</v>
      </c>
      <c r="C4" s="266" t="s">
        <v>118</v>
      </c>
      <c r="D4" s="266"/>
      <c r="E4" s="266"/>
      <c r="F4" s="266"/>
      <c r="G4" s="266"/>
      <c r="H4" s="266"/>
      <c r="I4" s="266"/>
    </row>
    <row r="5" spans="2:9" ht="69" customHeight="1">
      <c r="B5" s="265"/>
      <c r="C5" s="43" t="s">
        <v>107</v>
      </c>
      <c r="D5" s="43" t="s">
        <v>108</v>
      </c>
      <c r="E5" s="43" t="s">
        <v>109</v>
      </c>
      <c r="F5" s="43" t="s">
        <v>110</v>
      </c>
      <c r="G5" s="43" t="s">
        <v>111</v>
      </c>
      <c r="H5" s="3" t="s">
        <v>112</v>
      </c>
      <c r="I5" s="44" t="s">
        <v>53</v>
      </c>
    </row>
    <row r="6" spans="2:9">
      <c r="B6" s="187" t="s">
        <v>11</v>
      </c>
      <c r="C6" s="188">
        <v>10.77</v>
      </c>
      <c r="D6" s="188">
        <v>2.31</v>
      </c>
      <c r="E6" s="188">
        <v>4.2300000000000004</v>
      </c>
      <c r="F6" s="188">
        <v>51.92</v>
      </c>
      <c r="G6" s="188">
        <v>26.15</v>
      </c>
      <c r="H6" s="188">
        <v>4.62</v>
      </c>
      <c r="I6" s="188">
        <v>100</v>
      </c>
    </row>
    <row r="7" spans="2:9">
      <c r="B7" s="187" t="s">
        <v>12</v>
      </c>
      <c r="C7" s="188">
        <v>4.3499999999999996</v>
      </c>
      <c r="D7" s="188">
        <v>2.68</v>
      </c>
      <c r="E7" s="188">
        <v>5.0199999999999996</v>
      </c>
      <c r="F7" s="188">
        <v>57.86</v>
      </c>
      <c r="G7" s="188">
        <v>26.09</v>
      </c>
      <c r="H7" s="188">
        <v>4.01</v>
      </c>
      <c r="I7" s="188">
        <v>100</v>
      </c>
    </row>
    <row r="8" spans="2:9">
      <c r="B8" s="187" t="s">
        <v>13</v>
      </c>
      <c r="C8" s="188">
        <v>5.81</v>
      </c>
      <c r="D8" s="188">
        <v>1.29</v>
      </c>
      <c r="E8" s="188">
        <v>7.74</v>
      </c>
      <c r="F8" s="188">
        <v>52.9</v>
      </c>
      <c r="G8" s="188">
        <v>29.03</v>
      </c>
      <c r="H8" s="188">
        <v>3.23</v>
      </c>
      <c r="I8" s="188">
        <v>100</v>
      </c>
    </row>
    <row r="9" spans="2:9">
      <c r="B9" s="187" t="s">
        <v>14</v>
      </c>
      <c r="C9" s="188">
        <v>8.17</v>
      </c>
      <c r="D9" s="188">
        <v>1.95</v>
      </c>
      <c r="E9" s="188">
        <v>4.28</v>
      </c>
      <c r="F9" s="188">
        <v>55.25</v>
      </c>
      <c r="G9" s="188">
        <v>26.46</v>
      </c>
      <c r="H9" s="188">
        <v>3.89</v>
      </c>
      <c r="I9" s="188">
        <v>100</v>
      </c>
    </row>
    <row r="10" spans="2:9">
      <c r="B10" s="187" t="s">
        <v>0</v>
      </c>
      <c r="C10" s="188">
        <v>7.31</v>
      </c>
      <c r="D10" s="188">
        <v>2.16</v>
      </c>
      <c r="E10" s="188">
        <v>5.05</v>
      </c>
      <c r="F10" s="188">
        <v>54.79</v>
      </c>
      <c r="G10" s="188">
        <v>26.67</v>
      </c>
      <c r="H10" s="188">
        <v>4.0199999999999996</v>
      </c>
      <c r="I10" s="188">
        <v>100</v>
      </c>
    </row>
    <row r="11" spans="2:9">
      <c r="B11" s="187" t="s">
        <v>15</v>
      </c>
      <c r="C11" s="188">
        <v>7.08</v>
      </c>
      <c r="D11" s="188">
        <v>2.95</v>
      </c>
      <c r="E11" s="188">
        <v>7.74</v>
      </c>
      <c r="F11" s="188">
        <v>57.34</v>
      </c>
      <c r="G11" s="188">
        <v>22.32</v>
      </c>
      <c r="H11" s="188">
        <v>2.58</v>
      </c>
      <c r="I11" s="188">
        <v>100</v>
      </c>
    </row>
    <row r="12" spans="2:9">
      <c r="B12" s="187"/>
      <c r="C12" s="188"/>
      <c r="D12" s="188"/>
      <c r="E12" s="188"/>
      <c r="F12" s="188"/>
      <c r="G12" s="188"/>
      <c r="H12" s="188"/>
      <c r="I12" s="188"/>
    </row>
    <row r="13" spans="2:9">
      <c r="B13" s="187"/>
      <c r="C13" s="188"/>
      <c r="D13" s="188"/>
      <c r="E13" s="188"/>
      <c r="F13" s="188"/>
      <c r="G13" s="188"/>
      <c r="H13" s="188"/>
      <c r="I13" s="188"/>
    </row>
  </sheetData>
  <mergeCells count="3">
    <mergeCell ref="B3:H3"/>
    <mergeCell ref="B4:B5"/>
    <mergeCell ref="C4:I4"/>
  </mergeCells>
  <conditionalFormatting sqref="B6:I13">
    <cfRule type="expression" dxfId="51" priority="2">
      <formula>$B6="Italia"</formula>
    </cfRule>
    <cfRule type="expression" dxfId="50" priority="7">
      <formula>$B6&lt;&gt;""</formula>
    </cfRule>
    <cfRule type="expression" dxfId="49" priority="8">
      <formula>$B6=""</formula>
    </cfRule>
  </conditionalFormatting>
  <conditionalFormatting sqref="C6:C13 E6:E13 G6:G13 I6:I13">
    <cfRule type="expression" dxfId="48" priority="6">
      <formula>$B6&lt;&gt;""</formula>
    </cfRule>
  </conditionalFormatting>
  <conditionalFormatting sqref="B6:I13">
    <cfRule type="expression" dxfId="47" priority="1">
      <formula>$B6=#REF!</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8" t="s">
        <v>119</v>
      </c>
      <c r="C2" s="56"/>
      <c r="D2" s="56"/>
      <c r="E2" s="56"/>
      <c r="F2" s="57"/>
      <c r="G2" s="57"/>
      <c r="H2" s="57"/>
    </row>
    <row r="3" spans="2:8">
      <c r="B3" s="269" t="s">
        <v>120</v>
      </c>
      <c r="C3" s="324"/>
      <c r="D3" s="324"/>
      <c r="E3" s="324"/>
      <c r="F3" s="324"/>
      <c r="G3" s="324"/>
      <c r="H3" s="324"/>
    </row>
    <row r="4" spans="2:8">
      <c r="B4" s="325" t="s">
        <v>121</v>
      </c>
      <c r="C4" s="271" t="s">
        <v>47</v>
      </c>
      <c r="D4" s="271"/>
      <c r="E4" s="271"/>
      <c r="F4" s="272" t="s">
        <v>48</v>
      </c>
      <c r="G4" s="272"/>
      <c r="H4" s="272"/>
    </row>
    <row r="5" spans="2:8">
      <c r="B5" s="270"/>
      <c r="C5" s="46" t="s">
        <v>8</v>
      </c>
      <c r="D5" s="46" t="s">
        <v>9</v>
      </c>
      <c r="E5" s="46" t="s">
        <v>10</v>
      </c>
      <c r="F5" s="46" t="s">
        <v>8</v>
      </c>
      <c r="G5" s="46" t="s">
        <v>9</v>
      </c>
      <c r="H5" s="46" t="s">
        <v>10</v>
      </c>
    </row>
    <row r="6" spans="2:8">
      <c r="B6" s="47" t="s">
        <v>122</v>
      </c>
      <c r="C6" s="48">
        <v>164</v>
      </c>
      <c r="D6" s="49">
        <v>3</v>
      </c>
      <c r="E6" s="48">
        <v>226</v>
      </c>
      <c r="F6" s="50">
        <v>5.8074000000000003</v>
      </c>
      <c r="G6" s="51">
        <v>5.0846999999999998</v>
      </c>
      <c r="H6" s="50">
        <v>5.6855000000000002</v>
      </c>
    </row>
    <row r="7" spans="2:8">
      <c r="B7" s="47" t="s">
        <v>123</v>
      </c>
      <c r="C7" s="48">
        <v>176</v>
      </c>
      <c r="D7" s="49">
        <v>3</v>
      </c>
      <c r="E7" s="48">
        <v>254</v>
      </c>
      <c r="F7" s="50">
        <v>6.2323000000000004</v>
      </c>
      <c r="G7" s="51">
        <v>5.0846999999999998</v>
      </c>
      <c r="H7" s="50">
        <v>6.3898999999999999</v>
      </c>
    </row>
    <row r="8" spans="2:8">
      <c r="B8" s="47" t="s">
        <v>124</v>
      </c>
      <c r="C8" s="48">
        <v>180</v>
      </c>
      <c r="D8" s="49">
        <v>3</v>
      </c>
      <c r="E8" s="48">
        <v>252</v>
      </c>
      <c r="F8" s="50">
        <v>6.3738999999999999</v>
      </c>
      <c r="G8" s="51">
        <v>5.0846999999999998</v>
      </c>
      <c r="H8" s="50">
        <v>6.3395999999999999</v>
      </c>
    </row>
    <row r="9" spans="2:8">
      <c r="B9" s="47" t="s">
        <v>125</v>
      </c>
      <c r="C9" s="48">
        <v>213</v>
      </c>
      <c r="D9" s="49">
        <v>3</v>
      </c>
      <c r="E9" s="48">
        <v>326</v>
      </c>
      <c r="F9" s="50">
        <v>7.5425000000000004</v>
      </c>
      <c r="G9" s="51">
        <v>5.0846999999999998</v>
      </c>
      <c r="H9" s="50">
        <v>8.2012999999999998</v>
      </c>
    </row>
    <row r="10" spans="2:8">
      <c r="B10" s="47" t="s">
        <v>126</v>
      </c>
      <c r="C10" s="48">
        <v>282</v>
      </c>
      <c r="D10" s="49">
        <v>9</v>
      </c>
      <c r="E10" s="48">
        <v>390</v>
      </c>
      <c r="F10" s="50">
        <v>9.9857999999999993</v>
      </c>
      <c r="G10" s="51">
        <v>15.254200000000001</v>
      </c>
      <c r="H10" s="50">
        <v>9.8112999999999992</v>
      </c>
    </row>
    <row r="11" spans="2:8">
      <c r="B11" s="47" t="s">
        <v>127</v>
      </c>
      <c r="C11" s="48">
        <v>296</v>
      </c>
      <c r="D11" s="49">
        <v>3</v>
      </c>
      <c r="E11" s="48">
        <v>418</v>
      </c>
      <c r="F11" s="50">
        <v>10.4816</v>
      </c>
      <c r="G11" s="51">
        <v>5.0846999999999998</v>
      </c>
      <c r="H11" s="50">
        <v>10.515700000000001</v>
      </c>
    </row>
    <row r="12" spans="2:8">
      <c r="B12" s="47" t="s">
        <v>128</v>
      </c>
      <c r="C12" s="48">
        <v>333</v>
      </c>
      <c r="D12" s="49">
        <v>11</v>
      </c>
      <c r="E12" s="48">
        <v>462</v>
      </c>
      <c r="F12" s="50">
        <v>11.7918</v>
      </c>
      <c r="G12" s="51">
        <v>18.644100000000002</v>
      </c>
      <c r="H12" s="50">
        <v>11.6226</v>
      </c>
    </row>
    <row r="13" spans="2:8">
      <c r="B13" s="47" t="s">
        <v>129</v>
      </c>
      <c r="C13" s="48">
        <v>284</v>
      </c>
      <c r="D13" s="49">
        <v>5</v>
      </c>
      <c r="E13" s="48">
        <v>390</v>
      </c>
      <c r="F13" s="50">
        <v>10.056699999999999</v>
      </c>
      <c r="G13" s="51">
        <v>8.4746000000000006</v>
      </c>
      <c r="H13" s="50">
        <v>9.8112999999999992</v>
      </c>
    </row>
    <row r="14" spans="2:8">
      <c r="B14" s="47" t="s">
        <v>130</v>
      </c>
      <c r="C14" s="48">
        <v>239</v>
      </c>
      <c r="D14" s="49">
        <v>4</v>
      </c>
      <c r="E14" s="48">
        <v>337</v>
      </c>
      <c r="F14" s="50">
        <v>8.4632000000000005</v>
      </c>
      <c r="G14" s="51">
        <v>6.7797000000000001</v>
      </c>
      <c r="H14" s="50">
        <v>8.4779999999999998</v>
      </c>
    </row>
    <row r="15" spans="2:8">
      <c r="B15" s="47" t="s">
        <v>131</v>
      </c>
      <c r="C15" s="48">
        <v>258</v>
      </c>
      <c r="D15" s="49">
        <v>3</v>
      </c>
      <c r="E15" s="48">
        <v>348</v>
      </c>
      <c r="F15" s="50">
        <v>9.1359999999999992</v>
      </c>
      <c r="G15" s="51">
        <v>5.0846999999999998</v>
      </c>
      <c r="H15" s="50">
        <v>8.7546999999999997</v>
      </c>
    </row>
    <row r="16" spans="2:8">
      <c r="B16" s="47" t="s">
        <v>132</v>
      </c>
      <c r="C16" s="48">
        <v>200</v>
      </c>
      <c r="D16" s="49">
        <v>4</v>
      </c>
      <c r="E16" s="48">
        <v>297</v>
      </c>
      <c r="F16" s="50">
        <v>7.0822000000000003</v>
      </c>
      <c r="G16" s="51">
        <v>6.7797000000000001</v>
      </c>
      <c r="H16" s="50">
        <v>7.4717000000000002</v>
      </c>
    </row>
    <row r="17" spans="2:8">
      <c r="B17" s="47" t="s">
        <v>133</v>
      </c>
      <c r="C17" s="48">
        <v>199</v>
      </c>
      <c r="D17" s="52">
        <v>8</v>
      </c>
      <c r="E17" s="53">
        <v>275</v>
      </c>
      <c r="F17" s="54">
        <v>7.0467000000000004</v>
      </c>
      <c r="G17" s="55">
        <v>13.5593</v>
      </c>
      <c r="H17" s="54">
        <v>6.9181999999999997</v>
      </c>
    </row>
    <row r="18" spans="2:8">
      <c r="B18" s="216" t="s">
        <v>53</v>
      </c>
      <c r="C18" s="217">
        <v>2824</v>
      </c>
      <c r="D18" s="217">
        <v>59</v>
      </c>
      <c r="E18" s="217">
        <v>3975</v>
      </c>
      <c r="F18" s="218">
        <v>100</v>
      </c>
      <c r="G18" s="218">
        <v>100</v>
      </c>
      <c r="H18" s="21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L18" sqref="L18"/>
    </sheetView>
  </sheetViews>
  <sheetFormatPr defaultRowHeight="15"/>
  <sheetData>
    <row r="2" spans="2:8">
      <c r="B2" s="58" t="s">
        <v>134</v>
      </c>
      <c r="C2" s="56"/>
      <c r="D2" s="56"/>
      <c r="E2" s="56"/>
      <c r="F2" s="57"/>
      <c r="G2" s="57"/>
      <c r="H2" s="57"/>
    </row>
    <row r="3" spans="2:8">
      <c r="B3" s="269" t="s">
        <v>120</v>
      </c>
      <c r="C3" s="324"/>
      <c r="D3" s="324"/>
      <c r="E3" s="324"/>
      <c r="F3" s="324"/>
      <c r="G3" s="324"/>
      <c r="H3" s="324"/>
    </row>
    <row r="4" spans="2:8" ht="19.5" customHeight="1">
      <c r="B4" s="326" t="s">
        <v>135</v>
      </c>
      <c r="C4" s="274" t="s">
        <v>47</v>
      </c>
      <c r="D4" s="274"/>
      <c r="E4" s="274"/>
      <c r="F4" s="275" t="s">
        <v>48</v>
      </c>
      <c r="G4" s="275"/>
      <c r="H4" s="275"/>
    </row>
    <row r="5" spans="2:8" ht="20.25" customHeight="1">
      <c r="B5" s="273"/>
      <c r="C5" s="43" t="s">
        <v>8</v>
      </c>
      <c r="D5" s="43" t="s">
        <v>9</v>
      </c>
      <c r="E5" s="43" t="s">
        <v>10</v>
      </c>
      <c r="F5" s="43" t="s">
        <v>8</v>
      </c>
      <c r="G5" s="43" t="s">
        <v>9</v>
      </c>
      <c r="H5" s="43" t="s">
        <v>10</v>
      </c>
    </row>
    <row r="6" spans="2:8">
      <c r="B6" s="59" t="s">
        <v>136</v>
      </c>
      <c r="C6" s="35">
        <v>384</v>
      </c>
      <c r="D6" s="12">
        <v>7</v>
      </c>
      <c r="E6" s="28">
        <v>535</v>
      </c>
      <c r="F6" s="14">
        <v>13.5977</v>
      </c>
      <c r="G6" s="81">
        <v>11.8644</v>
      </c>
      <c r="H6" s="29">
        <v>13.459099999999999</v>
      </c>
    </row>
    <row r="7" spans="2:8">
      <c r="B7" s="59" t="s">
        <v>137</v>
      </c>
      <c r="C7" s="35">
        <v>395</v>
      </c>
      <c r="D7" s="12">
        <v>10</v>
      </c>
      <c r="E7" s="28">
        <v>541</v>
      </c>
      <c r="F7" s="14">
        <v>13.987299999999999</v>
      </c>
      <c r="G7" s="81">
        <v>16.949200000000001</v>
      </c>
      <c r="H7" s="29">
        <v>13.610099999999999</v>
      </c>
    </row>
    <row r="8" spans="2:8">
      <c r="B8" s="59" t="s">
        <v>138</v>
      </c>
      <c r="C8" s="35">
        <v>404</v>
      </c>
      <c r="D8" s="12">
        <v>7</v>
      </c>
      <c r="E8" s="28">
        <v>539</v>
      </c>
      <c r="F8" s="14">
        <v>14.305899999999999</v>
      </c>
      <c r="G8" s="81">
        <v>11.8644</v>
      </c>
      <c r="H8" s="29">
        <v>13.559699999999999</v>
      </c>
    </row>
    <row r="9" spans="2:8">
      <c r="B9" s="59" t="s">
        <v>139</v>
      </c>
      <c r="C9" s="35">
        <v>388</v>
      </c>
      <c r="D9" s="12">
        <v>11</v>
      </c>
      <c r="E9" s="28">
        <v>551</v>
      </c>
      <c r="F9" s="14">
        <v>13.7394</v>
      </c>
      <c r="G9" s="81">
        <v>18.644100000000002</v>
      </c>
      <c r="H9" s="29">
        <v>13.861599999999999</v>
      </c>
    </row>
    <row r="10" spans="2:8">
      <c r="B10" s="59" t="s">
        <v>140</v>
      </c>
      <c r="C10" s="35">
        <v>457</v>
      </c>
      <c r="D10" s="12">
        <v>6</v>
      </c>
      <c r="E10" s="28">
        <v>660</v>
      </c>
      <c r="F10" s="14">
        <v>16.182700000000001</v>
      </c>
      <c r="G10" s="81">
        <v>10.169499999999999</v>
      </c>
      <c r="H10" s="29">
        <v>16.6038</v>
      </c>
    </row>
    <row r="11" spans="2:8">
      <c r="B11" s="59" t="s">
        <v>141</v>
      </c>
      <c r="C11" s="35">
        <v>457</v>
      </c>
      <c r="D11" s="12">
        <v>7</v>
      </c>
      <c r="E11" s="28">
        <v>655</v>
      </c>
      <c r="F11" s="14">
        <v>16.182700000000001</v>
      </c>
      <c r="G11" s="81">
        <v>11.8644</v>
      </c>
      <c r="H11" s="29">
        <v>16.478000000000002</v>
      </c>
    </row>
    <row r="12" spans="2:8">
      <c r="B12" s="59" t="s">
        <v>142</v>
      </c>
      <c r="C12" s="35">
        <v>339</v>
      </c>
      <c r="D12" s="12">
        <v>11</v>
      </c>
      <c r="E12" s="28">
        <v>494</v>
      </c>
      <c r="F12" s="14">
        <v>12.004200000000001</v>
      </c>
      <c r="G12" s="81">
        <v>18.644100000000002</v>
      </c>
      <c r="H12" s="29">
        <v>12.4277</v>
      </c>
    </row>
    <row r="13" spans="2:8">
      <c r="B13" s="25" t="s">
        <v>53</v>
      </c>
      <c r="C13" s="30">
        <v>2824</v>
      </c>
      <c r="D13" s="60">
        <v>59</v>
      </c>
      <c r="E13" s="30">
        <v>3975</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7"/>
  </cols>
  <sheetData>
    <row r="2" spans="2:8">
      <c r="B2" s="2" t="s">
        <v>143</v>
      </c>
      <c r="C2" s="56"/>
      <c r="D2" s="56"/>
      <c r="E2" s="56"/>
      <c r="F2" s="133"/>
      <c r="G2" s="57"/>
      <c r="H2" s="57"/>
    </row>
    <row r="3" spans="2:8">
      <c r="B3" s="26" t="s">
        <v>144</v>
      </c>
      <c r="C3" s="26"/>
      <c r="D3" s="26"/>
      <c r="E3" s="26"/>
      <c r="F3" s="134"/>
      <c r="G3" s="26"/>
      <c r="H3" s="26"/>
    </row>
    <row r="4" spans="2:8" ht="27">
      <c r="B4" s="71" t="s">
        <v>145</v>
      </c>
      <c r="C4" s="72" t="s">
        <v>8</v>
      </c>
      <c r="D4" s="72" t="s">
        <v>9</v>
      </c>
      <c r="E4" s="72" t="s">
        <v>10</v>
      </c>
      <c r="F4" s="73" t="s">
        <v>92</v>
      </c>
      <c r="G4" s="73" t="s">
        <v>93</v>
      </c>
      <c r="H4" s="74"/>
    </row>
    <row r="5" spans="2:8">
      <c r="B5" s="75">
        <v>1</v>
      </c>
      <c r="C5" s="76">
        <v>48</v>
      </c>
      <c r="D5" s="78">
        <v>2</v>
      </c>
      <c r="E5" s="76">
        <v>81</v>
      </c>
      <c r="F5" s="79">
        <v>4.17</v>
      </c>
      <c r="G5" s="77">
        <v>168.75</v>
      </c>
      <c r="H5" s="74"/>
    </row>
    <row r="6" spans="2:8">
      <c r="B6" s="75">
        <v>2</v>
      </c>
      <c r="C6" s="76">
        <v>33</v>
      </c>
      <c r="D6" s="78">
        <v>2</v>
      </c>
      <c r="E6" s="76">
        <v>46</v>
      </c>
      <c r="F6" s="4">
        <v>6.06</v>
      </c>
      <c r="G6" s="77">
        <v>139.38999999999999</v>
      </c>
      <c r="H6" s="74"/>
    </row>
    <row r="7" spans="2:8">
      <c r="B7" s="75">
        <v>3</v>
      </c>
      <c r="C7" s="76">
        <v>33</v>
      </c>
      <c r="D7" s="78">
        <v>2</v>
      </c>
      <c r="E7" s="76">
        <v>38</v>
      </c>
      <c r="F7" s="4">
        <v>6.06</v>
      </c>
      <c r="G7" s="77">
        <v>115.15</v>
      </c>
      <c r="H7" s="74"/>
    </row>
    <row r="8" spans="2:8">
      <c r="B8" s="75">
        <v>4</v>
      </c>
      <c r="C8" s="76">
        <v>22</v>
      </c>
      <c r="D8" s="78">
        <v>0</v>
      </c>
      <c r="E8" s="76">
        <v>29</v>
      </c>
      <c r="F8" s="4">
        <v>0</v>
      </c>
      <c r="G8" s="77">
        <v>131.82</v>
      </c>
      <c r="H8" s="74"/>
    </row>
    <row r="9" spans="2:8">
      <c r="B9" s="75">
        <v>5</v>
      </c>
      <c r="C9" s="76">
        <v>40</v>
      </c>
      <c r="D9" s="78">
        <v>3</v>
      </c>
      <c r="E9" s="76">
        <v>55</v>
      </c>
      <c r="F9" s="4">
        <v>7.5</v>
      </c>
      <c r="G9" s="77">
        <v>137.5</v>
      </c>
      <c r="H9" s="74"/>
    </row>
    <row r="10" spans="2:8">
      <c r="B10" s="75">
        <v>6</v>
      </c>
      <c r="C10" s="76">
        <v>36</v>
      </c>
      <c r="D10" s="78">
        <v>3</v>
      </c>
      <c r="E10" s="76">
        <v>42</v>
      </c>
      <c r="F10" s="79">
        <v>8.33</v>
      </c>
      <c r="G10" s="77">
        <v>116.67</v>
      </c>
      <c r="H10" s="74"/>
    </row>
    <row r="11" spans="2:8">
      <c r="B11" s="75">
        <v>7</v>
      </c>
      <c r="C11" s="76">
        <v>39</v>
      </c>
      <c r="D11" s="78">
        <v>1</v>
      </c>
      <c r="E11" s="76">
        <v>55</v>
      </c>
      <c r="F11" s="79">
        <v>2.56</v>
      </c>
      <c r="G11" s="77">
        <v>141.03</v>
      </c>
      <c r="H11" s="74"/>
    </row>
    <row r="12" spans="2:8">
      <c r="B12" s="75">
        <v>8</v>
      </c>
      <c r="C12" s="76">
        <v>119</v>
      </c>
      <c r="D12" s="78">
        <v>5</v>
      </c>
      <c r="E12" s="76">
        <v>145</v>
      </c>
      <c r="F12" s="79">
        <v>4.2</v>
      </c>
      <c r="G12" s="77">
        <v>121.85</v>
      </c>
      <c r="H12" s="74"/>
    </row>
    <row r="13" spans="2:8">
      <c r="B13" s="75">
        <v>9</v>
      </c>
      <c r="C13" s="76">
        <v>174</v>
      </c>
      <c r="D13" s="78">
        <v>3</v>
      </c>
      <c r="E13" s="76">
        <v>226</v>
      </c>
      <c r="F13" s="4">
        <v>1.72</v>
      </c>
      <c r="G13" s="77">
        <v>129.88999999999999</v>
      </c>
      <c r="H13" s="74"/>
    </row>
    <row r="14" spans="2:8">
      <c r="B14" s="75">
        <v>10</v>
      </c>
      <c r="C14" s="76">
        <v>172</v>
      </c>
      <c r="D14" s="78">
        <v>0</v>
      </c>
      <c r="E14" s="76">
        <v>242</v>
      </c>
      <c r="F14" s="79">
        <v>0</v>
      </c>
      <c r="G14" s="77">
        <v>140.69999999999999</v>
      </c>
      <c r="H14" s="74"/>
    </row>
    <row r="15" spans="2:8">
      <c r="B15" s="75">
        <v>11</v>
      </c>
      <c r="C15" s="76">
        <v>184</v>
      </c>
      <c r="D15" s="78">
        <v>3</v>
      </c>
      <c r="E15" s="76">
        <v>233</v>
      </c>
      <c r="F15" s="79">
        <v>1.63</v>
      </c>
      <c r="G15" s="77">
        <v>126.63</v>
      </c>
      <c r="H15" s="74"/>
    </row>
    <row r="16" spans="2:8">
      <c r="B16" s="75">
        <v>12</v>
      </c>
      <c r="C16" s="76">
        <v>189</v>
      </c>
      <c r="D16" s="78">
        <v>2</v>
      </c>
      <c r="E16" s="76">
        <v>266</v>
      </c>
      <c r="F16" s="79">
        <v>1.06</v>
      </c>
      <c r="G16" s="77">
        <v>140.74</v>
      </c>
      <c r="H16" s="74"/>
    </row>
    <row r="17" spans="2:8">
      <c r="B17" s="75">
        <v>13</v>
      </c>
      <c r="C17" s="76">
        <v>190</v>
      </c>
      <c r="D17" s="78">
        <v>2</v>
      </c>
      <c r="E17" s="76">
        <v>262</v>
      </c>
      <c r="F17" s="79">
        <v>1.05</v>
      </c>
      <c r="G17" s="77">
        <v>137.88999999999999</v>
      </c>
      <c r="H17" s="74"/>
    </row>
    <row r="18" spans="2:8">
      <c r="B18" s="75">
        <v>14</v>
      </c>
      <c r="C18" s="76">
        <v>181</v>
      </c>
      <c r="D18" s="78">
        <v>2</v>
      </c>
      <c r="E18" s="76">
        <v>250</v>
      </c>
      <c r="F18" s="79">
        <v>1.1000000000000001</v>
      </c>
      <c r="G18" s="77">
        <v>138.12</v>
      </c>
      <c r="H18" s="74"/>
    </row>
    <row r="19" spans="2:8">
      <c r="B19" s="75">
        <v>15</v>
      </c>
      <c r="C19" s="76">
        <v>178</v>
      </c>
      <c r="D19" s="78">
        <v>5</v>
      </c>
      <c r="E19" s="76">
        <v>258</v>
      </c>
      <c r="F19" s="79">
        <v>2.81</v>
      </c>
      <c r="G19" s="77">
        <v>144.94</v>
      </c>
      <c r="H19" s="74"/>
    </row>
    <row r="20" spans="2:8">
      <c r="B20" s="75">
        <v>16</v>
      </c>
      <c r="C20" s="76">
        <v>160</v>
      </c>
      <c r="D20" s="78">
        <v>3</v>
      </c>
      <c r="E20" s="76">
        <v>241</v>
      </c>
      <c r="F20" s="79">
        <v>1.88</v>
      </c>
      <c r="G20" s="77">
        <v>150.63</v>
      </c>
      <c r="H20" s="74"/>
    </row>
    <row r="21" spans="2:8">
      <c r="B21" s="75">
        <v>17</v>
      </c>
      <c r="C21" s="76">
        <v>189</v>
      </c>
      <c r="D21" s="78">
        <v>5</v>
      </c>
      <c r="E21" s="76">
        <v>262</v>
      </c>
      <c r="F21" s="79">
        <v>2.65</v>
      </c>
      <c r="G21" s="77">
        <v>138.62</v>
      </c>
      <c r="H21" s="74"/>
    </row>
    <row r="22" spans="2:8">
      <c r="B22" s="75">
        <v>18</v>
      </c>
      <c r="C22" s="76">
        <v>239</v>
      </c>
      <c r="D22" s="78">
        <v>4</v>
      </c>
      <c r="E22" s="76">
        <v>362</v>
      </c>
      <c r="F22" s="79">
        <v>1.67</v>
      </c>
      <c r="G22" s="77">
        <v>151.46</v>
      </c>
      <c r="H22" s="74"/>
    </row>
    <row r="23" spans="2:8">
      <c r="B23" s="75">
        <v>19</v>
      </c>
      <c r="C23" s="76">
        <v>199</v>
      </c>
      <c r="D23" s="78">
        <v>0</v>
      </c>
      <c r="E23" s="76">
        <v>291</v>
      </c>
      <c r="F23" s="79">
        <v>0</v>
      </c>
      <c r="G23" s="77">
        <v>146.22999999999999</v>
      </c>
      <c r="H23" s="74"/>
    </row>
    <row r="24" spans="2:8">
      <c r="B24" s="75">
        <v>20</v>
      </c>
      <c r="C24" s="76">
        <v>125</v>
      </c>
      <c r="D24" s="78">
        <v>2</v>
      </c>
      <c r="E24" s="76">
        <v>165</v>
      </c>
      <c r="F24" s="79">
        <v>1.6</v>
      </c>
      <c r="G24" s="77">
        <v>132</v>
      </c>
      <c r="H24" s="74"/>
    </row>
    <row r="25" spans="2:8">
      <c r="B25" s="75">
        <v>21</v>
      </c>
      <c r="C25" s="76">
        <v>99</v>
      </c>
      <c r="D25" s="78">
        <v>4</v>
      </c>
      <c r="E25" s="76">
        <v>153</v>
      </c>
      <c r="F25" s="4">
        <v>4.04</v>
      </c>
      <c r="G25" s="77">
        <v>154.55000000000001</v>
      </c>
      <c r="H25" s="74"/>
    </row>
    <row r="26" spans="2:8">
      <c r="B26" s="75">
        <v>22</v>
      </c>
      <c r="C26" s="76">
        <v>73</v>
      </c>
      <c r="D26" s="78">
        <v>2</v>
      </c>
      <c r="E26" s="76">
        <v>113</v>
      </c>
      <c r="F26" s="4">
        <v>2.74</v>
      </c>
      <c r="G26" s="77">
        <v>154.79</v>
      </c>
      <c r="H26" s="74"/>
    </row>
    <row r="27" spans="2:8">
      <c r="B27" s="63">
        <v>23</v>
      </c>
      <c r="C27" s="76">
        <v>50</v>
      </c>
      <c r="D27" s="37">
        <v>2</v>
      </c>
      <c r="E27" s="80">
        <v>77</v>
      </c>
      <c r="F27" s="14">
        <v>4</v>
      </c>
      <c r="G27" s="81">
        <v>154</v>
      </c>
      <c r="H27" s="74"/>
    </row>
    <row r="28" spans="2:8">
      <c r="B28" s="63">
        <v>24</v>
      </c>
      <c r="C28" s="76">
        <v>52</v>
      </c>
      <c r="D28" s="78">
        <v>2</v>
      </c>
      <c r="E28" s="80">
        <v>83</v>
      </c>
      <c r="F28" s="4">
        <v>3.85</v>
      </c>
      <c r="G28" s="81">
        <v>159.62</v>
      </c>
      <c r="H28" s="74"/>
    </row>
    <row r="29" spans="2:8">
      <c r="B29" s="63" t="s">
        <v>146</v>
      </c>
      <c r="C29" s="76">
        <v>0</v>
      </c>
      <c r="D29" s="78">
        <v>0</v>
      </c>
      <c r="E29" s="80">
        <v>0</v>
      </c>
      <c r="F29" s="4">
        <v>0</v>
      </c>
      <c r="G29" s="81">
        <v>0</v>
      </c>
      <c r="H29" s="74"/>
    </row>
    <row r="30" spans="2:8">
      <c r="B30" s="88" t="s">
        <v>53</v>
      </c>
      <c r="C30" s="82">
        <v>2824</v>
      </c>
      <c r="D30" s="22">
        <v>59</v>
      </c>
      <c r="E30" s="82">
        <v>3975</v>
      </c>
      <c r="F30" s="45">
        <v>2.09</v>
      </c>
      <c r="G30" s="83">
        <v>140.76</v>
      </c>
      <c r="H30" s="74"/>
    </row>
    <row r="31" spans="2:8" ht="17.25" customHeight="1">
      <c r="B31" s="276" t="s">
        <v>28</v>
      </c>
      <c r="C31" s="277"/>
      <c r="D31" s="277"/>
      <c r="E31" s="277"/>
      <c r="F31" s="277"/>
      <c r="G31" s="277"/>
      <c r="H31" s="84"/>
    </row>
    <row r="32" spans="2:8" ht="17.25" customHeight="1">
      <c r="B32" s="278" t="s">
        <v>96</v>
      </c>
      <c r="C32" s="278"/>
      <c r="D32" s="278"/>
      <c r="E32" s="278"/>
      <c r="F32" s="278"/>
      <c r="G32" s="278"/>
      <c r="H32" s="8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3"/>
  <sheetViews>
    <sheetView zoomScaleNormal="100" workbookViewId="0">
      <selection activeCell="B2" sqref="B2"/>
    </sheetView>
  </sheetViews>
  <sheetFormatPr defaultRowHeight="15"/>
  <cols>
    <col min="2" max="2" width="11.42578125" bestFit="1" customWidth="1"/>
  </cols>
  <sheetData>
    <row r="2" spans="2:18">
      <c r="B2" s="2" t="s">
        <v>147</v>
      </c>
      <c r="C2" s="74"/>
      <c r="D2" s="74"/>
      <c r="E2" s="74"/>
      <c r="F2" s="86"/>
      <c r="G2" s="74"/>
      <c r="H2" s="74"/>
      <c r="I2" s="74"/>
      <c r="J2" s="86"/>
      <c r="K2" s="74"/>
      <c r="L2" s="74"/>
      <c r="M2" s="74"/>
      <c r="N2" s="86"/>
      <c r="O2" s="74"/>
      <c r="P2" s="74"/>
      <c r="Q2" s="74"/>
      <c r="R2" s="86"/>
    </row>
    <row r="3" spans="2:18">
      <c r="B3" s="26" t="s">
        <v>148</v>
      </c>
      <c r="C3" s="26"/>
      <c r="D3" s="26"/>
      <c r="E3" s="26"/>
      <c r="F3" s="26"/>
      <c r="G3" s="26"/>
      <c r="H3" s="26"/>
      <c r="I3" s="74"/>
      <c r="J3" s="86"/>
      <c r="K3" s="74"/>
      <c r="L3" s="74"/>
      <c r="M3" s="74"/>
      <c r="N3" s="86"/>
      <c r="O3" s="74"/>
      <c r="P3" s="74"/>
      <c r="Q3" s="74"/>
      <c r="R3" s="86"/>
    </row>
    <row r="4" spans="2:18">
      <c r="B4" s="323" t="s">
        <v>149</v>
      </c>
      <c r="C4" s="280" t="s">
        <v>135</v>
      </c>
      <c r="D4" s="280"/>
      <c r="E4" s="280"/>
      <c r="F4" s="280"/>
      <c r="G4" s="280"/>
      <c r="H4" s="280"/>
      <c r="I4" s="280"/>
      <c r="J4" s="280"/>
      <c r="K4" s="280"/>
      <c r="L4" s="280"/>
      <c r="M4" s="280"/>
      <c r="N4" s="280"/>
      <c r="O4" s="280"/>
      <c r="P4" s="280"/>
      <c r="Q4" s="280"/>
      <c r="R4" s="280"/>
    </row>
    <row r="5" spans="2:18">
      <c r="B5" s="279"/>
      <c r="C5" s="281" t="s">
        <v>150</v>
      </c>
      <c r="D5" s="281"/>
      <c r="E5" s="281"/>
      <c r="F5" s="281"/>
      <c r="G5" s="280" t="s">
        <v>151</v>
      </c>
      <c r="H5" s="280"/>
      <c r="I5" s="280"/>
      <c r="J5" s="280"/>
      <c r="K5" s="281" t="s">
        <v>152</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3" t="s">
        <v>11</v>
      </c>
      <c r="C7" s="194">
        <v>21</v>
      </c>
      <c r="D7" s="194">
        <v>0</v>
      </c>
      <c r="E7" s="194">
        <v>31</v>
      </c>
      <c r="F7" s="234">
        <v>0</v>
      </c>
      <c r="G7" s="194">
        <v>10</v>
      </c>
      <c r="H7" s="194">
        <v>0</v>
      </c>
      <c r="I7" s="194">
        <v>14</v>
      </c>
      <c r="J7" s="234">
        <v>0</v>
      </c>
      <c r="K7" s="194">
        <v>34</v>
      </c>
      <c r="L7" s="194">
        <v>3</v>
      </c>
      <c r="M7" s="194">
        <v>40</v>
      </c>
      <c r="N7" s="234">
        <v>8.82</v>
      </c>
      <c r="O7" s="194">
        <v>65</v>
      </c>
      <c r="P7" s="194">
        <v>3</v>
      </c>
      <c r="Q7" s="194">
        <v>85</v>
      </c>
      <c r="R7" s="234">
        <v>4.62</v>
      </c>
    </row>
    <row r="8" spans="2:18">
      <c r="B8" s="193" t="s">
        <v>12</v>
      </c>
      <c r="C8" s="194">
        <v>19</v>
      </c>
      <c r="D8" s="194">
        <v>2</v>
      </c>
      <c r="E8" s="194">
        <v>25</v>
      </c>
      <c r="F8" s="234">
        <v>10.53</v>
      </c>
      <c r="G8" s="194">
        <v>22</v>
      </c>
      <c r="H8" s="194">
        <v>1</v>
      </c>
      <c r="I8" s="194">
        <v>33</v>
      </c>
      <c r="J8" s="234">
        <v>4.55</v>
      </c>
      <c r="K8" s="194">
        <v>62</v>
      </c>
      <c r="L8" s="194">
        <v>3</v>
      </c>
      <c r="M8" s="194">
        <v>96</v>
      </c>
      <c r="N8" s="234">
        <v>4.84</v>
      </c>
      <c r="O8" s="194">
        <v>103</v>
      </c>
      <c r="P8" s="194">
        <v>6</v>
      </c>
      <c r="Q8" s="194">
        <v>154</v>
      </c>
      <c r="R8" s="234">
        <v>5.83</v>
      </c>
    </row>
    <row r="9" spans="2:18">
      <c r="B9" s="193" t="s">
        <v>13</v>
      </c>
      <c r="C9" s="194">
        <v>34</v>
      </c>
      <c r="D9" s="194">
        <v>0</v>
      </c>
      <c r="E9" s="194">
        <v>62</v>
      </c>
      <c r="F9" s="234">
        <v>0</v>
      </c>
      <c r="G9" s="194">
        <v>35</v>
      </c>
      <c r="H9" s="194">
        <v>1</v>
      </c>
      <c r="I9" s="194">
        <v>49</v>
      </c>
      <c r="J9" s="234">
        <v>2.86</v>
      </c>
      <c r="K9" s="194">
        <v>63</v>
      </c>
      <c r="L9" s="194">
        <v>3</v>
      </c>
      <c r="M9" s="194">
        <v>84</v>
      </c>
      <c r="N9" s="234">
        <v>4.76</v>
      </c>
      <c r="O9" s="194">
        <v>132</v>
      </c>
      <c r="P9" s="194">
        <v>4</v>
      </c>
      <c r="Q9" s="194">
        <v>195</v>
      </c>
      <c r="R9" s="234">
        <v>3.03</v>
      </c>
    </row>
    <row r="10" spans="2:18">
      <c r="B10" s="193" t="s">
        <v>14</v>
      </c>
      <c r="C10" s="194">
        <v>16</v>
      </c>
      <c r="D10" s="194">
        <v>1</v>
      </c>
      <c r="E10" s="194">
        <v>27</v>
      </c>
      <c r="F10" s="234">
        <v>6.25</v>
      </c>
      <c r="G10" s="194">
        <v>22</v>
      </c>
      <c r="H10" s="194">
        <v>1</v>
      </c>
      <c r="I10" s="194">
        <v>35</v>
      </c>
      <c r="J10" s="234">
        <v>4.55</v>
      </c>
      <c r="K10" s="194">
        <v>49</v>
      </c>
      <c r="L10" s="194">
        <v>3</v>
      </c>
      <c r="M10" s="194">
        <v>68</v>
      </c>
      <c r="N10" s="234">
        <v>6.12</v>
      </c>
      <c r="O10" s="194">
        <v>87</v>
      </c>
      <c r="P10" s="194">
        <v>5</v>
      </c>
      <c r="Q10" s="194">
        <v>130</v>
      </c>
      <c r="R10" s="234">
        <v>5.75</v>
      </c>
    </row>
    <row r="11" spans="2:18">
      <c r="B11" s="88" t="s">
        <v>0</v>
      </c>
      <c r="C11" s="82">
        <v>90</v>
      </c>
      <c r="D11" s="232">
        <v>3</v>
      </c>
      <c r="E11" s="22">
        <v>145</v>
      </c>
      <c r="F11" s="45">
        <v>3.33</v>
      </c>
      <c r="G11" s="22">
        <v>89</v>
      </c>
      <c r="H11" s="232">
        <v>3</v>
      </c>
      <c r="I11" s="22">
        <v>131</v>
      </c>
      <c r="J11" s="45">
        <v>3.37</v>
      </c>
      <c r="K11" s="22">
        <v>208</v>
      </c>
      <c r="L11" s="232">
        <v>12</v>
      </c>
      <c r="M11" s="22">
        <v>288</v>
      </c>
      <c r="N11" s="45">
        <v>5.77</v>
      </c>
      <c r="O11" s="22">
        <v>387</v>
      </c>
      <c r="P11" s="232">
        <v>18</v>
      </c>
      <c r="Q11" s="22">
        <v>564</v>
      </c>
      <c r="R11" s="45">
        <v>4.6500000000000004</v>
      </c>
    </row>
    <row r="12" spans="2:18">
      <c r="B12" s="89" t="s">
        <v>153</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46" priority="10">
      <formula>$B7&lt;&gt;""</formula>
    </cfRule>
    <cfRule type="expression" dxfId="45" priority="11">
      <formula>$B7=""</formula>
    </cfRule>
  </conditionalFormatting>
  <conditionalFormatting sqref="C7:C10">
    <cfRule type="expression" dxfId="44" priority="9">
      <formula>$B7&lt;&gt;""</formula>
    </cfRule>
  </conditionalFormatting>
  <conditionalFormatting sqref="E7:E10">
    <cfRule type="expression" dxfId="43" priority="8">
      <formula>$B7&lt;&gt;""</formula>
    </cfRule>
  </conditionalFormatting>
  <conditionalFormatting sqref="G7:G10">
    <cfRule type="expression" dxfId="42" priority="7">
      <formula>$B7&lt;&gt;""</formula>
    </cfRule>
  </conditionalFormatting>
  <conditionalFormatting sqref="I7:I10">
    <cfRule type="expression" dxfId="41" priority="6">
      <formula>$B7&lt;&gt;""</formula>
    </cfRule>
  </conditionalFormatting>
  <conditionalFormatting sqref="K7:K10">
    <cfRule type="expression" dxfId="40" priority="5">
      <formula>$B7&lt;&gt;""</formula>
    </cfRule>
  </conditionalFormatting>
  <conditionalFormatting sqref="M7:M10">
    <cfRule type="expression" dxfId="39" priority="4">
      <formula>$B7&lt;&gt;""</formula>
    </cfRule>
  </conditionalFormatting>
  <conditionalFormatting sqref="O7:O10">
    <cfRule type="expression" dxfId="38" priority="3">
      <formula>$B7&lt;&gt;""</formula>
    </cfRule>
  </conditionalFormatting>
  <conditionalFormatting sqref="Q7:Q10">
    <cfRule type="expression" dxfId="37" priority="2">
      <formula>$B7&lt;&gt;""</formula>
    </cfRule>
  </conditionalFormatting>
  <conditionalFormatting sqref="B7:R10">
    <cfRule type="expression" dxfId="36" priority="1">
      <formula>$B7=#REF!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5"/>
  <sheetViews>
    <sheetView workbookViewId="0">
      <selection activeCell="B2" sqref="B2:N2"/>
    </sheetView>
  </sheetViews>
  <sheetFormatPr defaultRowHeight="15"/>
  <cols>
    <col min="1" max="1" width="8.140625" customWidth="1"/>
    <col min="2" max="2" width="15.140625" customWidth="1"/>
  </cols>
  <sheetData>
    <row r="2" spans="2:14" ht="15" customHeight="1">
      <c r="B2" s="245" t="s">
        <v>16</v>
      </c>
      <c r="C2" s="245"/>
      <c r="D2" s="245"/>
      <c r="E2" s="245"/>
      <c r="F2" s="245"/>
      <c r="G2" s="245"/>
      <c r="H2" s="245"/>
      <c r="I2" s="245"/>
      <c r="J2" s="245"/>
      <c r="K2" s="245"/>
      <c r="L2" s="245"/>
      <c r="M2" s="245"/>
      <c r="N2" s="245"/>
    </row>
    <row r="3" spans="2:14">
      <c r="B3" s="1" t="s">
        <v>2</v>
      </c>
      <c r="C3" s="1"/>
      <c r="D3" s="1"/>
      <c r="E3" s="1"/>
      <c r="F3" s="1"/>
      <c r="G3" s="1"/>
      <c r="H3" s="1"/>
      <c r="I3" s="1"/>
      <c r="J3" s="1"/>
      <c r="K3" s="1"/>
    </row>
    <row r="4" spans="2:14" ht="15" customHeight="1">
      <c r="B4" s="314" t="s">
        <v>3</v>
      </c>
      <c r="C4" s="315">
        <v>2022</v>
      </c>
      <c r="D4" s="315"/>
      <c r="E4" s="315"/>
      <c r="F4" s="316">
        <v>2021</v>
      </c>
      <c r="G4" s="316"/>
      <c r="H4" s="316"/>
      <c r="I4" s="315" t="s">
        <v>17</v>
      </c>
      <c r="J4" s="315"/>
      <c r="K4" s="315"/>
      <c r="L4" s="316" t="s">
        <v>18</v>
      </c>
      <c r="M4" s="316"/>
      <c r="N4" s="316"/>
    </row>
    <row r="5" spans="2:14">
      <c r="B5" s="247"/>
      <c r="C5" s="248"/>
      <c r="D5" s="248"/>
      <c r="E5" s="248"/>
      <c r="F5" s="246"/>
      <c r="G5" s="246"/>
      <c r="H5" s="246"/>
      <c r="I5" s="248"/>
      <c r="J5" s="248"/>
      <c r="K5" s="248"/>
      <c r="L5" s="246"/>
      <c r="M5" s="246"/>
      <c r="N5" s="246"/>
    </row>
    <row r="6" spans="2:14">
      <c r="B6" s="247"/>
      <c r="C6" s="317" t="s">
        <v>8</v>
      </c>
      <c r="D6" s="317" t="s">
        <v>9</v>
      </c>
      <c r="E6" s="317" t="s">
        <v>10</v>
      </c>
      <c r="F6" s="317" t="s">
        <v>8</v>
      </c>
      <c r="G6" s="317" t="s">
        <v>9</v>
      </c>
      <c r="H6" s="317" t="s">
        <v>10</v>
      </c>
      <c r="I6" s="317" t="s">
        <v>8</v>
      </c>
      <c r="J6" s="317" t="s">
        <v>9</v>
      </c>
      <c r="K6" s="317" t="s">
        <v>10</v>
      </c>
      <c r="L6" s="317" t="s">
        <v>8</v>
      </c>
      <c r="M6" s="317" t="s">
        <v>9</v>
      </c>
      <c r="N6" s="317" t="s">
        <v>10</v>
      </c>
    </row>
    <row r="7" spans="2:14">
      <c r="B7" s="179" t="s">
        <v>11</v>
      </c>
      <c r="C7" s="180">
        <v>545</v>
      </c>
      <c r="D7" s="180">
        <v>13</v>
      </c>
      <c r="E7" s="180">
        <v>819</v>
      </c>
      <c r="F7" s="180">
        <v>568</v>
      </c>
      <c r="G7" s="180">
        <v>26</v>
      </c>
      <c r="H7" s="180">
        <v>835</v>
      </c>
      <c r="I7" s="182">
        <v>-4.05</v>
      </c>
      <c r="J7" s="182">
        <v>-50</v>
      </c>
      <c r="K7" s="182">
        <v>-1.92</v>
      </c>
      <c r="L7" s="182">
        <v>-13.35</v>
      </c>
      <c r="M7" s="182">
        <v>-43.48</v>
      </c>
      <c r="N7" s="182">
        <v>-14.69</v>
      </c>
    </row>
    <row r="8" spans="2:14">
      <c r="B8" s="179" t="s">
        <v>12</v>
      </c>
      <c r="C8" s="180">
        <v>784</v>
      </c>
      <c r="D8" s="180">
        <v>23</v>
      </c>
      <c r="E8" s="180">
        <v>1097</v>
      </c>
      <c r="F8" s="180">
        <v>744</v>
      </c>
      <c r="G8" s="180">
        <v>15</v>
      </c>
      <c r="H8" s="180">
        <v>1088</v>
      </c>
      <c r="I8" s="182">
        <v>5.38</v>
      </c>
      <c r="J8" s="182">
        <v>53.33</v>
      </c>
      <c r="K8" s="182">
        <v>0.83</v>
      </c>
      <c r="L8" s="182">
        <v>-8.1999999999999993</v>
      </c>
      <c r="M8" s="182">
        <v>35.29</v>
      </c>
      <c r="N8" s="182">
        <v>-13.42</v>
      </c>
    </row>
    <row r="9" spans="2:14">
      <c r="B9" s="179" t="s">
        <v>13</v>
      </c>
      <c r="C9" s="180">
        <v>804</v>
      </c>
      <c r="D9" s="180">
        <v>9</v>
      </c>
      <c r="E9" s="180">
        <v>1054</v>
      </c>
      <c r="F9" s="180">
        <v>745</v>
      </c>
      <c r="G9" s="180">
        <v>9</v>
      </c>
      <c r="H9" s="180">
        <v>984</v>
      </c>
      <c r="I9" s="182">
        <v>7.92</v>
      </c>
      <c r="J9" s="182">
        <v>0</v>
      </c>
      <c r="K9" s="182">
        <v>7.11</v>
      </c>
      <c r="L9" s="182">
        <v>-4.96</v>
      </c>
      <c r="M9" s="182">
        <v>-30.77</v>
      </c>
      <c r="N9" s="182">
        <v>-8.35</v>
      </c>
    </row>
    <row r="10" spans="2:14">
      <c r="B10" s="179" t="s">
        <v>14</v>
      </c>
      <c r="C10" s="180">
        <v>691</v>
      </c>
      <c r="D10" s="180">
        <v>14</v>
      </c>
      <c r="E10" s="180">
        <v>1005</v>
      </c>
      <c r="F10" s="180">
        <v>672</v>
      </c>
      <c r="G10" s="180">
        <v>30</v>
      </c>
      <c r="H10" s="180">
        <v>915</v>
      </c>
      <c r="I10" s="182">
        <v>2.83</v>
      </c>
      <c r="J10" s="182">
        <v>-53.33</v>
      </c>
      <c r="K10" s="182">
        <v>9.84</v>
      </c>
      <c r="L10" s="182">
        <v>-16.850000000000001</v>
      </c>
      <c r="M10" s="182">
        <v>-44</v>
      </c>
      <c r="N10" s="182">
        <v>-20.93</v>
      </c>
    </row>
    <row r="11" spans="2:14">
      <c r="B11" s="179" t="s">
        <v>0</v>
      </c>
      <c r="C11" s="180">
        <v>2824</v>
      </c>
      <c r="D11" s="180">
        <v>59</v>
      </c>
      <c r="E11" s="180">
        <v>3975</v>
      </c>
      <c r="F11" s="180">
        <v>2729</v>
      </c>
      <c r="G11" s="180">
        <v>80</v>
      </c>
      <c r="H11" s="180">
        <v>3822</v>
      </c>
      <c r="I11" s="182">
        <v>3.48</v>
      </c>
      <c r="J11" s="182">
        <v>-26.25</v>
      </c>
      <c r="K11" s="182">
        <v>4</v>
      </c>
      <c r="L11" s="182">
        <v>-10.63</v>
      </c>
      <c r="M11" s="182">
        <v>-24.36</v>
      </c>
      <c r="N11" s="182">
        <v>-14.48</v>
      </c>
    </row>
    <row r="12" spans="2:14">
      <c r="B12" s="179" t="s">
        <v>15</v>
      </c>
      <c r="C12" s="180">
        <v>165889</v>
      </c>
      <c r="D12" s="180">
        <v>3159</v>
      </c>
      <c r="E12" s="180">
        <v>223475</v>
      </c>
      <c r="F12" s="180">
        <v>151875</v>
      </c>
      <c r="G12" s="180">
        <v>2875</v>
      </c>
      <c r="H12" s="180">
        <v>204728</v>
      </c>
      <c r="I12" s="182">
        <v>9.23</v>
      </c>
      <c r="J12" s="182">
        <v>9.8800000000000008</v>
      </c>
      <c r="K12" s="182">
        <v>9.16</v>
      </c>
      <c r="L12" s="182">
        <v>-3.66</v>
      </c>
      <c r="M12" s="182">
        <v>-0.44</v>
      </c>
      <c r="N12" s="182">
        <v>-7.42</v>
      </c>
    </row>
    <row r="13" spans="2:14">
      <c r="B13" s="179"/>
      <c r="C13" s="180"/>
      <c r="D13" s="180"/>
      <c r="E13" s="180"/>
      <c r="F13" s="180"/>
      <c r="G13" s="180"/>
      <c r="H13" s="180"/>
      <c r="I13" s="182"/>
      <c r="J13" s="182"/>
      <c r="K13" s="182"/>
      <c r="L13" s="182"/>
      <c r="M13" s="182"/>
      <c r="N13" s="182"/>
    </row>
    <row r="14" spans="2:14">
      <c r="B14" s="179"/>
      <c r="C14" s="180"/>
      <c r="D14" s="180"/>
      <c r="E14" s="180"/>
      <c r="F14" s="180"/>
      <c r="G14" s="180"/>
      <c r="H14" s="180"/>
      <c r="I14" s="182"/>
      <c r="J14" s="182"/>
      <c r="K14" s="182"/>
      <c r="L14" s="182"/>
      <c r="M14" s="182"/>
      <c r="N14" s="182"/>
    </row>
    <row r="15" spans="2:14">
      <c r="B15" s="179"/>
      <c r="C15" s="180"/>
      <c r="D15" s="180"/>
      <c r="E15" s="180"/>
      <c r="F15" s="180"/>
      <c r="G15" s="180"/>
      <c r="H15" s="180"/>
      <c r="I15" s="182"/>
      <c r="J15" s="182"/>
      <c r="K15" s="182"/>
      <c r="L15" s="182"/>
      <c r="M15" s="182"/>
      <c r="N15" s="182"/>
    </row>
  </sheetData>
  <mergeCells count="6">
    <mergeCell ref="B2:N2"/>
    <mergeCell ref="L4:N5"/>
    <mergeCell ref="B4:B6"/>
    <mergeCell ref="C4:E5"/>
    <mergeCell ref="F4:H5"/>
    <mergeCell ref="I4:K5"/>
  </mergeCells>
  <conditionalFormatting sqref="B7:N15">
    <cfRule type="expression" dxfId="81" priority="2">
      <formula>$B7="Italia"</formula>
    </cfRule>
    <cfRule type="expression" dxfId="80" priority="5">
      <formula>$B7&lt;&gt;""</formula>
    </cfRule>
    <cfRule type="expression" dxfId="79" priority="6">
      <formula>$B7=""</formula>
    </cfRule>
  </conditionalFormatting>
  <conditionalFormatting sqref="C7:E15 I7:K15">
    <cfRule type="expression" dxfId="78" priority="3">
      <formula>$B7&lt;&gt;""</formula>
    </cfRule>
  </conditionalFormatting>
  <conditionalFormatting sqref="B7:N15">
    <cfRule type="expression" dxfId="77" priority="1">
      <formula>$B7=#REF!</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3"/>
  <sheetViews>
    <sheetView workbookViewId="0">
      <selection activeCell="A12" sqref="A12:XFD19"/>
    </sheetView>
  </sheetViews>
  <sheetFormatPr defaultRowHeight="15"/>
  <sheetData>
    <row r="2" spans="2:18">
      <c r="B2" s="2" t="s">
        <v>154</v>
      </c>
      <c r="C2" s="74"/>
      <c r="D2" s="74"/>
      <c r="E2" s="74"/>
      <c r="F2" s="86"/>
      <c r="G2" s="74"/>
      <c r="H2" s="74"/>
      <c r="I2" s="74"/>
      <c r="J2" s="86"/>
      <c r="K2" s="74"/>
      <c r="L2" s="74"/>
      <c r="M2" s="74"/>
      <c r="N2" s="86"/>
      <c r="O2" s="74"/>
      <c r="P2" s="74"/>
      <c r="Q2" s="74"/>
      <c r="R2" s="86"/>
    </row>
    <row r="3" spans="2:18">
      <c r="B3" s="26" t="s">
        <v>148</v>
      </c>
      <c r="C3" s="26"/>
      <c r="D3" s="26"/>
      <c r="E3" s="26"/>
      <c r="F3" s="26"/>
      <c r="G3" s="26"/>
      <c r="H3" s="26"/>
      <c r="I3" s="74"/>
      <c r="J3" s="86"/>
      <c r="K3" s="74"/>
      <c r="L3" s="74"/>
      <c r="M3" s="74"/>
      <c r="N3" s="86"/>
      <c r="O3" s="74"/>
      <c r="P3" s="74"/>
      <c r="Q3" s="74"/>
      <c r="R3" s="86"/>
    </row>
    <row r="4" spans="2:18">
      <c r="B4" s="323" t="s">
        <v>149</v>
      </c>
      <c r="C4" s="280" t="s">
        <v>135</v>
      </c>
      <c r="D4" s="280"/>
      <c r="E4" s="280"/>
      <c r="F4" s="280"/>
      <c r="G4" s="280"/>
      <c r="H4" s="280"/>
      <c r="I4" s="280"/>
      <c r="J4" s="280"/>
      <c r="K4" s="280"/>
      <c r="L4" s="280"/>
      <c r="M4" s="280"/>
      <c r="N4" s="280"/>
      <c r="O4" s="280"/>
      <c r="P4" s="280"/>
      <c r="Q4" s="280"/>
      <c r="R4" s="280"/>
    </row>
    <row r="5" spans="2:18">
      <c r="B5" s="279"/>
      <c r="C5" s="281" t="s">
        <v>150</v>
      </c>
      <c r="D5" s="281"/>
      <c r="E5" s="281"/>
      <c r="F5" s="281"/>
      <c r="G5" s="280" t="s">
        <v>151</v>
      </c>
      <c r="H5" s="280"/>
      <c r="I5" s="280"/>
      <c r="J5" s="280"/>
      <c r="K5" s="281" t="s">
        <v>152</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3" t="s">
        <v>11</v>
      </c>
      <c r="C7" s="194">
        <v>12</v>
      </c>
      <c r="D7" s="194">
        <v>0</v>
      </c>
      <c r="E7" s="194">
        <v>19</v>
      </c>
      <c r="F7" s="234">
        <v>0</v>
      </c>
      <c r="G7" s="194">
        <v>4</v>
      </c>
      <c r="H7" s="194">
        <v>0</v>
      </c>
      <c r="I7" s="194">
        <v>4</v>
      </c>
      <c r="J7" s="234">
        <v>0</v>
      </c>
      <c r="K7" s="194">
        <v>20</v>
      </c>
      <c r="L7" s="194">
        <v>0</v>
      </c>
      <c r="M7" s="194">
        <v>28</v>
      </c>
      <c r="N7" s="234">
        <v>0</v>
      </c>
      <c r="O7" s="194">
        <v>36</v>
      </c>
      <c r="P7" s="194">
        <v>0</v>
      </c>
      <c r="Q7" s="194">
        <v>51</v>
      </c>
      <c r="R7" s="234">
        <v>0</v>
      </c>
    </row>
    <row r="8" spans="2:18">
      <c r="B8" s="193" t="s">
        <v>12</v>
      </c>
      <c r="C8" s="194">
        <v>13</v>
      </c>
      <c r="D8" s="194">
        <v>1</v>
      </c>
      <c r="E8" s="194">
        <v>15</v>
      </c>
      <c r="F8" s="234">
        <v>7.69</v>
      </c>
      <c r="G8" s="194">
        <v>13</v>
      </c>
      <c r="H8" s="194">
        <v>0</v>
      </c>
      <c r="I8" s="194">
        <v>21</v>
      </c>
      <c r="J8" s="234">
        <v>0</v>
      </c>
      <c r="K8" s="194">
        <v>33</v>
      </c>
      <c r="L8" s="194">
        <v>1</v>
      </c>
      <c r="M8" s="194">
        <v>53</v>
      </c>
      <c r="N8" s="234">
        <v>3.03</v>
      </c>
      <c r="O8" s="194">
        <v>59</v>
      </c>
      <c r="P8" s="194">
        <v>2</v>
      </c>
      <c r="Q8" s="194">
        <v>89</v>
      </c>
      <c r="R8" s="234">
        <v>3.39</v>
      </c>
    </row>
    <row r="9" spans="2:18">
      <c r="B9" s="193" t="s">
        <v>13</v>
      </c>
      <c r="C9" s="194">
        <v>24</v>
      </c>
      <c r="D9" s="194">
        <v>0</v>
      </c>
      <c r="E9" s="194">
        <v>49</v>
      </c>
      <c r="F9" s="234">
        <v>0</v>
      </c>
      <c r="G9" s="194">
        <v>29</v>
      </c>
      <c r="H9" s="194">
        <v>1</v>
      </c>
      <c r="I9" s="194">
        <v>36</v>
      </c>
      <c r="J9" s="234">
        <v>3.45</v>
      </c>
      <c r="K9" s="194">
        <v>47</v>
      </c>
      <c r="L9" s="194">
        <v>2</v>
      </c>
      <c r="M9" s="194">
        <v>62</v>
      </c>
      <c r="N9" s="234">
        <v>4.26</v>
      </c>
      <c r="O9" s="194">
        <v>100</v>
      </c>
      <c r="P9" s="194">
        <v>3</v>
      </c>
      <c r="Q9" s="194">
        <v>147</v>
      </c>
      <c r="R9" s="234">
        <v>3</v>
      </c>
    </row>
    <row r="10" spans="2:18">
      <c r="B10" s="193" t="s">
        <v>14</v>
      </c>
      <c r="C10" s="194">
        <v>11</v>
      </c>
      <c r="D10" s="194">
        <v>1</v>
      </c>
      <c r="E10" s="194">
        <v>17</v>
      </c>
      <c r="F10" s="234">
        <v>9.09</v>
      </c>
      <c r="G10" s="194">
        <v>12</v>
      </c>
      <c r="H10" s="194">
        <v>1</v>
      </c>
      <c r="I10" s="194">
        <v>16</v>
      </c>
      <c r="J10" s="234">
        <v>8.33</v>
      </c>
      <c r="K10" s="194">
        <v>24</v>
      </c>
      <c r="L10" s="194">
        <v>1</v>
      </c>
      <c r="M10" s="194">
        <v>38</v>
      </c>
      <c r="N10" s="234">
        <v>4.17</v>
      </c>
      <c r="O10" s="194">
        <v>47</v>
      </c>
      <c r="P10" s="194">
        <v>3</v>
      </c>
      <c r="Q10" s="194">
        <v>71</v>
      </c>
      <c r="R10" s="234">
        <v>6.38</v>
      </c>
    </row>
    <row r="11" spans="2:18">
      <c r="B11" s="88" t="s">
        <v>0</v>
      </c>
      <c r="C11" s="22">
        <v>60</v>
      </c>
      <c r="D11" s="232">
        <v>2</v>
      </c>
      <c r="E11" s="22">
        <v>100</v>
      </c>
      <c r="F11" s="45">
        <v>3.33</v>
      </c>
      <c r="G11" s="22">
        <v>58</v>
      </c>
      <c r="H11" s="232">
        <v>2</v>
      </c>
      <c r="I11" s="22">
        <v>77</v>
      </c>
      <c r="J11" s="45">
        <v>3.45</v>
      </c>
      <c r="K11" s="22">
        <v>124</v>
      </c>
      <c r="L11" s="232">
        <v>4</v>
      </c>
      <c r="M11" s="22">
        <v>181</v>
      </c>
      <c r="N11" s="45">
        <v>3.23</v>
      </c>
      <c r="O11" s="22">
        <v>242</v>
      </c>
      <c r="P11" s="232">
        <v>8</v>
      </c>
      <c r="Q11" s="22">
        <v>358</v>
      </c>
      <c r="R11" s="45">
        <v>3.31</v>
      </c>
    </row>
    <row r="12" spans="2:18">
      <c r="B12" s="89" t="s">
        <v>153</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35" priority="10">
      <formula>$B7&lt;&gt;""</formula>
    </cfRule>
    <cfRule type="expression" dxfId="34" priority="11">
      <formula>$B7=""</formula>
    </cfRule>
  </conditionalFormatting>
  <conditionalFormatting sqref="C7:C10">
    <cfRule type="expression" dxfId="33" priority="9">
      <formula>$B7&lt;&gt;""</formula>
    </cfRule>
  </conditionalFormatting>
  <conditionalFormatting sqref="E7:E10">
    <cfRule type="expression" dxfId="32" priority="8">
      <formula>$B7&lt;&gt;""</formula>
    </cfRule>
  </conditionalFormatting>
  <conditionalFormatting sqref="G7:G10">
    <cfRule type="expression" dxfId="31" priority="7">
      <formula>$B7&lt;&gt;""</formula>
    </cfRule>
  </conditionalFormatting>
  <conditionalFormatting sqref="I7:I10">
    <cfRule type="expression" dxfId="30" priority="6">
      <formula>$B7&lt;&gt;""</formula>
    </cfRule>
  </conditionalFormatting>
  <conditionalFormatting sqref="K7:K10">
    <cfRule type="expression" dxfId="29" priority="5">
      <formula>$B7&lt;&gt;""</formula>
    </cfRule>
  </conditionalFormatting>
  <conditionalFormatting sqref="M7:M10">
    <cfRule type="expression" dxfId="28" priority="4">
      <formula>$B7&lt;&gt;""</formula>
    </cfRule>
  </conditionalFormatting>
  <conditionalFormatting sqref="O7:O10">
    <cfRule type="expression" dxfId="27" priority="3">
      <formula>$B7&lt;&gt;""</formula>
    </cfRule>
  </conditionalFormatting>
  <conditionalFormatting sqref="Q7:Q10">
    <cfRule type="expression" dxfId="26" priority="2">
      <formula>$B7&lt;&gt;""</formula>
    </cfRule>
  </conditionalFormatting>
  <conditionalFormatting sqref="B7:R10">
    <cfRule type="expression" dxfId="25" priority="1">
      <formula>$B7=#REF!</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3"/>
  <sheetViews>
    <sheetView workbookViewId="0">
      <selection activeCell="A12" sqref="A12:XFD19"/>
    </sheetView>
  </sheetViews>
  <sheetFormatPr defaultRowHeight="15"/>
  <sheetData>
    <row r="2" spans="2:18">
      <c r="B2" s="2" t="s">
        <v>155</v>
      </c>
      <c r="C2" s="74"/>
      <c r="D2" s="74"/>
      <c r="E2" s="74"/>
      <c r="F2" s="86"/>
      <c r="G2" s="74"/>
      <c r="H2" s="74"/>
      <c r="I2" s="74"/>
      <c r="J2" s="86"/>
      <c r="K2" s="74"/>
      <c r="L2" s="74"/>
      <c r="M2" s="74"/>
      <c r="N2" s="86"/>
      <c r="O2" s="74"/>
      <c r="P2" s="74"/>
      <c r="Q2" s="74"/>
      <c r="R2" s="86"/>
    </row>
    <row r="3" spans="2:18">
      <c r="B3" s="26" t="s">
        <v>148</v>
      </c>
      <c r="C3" s="26"/>
      <c r="D3" s="26"/>
      <c r="E3" s="26"/>
      <c r="F3" s="26"/>
      <c r="G3" s="26"/>
      <c r="H3" s="26"/>
      <c r="I3" s="74"/>
      <c r="J3" s="86"/>
      <c r="K3" s="74"/>
      <c r="L3" s="74"/>
      <c r="M3" s="74"/>
      <c r="N3" s="86"/>
      <c r="O3" s="74"/>
      <c r="P3" s="74"/>
      <c r="Q3" s="74"/>
      <c r="R3" s="86"/>
    </row>
    <row r="4" spans="2:18">
      <c r="B4" s="323" t="s">
        <v>149</v>
      </c>
      <c r="C4" s="280" t="s">
        <v>135</v>
      </c>
      <c r="D4" s="280"/>
      <c r="E4" s="280"/>
      <c r="F4" s="280"/>
      <c r="G4" s="280"/>
      <c r="H4" s="280"/>
      <c r="I4" s="280"/>
      <c r="J4" s="280"/>
      <c r="K4" s="280"/>
      <c r="L4" s="280"/>
      <c r="M4" s="280"/>
      <c r="N4" s="280"/>
      <c r="O4" s="280"/>
      <c r="P4" s="280"/>
      <c r="Q4" s="280"/>
      <c r="R4" s="280"/>
    </row>
    <row r="5" spans="2:18">
      <c r="B5" s="279"/>
      <c r="C5" s="281" t="s">
        <v>150</v>
      </c>
      <c r="D5" s="281"/>
      <c r="E5" s="281"/>
      <c r="F5" s="281"/>
      <c r="G5" s="280" t="s">
        <v>151</v>
      </c>
      <c r="H5" s="280"/>
      <c r="I5" s="280"/>
      <c r="J5" s="280"/>
      <c r="K5" s="281" t="s">
        <v>152</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8" t="s">
        <v>11</v>
      </c>
      <c r="C7" s="202">
        <v>9</v>
      </c>
      <c r="D7" s="202">
        <v>0</v>
      </c>
      <c r="E7" s="202">
        <v>12</v>
      </c>
      <c r="F7" s="233">
        <v>0</v>
      </c>
      <c r="G7" s="202">
        <v>6</v>
      </c>
      <c r="H7" s="202">
        <v>0</v>
      </c>
      <c r="I7" s="202">
        <v>10</v>
      </c>
      <c r="J7" s="233">
        <v>0</v>
      </c>
      <c r="K7" s="202">
        <v>14</v>
      </c>
      <c r="L7" s="202">
        <v>3</v>
      </c>
      <c r="M7" s="202">
        <v>12</v>
      </c>
      <c r="N7" s="233">
        <v>21.43</v>
      </c>
      <c r="O7" s="202">
        <v>29</v>
      </c>
      <c r="P7" s="202">
        <v>3</v>
      </c>
      <c r="Q7" s="202">
        <v>34</v>
      </c>
      <c r="R7" s="233">
        <v>10.34</v>
      </c>
    </row>
    <row r="8" spans="2:18">
      <c r="B8" s="193" t="s">
        <v>12</v>
      </c>
      <c r="C8" s="194">
        <v>6</v>
      </c>
      <c r="D8" s="194">
        <v>1</v>
      </c>
      <c r="E8" s="194">
        <v>10</v>
      </c>
      <c r="F8" s="234">
        <v>16.670000000000002</v>
      </c>
      <c r="G8" s="194">
        <v>9</v>
      </c>
      <c r="H8" s="194">
        <v>1</v>
      </c>
      <c r="I8" s="194">
        <v>12</v>
      </c>
      <c r="J8" s="234">
        <v>11.11</v>
      </c>
      <c r="K8" s="194">
        <v>29</v>
      </c>
      <c r="L8" s="194">
        <v>2</v>
      </c>
      <c r="M8" s="194">
        <v>43</v>
      </c>
      <c r="N8" s="234">
        <v>6.9</v>
      </c>
      <c r="O8" s="194">
        <v>44</v>
      </c>
      <c r="P8" s="194">
        <v>4</v>
      </c>
      <c r="Q8" s="194">
        <v>65</v>
      </c>
      <c r="R8" s="234">
        <v>9.09</v>
      </c>
    </row>
    <row r="9" spans="2:18">
      <c r="B9" s="193" t="s">
        <v>13</v>
      </c>
      <c r="C9" s="194">
        <v>10</v>
      </c>
      <c r="D9" s="194">
        <v>0</v>
      </c>
      <c r="E9" s="194">
        <v>13</v>
      </c>
      <c r="F9" s="234">
        <v>0</v>
      </c>
      <c r="G9" s="194">
        <v>6</v>
      </c>
      <c r="H9" s="194">
        <v>0</v>
      </c>
      <c r="I9" s="194">
        <v>13</v>
      </c>
      <c r="J9" s="234">
        <v>0</v>
      </c>
      <c r="K9" s="194">
        <v>16</v>
      </c>
      <c r="L9" s="194">
        <v>1</v>
      </c>
      <c r="M9" s="194">
        <v>22</v>
      </c>
      <c r="N9" s="234">
        <v>6.25</v>
      </c>
      <c r="O9" s="194">
        <v>32</v>
      </c>
      <c r="P9" s="194">
        <v>1</v>
      </c>
      <c r="Q9" s="194">
        <v>48</v>
      </c>
      <c r="R9" s="234">
        <v>3.13</v>
      </c>
    </row>
    <row r="10" spans="2:18">
      <c r="B10" s="193" t="s">
        <v>14</v>
      </c>
      <c r="C10" s="194">
        <v>5</v>
      </c>
      <c r="D10" s="194">
        <v>0</v>
      </c>
      <c r="E10" s="194">
        <v>10</v>
      </c>
      <c r="F10" s="234">
        <v>0</v>
      </c>
      <c r="G10" s="194">
        <v>10</v>
      </c>
      <c r="H10" s="194">
        <v>0</v>
      </c>
      <c r="I10" s="194">
        <v>19</v>
      </c>
      <c r="J10" s="234">
        <v>0</v>
      </c>
      <c r="K10" s="194">
        <v>25</v>
      </c>
      <c r="L10" s="194">
        <v>2</v>
      </c>
      <c r="M10" s="194">
        <v>30</v>
      </c>
      <c r="N10" s="234">
        <v>8</v>
      </c>
      <c r="O10" s="194">
        <v>40</v>
      </c>
      <c r="P10" s="194">
        <v>2</v>
      </c>
      <c r="Q10" s="194">
        <v>59</v>
      </c>
      <c r="R10" s="234">
        <v>5</v>
      </c>
    </row>
    <row r="11" spans="2:18">
      <c r="B11" s="88" t="s">
        <v>0</v>
      </c>
      <c r="C11" s="22">
        <v>30</v>
      </c>
      <c r="D11" s="232">
        <v>1</v>
      </c>
      <c r="E11" s="22">
        <v>45</v>
      </c>
      <c r="F11" s="45">
        <v>3.33</v>
      </c>
      <c r="G11" s="22">
        <v>31</v>
      </c>
      <c r="H11" s="232">
        <v>1</v>
      </c>
      <c r="I11" s="22">
        <v>54</v>
      </c>
      <c r="J11" s="45">
        <v>3.23</v>
      </c>
      <c r="K11" s="22">
        <v>84</v>
      </c>
      <c r="L11" s="232">
        <v>8</v>
      </c>
      <c r="M11" s="22">
        <v>107</v>
      </c>
      <c r="N11" s="45">
        <v>9.52</v>
      </c>
      <c r="O11" s="22">
        <v>145</v>
      </c>
      <c r="P11" s="232">
        <v>10</v>
      </c>
      <c r="Q11" s="22">
        <v>206</v>
      </c>
      <c r="R11" s="45">
        <v>6.9</v>
      </c>
    </row>
    <row r="12" spans="2:18">
      <c r="B12" s="89" t="s">
        <v>153</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24" priority="11">
      <formula>$B7&lt;&gt;""</formula>
    </cfRule>
    <cfRule type="expression" dxfId="23" priority="12">
      <formula>$B7=""</formula>
    </cfRule>
  </conditionalFormatting>
  <conditionalFormatting sqref="C7:C10">
    <cfRule type="expression" dxfId="22" priority="10">
      <formula>$B7&lt;&gt;""</formula>
    </cfRule>
  </conditionalFormatting>
  <conditionalFormatting sqref="E7:E10">
    <cfRule type="expression" dxfId="21" priority="9">
      <formula>$B7&lt;&gt;""</formula>
    </cfRule>
  </conditionalFormatting>
  <conditionalFormatting sqref="G7:G10">
    <cfRule type="expression" dxfId="20" priority="8">
      <formula>$B7&lt;&gt;""</formula>
    </cfRule>
  </conditionalFormatting>
  <conditionalFormatting sqref="I7:I10">
    <cfRule type="expression" dxfId="19" priority="7">
      <formula>$B7&lt;&gt;""</formula>
    </cfRule>
  </conditionalFormatting>
  <conditionalFormatting sqref="K7:K10">
    <cfRule type="expression" dxfId="18" priority="6">
      <formula>$B7&lt;&gt;""</formula>
    </cfRule>
  </conditionalFormatting>
  <conditionalFormatting sqref="M7:M10">
    <cfRule type="expression" dxfId="17" priority="5">
      <formula>$B7&lt;&gt;""</formula>
    </cfRule>
  </conditionalFormatting>
  <conditionalFormatting sqref="O7:O10">
    <cfRule type="expression" dxfId="16" priority="4">
      <formula>$B7&lt;&gt;""</formula>
    </cfRule>
  </conditionalFormatting>
  <conditionalFormatting sqref="Q7:Q10">
    <cfRule type="expression" dxfId="15" priority="3">
      <formula>$B7&lt;&gt;""</formula>
    </cfRule>
  </conditionalFormatting>
  <conditionalFormatting sqref="B7:R10">
    <cfRule type="expression" dxfId="14" priority="2">
      <formula>$B7=#REF!</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8" t="s">
        <v>156</v>
      </c>
    </row>
    <row r="3" spans="2:13">
      <c r="B3" s="16" t="s">
        <v>157</v>
      </c>
    </row>
    <row r="4" spans="2:13">
      <c r="B4" s="282" t="s">
        <v>158</v>
      </c>
      <c r="C4" s="283">
        <v>2022</v>
      </c>
      <c r="D4" s="283"/>
      <c r="E4" s="283"/>
      <c r="F4" s="283"/>
      <c r="G4" s="283"/>
      <c r="H4" s="283"/>
      <c r="I4" s="283"/>
      <c r="J4" s="283"/>
      <c r="K4" s="327" t="s">
        <v>159</v>
      </c>
      <c r="L4" s="327"/>
      <c r="M4" s="327"/>
    </row>
    <row r="5" spans="2:13">
      <c r="B5" s="282"/>
      <c r="C5" s="283"/>
      <c r="D5" s="283"/>
      <c r="E5" s="283"/>
      <c r="F5" s="283"/>
      <c r="G5" s="283"/>
      <c r="H5" s="283"/>
      <c r="I5" s="283"/>
      <c r="J5" s="283"/>
      <c r="K5" s="284" t="s">
        <v>160</v>
      </c>
      <c r="L5" s="284"/>
      <c r="M5" s="284"/>
    </row>
    <row r="6" spans="2:13" ht="27">
      <c r="B6" s="282"/>
      <c r="C6" s="91" t="s">
        <v>161</v>
      </c>
      <c r="D6" s="92" t="s">
        <v>162</v>
      </c>
      <c r="E6" s="91" t="s">
        <v>8</v>
      </c>
      <c r="F6" s="92" t="s">
        <v>162</v>
      </c>
      <c r="G6" s="91" t="s">
        <v>9</v>
      </c>
      <c r="H6" s="92" t="s">
        <v>162</v>
      </c>
      <c r="I6" s="91" t="s">
        <v>10</v>
      </c>
      <c r="J6" s="92" t="s">
        <v>162</v>
      </c>
      <c r="K6" s="93" t="s">
        <v>8</v>
      </c>
      <c r="L6" s="93" t="s">
        <v>9</v>
      </c>
      <c r="M6" s="93" t="s">
        <v>10</v>
      </c>
    </row>
    <row r="7" spans="2:13">
      <c r="B7" s="94" t="s">
        <v>163</v>
      </c>
      <c r="C7" s="143">
        <v>5</v>
      </c>
      <c r="D7" s="5">
        <v>1.64</v>
      </c>
      <c r="E7" s="95">
        <v>885</v>
      </c>
      <c r="F7" s="6">
        <v>31.34</v>
      </c>
      <c r="G7" s="96">
        <v>4</v>
      </c>
      <c r="H7" s="5">
        <v>6.78</v>
      </c>
      <c r="I7" s="95">
        <v>1207</v>
      </c>
      <c r="J7" s="6">
        <v>30.36</v>
      </c>
      <c r="K7" s="146">
        <v>-9</v>
      </c>
      <c r="L7" s="146">
        <v>-11</v>
      </c>
      <c r="M7" s="146">
        <v>19</v>
      </c>
    </row>
    <row r="8" spans="2:13">
      <c r="B8" s="94" t="s">
        <v>164</v>
      </c>
      <c r="C8" s="143" t="s">
        <v>165</v>
      </c>
      <c r="D8" s="5" t="s">
        <v>165</v>
      </c>
      <c r="E8" s="95" t="s">
        <v>165</v>
      </c>
      <c r="F8" s="6" t="s">
        <v>165</v>
      </c>
      <c r="G8" s="96" t="s">
        <v>165</v>
      </c>
      <c r="H8" s="5" t="s">
        <v>165</v>
      </c>
      <c r="I8" s="95" t="s">
        <v>165</v>
      </c>
      <c r="J8" s="6" t="s">
        <v>165</v>
      </c>
      <c r="K8" s="146" t="s">
        <v>165</v>
      </c>
      <c r="L8" s="146" t="s">
        <v>165</v>
      </c>
      <c r="M8" s="146" t="s">
        <v>165</v>
      </c>
    </row>
    <row r="9" spans="2:13">
      <c r="B9" s="94" t="s">
        <v>166</v>
      </c>
      <c r="C9" s="143">
        <v>98</v>
      </c>
      <c r="D9" s="5">
        <v>32.130000000000003</v>
      </c>
      <c r="E9" s="95">
        <v>1035</v>
      </c>
      <c r="F9" s="6">
        <v>36.65</v>
      </c>
      <c r="G9" s="96">
        <v>35</v>
      </c>
      <c r="H9" s="5">
        <v>59.32</v>
      </c>
      <c r="I9" s="95">
        <v>1459</v>
      </c>
      <c r="J9" s="6">
        <v>36.700000000000003</v>
      </c>
      <c r="K9" s="146">
        <v>37</v>
      </c>
      <c r="L9" s="146">
        <v>-2</v>
      </c>
      <c r="M9" s="146">
        <v>55</v>
      </c>
    </row>
    <row r="10" spans="2:13">
      <c r="B10" s="97" t="s">
        <v>167</v>
      </c>
      <c r="C10" s="144">
        <v>103</v>
      </c>
      <c r="D10" s="99">
        <v>33.770000000000003</v>
      </c>
      <c r="E10" s="100">
        <v>1920</v>
      </c>
      <c r="F10" s="101">
        <v>67.989999999999995</v>
      </c>
      <c r="G10" s="102">
        <v>39</v>
      </c>
      <c r="H10" s="99">
        <v>66.099999999999994</v>
      </c>
      <c r="I10" s="100">
        <v>2666</v>
      </c>
      <c r="J10" s="101">
        <v>67.069999999999993</v>
      </c>
      <c r="K10" s="147">
        <v>28</v>
      </c>
      <c r="L10" s="147">
        <v>-13</v>
      </c>
      <c r="M10" s="147">
        <v>74</v>
      </c>
    </row>
    <row r="11" spans="2:13">
      <c r="B11" s="94" t="s">
        <v>168</v>
      </c>
      <c r="C11" s="143">
        <v>89</v>
      </c>
      <c r="D11" s="5">
        <v>29.18</v>
      </c>
      <c r="E11" s="103">
        <v>522</v>
      </c>
      <c r="F11" s="6">
        <v>18.48</v>
      </c>
      <c r="G11" s="96">
        <v>11</v>
      </c>
      <c r="H11" s="5">
        <v>18.64</v>
      </c>
      <c r="I11" s="95">
        <v>743</v>
      </c>
      <c r="J11" s="6">
        <v>18.690000000000001</v>
      </c>
      <c r="K11" s="146">
        <v>27</v>
      </c>
      <c r="L11" s="146">
        <v>0</v>
      </c>
      <c r="M11" s="146">
        <v>-8</v>
      </c>
    </row>
    <row r="12" spans="2:13">
      <c r="B12" s="94" t="s">
        <v>169</v>
      </c>
      <c r="C12" s="143">
        <v>80</v>
      </c>
      <c r="D12" s="5">
        <v>26.23</v>
      </c>
      <c r="E12" s="103">
        <v>347</v>
      </c>
      <c r="F12" s="6">
        <v>12.29</v>
      </c>
      <c r="G12" s="96">
        <v>8</v>
      </c>
      <c r="H12" s="5">
        <v>13.56</v>
      </c>
      <c r="I12" s="103">
        <v>519</v>
      </c>
      <c r="J12" s="6">
        <v>13.06</v>
      </c>
      <c r="K12" s="146">
        <v>43</v>
      </c>
      <c r="L12" s="146">
        <v>-6</v>
      </c>
      <c r="M12" s="146">
        <v>92</v>
      </c>
    </row>
    <row r="13" spans="2:13">
      <c r="B13" s="94" t="s">
        <v>170</v>
      </c>
      <c r="C13" s="143">
        <v>33</v>
      </c>
      <c r="D13" s="5">
        <v>10.82</v>
      </c>
      <c r="E13" s="103">
        <v>35</v>
      </c>
      <c r="F13" s="6">
        <v>1.24</v>
      </c>
      <c r="G13" s="96">
        <v>1</v>
      </c>
      <c r="H13" s="5">
        <v>1.69</v>
      </c>
      <c r="I13" s="103">
        <v>47</v>
      </c>
      <c r="J13" s="6">
        <v>1.18</v>
      </c>
      <c r="K13" s="146">
        <v>-3</v>
      </c>
      <c r="L13" s="146">
        <v>-2</v>
      </c>
      <c r="M13" s="146">
        <v>-5</v>
      </c>
    </row>
    <row r="14" spans="2:13">
      <c r="B14" s="104" t="s">
        <v>171</v>
      </c>
      <c r="C14" s="144">
        <v>202</v>
      </c>
      <c r="D14" s="99">
        <v>66.23</v>
      </c>
      <c r="E14" s="105">
        <v>904</v>
      </c>
      <c r="F14" s="101">
        <v>32.01</v>
      </c>
      <c r="G14" s="98">
        <v>20</v>
      </c>
      <c r="H14" s="99">
        <v>33.9</v>
      </c>
      <c r="I14" s="105">
        <v>1309</v>
      </c>
      <c r="J14" s="101">
        <v>32.93</v>
      </c>
      <c r="K14" s="147">
        <v>67</v>
      </c>
      <c r="L14" s="147">
        <v>-8</v>
      </c>
      <c r="M14" s="147">
        <v>79</v>
      </c>
    </row>
    <row r="15" spans="2:13">
      <c r="B15" s="106" t="s">
        <v>0</v>
      </c>
      <c r="C15" s="145">
        <v>305</v>
      </c>
      <c r="D15" s="8">
        <v>100</v>
      </c>
      <c r="E15" s="107">
        <v>2824</v>
      </c>
      <c r="F15" s="8">
        <v>100</v>
      </c>
      <c r="G15" s="107">
        <v>59</v>
      </c>
      <c r="H15" s="8">
        <v>100</v>
      </c>
      <c r="I15" s="107">
        <v>3975</v>
      </c>
      <c r="J15" s="8">
        <v>100</v>
      </c>
      <c r="K15" s="148">
        <v>95</v>
      </c>
      <c r="L15" s="148">
        <v>-21</v>
      </c>
      <c r="M15" s="148">
        <v>153</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172</v>
      </c>
      <c r="C2" s="2"/>
      <c r="D2" s="2"/>
      <c r="E2" s="2"/>
      <c r="F2" s="2"/>
    </row>
    <row r="3" spans="2:10">
      <c r="B3" s="252" t="s">
        <v>173</v>
      </c>
      <c r="C3" s="252"/>
      <c r="D3" s="252"/>
      <c r="E3" s="252"/>
      <c r="F3" s="252"/>
    </row>
    <row r="4" spans="2:10">
      <c r="B4" s="327" t="s">
        <v>158</v>
      </c>
      <c r="C4" s="328">
        <v>2022</v>
      </c>
      <c r="D4" s="328"/>
      <c r="E4" s="312">
        <v>2021</v>
      </c>
      <c r="F4" s="312"/>
      <c r="G4" s="311">
        <v>2019</v>
      </c>
      <c r="H4" s="311"/>
    </row>
    <row r="5" spans="2:10">
      <c r="B5" s="287"/>
      <c r="C5" s="285"/>
      <c r="D5" s="285"/>
      <c r="E5" s="244"/>
      <c r="F5" s="244"/>
      <c r="G5" s="243"/>
      <c r="H5" s="243"/>
    </row>
    <row r="6" spans="2:10" ht="27">
      <c r="B6" s="284"/>
      <c r="C6" s="177" t="s">
        <v>26</v>
      </c>
      <c r="D6" s="177" t="s">
        <v>27</v>
      </c>
      <c r="E6" s="177" t="s">
        <v>26</v>
      </c>
      <c r="F6" s="177" t="s">
        <v>27</v>
      </c>
      <c r="G6" s="177" t="s">
        <v>26</v>
      </c>
      <c r="H6" s="177" t="s">
        <v>27</v>
      </c>
    </row>
    <row r="7" spans="2:10">
      <c r="B7" s="171" t="s">
        <v>163</v>
      </c>
      <c r="C7" s="172">
        <v>0.4519774011299435</v>
      </c>
      <c r="D7" s="173">
        <v>0.33030553261767132</v>
      </c>
      <c r="E7" s="174">
        <v>1.6778523489932886</v>
      </c>
      <c r="F7" s="175">
        <v>1.2468827930174564</v>
      </c>
      <c r="G7" s="176">
        <v>1.7699115044247788</v>
      </c>
      <c r="H7" s="173">
        <v>1.279317697228145</v>
      </c>
    </row>
    <row r="8" spans="2:10">
      <c r="B8" s="94" t="s">
        <v>164</v>
      </c>
      <c r="C8" s="169" t="s">
        <v>165</v>
      </c>
      <c r="D8" s="5" t="s">
        <v>165</v>
      </c>
      <c r="E8" s="164" t="s">
        <v>165</v>
      </c>
      <c r="F8" s="6" t="s">
        <v>165</v>
      </c>
      <c r="G8" s="166" t="s">
        <v>165</v>
      </c>
      <c r="H8" s="5" t="s">
        <v>165</v>
      </c>
    </row>
    <row r="9" spans="2:10">
      <c r="B9" s="94" t="s">
        <v>166</v>
      </c>
      <c r="C9" s="169">
        <v>3.3816425120772946</v>
      </c>
      <c r="D9" s="5">
        <v>2.3427041499330654</v>
      </c>
      <c r="E9" s="164">
        <v>3.707414829659319</v>
      </c>
      <c r="F9" s="6">
        <v>2.5676613462873004</v>
      </c>
      <c r="G9" s="166">
        <v>2.4518388791593697</v>
      </c>
      <c r="H9" s="5">
        <v>1.5837104072398189</v>
      </c>
    </row>
    <row r="10" spans="2:10">
      <c r="B10" s="97" t="s">
        <v>167</v>
      </c>
      <c r="C10" s="170">
        <v>2.03125</v>
      </c>
      <c r="D10" s="99">
        <v>1.4417744916820703</v>
      </c>
      <c r="E10" s="165">
        <v>2.7484143763213531</v>
      </c>
      <c r="F10" s="101">
        <v>1.9667170953101363</v>
      </c>
      <c r="G10" s="167">
        <v>2.1306160259379343</v>
      </c>
      <c r="H10" s="99">
        <v>1.4488188976377954</v>
      </c>
    </row>
    <row r="11" spans="2:10">
      <c r="B11" s="94" t="s">
        <v>168</v>
      </c>
      <c r="C11" s="169">
        <v>2.1072796934865901</v>
      </c>
      <c r="D11" s="5">
        <v>1.4588859416445623</v>
      </c>
      <c r="E11" s="164">
        <v>2.2222222222222223</v>
      </c>
      <c r="F11" s="6">
        <v>1.4435695538057742</v>
      </c>
      <c r="G11" s="166">
        <v>2.348993288590604</v>
      </c>
      <c r="H11" s="5">
        <v>1.5503875968992249</v>
      </c>
    </row>
    <row r="12" spans="2:10">
      <c r="B12" s="94" t="s">
        <v>169</v>
      </c>
      <c r="C12" s="169">
        <v>2.3054755043227666</v>
      </c>
      <c r="D12" s="5">
        <v>1.5180265654648957</v>
      </c>
      <c r="E12" s="164">
        <v>4.6052631578947363</v>
      </c>
      <c r="F12" s="6">
        <v>3.1746031746031744</v>
      </c>
      <c r="G12" s="166">
        <v>4.0760869565217392</v>
      </c>
      <c r="H12" s="5">
        <v>2.5641025641025639</v>
      </c>
    </row>
    <row r="13" spans="2:10">
      <c r="B13" s="94" t="s">
        <v>170</v>
      </c>
      <c r="C13" s="169">
        <v>2.8571428571428572</v>
      </c>
      <c r="D13" s="5">
        <v>2.083333333333333</v>
      </c>
      <c r="E13" s="164">
        <v>7.8947368421052628</v>
      </c>
      <c r="F13" s="6">
        <v>5.4545454545454541</v>
      </c>
      <c r="G13" s="166">
        <v>8.1081081081081088</v>
      </c>
      <c r="H13" s="5">
        <v>4.7619047619047619</v>
      </c>
    </row>
    <row r="14" spans="2:10">
      <c r="B14" s="104" t="s">
        <v>171</v>
      </c>
      <c r="C14" s="170">
        <v>2.2123893805309733</v>
      </c>
      <c r="D14" s="99">
        <v>1.5048908954100828</v>
      </c>
      <c r="E14" s="101">
        <v>3.3452807646356031</v>
      </c>
      <c r="F14" s="101">
        <v>2.2257551669316373</v>
      </c>
      <c r="G14" s="168">
        <v>3.1968031968031969</v>
      </c>
      <c r="H14" s="99">
        <v>2.0631850419084463</v>
      </c>
    </row>
    <row r="15" spans="2:10">
      <c r="B15" s="106" t="s">
        <v>0</v>
      </c>
      <c r="C15" s="31">
        <v>2.0892351274787537</v>
      </c>
      <c r="D15" s="31">
        <v>1.4625681705503224</v>
      </c>
      <c r="E15" s="31">
        <v>2.9314767314034444</v>
      </c>
      <c r="F15" s="31">
        <v>2.0502306509482313</v>
      </c>
      <c r="G15" s="31">
        <v>2.4683544303797467</v>
      </c>
      <c r="H15" s="31">
        <v>1.6504443504020312</v>
      </c>
      <c r="J15" s="195"/>
    </row>
    <row r="16" spans="2:10" ht="16.5">
      <c r="B16" s="286" t="s">
        <v>28</v>
      </c>
      <c r="C16" s="329"/>
      <c r="D16" s="329"/>
      <c r="E16" s="329"/>
      <c r="F16" s="329"/>
      <c r="G16" s="329"/>
      <c r="H16" s="329"/>
      <c r="I16" s="329"/>
    </row>
    <row r="17" spans="2:2">
      <c r="B17" s="7" t="s">
        <v>29</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tabSelected="1" workbookViewId="0">
      <selection activeCell="P15" sqref="P15"/>
    </sheetView>
  </sheetViews>
  <sheetFormatPr defaultRowHeight="15"/>
  <cols>
    <col min="2" max="2" width="31.140625" customWidth="1"/>
  </cols>
  <sheetData>
    <row r="2" spans="2:9">
      <c r="B2" s="2" t="s">
        <v>174</v>
      </c>
      <c r="F2" s="114"/>
      <c r="G2" s="114"/>
      <c r="H2" s="114"/>
    </row>
    <row r="3" spans="2:9">
      <c r="B3" s="115" t="s">
        <v>175</v>
      </c>
      <c r="F3" s="114"/>
      <c r="G3" s="114"/>
      <c r="H3" s="114"/>
    </row>
    <row r="4" spans="2:9">
      <c r="B4" s="326" t="s">
        <v>176</v>
      </c>
      <c r="C4" s="288" t="s">
        <v>47</v>
      </c>
      <c r="D4" s="288" t="s">
        <v>9</v>
      </c>
      <c r="E4" s="288" t="s">
        <v>10</v>
      </c>
      <c r="F4" s="290" t="s">
        <v>177</v>
      </c>
      <c r="G4" s="290"/>
      <c r="H4" s="290"/>
      <c r="I4" s="330" t="s">
        <v>92</v>
      </c>
    </row>
    <row r="5" spans="2:9">
      <c r="B5" s="273"/>
      <c r="C5" s="103" t="s">
        <v>8</v>
      </c>
      <c r="D5" s="103" t="s">
        <v>9</v>
      </c>
      <c r="E5" s="103" t="s">
        <v>10</v>
      </c>
      <c r="F5" s="103" t="s">
        <v>8</v>
      </c>
      <c r="G5" s="103" t="s">
        <v>9</v>
      </c>
      <c r="H5" s="103" t="s">
        <v>10</v>
      </c>
      <c r="I5" s="289"/>
    </row>
    <row r="6" spans="2:9">
      <c r="B6" s="42" t="s">
        <v>178</v>
      </c>
      <c r="C6" s="18">
        <v>164</v>
      </c>
      <c r="D6" s="19">
        <v>4</v>
      </c>
      <c r="E6" s="18">
        <v>316</v>
      </c>
      <c r="F6" s="108">
        <v>5.81</v>
      </c>
      <c r="G6" s="21">
        <v>6.78</v>
      </c>
      <c r="H6" s="108">
        <v>7.95</v>
      </c>
      <c r="I6" s="21">
        <v>2.4390243902439024</v>
      </c>
    </row>
    <row r="7" spans="2:9">
      <c r="B7" s="42" t="s">
        <v>179</v>
      </c>
      <c r="C7" s="18">
        <v>988</v>
      </c>
      <c r="D7" s="19">
        <v>9</v>
      </c>
      <c r="E7" s="18">
        <v>1491</v>
      </c>
      <c r="F7" s="108">
        <v>34.99</v>
      </c>
      <c r="G7" s="21">
        <v>15.25</v>
      </c>
      <c r="H7" s="108">
        <v>37.51</v>
      </c>
      <c r="I7" s="21">
        <v>0.91093117408906876</v>
      </c>
    </row>
    <row r="8" spans="2:9">
      <c r="B8" s="42" t="s">
        <v>180</v>
      </c>
      <c r="C8" s="18">
        <v>272</v>
      </c>
      <c r="D8" s="19">
        <v>3</v>
      </c>
      <c r="E8" s="18">
        <v>351</v>
      </c>
      <c r="F8" s="108">
        <v>9.6300000000000008</v>
      </c>
      <c r="G8" s="21">
        <v>5.08</v>
      </c>
      <c r="H8" s="108">
        <v>8.83</v>
      </c>
      <c r="I8" s="21">
        <v>1.1029411764705883</v>
      </c>
    </row>
    <row r="9" spans="2:9">
      <c r="B9" s="42" t="s">
        <v>181</v>
      </c>
      <c r="C9" s="18">
        <v>448</v>
      </c>
      <c r="D9" s="19">
        <v>3</v>
      </c>
      <c r="E9" s="18">
        <v>701</v>
      </c>
      <c r="F9" s="108">
        <v>15.86</v>
      </c>
      <c r="G9" s="21">
        <v>5.08</v>
      </c>
      <c r="H9" s="108">
        <v>17.64</v>
      </c>
      <c r="I9" s="21">
        <v>0.6696428571428571</v>
      </c>
    </row>
    <row r="10" spans="2:9" ht="15" customHeight="1">
      <c r="B10" s="42" t="s">
        <v>182</v>
      </c>
      <c r="C10" s="18">
        <v>140</v>
      </c>
      <c r="D10" s="19">
        <v>1</v>
      </c>
      <c r="E10" s="18">
        <v>197</v>
      </c>
      <c r="F10" s="108">
        <v>4.96</v>
      </c>
      <c r="G10" s="21">
        <v>1.69</v>
      </c>
      <c r="H10" s="108">
        <v>4.96</v>
      </c>
      <c r="I10" s="21">
        <v>0.7142857142857143</v>
      </c>
    </row>
    <row r="11" spans="2:9">
      <c r="B11" s="109" t="s">
        <v>183</v>
      </c>
      <c r="C11" s="110">
        <v>2012</v>
      </c>
      <c r="D11" s="111">
        <v>20</v>
      </c>
      <c r="E11" s="110">
        <v>3056</v>
      </c>
      <c r="F11" s="112">
        <v>71.25</v>
      </c>
      <c r="G11" s="113">
        <v>33.9</v>
      </c>
      <c r="H11" s="112">
        <v>76.88</v>
      </c>
      <c r="I11" s="113">
        <v>0.99403578528827041</v>
      </c>
    </row>
    <row r="12" spans="2:9">
      <c r="B12" s="42" t="s">
        <v>184</v>
      </c>
      <c r="C12" s="18">
        <v>307</v>
      </c>
      <c r="D12" s="19">
        <v>11</v>
      </c>
      <c r="E12" s="18">
        <v>335</v>
      </c>
      <c r="F12" s="108">
        <v>10.87</v>
      </c>
      <c r="G12" s="21">
        <v>18.64</v>
      </c>
      <c r="H12" s="108">
        <v>8.43</v>
      </c>
      <c r="I12" s="21">
        <v>3.5830618892508146</v>
      </c>
    </row>
    <row r="13" spans="2:9">
      <c r="B13" s="42" t="s">
        <v>185</v>
      </c>
      <c r="C13" s="18">
        <v>32</v>
      </c>
      <c r="D13" s="19">
        <v>1</v>
      </c>
      <c r="E13" s="18">
        <v>35</v>
      </c>
      <c r="F13" s="108">
        <v>1.1299999999999999</v>
      </c>
      <c r="G13" s="21">
        <v>1.69</v>
      </c>
      <c r="H13" s="108">
        <v>0.88</v>
      </c>
      <c r="I13" s="21">
        <v>3.125</v>
      </c>
    </row>
    <row r="14" spans="2:9">
      <c r="B14" s="42" t="s">
        <v>186</v>
      </c>
      <c r="C14" s="18">
        <v>208</v>
      </c>
      <c r="D14" s="19">
        <v>14</v>
      </c>
      <c r="E14" s="18">
        <v>247</v>
      </c>
      <c r="F14" s="108">
        <v>7.37</v>
      </c>
      <c r="G14" s="21">
        <v>23.73</v>
      </c>
      <c r="H14" s="108">
        <v>6.21</v>
      </c>
      <c r="I14" s="21">
        <v>6.7307692307692308</v>
      </c>
    </row>
    <row r="15" spans="2:9">
      <c r="B15" s="42" t="s">
        <v>187</v>
      </c>
      <c r="C15" s="18">
        <v>207</v>
      </c>
      <c r="D15" s="19">
        <v>10</v>
      </c>
      <c r="E15" s="18">
        <v>243</v>
      </c>
      <c r="F15" s="108">
        <v>7.33</v>
      </c>
      <c r="G15" s="21">
        <v>16.95</v>
      </c>
      <c r="H15" s="108">
        <v>6.11</v>
      </c>
      <c r="I15" s="21">
        <v>4.8309178743961354</v>
      </c>
    </row>
    <row r="16" spans="2:9">
      <c r="B16" s="42" t="s">
        <v>188</v>
      </c>
      <c r="C16" s="18">
        <v>6</v>
      </c>
      <c r="D16" s="19">
        <v>0</v>
      </c>
      <c r="E16" s="18">
        <v>6</v>
      </c>
      <c r="F16" s="108">
        <v>0.21</v>
      </c>
      <c r="G16" s="21">
        <v>0</v>
      </c>
      <c r="H16" s="108">
        <v>0.15</v>
      </c>
      <c r="I16" s="21">
        <v>0</v>
      </c>
    </row>
    <row r="17" spans="2:9">
      <c r="B17" s="42" t="s">
        <v>189</v>
      </c>
      <c r="C17" s="18">
        <v>52</v>
      </c>
      <c r="D17" s="19">
        <v>3</v>
      </c>
      <c r="E17" s="18">
        <v>53</v>
      </c>
      <c r="F17" s="108">
        <v>1.84</v>
      </c>
      <c r="G17" s="21">
        <v>5.08</v>
      </c>
      <c r="H17" s="108">
        <v>1.33</v>
      </c>
      <c r="I17" s="21">
        <v>5.7692307692307692</v>
      </c>
    </row>
    <row r="18" spans="2:9">
      <c r="B18" s="109" t="s">
        <v>190</v>
      </c>
      <c r="C18" s="110">
        <v>812</v>
      </c>
      <c r="D18" s="111">
        <v>39</v>
      </c>
      <c r="E18" s="110">
        <v>919</v>
      </c>
      <c r="F18" s="112">
        <v>28.75</v>
      </c>
      <c r="G18" s="113">
        <v>66.099999999999994</v>
      </c>
      <c r="H18" s="112">
        <v>23.12</v>
      </c>
      <c r="I18" s="113">
        <v>4.8029556650246299</v>
      </c>
    </row>
    <row r="19" spans="2:9">
      <c r="B19" s="331" t="s">
        <v>191</v>
      </c>
      <c r="C19" s="332">
        <v>2824</v>
      </c>
      <c r="D19" s="332">
        <v>59</v>
      </c>
      <c r="E19" s="332">
        <v>3975</v>
      </c>
      <c r="F19" s="333">
        <v>100</v>
      </c>
      <c r="G19" s="333">
        <v>100</v>
      </c>
      <c r="H19" s="333">
        <v>100</v>
      </c>
      <c r="I19" s="333">
        <v>2.0892351274787537</v>
      </c>
    </row>
    <row r="20" spans="2:9">
      <c r="B20" s="7" t="s">
        <v>28</v>
      </c>
      <c r="F20" s="114"/>
      <c r="G20" s="114"/>
      <c r="H20" s="114"/>
    </row>
    <row r="21" spans="2:9">
      <c r="B21" s="7"/>
      <c r="F21" s="114"/>
      <c r="G21" s="114"/>
      <c r="H21" s="114"/>
    </row>
    <row r="22" spans="2:9">
      <c r="B22" s="7"/>
      <c r="F22" s="114"/>
      <c r="G22" s="114"/>
      <c r="H22" s="114"/>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192</v>
      </c>
    </row>
    <row r="3" spans="2:8">
      <c r="B3" s="16" t="s">
        <v>193</v>
      </c>
    </row>
    <row r="4" spans="2:8">
      <c r="B4" s="334" t="s">
        <v>194</v>
      </c>
      <c r="C4" s="250" t="s">
        <v>84</v>
      </c>
      <c r="D4" s="250"/>
      <c r="E4" s="292" t="s">
        <v>195</v>
      </c>
      <c r="F4" s="292"/>
      <c r="G4" s="250" t="s">
        <v>53</v>
      </c>
      <c r="H4" s="250"/>
    </row>
    <row r="5" spans="2:8">
      <c r="B5" s="291"/>
      <c r="C5" s="122" t="s">
        <v>47</v>
      </c>
      <c r="D5" s="122" t="s">
        <v>162</v>
      </c>
      <c r="E5" s="122" t="s">
        <v>47</v>
      </c>
      <c r="F5" s="122" t="s">
        <v>162</v>
      </c>
      <c r="G5" s="122" t="s">
        <v>47</v>
      </c>
      <c r="H5" s="122" t="s">
        <v>162</v>
      </c>
    </row>
    <row r="6" spans="2:8">
      <c r="B6" s="63" t="s">
        <v>196</v>
      </c>
      <c r="C6" s="11">
        <v>267</v>
      </c>
      <c r="D6" s="14">
        <v>11.6</v>
      </c>
      <c r="E6" s="11">
        <v>244</v>
      </c>
      <c r="F6" s="14">
        <v>18.8</v>
      </c>
      <c r="G6" s="11">
        <v>511</v>
      </c>
      <c r="H6" s="14">
        <v>14.2</v>
      </c>
    </row>
    <row r="7" spans="2:8">
      <c r="B7" s="63" t="s">
        <v>197</v>
      </c>
      <c r="C7" s="11">
        <v>447</v>
      </c>
      <c r="D7" s="14">
        <v>19.399999999999999</v>
      </c>
      <c r="E7" s="11">
        <v>76</v>
      </c>
      <c r="F7" s="14">
        <v>5.9</v>
      </c>
      <c r="G7" s="11">
        <v>523</v>
      </c>
      <c r="H7" s="14">
        <v>14.5</v>
      </c>
    </row>
    <row r="8" spans="2:8">
      <c r="B8" s="63" t="s">
        <v>198</v>
      </c>
      <c r="C8" s="11">
        <v>191</v>
      </c>
      <c r="D8" s="14">
        <v>8.3000000000000007</v>
      </c>
      <c r="E8" s="11">
        <v>41</v>
      </c>
      <c r="F8" s="14">
        <v>3.2</v>
      </c>
      <c r="G8" s="11">
        <v>232</v>
      </c>
      <c r="H8" s="14">
        <v>6.4</v>
      </c>
    </row>
    <row r="9" spans="2:8">
      <c r="B9" s="63" t="s">
        <v>199</v>
      </c>
      <c r="C9" s="11">
        <v>105</v>
      </c>
      <c r="D9" s="14">
        <v>4.5</v>
      </c>
      <c r="E9" s="11">
        <v>14</v>
      </c>
      <c r="F9" s="14">
        <v>1.1000000000000001</v>
      </c>
      <c r="G9" s="11">
        <v>119</v>
      </c>
      <c r="H9" s="14">
        <v>3.3</v>
      </c>
    </row>
    <row r="10" spans="2:8">
      <c r="B10" s="63" t="s">
        <v>200</v>
      </c>
      <c r="C10" s="11">
        <v>141</v>
      </c>
      <c r="D10" s="14">
        <v>6.1</v>
      </c>
      <c r="E10" s="11">
        <v>21</v>
      </c>
      <c r="F10" s="14">
        <v>1.6</v>
      </c>
      <c r="G10" s="11">
        <v>162</v>
      </c>
      <c r="H10" s="14">
        <v>4.5</v>
      </c>
    </row>
    <row r="11" spans="2:8">
      <c r="B11" s="63" t="s">
        <v>201</v>
      </c>
      <c r="C11" s="11">
        <v>10</v>
      </c>
      <c r="D11" s="14">
        <v>0.4</v>
      </c>
      <c r="E11" s="11" t="s">
        <v>165</v>
      </c>
      <c r="F11" s="14" t="s">
        <v>165</v>
      </c>
      <c r="G11" s="11">
        <v>10</v>
      </c>
      <c r="H11" s="14">
        <v>0.3</v>
      </c>
    </row>
    <row r="12" spans="2:8">
      <c r="B12" s="63" t="s">
        <v>202</v>
      </c>
      <c r="C12" s="11">
        <v>308</v>
      </c>
      <c r="D12" s="14">
        <v>13.3</v>
      </c>
      <c r="E12" s="11">
        <v>216</v>
      </c>
      <c r="F12" s="14">
        <v>16.7</v>
      </c>
      <c r="G12" s="11">
        <v>524</v>
      </c>
      <c r="H12" s="14">
        <v>14.5</v>
      </c>
    </row>
    <row r="13" spans="2:8">
      <c r="B13" s="63" t="s">
        <v>203</v>
      </c>
      <c r="C13" s="11">
        <v>304</v>
      </c>
      <c r="D13" s="14">
        <v>13.2</v>
      </c>
      <c r="E13" s="11">
        <v>212</v>
      </c>
      <c r="F13" s="14">
        <v>16.3</v>
      </c>
      <c r="G13" s="11">
        <v>516</v>
      </c>
      <c r="H13" s="14">
        <v>14.3</v>
      </c>
    </row>
    <row r="14" spans="2:8">
      <c r="B14" s="63" t="s">
        <v>204</v>
      </c>
      <c r="C14" s="11">
        <v>4</v>
      </c>
      <c r="D14" s="14">
        <v>0.2</v>
      </c>
      <c r="E14" s="11">
        <v>4</v>
      </c>
      <c r="F14" s="14">
        <v>0.3</v>
      </c>
      <c r="G14" s="11">
        <v>8</v>
      </c>
      <c r="H14" s="14">
        <v>0.2</v>
      </c>
    </row>
    <row r="15" spans="2:8">
      <c r="B15" s="63" t="s">
        <v>205</v>
      </c>
      <c r="C15" s="11">
        <v>152</v>
      </c>
      <c r="D15" s="14">
        <v>6.6</v>
      </c>
      <c r="E15" s="11">
        <v>112</v>
      </c>
      <c r="F15" s="14">
        <v>8.6</v>
      </c>
      <c r="G15" s="11">
        <v>264</v>
      </c>
      <c r="H15" s="14">
        <v>7.3</v>
      </c>
    </row>
    <row r="16" spans="2:8">
      <c r="B16" s="63" t="s">
        <v>206</v>
      </c>
      <c r="C16" s="11">
        <v>239</v>
      </c>
      <c r="D16" s="14">
        <v>10.3</v>
      </c>
      <c r="E16" s="11">
        <v>107</v>
      </c>
      <c r="F16" s="14">
        <v>8.1999999999999993</v>
      </c>
      <c r="G16" s="11">
        <v>346</v>
      </c>
      <c r="H16" s="14">
        <v>9.6</v>
      </c>
    </row>
    <row r="17" spans="2:8">
      <c r="B17" s="63" t="s">
        <v>207</v>
      </c>
      <c r="C17" s="11">
        <v>50</v>
      </c>
      <c r="D17" s="14">
        <v>2.2000000000000002</v>
      </c>
      <c r="E17" s="11">
        <v>5</v>
      </c>
      <c r="F17" s="14">
        <v>0.4</v>
      </c>
      <c r="G17" s="11">
        <v>55</v>
      </c>
      <c r="H17" s="14">
        <v>1.5</v>
      </c>
    </row>
    <row r="18" spans="2:8">
      <c r="B18" s="63" t="s">
        <v>208</v>
      </c>
      <c r="C18" s="11">
        <v>51</v>
      </c>
      <c r="D18" s="14">
        <v>2.2000000000000002</v>
      </c>
      <c r="E18" s="11">
        <v>46</v>
      </c>
      <c r="F18" s="14">
        <v>3.5</v>
      </c>
      <c r="G18" s="11">
        <v>97</v>
      </c>
      <c r="H18" s="14">
        <v>2.7</v>
      </c>
    </row>
    <row r="19" spans="2:8">
      <c r="B19" s="63" t="s">
        <v>209</v>
      </c>
      <c r="C19" s="11">
        <v>57</v>
      </c>
      <c r="D19" s="14">
        <v>2.5</v>
      </c>
      <c r="E19" s="11">
        <v>30</v>
      </c>
      <c r="F19" s="14">
        <v>2.2999999999999998</v>
      </c>
      <c r="G19" s="11">
        <v>87</v>
      </c>
      <c r="H19" s="14">
        <v>2.4</v>
      </c>
    </row>
    <row r="20" spans="2:8">
      <c r="B20" s="63" t="s">
        <v>210</v>
      </c>
      <c r="C20" s="11">
        <v>31</v>
      </c>
      <c r="D20" s="14">
        <v>1.3</v>
      </c>
      <c r="E20" s="11">
        <v>57</v>
      </c>
      <c r="F20" s="14">
        <v>4.4000000000000004</v>
      </c>
      <c r="G20" s="11">
        <v>88</v>
      </c>
      <c r="H20" s="14">
        <v>2.4</v>
      </c>
    </row>
    <row r="21" spans="2:8">
      <c r="B21" s="63" t="s">
        <v>211</v>
      </c>
      <c r="C21" s="11">
        <v>1</v>
      </c>
      <c r="D21" s="14">
        <v>0</v>
      </c>
      <c r="E21" s="11">
        <v>8</v>
      </c>
      <c r="F21" s="14">
        <v>0.6</v>
      </c>
      <c r="G21" s="11">
        <v>9</v>
      </c>
      <c r="H21" s="14">
        <v>0.2</v>
      </c>
    </row>
    <row r="22" spans="2:8">
      <c r="B22" s="63" t="s">
        <v>212</v>
      </c>
      <c r="C22" s="11">
        <v>6</v>
      </c>
      <c r="D22" s="14">
        <v>0.3</v>
      </c>
      <c r="E22" s="11">
        <v>7</v>
      </c>
      <c r="F22" s="14">
        <v>0.5</v>
      </c>
      <c r="G22" s="11">
        <v>13</v>
      </c>
      <c r="H22" s="14">
        <v>0.4</v>
      </c>
    </row>
    <row r="23" spans="2:8">
      <c r="B23" s="63" t="s">
        <v>213</v>
      </c>
      <c r="C23" s="11">
        <v>135</v>
      </c>
      <c r="D23" s="14">
        <v>5.8</v>
      </c>
      <c r="E23" s="11">
        <v>6</v>
      </c>
      <c r="F23" s="14">
        <v>0.5</v>
      </c>
      <c r="G23" s="11">
        <v>141</v>
      </c>
      <c r="H23" s="14">
        <v>3.9</v>
      </c>
    </row>
    <row r="24" spans="2:8">
      <c r="B24" s="63" t="s">
        <v>214</v>
      </c>
      <c r="C24" s="11">
        <v>6</v>
      </c>
      <c r="D24" s="14">
        <v>0.3</v>
      </c>
      <c r="E24" s="11">
        <v>6</v>
      </c>
      <c r="F24" s="14">
        <v>0.5</v>
      </c>
      <c r="G24" s="11">
        <v>12</v>
      </c>
      <c r="H24" s="14">
        <v>0.3</v>
      </c>
    </row>
    <row r="25" spans="2:8">
      <c r="B25" s="63" t="s">
        <v>215</v>
      </c>
      <c r="C25" s="11">
        <v>180</v>
      </c>
      <c r="D25" s="14">
        <v>7.8</v>
      </c>
      <c r="E25" s="11">
        <v>98</v>
      </c>
      <c r="F25" s="14">
        <v>7.6</v>
      </c>
      <c r="G25" s="11">
        <v>278</v>
      </c>
      <c r="H25" s="14">
        <v>7.7</v>
      </c>
    </row>
    <row r="26" spans="2:8">
      <c r="B26" s="63" t="s">
        <v>216</v>
      </c>
      <c r="C26" s="11">
        <v>27</v>
      </c>
      <c r="D26" s="14">
        <v>1.2</v>
      </c>
      <c r="E26" s="11">
        <v>17</v>
      </c>
      <c r="F26" s="14">
        <v>1.3</v>
      </c>
      <c r="G26" s="11">
        <v>44</v>
      </c>
      <c r="H26" s="14">
        <v>1.2</v>
      </c>
    </row>
    <row r="27" spans="2:8">
      <c r="B27" s="63" t="s">
        <v>217</v>
      </c>
      <c r="C27" s="11">
        <v>86</v>
      </c>
      <c r="D27" s="14">
        <v>3.7</v>
      </c>
      <c r="E27" s="11">
        <v>62</v>
      </c>
      <c r="F27" s="14">
        <v>4.8</v>
      </c>
      <c r="G27" s="11">
        <v>148</v>
      </c>
      <c r="H27" s="14">
        <v>4.0999999999999996</v>
      </c>
    </row>
    <row r="28" spans="2:8">
      <c r="B28" s="63" t="s">
        <v>218</v>
      </c>
      <c r="C28" s="11">
        <v>82</v>
      </c>
      <c r="D28" s="14">
        <v>3.5</v>
      </c>
      <c r="E28" s="11">
        <v>16</v>
      </c>
      <c r="F28" s="14">
        <v>1.2</v>
      </c>
      <c r="G28" s="11">
        <v>98</v>
      </c>
      <c r="H28" s="14">
        <v>2.7</v>
      </c>
    </row>
    <row r="29" spans="2:8">
      <c r="B29" s="63" t="s">
        <v>219</v>
      </c>
      <c r="C29" s="11">
        <v>2125</v>
      </c>
      <c r="D29" s="14">
        <v>92</v>
      </c>
      <c r="E29" s="11">
        <v>1113</v>
      </c>
      <c r="F29" s="14">
        <v>85.8</v>
      </c>
      <c r="G29" s="11">
        <v>3238</v>
      </c>
      <c r="H29" s="14">
        <v>89.8</v>
      </c>
    </row>
    <row r="30" spans="2:8">
      <c r="B30" s="63" t="s">
        <v>220</v>
      </c>
      <c r="C30" s="11">
        <v>185</v>
      </c>
      <c r="D30" s="14">
        <v>8</v>
      </c>
      <c r="E30" s="11">
        <v>184</v>
      </c>
      <c r="F30" s="14">
        <v>14.2</v>
      </c>
      <c r="G30" s="11">
        <v>369</v>
      </c>
      <c r="H30" s="14">
        <v>10.199999999999999</v>
      </c>
    </row>
    <row r="31" spans="2:8">
      <c r="B31" s="25" t="s">
        <v>221</v>
      </c>
      <c r="C31" s="30">
        <v>2310</v>
      </c>
      <c r="D31" s="223">
        <v>100</v>
      </c>
      <c r="E31" s="30">
        <v>1297</v>
      </c>
      <c r="F31" s="31">
        <v>100</v>
      </c>
      <c r="G31" s="30">
        <v>3607</v>
      </c>
      <c r="H31" s="31">
        <v>100</v>
      </c>
    </row>
    <row r="32" spans="2:8" ht="23.25" customHeight="1">
      <c r="B32" s="335" t="s">
        <v>222</v>
      </c>
      <c r="C32" s="336"/>
      <c r="D32" s="336"/>
      <c r="E32" s="336"/>
      <c r="F32" s="336"/>
      <c r="G32" s="336"/>
      <c r="H32" s="336"/>
    </row>
    <row r="33" spans="2:8" ht="59.25" customHeight="1">
      <c r="B33" s="276" t="s">
        <v>223</v>
      </c>
      <c r="C33" s="277"/>
      <c r="D33" s="277"/>
      <c r="E33" s="277"/>
      <c r="F33" s="277"/>
      <c r="G33" s="277"/>
      <c r="H33" s="277"/>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L8" sqref="L8"/>
    </sheetView>
  </sheetViews>
  <sheetFormatPr defaultRowHeight="15"/>
  <cols>
    <col min="2" max="2" width="11" customWidth="1"/>
    <col min="6" max="6" width="9.140625" style="203"/>
    <col min="10" max="10" width="9.140625" style="203"/>
  </cols>
  <sheetData>
    <row r="2" spans="2:19">
      <c r="B2" s="61" t="s">
        <v>224</v>
      </c>
    </row>
    <row r="3" spans="2:19">
      <c r="B3" s="16" t="s">
        <v>225</v>
      </c>
    </row>
    <row r="4" spans="2:19">
      <c r="B4" s="326" t="s">
        <v>65</v>
      </c>
      <c r="C4" s="293" t="s">
        <v>9</v>
      </c>
      <c r="D4" s="293"/>
      <c r="E4" s="293"/>
      <c r="F4" s="293"/>
      <c r="G4" s="294" t="s">
        <v>10</v>
      </c>
      <c r="H4" s="294"/>
      <c r="I4" s="294"/>
      <c r="J4" s="294"/>
    </row>
    <row r="5" spans="2:19" ht="27">
      <c r="B5" s="273"/>
      <c r="C5" s="118" t="s">
        <v>226</v>
      </c>
      <c r="D5" s="118" t="s">
        <v>227</v>
      </c>
      <c r="E5" s="118" t="s">
        <v>60</v>
      </c>
      <c r="F5" s="119" t="s">
        <v>53</v>
      </c>
      <c r="G5" s="118" t="s">
        <v>226</v>
      </c>
      <c r="H5" s="118" t="s">
        <v>227</v>
      </c>
      <c r="I5" s="118" t="s">
        <v>60</v>
      </c>
      <c r="J5" s="119" t="s">
        <v>53</v>
      </c>
    </row>
    <row r="6" spans="2:19">
      <c r="B6" s="120"/>
      <c r="C6" s="295" t="s">
        <v>228</v>
      </c>
      <c r="D6" s="295"/>
      <c r="E6" s="295"/>
      <c r="F6" s="295"/>
      <c r="G6" s="295"/>
      <c r="H6" s="295"/>
      <c r="I6" s="295"/>
      <c r="J6" s="295"/>
    </row>
    <row r="7" spans="2:19">
      <c r="B7" s="121" t="s">
        <v>229</v>
      </c>
      <c r="C7" s="11">
        <v>0</v>
      </c>
      <c r="D7" s="12">
        <v>0</v>
      </c>
      <c r="E7" s="11">
        <v>2</v>
      </c>
      <c r="F7" s="204">
        <v>2</v>
      </c>
      <c r="G7" s="11">
        <v>16</v>
      </c>
      <c r="H7" s="12">
        <v>133</v>
      </c>
      <c r="I7" s="11">
        <v>36</v>
      </c>
      <c r="J7" s="204">
        <v>185</v>
      </c>
    </row>
    <row r="8" spans="2:19">
      <c r="B8" s="121" t="s">
        <v>230</v>
      </c>
      <c r="C8" s="11">
        <v>3</v>
      </c>
      <c r="D8" s="12">
        <v>2</v>
      </c>
      <c r="E8" s="11">
        <v>0</v>
      </c>
      <c r="F8" s="204">
        <v>5</v>
      </c>
      <c r="G8" s="11">
        <v>754</v>
      </c>
      <c r="H8" s="12">
        <v>271</v>
      </c>
      <c r="I8" s="11">
        <v>42</v>
      </c>
      <c r="J8" s="204">
        <v>1067</v>
      </c>
    </row>
    <row r="9" spans="2:19">
      <c r="B9" s="121" t="s">
        <v>74</v>
      </c>
      <c r="C9" s="11">
        <v>11</v>
      </c>
      <c r="D9" s="12">
        <v>1</v>
      </c>
      <c r="E9" s="11">
        <v>0</v>
      </c>
      <c r="F9" s="204">
        <v>12</v>
      </c>
      <c r="G9" s="11">
        <v>665</v>
      </c>
      <c r="H9" s="12">
        <v>133</v>
      </c>
      <c r="I9" s="11">
        <v>34</v>
      </c>
      <c r="J9" s="204">
        <v>832</v>
      </c>
      <c r="O9" s="149"/>
    </row>
    <row r="10" spans="2:19">
      <c r="B10" s="121" t="s">
        <v>231</v>
      </c>
      <c r="C10" s="11">
        <v>18</v>
      </c>
      <c r="D10" s="12">
        <v>1</v>
      </c>
      <c r="E10" s="11">
        <v>4</v>
      </c>
      <c r="F10" s="204">
        <v>23</v>
      </c>
      <c r="G10" s="11">
        <v>970</v>
      </c>
      <c r="H10" s="12">
        <v>187</v>
      </c>
      <c r="I10" s="11">
        <v>105</v>
      </c>
      <c r="J10" s="204">
        <v>1262</v>
      </c>
      <c r="O10" s="149"/>
    </row>
    <row r="11" spans="2:19">
      <c r="B11" s="121" t="s">
        <v>51</v>
      </c>
      <c r="C11" s="11">
        <v>8</v>
      </c>
      <c r="D11" s="12">
        <v>4</v>
      </c>
      <c r="E11" s="11">
        <v>5</v>
      </c>
      <c r="F11" s="204">
        <v>17</v>
      </c>
      <c r="G11" s="11">
        <v>359</v>
      </c>
      <c r="H11" s="12">
        <v>90</v>
      </c>
      <c r="I11" s="11">
        <v>129</v>
      </c>
      <c r="J11" s="204">
        <v>578</v>
      </c>
    </row>
    <row r="12" spans="2:19">
      <c r="B12" s="121" t="s">
        <v>78</v>
      </c>
      <c r="C12" s="11" t="s">
        <v>165</v>
      </c>
      <c r="D12" s="12" t="s">
        <v>165</v>
      </c>
      <c r="E12" s="11" t="s">
        <v>165</v>
      </c>
      <c r="F12" s="204" t="s">
        <v>165</v>
      </c>
      <c r="G12" s="11">
        <v>38</v>
      </c>
      <c r="H12" s="12">
        <v>13</v>
      </c>
      <c r="I12" s="11">
        <v>0</v>
      </c>
      <c r="J12" s="204">
        <v>51</v>
      </c>
    </row>
    <row r="13" spans="2:19">
      <c r="B13" s="224" t="s">
        <v>53</v>
      </c>
      <c r="C13" s="30">
        <v>40</v>
      </c>
      <c r="D13" s="30">
        <v>8</v>
      </c>
      <c r="E13" s="30">
        <v>11</v>
      </c>
      <c r="F13" s="30">
        <v>59</v>
      </c>
      <c r="G13" s="30">
        <v>2802</v>
      </c>
      <c r="H13" s="30">
        <v>827</v>
      </c>
      <c r="I13" s="30">
        <v>346</v>
      </c>
      <c r="J13" s="30">
        <v>3975</v>
      </c>
    </row>
    <row r="14" spans="2:19">
      <c r="B14" s="120"/>
      <c r="C14" s="295" t="s">
        <v>232</v>
      </c>
      <c r="D14" s="295"/>
      <c r="E14" s="295"/>
      <c r="F14" s="295"/>
      <c r="G14" s="295"/>
      <c r="H14" s="295"/>
      <c r="I14" s="295"/>
      <c r="J14" s="295"/>
    </row>
    <row r="15" spans="2:19">
      <c r="B15" s="121" t="s">
        <v>229</v>
      </c>
      <c r="C15" s="13">
        <v>0</v>
      </c>
      <c r="D15" s="14">
        <v>0</v>
      </c>
      <c r="E15" s="13">
        <v>18.181818181818183</v>
      </c>
      <c r="F15" s="67">
        <v>3.3898305084745761</v>
      </c>
      <c r="G15" s="13">
        <v>0.57102069950035694</v>
      </c>
      <c r="H15" s="14">
        <v>16.08222490931076</v>
      </c>
      <c r="I15" s="13">
        <v>10.404624277456648</v>
      </c>
      <c r="J15" s="67">
        <v>4.6540880503144653</v>
      </c>
      <c r="L15" s="149"/>
      <c r="M15" s="149"/>
      <c r="N15" s="149"/>
      <c r="O15" s="149"/>
      <c r="P15" s="149"/>
      <c r="Q15" s="149"/>
      <c r="R15" s="149"/>
      <c r="S15" s="149"/>
    </row>
    <row r="16" spans="2:19">
      <c r="B16" s="121" t="s">
        <v>230</v>
      </c>
      <c r="C16" s="13">
        <v>7.5</v>
      </c>
      <c r="D16" s="14">
        <v>25</v>
      </c>
      <c r="E16" s="13">
        <v>0</v>
      </c>
      <c r="F16" s="67">
        <v>8.4745762711864394</v>
      </c>
      <c r="G16" s="13">
        <v>26.909350463954318</v>
      </c>
      <c r="H16" s="14">
        <v>32.769044740024185</v>
      </c>
      <c r="I16" s="13">
        <v>12.138728323699421</v>
      </c>
      <c r="J16" s="67">
        <v>26.842767295597486</v>
      </c>
      <c r="L16" s="149"/>
      <c r="M16" s="149"/>
      <c r="N16" s="149"/>
      <c r="O16" s="149"/>
      <c r="P16" s="149"/>
      <c r="Q16" s="149"/>
      <c r="R16" s="149"/>
      <c r="S16" s="149"/>
    </row>
    <row r="17" spans="2:19">
      <c r="B17" s="121" t="s">
        <v>74</v>
      </c>
      <c r="C17" s="13">
        <v>27.500000000000004</v>
      </c>
      <c r="D17" s="14">
        <v>12.5</v>
      </c>
      <c r="E17" s="13">
        <v>0</v>
      </c>
      <c r="F17" s="67">
        <v>20.33898305084746</v>
      </c>
      <c r="G17" s="13">
        <v>23.733047822983583</v>
      </c>
      <c r="H17" s="14">
        <v>16.08222490931076</v>
      </c>
      <c r="I17" s="13">
        <v>9.8265895953757223</v>
      </c>
      <c r="J17" s="67">
        <v>20.930817610062892</v>
      </c>
      <c r="L17" s="149"/>
      <c r="M17" s="149"/>
      <c r="N17" s="162"/>
      <c r="O17" s="149"/>
      <c r="P17" s="149"/>
      <c r="Q17" s="149"/>
      <c r="R17" s="149"/>
      <c r="S17" s="149"/>
    </row>
    <row r="18" spans="2:19">
      <c r="B18" s="121" t="s">
        <v>231</v>
      </c>
      <c r="C18" s="13">
        <v>45</v>
      </c>
      <c r="D18" s="14">
        <v>12.5</v>
      </c>
      <c r="E18" s="13">
        <v>36.363636363636367</v>
      </c>
      <c r="F18" s="67">
        <v>38.983050847457626</v>
      </c>
      <c r="G18" s="13">
        <v>34.618129907209138</v>
      </c>
      <c r="H18" s="14">
        <v>22.611850060459492</v>
      </c>
      <c r="I18" s="13">
        <v>30.346820809248555</v>
      </c>
      <c r="J18" s="67">
        <v>31.748427672955977</v>
      </c>
      <c r="L18" s="149"/>
      <c r="M18" s="149"/>
      <c r="N18" s="149"/>
      <c r="O18" s="149"/>
      <c r="P18" s="149"/>
      <c r="Q18" s="149"/>
      <c r="R18" s="149"/>
      <c r="S18" s="149"/>
    </row>
    <row r="19" spans="2:19">
      <c r="B19" s="121" t="s">
        <v>51</v>
      </c>
      <c r="C19" s="13">
        <v>20</v>
      </c>
      <c r="D19" s="14">
        <v>50</v>
      </c>
      <c r="E19" s="13">
        <v>45.454545454545453</v>
      </c>
      <c r="F19" s="67">
        <v>28.8135593220339</v>
      </c>
      <c r="G19" s="13">
        <v>12.812276945039258</v>
      </c>
      <c r="H19" s="14">
        <v>10.882708585247885</v>
      </c>
      <c r="I19" s="13">
        <v>37.283236994219656</v>
      </c>
      <c r="J19" s="67">
        <v>14.540880503144654</v>
      </c>
      <c r="L19" s="149"/>
      <c r="M19" s="149"/>
      <c r="N19" s="149"/>
      <c r="O19" s="149"/>
      <c r="P19" s="149"/>
      <c r="Q19" s="149"/>
      <c r="R19" s="149"/>
      <c r="S19" s="149"/>
    </row>
    <row r="20" spans="2:19">
      <c r="B20" s="121" t="s">
        <v>78</v>
      </c>
      <c r="C20" s="13" t="s">
        <v>40</v>
      </c>
      <c r="D20" s="14" t="s">
        <v>40</v>
      </c>
      <c r="E20" s="13" t="s">
        <v>40</v>
      </c>
      <c r="F20" s="67" t="s">
        <v>40</v>
      </c>
      <c r="G20" s="13">
        <v>1.3561741613133478</v>
      </c>
      <c r="H20" s="14">
        <v>1.5719467956469164</v>
      </c>
      <c r="I20" s="13">
        <v>0</v>
      </c>
      <c r="J20" s="67">
        <v>1.2830188679245282</v>
      </c>
      <c r="L20" s="149"/>
      <c r="M20" s="149"/>
      <c r="N20" s="149"/>
      <c r="O20" s="149"/>
      <c r="P20" s="149"/>
      <c r="Q20" s="149"/>
      <c r="R20" s="149"/>
      <c r="S20" s="149"/>
    </row>
    <row r="21" spans="2:19">
      <c r="B21" s="224" t="s">
        <v>53</v>
      </c>
      <c r="C21" s="31">
        <v>100</v>
      </c>
      <c r="D21" s="31">
        <v>100</v>
      </c>
      <c r="E21" s="31">
        <v>100</v>
      </c>
      <c r="F21" s="31">
        <v>100</v>
      </c>
      <c r="G21" s="31">
        <v>100</v>
      </c>
      <c r="H21" s="31">
        <v>100</v>
      </c>
      <c r="I21" s="31">
        <v>100</v>
      </c>
      <c r="J21" s="31">
        <v>100</v>
      </c>
      <c r="L21" s="149"/>
      <c r="M21" s="149"/>
      <c r="N21" s="149"/>
      <c r="O21" s="149"/>
      <c r="P21" s="149"/>
      <c r="Q21" s="149"/>
      <c r="R21" s="149"/>
      <c r="S21" s="149"/>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1" t="s">
        <v>233</v>
      </c>
    </row>
    <row r="3" spans="2:7">
      <c r="B3" s="16" t="s">
        <v>234</v>
      </c>
    </row>
    <row r="4" spans="2:7">
      <c r="B4" s="325" t="s">
        <v>55</v>
      </c>
      <c r="C4" s="250" t="s">
        <v>9</v>
      </c>
      <c r="D4" s="250"/>
      <c r="E4" s="251" t="s">
        <v>10</v>
      </c>
      <c r="F4" s="251"/>
      <c r="G4" s="297" t="s">
        <v>235</v>
      </c>
    </row>
    <row r="5" spans="2:7" ht="27">
      <c r="B5" s="296"/>
      <c r="C5" s="3" t="s">
        <v>47</v>
      </c>
      <c r="D5" s="3" t="s">
        <v>236</v>
      </c>
      <c r="E5" s="3" t="s">
        <v>237</v>
      </c>
      <c r="F5" s="3" t="s">
        <v>238</v>
      </c>
      <c r="G5" s="297"/>
    </row>
    <row r="6" spans="2:7">
      <c r="B6" s="62"/>
      <c r="C6" s="298" t="s">
        <v>239</v>
      </c>
      <c r="D6" s="298"/>
      <c r="E6" s="298"/>
      <c r="F6" s="298"/>
      <c r="G6" s="62"/>
    </row>
    <row r="7" spans="2:7">
      <c r="B7" s="63" t="s">
        <v>226</v>
      </c>
      <c r="C7" s="64">
        <v>38</v>
      </c>
      <c r="D7" s="14">
        <v>74.509803921568633</v>
      </c>
      <c r="E7" s="11">
        <v>2032</v>
      </c>
      <c r="F7" s="14">
        <v>79.874213836477992</v>
      </c>
      <c r="G7" s="13">
        <v>1.8357487922705313</v>
      </c>
    </row>
    <row r="8" spans="2:7">
      <c r="B8" s="63" t="s">
        <v>227</v>
      </c>
      <c r="C8" s="64">
        <v>4</v>
      </c>
      <c r="D8" s="14">
        <v>7.8431372549019605</v>
      </c>
      <c r="E8" s="11">
        <v>344</v>
      </c>
      <c r="F8" s="14">
        <v>13.522012578616351</v>
      </c>
      <c r="G8" s="13">
        <v>1.1494252873563218</v>
      </c>
    </row>
    <row r="9" spans="2:7">
      <c r="B9" s="63" t="s">
        <v>60</v>
      </c>
      <c r="C9" s="64">
        <v>9</v>
      </c>
      <c r="D9" s="14">
        <v>17.647058823529413</v>
      </c>
      <c r="E9" s="11">
        <v>168</v>
      </c>
      <c r="F9" s="14">
        <v>6.6037735849056602</v>
      </c>
      <c r="G9" s="13">
        <v>5.0847457627118651</v>
      </c>
    </row>
    <row r="10" spans="2:7">
      <c r="B10" s="65" t="s">
        <v>240</v>
      </c>
      <c r="C10" s="66">
        <v>51</v>
      </c>
      <c r="D10" s="67">
        <v>100</v>
      </c>
      <c r="E10" s="68">
        <v>2544</v>
      </c>
      <c r="F10" s="67">
        <v>100</v>
      </c>
      <c r="G10" s="69">
        <v>1.9653179190751446</v>
      </c>
    </row>
    <row r="11" spans="2:7">
      <c r="B11" s="62"/>
      <c r="C11" s="298" t="s">
        <v>241</v>
      </c>
      <c r="D11" s="298"/>
      <c r="E11" s="298"/>
      <c r="F11" s="298"/>
      <c r="G11" s="70"/>
    </row>
    <row r="12" spans="2:7">
      <c r="B12" s="63" t="s">
        <v>226</v>
      </c>
      <c r="C12" s="64">
        <v>2</v>
      </c>
      <c r="D12" s="14">
        <v>25</v>
      </c>
      <c r="E12" s="11">
        <v>770</v>
      </c>
      <c r="F12" s="14">
        <v>53.808525506638716</v>
      </c>
      <c r="G12" s="13">
        <v>0.2590673575129534</v>
      </c>
    </row>
    <row r="13" spans="2:7">
      <c r="B13" s="63" t="s">
        <v>227</v>
      </c>
      <c r="C13" s="64">
        <v>4</v>
      </c>
      <c r="D13" s="14">
        <v>50</v>
      </c>
      <c r="E13" s="11">
        <v>483</v>
      </c>
      <c r="F13" s="14">
        <v>33.752620545073377</v>
      </c>
      <c r="G13" s="13">
        <v>0.82135523613963046</v>
      </c>
    </row>
    <row r="14" spans="2:7">
      <c r="B14" s="63" t="s">
        <v>60</v>
      </c>
      <c r="C14" s="64">
        <v>2</v>
      </c>
      <c r="D14" s="14">
        <v>25</v>
      </c>
      <c r="E14" s="11">
        <v>178</v>
      </c>
      <c r="F14" s="14">
        <v>12.43885394828791</v>
      </c>
      <c r="G14" s="13">
        <v>1.1111111111111112</v>
      </c>
    </row>
    <row r="15" spans="2:7">
      <c r="B15" s="65" t="s">
        <v>242</v>
      </c>
      <c r="C15" s="66">
        <v>8</v>
      </c>
      <c r="D15" s="67">
        <v>100</v>
      </c>
      <c r="E15" s="68">
        <v>1431</v>
      </c>
      <c r="F15" s="67">
        <v>100</v>
      </c>
      <c r="G15" s="69">
        <v>0.55594162612925646</v>
      </c>
    </row>
    <row r="16" spans="2:7">
      <c r="B16" s="62"/>
      <c r="C16" s="298" t="s">
        <v>243</v>
      </c>
      <c r="D16" s="298"/>
      <c r="E16" s="298"/>
      <c r="F16" s="298"/>
      <c r="G16" s="70"/>
    </row>
    <row r="17" spans="2:7">
      <c r="B17" s="63" t="s">
        <v>226</v>
      </c>
      <c r="C17" s="64">
        <v>40</v>
      </c>
      <c r="D17" s="14">
        <v>67.796610169491515</v>
      </c>
      <c r="E17" s="64">
        <v>2802</v>
      </c>
      <c r="F17" s="14">
        <v>70.490566037735846</v>
      </c>
      <c r="G17" s="13">
        <v>1.4074595355383532</v>
      </c>
    </row>
    <row r="18" spans="2:7">
      <c r="B18" s="63" t="s">
        <v>227</v>
      </c>
      <c r="C18" s="64">
        <v>8</v>
      </c>
      <c r="D18" s="14">
        <v>13.559322033898304</v>
      </c>
      <c r="E18" s="64">
        <v>827</v>
      </c>
      <c r="F18" s="14">
        <v>20.80503144654088</v>
      </c>
      <c r="G18" s="13">
        <v>0.95808383233532934</v>
      </c>
    </row>
    <row r="19" spans="2:7">
      <c r="B19" s="63" t="s">
        <v>60</v>
      </c>
      <c r="C19" s="64">
        <v>11</v>
      </c>
      <c r="D19" s="14">
        <v>18.64406779661017</v>
      </c>
      <c r="E19" s="64">
        <v>346</v>
      </c>
      <c r="F19" s="14">
        <v>8.7044025157232703</v>
      </c>
      <c r="G19" s="13">
        <v>3.081232492997199</v>
      </c>
    </row>
    <row r="20" spans="2:7">
      <c r="B20" s="25" t="s">
        <v>53</v>
      </c>
      <c r="C20" s="225">
        <v>59</v>
      </c>
      <c r="D20" s="223">
        <v>100</v>
      </c>
      <c r="E20" s="30">
        <v>3975</v>
      </c>
      <c r="F20" s="31">
        <v>100</v>
      </c>
      <c r="G20" s="31">
        <v>1.4625681705503224</v>
      </c>
    </row>
    <row r="21" spans="2:7" ht="26.25" customHeight="1">
      <c r="B21" s="286" t="s">
        <v>244</v>
      </c>
      <c r="C21" s="318"/>
      <c r="D21" s="318"/>
      <c r="E21" s="318"/>
      <c r="F21" s="318"/>
      <c r="G21" s="318"/>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28"/>
  <sheetViews>
    <sheetView topLeftCell="J1" workbookViewId="0">
      <selection activeCell="A26" sqref="A26:XFD42"/>
    </sheetView>
  </sheetViews>
  <sheetFormatPr defaultRowHeight="15"/>
  <cols>
    <col min="1" max="6" width="20.85546875" hidden="1" customWidth="1"/>
    <col min="7" max="7" width="20.85546875" style="156" hidden="1" customWidth="1"/>
    <col min="8" max="9" width="20.85546875" hidden="1" customWidth="1"/>
    <col min="10" max="10" width="20.85546875" customWidth="1"/>
  </cols>
  <sheetData>
    <row r="1" spans="7:18">
      <c r="G1"/>
    </row>
    <row r="2" spans="7:18">
      <c r="G2"/>
      <c r="J2" s="2" t="s">
        <v>245</v>
      </c>
    </row>
    <row r="3" spans="7:18">
      <c r="G3"/>
      <c r="J3" s="124" t="s">
        <v>144</v>
      </c>
    </row>
    <row r="4" spans="7:18">
      <c r="G4"/>
      <c r="J4" s="71" t="s">
        <v>246</v>
      </c>
      <c r="K4" s="261" t="s">
        <v>8</v>
      </c>
      <c r="L4" s="261" t="s">
        <v>9</v>
      </c>
      <c r="M4" s="261" t="s">
        <v>10</v>
      </c>
      <c r="N4" s="261" t="s">
        <v>247</v>
      </c>
      <c r="O4" s="261" t="s">
        <v>248</v>
      </c>
      <c r="P4" s="261" t="s">
        <v>249</v>
      </c>
      <c r="Q4" s="261" t="s">
        <v>92</v>
      </c>
      <c r="R4" s="261" t="s">
        <v>93</v>
      </c>
    </row>
    <row r="5" spans="7:18">
      <c r="G5"/>
      <c r="J5" s="59" t="s">
        <v>250</v>
      </c>
      <c r="K5" s="261"/>
      <c r="L5" s="261"/>
      <c r="M5" s="261"/>
      <c r="N5" s="261"/>
      <c r="O5" s="261"/>
      <c r="P5" s="261"/>
      <c r="Q5" s="261"/>
      <c r="R5" s="261"/>
    </row>
    <row r="6" spans="7:18">
      <c r="G6"/>
      <c r="I6">
        <v>0</v>
      </c>
      <c r="J6" s="123" t="s">
        <v>251</v>
      </c>
      <c r="K6" s="235">
        <v>85</v>
      </c>
      <c r="L6" s="236">
        <v>0</v>
      </c>
      <c r="M6" s="235">
        <v>118</v>
      </c>
      <c r="N6" s="125">
        <v>2.0811144980229401</v>
      </c>
      <c r="O6" s="126">
        <v>0</v>
      </c>
      <c r="P6" s="125">
        <v>288.907659725538</v>
      </c>
      <c r="Q6" s="126">
        <v>0</v>
      </c>
      <c r="R6" s="125">
        <v>138.82352941176501</v>
      </c>
    </row>
    <row r="7" spans="7:18">
      <c r="G7"/>
      <c r="I7">
        <v>1</v>
      </c>
      <c r="J7" s="123" t="s">
        <v>11</v>
      </c>
      <c r="K7" s="235">
        <v>165</v>
      </c>
      <c r="L7" s="236">
        <v>1</v>
      </c>
      <c r="M7" s="235">
        <v>261</v>
      </c>
      <c r="N7" s="125">
        <v>2.3780698720165998</v>
      </c>
      <c r="O7" s="126">
        <v>1.4412544678888499</v>
      </c>
      <c r="P7" s="125">
        <v>376.16741611898999</v>
      </c>
      <c r="Q7" s="126">
        <v>0.60606060606060597</v>
      </c>
      <c r="R7" s="125">
        <v>158.18181818181799</v>
      </c>
    </row>
    <row r="8" spans="7:18">
      <c r="G8"/>
      <c r="I8">
        <v>0</v>
      </c>
      <c r="J8" s="123" t="s">
        <v>252</v>
      </c>
      <c r="K8" s="235">
        <v>49</v>
      </c>
      <c r="L8" s="236">
        <v>1</v>
      </c>
      <c r="M8" s="235">
        <v>67</v>
      </c>
      <c r="N8" s="125">
        <v>2.1966691323156899</v>
      </c>
      <c r="O8" s="126">
        <v>4.4829982292157</v>
      </c>
      <c r="P8" s="125">
        <v>300.360881357452</v>
      </c>
      <c r="Q8" s="126">
        <v>2.0408163265306101</v>
      </c>
      <c r="R8" s="125">
        <v>136.734693877551</v>
      </c>
    </row>
    <row r="9" spans="7:18">
      <c r="G9"/>
      <c r="I9">
        <v>0</v>
      </c>
      <c r="J9" s="123" t="s">
        <v>253</v>
      </c>
      <c r="K9" s="235">
        <v>84</v>
      </c>
      <c r="L9" s="236">
        <v>1</v>
      </c>
      <c r="M9" s="235">
        <v>124</v>
      </c>
      <c r="N9" s="125">
        <v>3.58890004486125</v>
      </c>
      <c r="O9" s="126">
        <v>4.2725000534062501</v>
      </c>
      <c r="P9" s="125">
        <v>529.79000662237502</v>
      </c>
      <c r="Q9" s="126">
        <v>1.19047619047619</v>
      </c>
      <c r="R9" s="125">
        <v>147.61904761904799</v>
      </c>
    </row>
    <row r="10" spans="7:18">
      <c r="G10"/>
      <c r="I10">
        <v>0</v>
      </c>
      <c r="J10" s="123" t="s">
        <v>254</v>
      </c>
      <c r="K10" s="235">
        <v>76</v>
      </c>
      <c r="L10" s="236">
        <v>2</v>
      </c>
      <c r="M10" s="235">
        <v>103</v>
      </c>
      <c r="N10" s="125">
        <v>2.9819123474712601</v>
      </c>
      <c r="O10" s="126">
        <v>7.8471377565033196</v>
      </c>
      <c r="P10" s="125">
        <v>404.127594459921</v>
      </c>
      <c r="Q10" s="126">
        <v>2.6315789473684199</v>
      </c>
      <c r="R10" s="125">
        <v>135.52631578947401</v>
      </c>
    </row>
    <row r="11" spans="7:18">
      <c r="G11"/>
      <c r="I11">
        <v>0</v>
      </c>
      <c r="J11" s="123" t="s">
        <v>255</v>
      </c>
      <c r="K11" s="235">
        <v>52</v>
      </c>
      <c r="L11" s="236">
        <v>2</v>
      </c>
      <c r="M11" s="235">
        <v>71</v>
      </c>
      <c r="N11" s="125">
        <v>3.3822238121564898</v>
      </c>
      <c r="O11" s="126">
        <v>13.0085531236788</v>
      </c>
      <c r="P11" s="125">
        <v>461.803635890598</v>
      </c>
      <c r="Q11" s="126">
        <v>3.8461538461538498</v>
      </c>
      <c r="R11" s="125">
        <v>136.538461538462</v>
      </c>
    </row>
    <row r="12" spans="7:18">
      <c r="G12"/>
      <c r="I12">
        <v>1</v>
      </c>
      <c r="J12" s="123" t="s">
        <v>12</v>
      </c>
      <c r="K12" s="235">
        <v>114</v>
      </c>
      <c r="L12" s="236">
        <v>1</v>
      </c>
      <c r="M12" s="235">
        <v>144</v>
      </c>
      <c r="N12" s="125">
        <v>2.2050929910925801</v>
      </c>
      <c r="O12" s="126">
        <v>1.93429209744964</v>
      </c>
      <c r="P12" s="125">
        <v>278.53806203274797</v>
      </c>
      <c r="Q12" s="126">
        <v>0.87719298245613997</v>
      </c>
      <c r="R12" s="125">
        <v>126.31578947368401</v>
      </c>
    </row>
    <row r="13" spans="7:18">
      <c r="G13"/>
      <c r="I13">
        <v>0</v>
      </c>
      <c r="J13" s="123" t="s">
        <v>256</v>
      </c>
      <c r="K13" s="235">
        <v>63</v>
      </c>
      <c r="L13" s="236">
        <v>0</v>
      </c>
      <c r="M13" s="235">
        <v>91</v>
      </c>
      <c r="N13" s="125">
        <v>3.8782357105481902</v>
      </c>
      <c r="O13" s="126">
        <v>0</v>
      </c>
      <c r="P13" s="125">
        <v>560.18960263473798</v>
      </c>
      <c r="Q13" s="126">
        <v>0</v>
      </c>
      <c r="R13" s="125">
        <v>144.444444444444</v>
      </c>
    </row>
    <row r="14" spans="7:18">
      <c r="G14"/>
      <c r="I14">
        <v>0</v>
      </c>
      <c r="J14" s="123" t="s">
        <v>257</v>
      </c>
      <c r="K14" s="235">
        <v>152</v>
      </c>
      <c r="L14" s="236">
        <v>3</v>
      </c>
      <c r="M14" s="235">
        <v>189</v>
      </c>
      <c r="N14" s="125">
        <v>2.8497239329939901</v>
      </c>
      <c r="O14" s="126">
        <v>5.6244551309091904</v>
      </c>
      <c r="P14" s="125">
        <v>354.34067324727903</v>
      </c>
      <c r="Q14" s="126">
        <v>1.9736842105263199</v>
      </c>
      <c r="R14" s="125">
        <v>124.342105263158</v>
      </c>
    </row>
    <row r="15" spans="7:18">
      <c r="G15"/>
      <c r="I15">
        <v>1</v>
      </c>
      <c r="J15" s="123" t="s">
        <v>13</v>
      </c>
      <c r="K15" s="235">
        <v>423</v>
      </c>
      <c r="L15" s="236">
        <v>2</v>
      </c>
      <c r="M15" s="235">
        <v>547</v>
      </c>
      <c r="N15" s="125">
        <v>3.5598719119373499</v>
      </c>
      <c r="O15" s="126">
        <v>1.68315456829189</v>
      </c>
      <c r="P15" s="125">
        <v>460.34277442783298</v>
      </c>
      <c r="Q15" s="126">
        <v>0.47281323877068598</v>
      </c>
      <c r="R15" s="125">
        <v>129.31442080378201</v>
      </c>
    </row>
    <row r="16" spans="7:18">
      <c r="G16"/>
      <c r="I16">
        <v>0</v>
      </c>
      <c r="J16" s="123" t="s">
        <v>258</v>
      </c>
      <c r="K16" s="235">
        <v>39</v>
      </c>
      <c r="L16" s="236">
        <v>0</v>
      </c>
      <c r="M16" s="235">
        <v>49</v>
      </c>
      <c r="N16" s="125">
        <v>2.0554984583761602</v>
      </c>
      <c r="O16" s="126">
        <v>0</v>
      </c>
      <c r="P16" s="125">
        <v>258.25493451392703</v>
      </c>
      <c r="Q16" s="126">
        <v>0</v>
      </c>
      <c r="R16" s="125">
        <v>125.641025641026</v>
      </c>
    </row>
    <row r="17" spans="7:18">
      <c r="G17"/>
      <c r="I17">
        <v>1</v>
      </c>
      <c r="J17" s="123" t="s">
        <v>14</v>
      </c>
      <c r="K17" s="235">
        <v>98</v>
      </c>
      <c r="L17" s="236">
        <v>0</v>
      </c>
      <c r="M17" s="235">
        <v>137</v>
      </c>
      <c r="N17" s="125">
        <v>2.0181011315781299</v>
      </c>
      <c r="O17" s="126">
        <v>0</v>
      </c>
      <c r="P17" s="125">
        <v>282.122301047147</v>
      </c>
      <c r="Q17" s="126">
        <v>0</v>
      </c>
      <c r="R17" s="125">
        <v>139.79591836734701</v>
      </c>
    </row>
    <row r="18" spans="7:18">
      <c r="G18"/>
      <c r="I18">
        <v>0</v>
      </c>
      <c r="J18" s="123" t="s">
        <v>259</v>
      </c>
      <c r="K18" s="235">
        <v>73</v>
      </c>
      <c r="L18" s="236">
        <v>1</v>
      </c>
      <c r="M18" s="235">
        <v>91</v>
      </c>
      <c r="N18" s="125">
        <v>2.8435095919758502</v>
      </c>
      <c r="O18" s="126">
        <v>3.895218619145</v>
      </c>
      <c r="P18" s="125">
        <v>354.46489434219501</v>
      </c>
      <c r="Q18" s="126">
        <v>1.3698630136986301</v>
      </c>
      <c r="R18" s="125">
        <v>124.657534246575</v>
      </c>
    </row>
    <row r="19" spans="7:18">
      <c r="G19"/>
      <c r="I19">
        <v>0</v>
      </c>
      <c r="J19" s="123" t="s">
        <v>260</v>
      </c>
      <c r="K19" s="235">
        <v>88</v>
      </c>
      <c r="L19" s="236">
        <v>2</v>
      </c>
      <c r="M19" s="235">
        <v>123</v>
      </c>
      <c r="N19" s="125">
        <v>2.5827280064568199</v>
      </c>
      <c r="O19" s="126">
        <v>5.86983637831095</v>
      </c>
      <c r="P19" s="125">
        <v>360.994937266124</v>
      </c>
      <c r="Q19" s="126">
        <v>2.2727272727272698</v>
      </c>
      <c r="R19" s="125">
        <v>139.772727272727</v>
      </c>
    </row>
    <row r="20" spans="7:18">
      <c r="G20"/>
      <c r="I20">
        <v>0</v>
      </c>
      <c r="J20" s="123" t="s">
        <v>261</v>
      </c>
      <c r="K20" s="235">
        <v>52</v>
      </c>
      <c r="L20" s="236">
        <v>0</v>
      </c>
      <c r="M20" s="235">
        <v>86</v>
      </c>
      <c r="N20" s="125">
        <v>2.3363436222312099</v>
      </c>
      <c r="O20" s="126">
        <v>0</v>
      </c>
      <c r="P20" s="125">
        <v>386.39529136900802</v>
      </c>
      <c r="Q20" s="126">
        <v>0</v>
      </c>
      <c r="R20" s="125">
        <v>165.38461538461499</v>
      </c>
    </row>
    <row r="21" spans="7:18">
      <c r="G21"/>
      <c r="I21">
        <v>0</v>
      </c>
      <c r="J21" s="123" t="s">
        <v>262</v>
      </c>
      <c r="K21" s="235">
        <v>32</v>
      </c>
      <c r="L21" s="236">
        <v>1</v>
      </c>
      <c r="M21" s="235">
        <v>48</v>
      </c>
      <c r="N21" s="125">
        <v>1.63086410315215</v>
      </c>
      <c r="O21" s="126">
        <v>5.0964503223504796</v>
      </c>
      <c r="P21" s="125">
        <v>244.62961547282299</v>
      </c>
      <c r="Q21" s="126">
        <v>3.125</v>
      </c>
      <c r="R21" s="125">
        <v>150</v>
      </c>
    </row>
    <row r="22" spans="7:18">
      <c r="G22"/>
      <c r="I22">
        <v>0</v>
      </c>
      <c r="J22" s="123" t="s">
        <v>263</v>
      </c>
      <c r="K22" s="235">
        <v>117</v>
      </c>
      <c r="L22" s="236">
        <v>2</v>
      </c>
      <c r="M22" s="235">
        <v>168</v>
      </c>
      <c r="N22" s="125">
        <v>2.8797518982979899</v>
      </c>
      <c r="O22" s="126">
        <v>4.9226528176034101</v>
      </c>
      <c r="P22" s="125">
        <v>413.50283667868598</v>
      </c>
      <c r="Q22" s="126">
        <v>1.70940170940171</v>
      </c>
      <c r="R22" s="125">
        <v>143.58974358974399</v>
      </c>
    </row>
    <row r="23" spans="7:18">
      <c r="G23"/>
      <c r="I23">
        <v>0</v>
      </c>
      <c r="J23" s="123" t="s">
        <v>264</v>
      </c>
      <c r="K23" s="235">
        <v>1762</v>
      </c>
      <c r="L23" s="236">
        <v>19</v>
      </c>
      <c r="M23" s="235">
        <v>2417</v>
      </c>
      <c r="N23" s="125">
        <v>2.72463131655979</v>
      </c>
      <c r="O23" s="126">
        <v>2.9380246886853598</v>
      </c>
      <c r="P23" s="125">
        <v>373.74766697644799</v>
      </c>
      <c r="Q23" s="126">
        <v>1.0783200908059001</v>
      </c>
      <c r="R23" s="125">
        <v>137.17366628830899</v>
      </c>
    </row>
    <row r="24" spans="7:18">
      <c r="G24"/>
      <c r="I24">
        <v>0</v>
      </c>
      <c r="J24" s="123" t="s">
        <v>265</v>
      </c>
      <c r="K24" s="235">
        <v>1062</v>
      </c>
      <c r="L24" s="236">
        <v>40</v>
      </c>
      <c r="M24" s="235">
        <v>1558</v>
      </c>
      <c r="N24" s="125">
        <v>1.6959112888287</v>
      </c>
      <c r="O24" s="126">
        <v>6.3876131405977503</v>
      </c>
      <c r="P24" s="125">
        <v>248.79753182628201</v>
      </c>
      <c r="Q24" s="126">
        <v>3.7664783427495299</v>
      </c>
      <c r="R24" s="125">
        <v>146.704331450094</v>
      </c>
    </row>
    <row r="25" spans="7:18">
      <c r="G25"/>
      <c r="I25">
        <v>0</v>
      </c>
      <c r="J25" s="25" t="s">
        <v>0</v>
      </c>
      <c r="K25" s="30">
        <v>2824</v>
      </c>
      <c r="L25" s="219">
        <v>59</v>
      </c>
      <c r="M25" s="30">
        <v>3975</v>
      </c>
      <c r="N25" s="223">
        <v>2.2185473385680798</v>
      </c>
      <c r="O25" s="31">
        <v>4.6350670317109302</v>
      </c>
      <c r="P25" s="223">
        <v>312.27782120425297</v>
      </c>
      <c r="Q25" s="31">
        <v>2.0892351274787502</v>
      </c>
      <c r="R25" s="223">
        <v>140.757790368272</v>
      </c>
    </row>
    <row r="26" spans="7:18">
      <c r="G26"/>
      <c r="J26" s="299" t="s">
        <v>28</v>
      </c>
      <c r="K26" s="318"/>
      <c r="L26" s="318"/>
      <c r="M26" s="318"/>
      <c r="N26" s="318"/>
      <c r="O26" s="318"/>
      <c r="P26" s="318"/>
      <c r="Q26" s="318"/>
      <c r="R26" s="318"/>
    </row>
    <row r="27" spans="7:18">
      <c r="G27"/>
      <c r="J27" s="299" t="s">
        <v>96</v>
      </c>
      <c r="K27" s="318"/>
      <c r="L27" s="318"/>
      <c r="M27" s="318"/>
      <c r="N27" s="318"/>
      <c r="O27" s="318"/>
      <c r="P27" s="318"/>
      <c r="Q27" s="318"/>
      <c r="R27" s="318"/>
    </row>
    <row r="28" spans="7:18">
      <c r="G28"/>
    </row>
  </sheetData>
  <mergeCells count="10">
    <mergeCell ref="Q4:Q5"/>
    <mergeCell ref="R4:R5"/>
    <mergeCell ref="J26:R26"/>
    <mergeCell ref="J27:R27"/>
    <mergeCell ref="K4:K5"/>
    <mergeCell ref="L4:L5"/>
    <mergeCell ref="M4:M5"/>
    <mergeCell ref="N4:N5"/>
    <mergeCell ref="O4:O5"/>
    <mergeCell ref="P4:P5"/>
  </mergeCells>
  <conditionalFormatting sqref="I6:R24">
    <cfRule type="expression" dxfId="13" priority="1">
      <formula>$I6&gt;0</formula>
    </cfRule>
  </conditionalFormatting>
  <conditionalFormatting sqref="J6:R24 J26:R28">
    <cfRule type="expression" dxfId="12" priority="6">
      <formula>$J6 = ""</formula>
    </cfRule>
  </conditionalFormatting>
  <conditionalFormatting sqref="J6:R24 J26:R28">
    <cfRule type="expression" dxfId="11" priority="3">
      <formula>$J6 =#REF!</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H2:O33"/>
  <sheetViews>
    <sheetView topLeftCell="I1" workbookViewId="0">
      <selection activeCell="I2" sqref="I2"/>
    </sheetView>
  </sheetViews>
  <sheetFormatPr defaultColWidth="30.140625" defaultRowHeight="15"/>
  <cols>
    <col min="1" max="8" width="0" hidden="1" customWidth="1"/>
    <col min="10" max="15" width="9.140625" customWidth="1"/>
  </cols>
  <sheetData>
    <row r="2" spans="8:15">
      <c r="I2" s="2" t="s">
        <v>266</v>
      </c>
      <c r="K2" s="127"/>
      <c r="N2" s="127"/>
    </row>
    <row r="3" spans="8:15">
      <c r="I3" s="135" t="s">
        <v>104</v>
      </c>
      <c r="J3" s="135"/>
      <c r="K3" s="135"/>
      <c r="L3" s="135"/>
      <c r="M3" s="135"/>
      <c r="N3" s="135"/>
      <c r="O3" s="135"/>
    </row>
    <row r="4" spans="8:15">
      <c r="I4" s="326" t="s">
        <v>267</v>
      </c>
      <c r="J4" s="253" t="s">
        <v>84</v>
      </c>
      <c r="K4" s="253"/>
      <c r="L4" s="253"/>
      <c r="M4" s="292" t="s">
        <v>268</v>
      </c>
      <c r="N4" s="292"/>
      <c r="O4" s="292"/>
    </row>
    <row r="5" spans="8:15" ht="18.75" customHeight="1">
      <c r="I5" s="273"/>
      <c r="J5" s="3" t="s">
        <v>8</v>
      </c>
      <c r="K5" s="3" t="s">
        <v>9</v>
      </c>
      <c r="L5" s="3" t="s">
        <v>10</v>
      </c>
      <c r="M5" s="3" t="s">
        <v>8</v>
      </c>
      <c r="N5" s="3" t="s">
        <v>9</v>
      </c>
      <c r="O5" s="3" t="s">
        <v>10</v>
      </c>
    </row>
    <row r="6" spans="8:15">
      <c r="H6" s="161">
        <v>0</v>
      </c>
      <c r="I6" s="205" t="s">
        <v>251</v>
      </c>
      <c r="J6" s="211">
        <v>76</v>
      </c>
      <c r="K6" s="211">
        <v>0</v>
      </c>
      <c r="L6" s="211">
        <v>100</v>
      </c>
      <c r="M6" s="211">
        <v>9</v>
      </c>
      <c r="N6" s="211">
        <v>0</v>
      </c>
      <c r="O6" s="211">
        <v>18</v>
      </c>
    </row>
    <row r="7" spans="8:15">
      <c r="H7" s="161">
        <v>1</v>
      </c>
      <c r="I7" s="205" t="s">
        <v>11</v>
      </c>
      <c r="J7" s="211">
        <v>93</v>
      </c>
      <c r="K7" s="211">
        <v>1</v>
      </c>
      <c r="L7" s="211">
        <v>136</v>
      </c>
      <c r="M7" s="211">
        <v>72</v>
      </c>
      <c r="N7" s="211">
        <v>0</v>
      </c>
      <c r="O7" s="211">
        <v>125</v>
      </c>
    </row>
    <row r="8" spans="8:15">
      <c r="H8" s="161">
        <v>0</v>
      </c>
      <c r="I8" s="205" t="s">
        <v>252</v>
      </c>
      <c r="J8" s="211">
        <v>39</v>
      </c>
      <c r="K8" s="211">
        <v>1</v>
      </c>
      <c r="L8" s="211">
        <v>52</v>
      </c>
      <c r="M8" s="211">
        <v>10</v>
      </c>
      <c r="N8" s="211">
        <v>0</v>
      </c>
      <c r="O8" s="211">
        <v>15</v>
      </c>
    </row>
    <row r="9" spans="8:15">
      <c r="H9" s="161">
        <v>0</v>
      </c>
      <c r="I9" s="205" t="s">
        <v>253</v>
      </c>
      <c r="J9" s="211">
        <v>75</v>
      </c>
      <c r="K9" s="211">
        <v>0</v>
      </c>
      <c r="L9" s="211">
        <v>108</v>
      </c>
      <c r="M9" s="211">
        <v>9</v>
      </c>
      <c r="N9" s="211">
        <v>1</v>
      </c>
      <c r="O9" s="211">
        <v>16</v>
      </c>
    </row>
    <row r="10" spans="8:15">
      <c r="H10" s="161">
        <v>0</v>
      </c>
      <c r="I10" s="205" t="s">
        <v>254</v>
      </c>
      <c r="J10" s="211">
        <v>57</v>
      </c>
      <c r="K10" s="211">
        <v>1</v>
      </c>
      <c r="L10" s="211">
        <v>80</v>
      </c>
      <c r="M10" s="211">
        <v>19</v>
      </c>
      <c r="N10" s="211">
        <v>1</v>
      </c>
      <c r="O10" s="211">
        <v>23</v>
      </c>
    </row>
    <row r="11" spans="8:15">
      <c r="H11" s="161">
        <v>0</v>
      </c>
      <c r="I11" s="205" t="s">
        <v>255</v>
      </c>
      <c r="J11" s="211">
        <v>40</v>
      </c>
      <c r="K11" s="211">
        <v>1</v>
      </c>
      <c r="L11" s="211">
        <v>54</v>
      </c>
      <c r="M11" s="211">
        <v>12</v>
      </c>
      <c r="N11" s="211">
        <v>1</v>
      </c>
      <c r="O11" s="211">
        <v>17</v>
      </c>
    </row>
    <row r="12" spans="8:15">
      <c r="H12" s="161">
        <v>1</v>
      </c>
      <c r="I12" s="205" t="s">
        <v>12</v>
      </c>
      <c r="J12" s="211">
        <v>77</v>
      </c>
      <c r="K12" s="211">
        <v>0</v>
      </c>
      <c r="L12" s="211">
        <v>95</v>
      </c>
      <c r="M12" s="211">
        <v>37</v>
      </c>
      <c r="N12" s="211">
        <v>1</v>
      </c>
      <c r="O12" s="211">
        <v>49</v>
      </c>
    </row>
    <row r="13" spans="8:15">
      <c r="H13" s="161">
        <v>0</v>
      </c>
      <c r="I13" s="205" t="s">
        <v>256</v>
      </c>
      <c r="J13" s="211">
        <v>39</v>
      </c>
      <c r="K13" s="211">
        <v>0</v>
      </c>
      <c r="L13" s="211">
        <v>54</v>
      </c>
      <c r="M13" s="211">
        <v>24</v>
      </c>
      <c r="N13" s="211">
        <v>0</v>
      </c>
      <c r="O13" s="211">
        <v>37</v>
      </c>
    </row>
    <row r="14" spans="8:15">
      <c r="H14" s="161">
        <v>0</v>
      </c>
      <c r="I14" s="205" t="s">
        <v>257</v>
      </c>
      <c r="J14" s="211">
        <v>145</v>
      </c>
      <c r="K14" s="211">
        <v>3</v>
      </c>
      <c r="L14" s="211">
        <v>172</v>
      </c>
      <c r="M14" s="211">
        <v>7</v>
      </c>
      <c r="N14" s="211">
        <v>0</v>
      </c>
      <c r="O14" s="211">
        <v>17</v>
      </c>
    </row>
    <row r="15" spans="8:15">
      <c r="H15" s="161">
        <v>1</v>
      </c>
      <c r="I15" s="205" t="s">
        <v>13</v>
      </c>
      <c r="J15" s="211">
        <v>387</v>
      </c>
      <c r="K15" s="211">
        <v>2</v>
      </c>
      <c r="L15" s="211">
        <v>488</v>
      </c>
      <c r="M15" s="211">
        <v>36</v>
      </c>
      <c r="N15" s="211">
        <v>0</v>
      </c>
      <c r="O15" s="211">
        <v>59</v>
      </c>
    </row>
    <row r="16" spans="8:15">
      <c r="H16" s="161">
        <v>0</v>
      </c>
      <c r="I16" s="205" t="s">
        <v>258</v>
      </c>
      <c r="J16" s="211">
        <v>16</v>
      </c>
      <c r="K16" s="211">
        <v>0</v>
      </c>
      <c r="L16" s="211">
        <v>19</v>
      </c>
      <c r="M16" s="211">
        <v>23</v>
      </c>
      <c r="N16" s="211">
        <v>0</v>
      </c>
      <c r="O16" s="211">
        <v>30</v>
      </c>
    </row>
    <row r="17" spans="8:15">
      <c r="H17" s="161">
        <v>1</v>
      </c>
      <c r="I17" s="205" t="s">
        <v>14</v>
      </c>
      <c r="J17" s="211">
        <v>74</v>
      </c>
      <c r="K17" s="211">
        <v>0</v>
      </c>
      <c r="L17" s="211">
        <v>100</v>
      </c>
      <c r="M17" s="211">
        <v>24</v>
      </c>
      <c r="N17" s="211">
        <v>0</v>
      </c>
      <c r="O17" s="211">
        <v>37</v>
      </c>
    </row>
    <row r="18" spans="8:15">
      <c r="H18" s="161">
        <v>0</v>
      </c>
      <c r="I18" s="205" t="s">
        <v>259</v>
      </c>
      <c r="J18" s="211">
        <v>61</v>
      </c>
      <c r="K18" s="211">
        <v>0</v>
      </c>
      <c r="L18" s="211">
        <v>74</v>
      </c>
      <c r="M18" s="211">
        <v>12</v>
      </c>
      <c r="N18" s="211">
        <v>1</v>
      </c>
      <c r="O18" s="211">
        <v>17</v>
      </c>
    </row>
    <row r="19" spans="8:15">
      <c r="H19" s="161">
        <v>0</v>
      </c>
      <c r="I19" s="205" t="s">
        <v>260</v>
      </c>
      <c r="J19" s="211">
        <v>59</v>
      </c>
      <c r="K19" s="211">
        <v>2</v>
      </c>
      <c r="L19" s="211">
        <v>86</v>
      </c>
      <c r="M19" s="211">
        <v>29</v>
      </c>
      <c r="N19" s="211">
        <v>0</v>
      </c>
      <c r="O19" s="211">
        <v>37</v>
      </c>
    </row>
    <row r="20" spans="8:15">
      <c r="H20" s="161">
        <v>0</v>
      </c>
      <c r="I20" s="205" t="s">
        <v>261</v>
      </c>
      <c r="J20" s="211">
        <v>26</v>
      </c>
      <c r="K20" s="211">
        <v>0</v>
      </c>
      <c r="L20" s="211">
        <v>41</v>
      </c>
      <c r="M20" s="211">
        <v>26</v>
      </c>
      <c r="N20" s="211">
        <v>0</v>
      </c>
      <c r="O20" s="211">
        <v>45</v>
      </c>
    </row>
    <row r="21" spans="8:15">
      <c r="H21" s="161">
        <v>0</v>
      </c>
      <c r="I21" s="205" t="s">
        <v>262</v>
      </c>
      <c r="J21" s="211">
        <v>27</v>
      </c>
      <c r="K21" s="211">
        <v>1</v>
      </c>
      <c r="L21" s="211">
        <v>40</v>
      </c>
      <c r="M21" s="211">
        <v>5</v>
      </c>
      <c r="N21" s="211">
        <v>0</v>
      </c>
      <c r="O21" s="211">
        <v>8</v>
      </c>
    </row>
    <row r="22" spans="8:15">
      <c r="H22" s="161">
        <v>0</v>
      </c>
      <c r="I22" s="205" t="s">
        <v>263</v>
      </c>
      <c r="J22" s="211">
        <v>100</v>
      </c>
      <c r="K22" s="211">
        <v>1</v>
      </c>
      <c r="L22" s="211">
        <v>145</v>
      </c>
      <c r="M22" s="211">
        <v>17</v>
      </c>
      <c r="N22" s="211">
        <v>1</v>
      </c>
      <c r="O22" s="211">
        <v>23</v>
      </c>
    </row>
    <row r="23" spans="8:15">
      <c r="H23" s="161">
        <v>0</v>
      </c>
      <c r="I23" s="205" t="s">
        <v>264</v>
      </c>
      <c r="J23" s="211">
        <v>1391</v>
      </c>
      <c r="K23" s="211">
        <v>13</v>
      </c>
      <c r="L23" s="211">
        <v>1844</v>
      </c>
      <c r="M23" s="211">
        <v>371</v>
      </c>
      <c r="N23" s="211">
        <v>6</v>
      </c>
      <c r="O23" s="211">
        <v>573</v>
      </c>
    </row>
    <row r="24" spans="8:15">
      <c r="H24" s="161">
        <v>0</v>
      </c>
      <c r="I24" s="205" t="s">
        <v>250</v>
      </c>
      <c r="J24" s="211">
        <v>462</v>
      </c>
      <c r="K24" s="211">
        <v>9</v>
      </c>
      <c r="L24" s="211">
        <v>634</v>
      </c>
      <c r="M24" s="211">
        <v>600</v>
      </c>
      <c r="N24" s="211">
        <v>31</v>
      </c>
      <c r="O24" s="211">
        <v>924</v>
      </c>
    </row>
    <row r="25" spans="8:15">
      <c r="H25" s="161">
        <v>0</v>
      </c>
      <c r="I25" s="25" t="s">
        <v>0</v>
      </c>
      <c r="J25" s="30">
        <v>1853</v>
      </c>
      <c r="K25" s="219">
        <v>22</v>
      </c>
      <c r="L25" s="30">
        <v>2478</v>
      </c>
      <c r="M25" s="219">
        <v>971</v>
      </c>
      <c r="N25" s="30">
        <v>37</v>
      </c>
      <c r="O25" s="219">
        <v>1497</v>
      </c>
    </row>
    <row r="26" spans="8:15">
      <c r="H26" s="161"/>
      <c r="I26" s="205"/>
      <c r="J26" s="191"/>
      <c r="K26" s="191"/>
      <c r="L26" s="191"/>
      <c r="M26" s="206"/>
      <c r="N26" s="206"/>
      <c r="O26" s="206"/>
    </row>
    <row r="27" spans="8:15">
      <c r="H27" s="161"/>
      <c r="I27" s="205"/>
      <c r="J27" s="191"/>
      <c r="K27" s="191"/>
      <c r="L27" s="191"/>
      <c r="M27" s="206"/>
      <c r="N27" s="206"/>
      <c r="O27" s="206"/>
    </row>
    <row r="28" spans="8:15">
      <c r="H28" s="161"/>
      <c r="I28" s="205"/>
      <c r="J28" s="191"/>
      <c r="K28" s="191"/>
      <c r="L28" s="191"/>
      <c r="M28" s="206"/>
      <c r="N28" s="206"/>
      <c r="O28" s="206"/>
    </row>
    <row r="29" spans="8:15">
      <c r="H29" s="161"/>
      <c r="I29" s="205"/>
      <c r="J29" s="191"/>
      <c r="K29" s="191"/>
      <c r="L29" s="191"/>
      <c r="M29" s="206"/>
      <c r="N29" s="206"/>
      <c r="O29" s="206"/>
    </row>
    <row r="30" spans="8:15">
      <c r="H30" s="161"/>
      <c r="I30" s="205"/>
      <c r="J30" s="191"/>
      <c r="K30" s="191"/>
      <c r="L30" s="191"/>
      <c r="M30" s="206"/>
      <c r="N30" s="206"/>
      <c r="O30" s="206"/>
    </row>
    <row r="31" spans="8:15">
      <c r="H31" s="161"/>
      <c r="I31" s="205"/>
      <c r="J31" s="191"/>
      <c r="K31" s="191"/>
      <c r="L31" s="191"/>
      <c r="M31" s="206"/>
      <c r="N31" s="206"/>
      <c r="O31" s="206"/>
    </row>
    <row r="32" spans="8:15">
      <c r="H32" s="161"/>
      <c r="I32" s="205"/>
      <c r="J32" s="191"/>
      <c r="K32" s="191"/>
      <c r="L32" s="191"/>
      <c r="M32" s="206"/>
      <c r="N32" s="206"/>
      <c r="O32" s="206"/>
    </row>
    <row r="33" spans="8:15">
      <c r="H33" s="161"/>
      <c r="I33" s="205"/>
      <c r="J33" s="191"/>
      <c r="K33" s="191"/>
      <c r="L33" s="191"/>
      <c r="M33" s="206"/>
      <c r="N33" s="206"/>
      <c r="O33" s="206"/>
    </row>
  </sheetData>
  <mergeCells count="3">
    <mergeCell ref="I4:I5"/>
    <mergeCell ref="J4:L4"/>
    <mergeCell ref="M4:O4"/>
  </mergeCells>
  <conditionalFormatting sqref="H6:O24 H26:O33">
    <cfRule type="expression" dxfId="10" priority="1">
      <formula>$H6=0</formula>
    </cfRule>
    <cfRule type="expression" dxfId="9" priority="2">
      <formula>$H6&gt;0</formula>
    </cfRule>
    <cfRule type="expression" dxfId="8" priority="7">
      <formula>$I6 &lt;&gt; ""</formula>
    </cfRule>
    <cfRule type="expression" dxfId="7" priority="9">
      <formula>$I6 = ""</formula>
    </cfRule>
  </conditionalFormatting>
  <conditionalFormatting sqref="J6:J24 L6:L24 N6:N24 N26:N33 L26:L33 J26:J33">
    <cfRule type="expression" dxfId="6" priority="6">
      <formula>$I6 &lt;&gt; ""</formula>
    </cfRule>
  </conditionalFormatting>
  <conditionalFormatting sqref="H6:O24 H26:O33">
    <cfRule type="expression" dxfId="5" priority="3">
      <formula>$I6 =#REF!</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4"/>
  <sheetViews>
    <sheetView zoomScaleNormal="100" workbookViewId="0">
      <selection activeCell="B2" sqref="B2"/>
    </sheetView>
  </sheetViews>
  <sheetFormatPr defaultRowHeight="15"/>
  <cols>
    <col min="2" max="2" width="12.140625" bestFit="1" customWidth="1"/>
  </cols>
  <sheetData>
    <row r="2" spans="2:11">
      <c r="B2" s="2" t="s">
        <v>19</v>
      </c>
      <c r="C2" s="2"/>
      <c r="D2" s="2"/>
      <c r="E2" s="2"/>
      <c r="F2" s="2"/>
      <c r="G2" s="2"/>
      <c r="H2" s="2"/>
      <c r="I2" s="2"/>
      <c r="J2" s="2"/>
      <c r="K2" s="2"/>
    </row>
    <row r="3" spans="2:11">
      <c r="B3" s="1" t="s">
        <v>20</v>
      </c>
      <c r="C3" s="1"/>
      <c r="D3" s="1"/>
      <c r="E3" s="1"/>
      <c r="F3" s="1"/>
      <c r="G3" s="1"/>
      <c r="H3" s="1"/>
      <c r="I3" s="1"/>
      <c r="J3" s="1"/>
      <c r="K3" s="1"/>
    </row>
    <row r="4" spans="2:11" ht="15" customHeight="1">
      <c r="B4" s="314" t="s">
        <v>3</v>
      </c>
      <c r="C4" s="315">
        <v>2022</v>
      </c>
      <c r="D4" s="315"/>
      <c r="E4" s="315"/>
      <c r="F4" s="316">
        <v>2010</v>
      </c>
      <c r="G4" s="316"/>
      <c r="H4" s="316"/>
      <c r="I4" s="315" t="s">
        <v>21</v>
      </c>
      <c r="J4" s="315"/>
      <c r="K4" s="315"/>
    </row>
    <row r="5" spans="2:11">
      <c r="B5" s="247"/>
      <c r="C5" s="248"/>
      <c r="D5" s="248"/>
      <c r="E5" s="248"/>
      <c r="F5" s="246"/>
      <c r="G5" s="246"/>
      <c r="H5" s="246"/>
      <c r="I5" s="248"/>
      <c r="J5" s="248"/>
      <c r="K5" s="248"/>
    </row>
    <row r="6" spans="2:11">
      <c r="B6" s="247"/>
      <c r="C6" s="317" t="s">
        <v>8</v>
      </c>
      <c r="D6" s="317" t="s">
        <v>9</v>
      </c>
      <c r="E6" s="317" t="s">
        <v>10</v>
      </c>
      <c r="F6" s="317" t="s">
        <v>8</v>
      </c>
      <c r="G6" s="317" t="s">
        <v>9</v>
      </c>
      <c r="H6" s="317" t="s">
        <v>10</v>
      </c>
      <c r="I6" s="317" t="s">
        <v>8</v>
      </c>
      <c r="J6" s="317" t="s">
        <v>9</v>
      </c>
      <c r="K6" s="317" t="s">
        <v>10</v>
      </c>
    </row>
    <row r="7" spans="2:11">
      <c r="B7" s="179" t="s">
        <v>11</v>
      </c>
      <c r="C7" s="180">
        <v>545</v>
      </c>
      <c r="D7" s="184">
        <v>13</v>
      </c>
      <c r="E7" s="180">
        <v>819</v>
      </c>
      <c r="F7" s="184">
        <v>832</v>
      </c>
      <c r="G7" s="180">
        <v>23</v>
      </c>
      <c r="H7" s="184">
        <v>1333</v>
      </c>
      <c r="I7" s="182">
        <v>-34.5</v>
      </c>
      <c r="J7" s="185">
        <v>-43.48</v>
      </c>
      <c r="K7" s="182">
        <v>-38.56</v>
      </c>
    </row>
    <row r="8" spans="2:11">
      <c r="B8" s="179" t="s">
        <v>12</v>
      </c>
      <c r="C8" s="180">
        <v>784</v>
      </c>
      <c r="D8" s="184">
        <v>23</v>
      </c>
      <c r="E8" s="180">
        <v>1097</v>
      </c>
      <c r="F8" s="184">
        <v>1151</v>
      </c>
      <c r="G8" s="180">
        <v>21</v>
      </c>
      <c r="H8" s="184">
        <v>1780</v>
      </c>
      <c r="I8" s="182">
        <v>-31.89</v>
      </c>
      <c r="J8" s="185">
        <v>9.52</v>
      </c>
      <c r="K8" s="182">
        <v>-38.369999999999997</v>
      </c>
    </row>
    <row r="9" spans="2:11">
      <c r="B9" s="179" t="s">
        <v>13</v>
      </c>
      <c r="C9" s="180">
        <v>804</v>
      </c>
      <c r="D9" s="184">
        <v>9</v>
      </c>
      <c r="E9" s="180">
        <v>1054</v>
      </c>
      <c r="F9" s="184">
        <v>1037</v>
      </c>
      <c r="G9" s="180">
        <v>15</v>
      </c>
      <c r="H9" s="184">
        <v>1500</v>
      </c>
      <c r="I9" s="182">
        <v>-22.47</v>
      </c>
      <c r="J9" s="185">
        <v>-40</v>
      </c>
      <c r="K9" s="182">
        <v>-29.73</v>
      </c>
    </row>
    <row r="10" spans="2:11">
      <c r="B10" s="179" t="s">
        <v>14</v>
      </c>
      <c r="C10" s="180">
        <v>691</v>
      </c>
      <c r="D10" s="184">
        <v>14</v>
      </c>
      <c r="E10" s="180">
        <v>1005</v>
      </c>
      <c r="F10" s="184">
        <v>1079</v>
      </c>
      <c r="G10" s="180">
        <v>20</v>
      </c>
      <c r="H10" s="184">
        <v>1764</v>
      </c>
      <c r="I10" s="182">
        <v>-35.96</v>
      </c>
      <c r="J10" s="185">
        <v>-30</v>
      </c>
      <c r="K10" s="182">
        <v>-43.03</v>
      </c>
    </row>
    <row r="11" spans="2:11">
      <c r="B11" s="179" t="s">
        <v>0</v>
      </c>
      <c r="C11" s="180">
        <v>2824</v>
      </c>
      <c r="D11" s="184">
        <v>59</v>
      </c>
      <c r="E11" s="180">
        <v>3975</v>
      </c>
      <c r="F11" s="184">
        <v>4099</v>
      </c>
      <c r="G11" s="180">
        <v>79</v>
      </c>
      <c r="H11" s="184">
        <v>6377</v>
      </c>
      <c r="I11" s="182">
        <v>-31.11</v>
      </c>
      <c r="J11" s="185">
        <v>-25.32</v>
      </c>
      <c r="K11" s="182">
        <v>-37.67</v>
      </c>
    </row>
    <row r="12" spans="2:11">
      <c r="B12" s="179" t="s">
        <v>15</v>
      </c>
      <c r="C12" s="180">
        <v>165889</v>
      </c>
      <c r="D12" s="184">
        <v>3159</v>
      </c>
      <c r="E12" s="180">
        <v>223475</v>
      </c>
      <c r="F12" s="184">
        <v>212997</v>
      </c>
      <c r="G12" s="180">
        <v>4114</v>
      </c>
      <c r="H12" s="184">
        <v>304720</v>
      </c>
      <c r="I12" s="182">
        <v>-22.12</v>
      </c>
      <c r="J12" s="185">
        <v>-23.21</v>
      </c>
      <c r="K12" s="182">
        <v>-26.66</v>
      </c>
    </row>
    <row r="13" spans="2:11">
      <c r="B13" s="179"/>
      <c r="C13" s="180"/>
      <c r="D13" s="184"/>
      <c r="E13" s="180"/>
      <c r="F13" s="184"/>
      <c r="G13" s="180"/>
      <c r="H13" s="184"/>
      <c r="I13" s="182"/>
      <c r="J13" s="185"/>
      <c r="K13" s="182"/>
    </row>
    <row r="14" spans="2:11">
      <c r="B14" s="179"/>
      <c r="C14" s="180"/>
      <c r="D14" s="184"/>
      <c r="E14" s="180"/>
      <c r="F14" s="184"/>
      <c r="G14" s="180"/>
      <c r="H14" s="184"/>
      <c r="I14" s="182"/>
      <c r="J14" s="185"/>
      <c r="K14" s="182"/>
    </row>
  </sheetData>
  <mergeCells count="4">
    <mergeCell ref="B4:B6"/>
    <mergeCell ref="C4:E5"/>
    <mergeCell ref="F4:H5"/>
    <mergeCell ref="I4:K5"/>
  </mergeCells>
  <conditionalFormatting sqref="B7:K14">
    <cfRule type="expression" dxfId="76" priority="2">
      <formula>$B7="Italia"</formula>
    </cfRule>
    <cfRule type="expression" dxfId="75" priority="8">
      <formula>$B7&lt;&gt;""</formula>
    </cfRule>
    <cfRule type="expression" dxfId="74" priority="9">
      <formula>$B7=""</formula>
    </cfRule>
  </conditionalFormatting>
  <conditionalFormatting sqref="C7:C14 G7:G14 I7:I14 K7:K14">
    <cfRule type="expression" dxfId="73" priority="3">
      <formula>$B7&lt;&gt;""</formula>
    </cfRule>
  </conditionalFormatting>
  <conditionalFormatting sqref="B7:K14">
    <cfRule type="expression" dxfId="72" priority="1">
      <formula>$B7=#REF!</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E2" sqref="E2"/>
    </sheetView>
  </sheetViews>
  <sheetFormatPr defaultRowHeight="15"/>
  <cols>
    <col min="1" max="1" width="22.140625" customWidth="1"/>
    <col min="2" max="3" width="21.42578125" customWidth="1"/>
  </cols>
  <sheetData>
    <row r="1" spans="1:3">
      <c r="A1" s="2" t="s">
        <v>269</v>
      </c>
    </row>
    <row r="3" spans="1:3">
      <c r="A3" s="337" t="s">
        <v>270</v>
      </c>
      <c r="B3" s="250" t="s">
        <v>271</v>
      </c>
      <c r="C3" s="250"/>
    </row>
    <row r="4" spans="1:3">
      <c r="A4" s="337"/>
      <c r="B4" s="128" t="s">
        <v>272</v>
      </c>
      <c r="C4" s="128" t="s">
        <v>273</v>
      </c>
    </row>
    <row r="5" spans="1:3">
      <c r="A5" s="157" t="s">
        <v>274</v>
      </c>
      <c r="B5" s="154">
        <v>199.57873502981101</v>
      </c>
      <c r="C5" s="155">
        <v>58076414</v>
      </c>
    </row>
    <row r="6" spans="1:3">
      <c r="A6" s="157" t="s">
        <v>275</v>
      </c>
      <c r="B6" s="154">
        <v>201.00639858643601</v>
      </c>
      <c r="C6" s="155">
        <v>371535604</v>
      </c>
    </row>
    <row r="7" spans="1:3">
      <c r="A7" s="157" t="s">
        <v>276</v>
      </c>
      <c r="B7" s="154">
        <v>208.283063799665</v>
      </c>
      <c r="C7" s="155">
        <v>1168113386</v>
      </c>
    </row>
    <row r="8" spans="1:3">
      <c r="A8" s="157" t="s">
        <v>0</v>
      </c>
      <c r="B8" s="154">
        <v>252.710734108201</v>
      </c>
      <c r="C8" s="155">
        <v>321676757</v>
      </c>
    </row>
    <row r="9" spans="1:3">
      <c r="A9" s="157" t="s">
        <v>277</v>
      </c>
      <c r="B9" s="154">
        <v>254.54724039460999</v>
      </c>
      <c r="C9" s="155">
        <v>1226325240</v>
      </c>
    </row>
    <row r="10" spans="1:3">
      <c r="A10" s="157" t="s">
        <v>278</v>
      </c>
      <c r="B10" s="154">
        <v>270.91869350289898</v>
      </c>
      <c r="C10" s="155">
        <v>428382192</v>
      </c>
    </row>
    <row r="11" spans="1:3">
      <c r="A11" s="157" t="s">
        <v>279</v>
      </c>
      <c r="B11" s="154">
        <v>281.45496398717501</v>
      </c>
      <c r="C11" s="155">
        <v>2799596782</v>
      </c>
    </row>
    <row r="12" spans="1:3">
      <c r="A12" s="157" t="s">
        <v>280</v>
      </c>
      <c r="B12" s="154">
        <v>282.31850330807498</v>
      </c>
      <c r="C12" s="155">
        <v>1199442301</v>
      </c>
    </row>
    <row r="13" spans="1:3">
      <c r="A13" s="157" t="s">
        <v>281</v>
      </c>
      <c r="B13" s="154">
        <v>289.44377901091701</v>
      </c>
      <c r="C13" s="155">
        <v>155985160</v>
      </c>
    </row>
    <row r="14" spans="1:3">
      <c r="A14" s="157" t="s">
        <v>282</v>
      </c>
      <c r="B14" s="154">
        <v>298.68222463132298</v>
      </c>
      <c r="C14" s="155">
        <v>255813709</v>
      </c>
    </row>
    <row r="15" spans="1:3">
      <c r="A15" s="157" t="s">
        <v>56</v>
      </c>
      <c r="B15" s="154">
        <v>298.918940723508</v>
      </c>
      <c r="C15" s="155">
        <v>1169339958</v>
      </c>
    </row>
    <row r="16" spans="1:3">
      <c r="A16" s="157" t="s">
        <v>283</v>
      </c>
      <c r="B16" s="154">
        <v>301.83418061887699</v>
      </c>
      <c r="C16" s="155">
        <v>360214646</v>
      </c>
    </row>
    <row r="17" spans="1:3">
      <c r="A17" s="157" t="s">
        <v>284</v>
      </c>
      <c r="B17" s="154">
        <v>315.36620366842902</v>
      </c>
      <c r="C17" s="155">
        <v>1527318209</v>
      </c>
    </row>
    <row r="18" spans="1:3">
      <c r="A18" s="157" t="s">
        <v>285</v>
      </c>
      <c r="B18" s="154">
        <v>319.46510828143403</v>
      </c>
      <c r="C18" s="155">
        <v>343247848</v>
      </c>
    </row>
    <row r="19" spans="1:3">
      <c r="A19" s="157" t="s">
        <v>286</v>
      </c>
      <c r="B19" s="154">
        <v>344.20638613158002</v>
      </c>
      <c r="C19" s="155">
        <v>42391598</v>
      </c>
    </row>
    <row r="20" spans="1:3">
      <c r="A20" s="157" t="s">
        <v>287</v>
      </c>
      <c r="B20" s="154">
        <v>355.45179109491301</v>
      </c>
      <c r="C20" s="155">
        <v>527488503</v>
      </c>
    </row>
    <row r="21" spans="1:3">
      <c r="A21" s="157" t="s">
        <v>288</v>
      </c>
      <c r="B21" s="154">
        <v>363.79112806397899</v>
      </c>
      <c r="C21" s="155">
        <v>2077610041</v>
      </c>
    </row>
    <row r="22" spans="1:3">
      <c r="A22" s="157" t="s">
        <v>289</v>
      </c>
      <c r="B22" s="154">
        <v>395.49767941533798</v>
      </c>
      <c r="C22" s="155">
        <v>1750531065</v>
      </c>
    </row>
    <row r="23" spans="1:3">
      <c r="A23" s="157" t="s">
        <v>290</v>
      </c>
      <c r="B23" s="154">
        <v>401.42436005530499</v>
      </c>
      <c r="C23" s="155">
        <v>1468077729</v>
      </c>
    </row>
    <row r="24" spans="1:3">
      <c r="A24" s="157" t="s">
        <v>291</v>
      </c>
      <c r="B24" s="154">
        <v>421.93197804273802</v>
      </c>
      <c r="C24" s="155">
        <v>635398125</v>
      </c>
    </row>
    <row r="25" spans="1:3">
      <c r="A25" s="226" t="s">
        <v>15</v>
      </c>
      <c r="B25" s="227">
        <v>303.46854925121397</v>
      </c>
      <c r="C25" s="228">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3"/>
  <sheetViews>
    <sheetView zoomScaleNormal="100" workbookViewId="0">
      <selection activeCell="B2" sqref="B2"/>
    </sheetView>
  </sheetViews>
  <sheetFormatPr defaultRowHeight="15"/>
  <cols>
    <col min="2" max="2" width="9.5703125" customWidth="1"/>
  </cols>
  <sheetData>
    <row r="2" spans="2:18">
      <c r="B2" s="58" t="s">
        <v>292</v>
      </c>
      <c r="C2" s="74"/>
      <c r="D2" s="74"/>
      <c r="E2" s="74"/>
      <c r="F2" s="74"/>
      <c r="G2" s="74"/>
      <c r="H2" s="74"/>
      <c r="I2" s="74"/>
      <c r="J2" s="74"/>
      <c r="K2" s="74"/>
      <c r="L2" s="74"/>
      <c r="M2" s="74"/>
      <c r="N2" s="74"/>
      <c r="O2" s="74"/>
    </row>
    <row r="3" spans="2:18">
      <c r="B3" s="158" t="s">
        <v>293</v>
      </c>
      <c r="C3" s="74"/>
      <c r="D3" s="74"/>
      <c r="E3" s="74"/>
      <c r="F3" s="74"/>
      <c r="G3" s="74"/>
      <c r="H3" s="74"/>
      <c r="I3" s="74"/>
      <c r="J3" s="74"/>
      <c r="K3" s="74"/>
      <c r="L3" s="74"/>
      <c r="M3" s="74"/>
      <c r="N3" s="74"/>
      <c r="O3" s="74"/>
    </row>
    <row r="4" spans="2:18" ht="15" customHeight="1">
      <c r="B4" s="338" t="s">
        <v>149</v>
      </c>
      <c r="C4" s="307" t="s">
        <v>294</v>
      </c>
      <c r="D4" s="307"/>
      <c r="E4" s="307"/>
      <c r="F4" s="307"/>
      <c r="G4" s="307"/>
      <c r="H4" s="307"/>
      <c r="I4" s="307"/>
      <c r="J4" s="307"/>
      <c r="K4" s="307"/>
      <c r="L4" s="307"/>
      <c r="M4" s="307"/>
      <c r="N4" s="307"/>
      <c r="O4" s="307"/>
      <c r="P4" s="307"/>
      <c r="Q4" s="307"/>
      <c r="R4" s="300" t="s">
        <v>53</v>
      </c>
    </row>
    <row r="5" spans="2:18" ht="15" customHeight="1">
      <c r="B5" s="303"/>
      <c r="C5" s="248" t="s">
        <v>84</v>
      </c>
      <c r="D5" s="248"/>
      <c r="E5" s="248"/>
      <c r="F5" s="248"/>
      <c r="G5" s="248"/>
      <c r="H5" s="305" t="s">
        <v>85</v>
      </c>
      <c r="I5" s="305"/>
      <c r="J5" s="305"/>
      <c r="K5" s="305"/>
      <c r="L5" s="305"/>
      <c r="M5" s="306" t="s">
        <v>295</v>
      </c>
      <c r="N5" s="306"/>
      <c r="O5" s="306"/>
      <c r="P5" s="306"/>
      <c r="Q5" s="306"/>
      <c r="R5" s="301"/>
    </row>
    <row r="6" spans="2:18" ht="40.5">
      <c r="B6" s="304"/>
      <c r="C6" s="128" t="s">
        <v>296</v>
      </c>
      <c r="D6" s="128" t="s">
        <v>297</v>
      </c>
      <c r="E6" s="128" t="s">
        <v>298</v>
      </c>
      <c r="F6" s="159" t="s">
        <v>299</v>
      </c>
      <c r="G6" s="128" t="s">
        <v>53</v>
      </c>
      <c r="H6" s="128" t="s">
        <v>296</v>
      </c>
      <c r="I6" s="128" t="s">
        <v>297</v>
      </c>
      <c r="J6" s="128" t="s">
        <v>298</v>
      </c>
      <c r="K6" s="128" t="s">
        <v>299</v>
      </c>
      <c r="L6" s="128" t="s">
        <v>53</v>
      </c>
      <c r="M6" s="128" t="s">
        <v>296</v>
      </c>
      <c r="N6" s="128" t="s">
        <v>297</v>
      </c>
      <c r="O6" s="128" t="s">
        <v>298</v>
      </c>
      <c r="P6" s="128" t="s">
        <v>299</v>
      </c>
      <c r="Q6" s="128" t="s">
        <v>53</v>
      </c>
      <c r="R6" s="302"/>
    </row>
    <row r="7" spans="2:18">
      <c r="B7" s="187" t="s">
        <v>11</v>
      </c>
      <c r="C7" s="196">
        <v>40</v>
      </c>
      <c r="D7" s="196">
        <v>99</v>
      </c>
      <c r="E7" s="196">
        <v>146</v>
      </c>
      <c r="F7" s="196" t="s">
        <v>165</v>
      </c>
      <c r="G7" s="196">
        <v>285</v>
      </c>
      <c r="H7" s="196">
        <v>27</v>
      </c>
      <c r="I7" s="196" t="s">
        <v>165</v>
      </c>
      <c r="J7" s="197" t="s">
        <v>165</v>
      </c>
      <c r="K7" s="197" t="s">
        <v>165</v>
      </c>
      <c r="L7" s="197">
        <v>27</v>
      </c>
      <c r="M7" s="197">
        <v>39</v>
      </c>
      <c r="N7" s="197">
        <v>144</v>
      </c>
      <c r="O7" s="197">
        <v>50</v>
      </c>
      <c r="P7" s="197" t="s">
        <v>165</v>
      </c>
      <c r="Q7" s="197">
        <v>233</v>
      </c>
      <c r="R7" s="197">
        <v>545</v>
      </c>
    </row>
    <row r="8" spans="2:18">
      <c r="B8" s="187" t="s">
        <v>12</v>
      </c>
      <c r="C8" s="196">
        <v>53</v>
      </c>
      <c r="D8" s="196">
        <v>147</v>
      </c>
      <c r="E8" s="196">
        <v>285</v>
      </c>
      <c r="F8" s="196" t="s">
        <v>165</v>
      </c>
      <c r="G8" s="196">
        <v>485</v>
      </c>
      <c r="H8" s="196">
        <v>62</v>
      </c>
      <c r="I8" s="196" t="s">
        <v>165</v>
      </c>
      <c r="J8" s="197" t="s">
        <v>165</v>
      </c>
      <c r="K8" s="197" t="s">
        <v>165</v>
      </c>
      <c r="L8" s="197">
        <v>62</v>
      </c>
      <c r="M8" s="197">
        <v>40</v>
      </c>
      <c r="N8" s="197">
        <v>132</v>
      </c>
      <c r="O8" s="197">
        <v>65</v>
      </c>
      <c r="P8" s="197" t="s">
        <v>165</v>
      </c>
      <c r="Q8" s="197">
        <v>237</v>
      </c>
      <c r="R8" s="212">
        <v>784</v>
      </c>
    </row>
    <row r="9" spans="2:18">
      <c r="B9" s="187" t="s">
        <v>13</v>
      </c>
      <c r="C9" s="196">
        <v>45</v>
      </c>
      <c r="D9" s="196">
        <v>104</v>
      </c>
      <c r="E9" s="196">
        <v>500</v>
      </c>
      <c r="F9" s="196" t="s">
        <v>165</v>
      </c>
      <c r="G9" s="196">
        <v>649</v>
      </c>
      <c r="H9" s="196">
        <v>34</v>
      </c>
      <c r="I9" s="196" t="s">
        <v>165</v>
      </c>
      <c r="J9" s="197" t="s">
        <v>165</v>
      </c>
      <c r="K9" s="197" t="s">
        <v>165</v>
      </c>
      <c r="L9" s="197">
        <v>34</v>
      </c>
      <c r="M9" s="197">
        <v>33</v>
      </c>
      <c r="N9" s="197">
        <v>69</v>
      </c>
      <c r="O9" s="197">
        <v>19</v>
      </c>
      <c r="P9" s="197" t="s">
        <v>165</v>
      </c>
      <c r="Q9" s="197">
        <v>121</v>
      </c>
      <c r="R9" s="212">
        <v>804</v>
      </c>
    </row>
    <row r="10" spans="2:18">
      <c r="B10" s="187" t="s">
        <v>14</v>
      </c>
      <c r="C10" s="196">
        <v>32</v>
      </c>
      <c r="D10" s="196">
        <v>126</v>
      </c>
      <c r="E10" s="196">
        <v>276</v>
      </c>
      <c r="F10" s="196" t="s">
        <v>165</v>
      </c>
      <c r="G10" s="196">
        <v>434</v>
      </c>
      <c r="H10" s="196">
        <v>55</v>
      </c>
      <c r="I10" s="196" t="s">
        <v>165</v>
      </c>
      <c r="J10" s="197" t="s">
        <v>165</v>
      </c>
      <c r="K10" s="197" t="s">
        <v>165</v>
      </c>
      <c r="L10" s="197">
        <v>55</v>
      </c>
      <c r="M10" s="197">
        <v>32</v>
      </c>
      <c r="N10" s="197">
        <v>133</v>
      </c>
      <c r="O10" s="197">
        <v>37</v>
      </c>
      <c r="P10" s="197" t="s">
        <v>165</v>
      </c>
      <c r="Q10" s="197">
        <v>202</v>
      </c>
      <c r="R10" s="212">
        <v>691</v>
      </c>
    </row>
    <row r="11" spans="2:18">
      <c r="B11" s="187" t="s">
        <v>0</v>
      </c>
      <c r="C11" s="196">
        <v>170</v>
      </c>
      <c r="D11" s="196">
        <v>476</v>
      </c>
      <c r="E11" s="196">
        <v>1207</v>
      </c>
      <c r="F11" s="196" t="s">
        <v>165</v>
      </c>
      <c r="G11" s="196">
        <v>1853</v>
      </c>
      <c r="H11" s="196">
        <v>178</v>
      </c>
      <c r="I11" s="196" t="s">
        <v>165</v>
      </c>
      <c r="J11" s="197" t="s">
        <v>165</v>
      </c>
      <c r="K11" s="197" t="s">
        <v>165</v>
      </c>
      <c r="L11" s="197">
        <v>178</v>
      </c>
      <c r="M11" s="197">
        <v>144</v>
      </c>
      <c r="N11" s="197">
        <v>478</v>
      </c>
      <c r="O11" s="197">
        <v>171</v>
      </c>
      <c r="P11" s="197" t="s">
        <v>165</v>
      </c>
      <c r="Q11" s="197">
        <v>793</v>
      </c>
      <c r="R11" s="212">
        <v>2824</v>
      </c>
    </row>
    <row r="12" spans="2:18">
      <c r="B12" s="187" t="s">
        <v>15</v>
      </c>
      <c r="C12" s="196">
        <v>5413</v>
      </c>
      <c r="D12" s="196">
        <v>19265</v>
      </c>
      <c r="E12" s="196">
        <v>97122</v>
      </c>
      <c r="F12" s="196">
        <v>18</v>
      </c>
      <c r="G12" s="196">
        <v>121818</v>
      </c>
      <c r="H12" s="196">
        <v>8294</v>
      </c>
      <c r="I12" s="196">
        <v>32</v>
      </c>
      <c r="J12" s="197">
        <v>49</v>
      </c>
      <c r="K12" s="197" t="s">
        <v>165</v>
      </c>
      <c r="L12" s="197">
        <v>8375</v>
      </c>
      <c r="M12" s="197">
        <v>6606</v>
      </c>
      <c r="N12" s="197">
        <v>16674</v>
      </c>
      <c r="O12" s="197">
        <v>12392</v>
      </c>
      <c r="P12" s="197">
        <v>24</v>
      </c>
      <c r="Q12" s="197">
        <v>35696</v>
      </c>
      <c r="R12" s="212">
        <v>165889</v>
      </c>
    </row>
    <row r="13" spans="2:18">
      <c r="B13" s="89" t="s">
        <v>300</v>
      </c>
    </row>
  </sheetData>
  <mergeCells count="6">
    <mergeCell ref="R4:R6"/>
    <mergeCell ref="B4:B6"/>
    <mergeCell ref="C5:G5"/>
    <mergeCell ref="H5:L5"/>
    <mergeCell ref="M5:Q5"/>
    <mergeCell ref="C4:Q4"/>
  </mergeCells>
  <conditionalFormatting sqref="B7:R12">
    <cfRule type="expression" dxfId="4" priority="11">
      <formula>$B7=""</formula>
    </cfRule>
    <cfRule type="expression" dxfId="3" priority="12">
      <formula>$B7&lt;&gt;""</formula>
    </cfRule>
  </conditionalFormatting>
  <conditionalFormatting sqref="B7:R12">
    <cfRule type="expression" dxfId="2" priority="2">
      <formula>$B7="Italia"</formula>
    </cfRule>
  </conditionalFormatting>
  <conditionalFormatting sqref="C7:C12 E7:E12 G7:G12 I7:I12 K7:K12 M7:M12 O7:O12 Q7:Q12">
    <cfRule type="expression" dxfId="1" priority="10">
      <formula>$B7&lt;&gt;""</formula>
    </cfRule>
  </conditionalFormatting>
  <conditionalFormatting sqref="B7:R12">
    <cfRule type="expression" dxfId="0" priority="1">
      <formula>$B7=#REF!</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301</v>
      </c>
    </row>
    <row r="3" spans="2:7">
      <c r="B3" s="115" t="s">
        <v>104</v>
      </c>
    </row>
    <row r="4" spans="2:7" ht="40.5">
      <c r="B4" s="339" t="s">
        <v>121</v>
      </c>
      <c r="C4" s="340" t="s">
        <v>296</v>
      </c>
      <c r="D4" s="340" t="s">
        <v>297</v>
      </c>
      <c r="E4" s="340" t="s">
        <v>298</v>
      </c>
      <c r="F4" s="340" t="s">
        <v>299</v>
      </c>
      <c r="G4" s="340" t="s">
        <v>53</v>
      </c>
    </row>
    <row r="5" spans="2:7">
      <c r="B5" s="129" t="s">
        <v>122</v>
      </c>
      <c r="C5" s="208">
        <v>34</v>
      </c>
      <c r="D5" s="160">
        <v>68</v>
      </c>
      <c r="E5" s="208">
        <v>62</v>
      </c>
      <c r="F5" s="160" t="s">
        <v>165</v>
      </c>
      <c r="G5" s="207">
        <v>164</v>
      </c>
    </row>
    <row r="6" spans="2:7">
      <c r="B6" s="129" t="s">
        <v>123</v>
      </c>
      <c r="C6" s="208">
        <v>38</v>
      </c>
      <c r="D6" s="160">
        <v>50</v>
      </c>
      <c r="E6" s="208">
        <v>88</v>
      </c>
      <c r="F6" s="160" t="s">
        <v>165</v>
      </c>
      <c r="G6" s="207">
        <v>176</v>
      </c>
    </row>
    <row r="7" spans="2:7">
      <c r="B7" s="129" t="s">
        <v>124</v>
      </c>
      <c r="C7" s="208">
        <v>31</v>
      </c>
      <c r="D7" s="160">
        <v>50</v>
      </c>
      <c r="E7" s="208">
        <v>99</v>
      </c>
      <c r="F7" s="160" t="s">
        <v>165</v>
      </c>
      <c r="G7" s="207">
        <v>180</v>
      </c>
    </row>
    <row r="8" spans="2:7">
      <c r="B8" s="129" t="s">
        <v>125</v>
      </c>
      <c r="C8" s="208">
        <v>39</v>
      </c>
      <c r="D8" s="160">
        <v>82</v>
      </c>
      <c r="E8" s="208">
        <v>92</v>
      </c>
      <c r="F8" s="160" t="s">
        <v>165</v>
      </c>
      <c r="G8" s="207">
        <v>213</v>
      </c>
    </row>
    <row r="9" spans="2:7">
      <c r="B9" s="129" t="s">
        <v>126</v>
      </c>
      <c r="C9" s="208">
        <v>45</v>
      </c>
      <c r="D9" s="160">
        <v>95</v>
      </c>
      <c r="E9" s="208">
        <v>142</v>
      </c>
      <c r="F9" s="160" t="s">
        <v>165</v>
      </c>
      <c r="G9" s="207">
        <v>282</v>
      </c>
    </row>
    <row r="10" spans="2:7">
      <c r="B10" s="129" t="s">
        <v>127</v>
      </c>
      <c r="C10" s="208">
        <v>41</v>
      </c>
      <c r="D10" s="160">
        <v>105</v>
      </c>
      <c r="E10" s="208">
        <v>150</v>
      </c>
      <c r="F10" s="160" t="s">
        <v>165</v>
      </c>
      <c r="G10" s="207">
        <v>296</v>
      </c>
    </row>
    <row r="11" spans="2:7">
      <c r="B11" s="129" t="s">
        <v>128</v>
      </c>
      <c r="C11" s="208">
        <v>61</v>
      </c>
      <c r="D11" s="160">
        <v>108</v>
      </c>
      <c r="E11" s="208">
        <v>164</v>
      </c>
      <c r="F11" s="160" t="s">
        <v>165</v>
      </c>
      <c r="G11" s="207">
        <v>333</v>
      </c>
    </row>
    <row r="12" spans="2:7">
      <c r="B12" s="129" t="s">
        <v>129</v>
      </c>
      <c r="C12" s="208">
        <v>46</v>
      </c>
      <c r="D12" s="160">
        <v>99</v>
      </c>
      <c r="E12" s="208">
        <v>139</v>
      </c>
      <c r="F12" s="160" t="s">
        <v>165</v>
      </c>
      <c r="G12" s="207">
        <v>284</v>
      </c>
    </row>
    <row r="13" spans="2:7">
      <c r="B13" s="129" t="s">
        <v>130</v>
      </c>
      <c r="C13" s="208">
        <v>40</v>
      </c>
      <c r="D13" s="160">
        <v>70</v>
      </c>
      <c r="E13" s="208">
        <v>129</v>
      </c>
      <c r="F13" s="160" t="s">
        <v>165</v>
      </c>
      <c r="G13" s="207">
        <v>239</v>
      </c>
    </row>
    <row r="14" spans="2:7">
      <c r="B14" s="129" t="s">
        <v>131</v>
      </c>
      <c r="C14" s="208">
        <v>49</v>
      </c>
      <c r="D14" s="160">
        <v>77</v>
      </c>
      <c r="E14" s="208">
        <v>132</v>
      </c>
      <c r="F14" s="160" t="s">
        <v>165</v>
      </c>
      <c r="G14" s="207">
        <v>258</v>
      </c>
    </row>
    <row r="15" spans="2:7">
      <c r="B15" s="129" t="s">
        <v>132</v>
      </c>
      <c r="C15" s="208">
        <v>28</v>
      </c>
      <c r="D15" s="160">
        <v>81</v>
      </c>
      <c r="E15" s="208">
        <v>91</v>
      </c>
      <c r="F15" s="160" t="s">
        <v>165</v>
      </c>
      <c r="G15" s="207">
        <v>200</v>
      </c>
    </row>
    <row r="16" spans="2:7">
      <c r="B16" s="129" t="s">
        <v>133</v>
      </c>
      <c r="C16" s="208">
        <v>40</v>
      </c>
      <c r="D16" s="160">
        <v>69</v>
      </c>
      <c r="E16" s="208">
        <v>90</v>
      </c>
      <c r="F16" s="160" t="s">
        <v>165</v>
      </c>
      <c r="G16" s="207">
        <v>199</v>
      </c>
    </row>
    <row r="17" spans="2:7">
      <c r="B17" s="25" t="s">
        <v>53</v>
      </c>
      <c r="C17" s="142">
        <v>492</v>
      </c>
      <c r="D17" s="142">
        <v>954</v>
      </c>
      <c r="E17" s="142">
        <v>1378</v>
      </c>
      <c r="F17" s="229" t="s">
        <v>165</v>
      </c>
      <c r="G17" s="142">
        <v>2824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302</v>
      </c>
      <c r="C2" s="74"/>
      <c r="D2" s="74"/>
      <c r="E2" s="74"/>
      <c r="F2" s="74"/>
      <c r="G2" s="74"/>
    </row>
    <row r="3" spans="2:7">
      <c r="B3" s="16" t="s">
        <v>104</v>
      </c>
      <c r="C3" s="74"/>
      <c r="D3" s="74"/>
      <c r="E3" s="74"/>
      <c r="F3" s="74"/>
      <c r="G3" s="74"/>
    </row>
    <row r="4" spans="2:7" ht="54">
      <c r="B4" s="116" t="s">
        <v>135</v>
      </c>
      <c r="C4" s="128" t="s">
        <v>296</v>
      </c>
      <c r="D4" s="128" t="s">
        <v>297</v>
      </c>
      <c r="E4" s="128" t="s">
        <v>298</v>
      </c>
      <c r="F4" s="128" t="s">
        <v>299</v>
      </c>
      <c r="G4" s="128" t="s">
        <v>53</v>
      </c>
    </row>
    <row r="5" spans="2:7">
      <c r="B5" s="59" t="s">
        <v>136</v>
      </c>
      <c r="C5" s="11">
        <v>65</v>
      </c>
      <c r="D5" s="34">
        <v>122</v>
      </c>
      <c r="E5" s="11">
        <v>197</v>
      </c>
      <c r="F5" s="12" t="s">
        <v>165</v>
      </c>
      <c r="G5" s="68">
        <v>384</v>
      </c>
    </row>
    <row r="6" spans="2:7">
      <c r="B6" s="59" t="s">
        <v>137</v>
      </c>
      <c r="C6" s="11">
        <v>60</v>
      </c>
      <c r="D6" s="34">
        <v>130</v>
      </c>
      <c r="E6" s="11">
        <v>205</v>
      </c>
      <c r="F6" s="12" t="s">
        <v>165</v>
      </c>
      <c r="G6" s="68">
        <v>395</v>
      </c>
    </row>
    <row r="7" spans="2:7">
      <c r="B7" s="59" t="s">
        <v>138</v>
      </c>
      <c r="C7" s="11">
        <v>69</v>
      </c>
      <c r="D7" s="34">
        <v>111</v>
      </c>
      <c r="E7" s="11">
        <v>224</v>
      </c>
      <c r="F7" s="12" t="s">
        <v>165</v>
      </c>
      <c r="G7" s="68">
        <v>404</v>
      </c>
    </row>
    <row r="8" spans="2:7">
      <c r="B8" s="59" t="s">
        <v>139</v>
      </c>
      <c r="C8" s="11">
        <v>51</v>
      </c>
      <c r="D8" s="34">
        <v>131</v>
      </c>
      <c r="E8" s="11">
        <v>206</v>
      </c>
      <c r="F8" s="12" t="s">
        <v>165</v>
      </c>
      <c r="G8" s="68">
        <v>388</v>
      </c>
    </row>
    <row r="9" spans="2:7">
      <c r="B9" s="59" t="s">
        <v>140</v>
      </c>
      <c r="C9" s="11">
        <v>80</v>
      </c>
      <c r="D9" s="34">
        <v>163</v>
      </c>
      <c r="E9" s="11">
        <v>214</v>
      </c>
      <c r="F9" s="12" t="s">
        <v>165</v>
      </c>
      <c r="G9" s="68">
        <v>457</v>
      </c>
    </row>
    <row r="10" spans="2:7">
      <c r="B10" s="59" t="s">
        <v>141</v>
      </c>
      <c r="C10" s="11">
        <v>85</v>
      </c>
      <c r="D10" s="34">
        <v>164</v>
      </c>
      <c r="E10" s="11">
        <v>208</v>
      </c>
      <c r="F10" s="12" t="s">
        <v>165</v>
      </c>
      <c r="G10" s="68">
        <v>457</v>
      </c>
    </row>
    <row r="11" spans="2:7">
      <c r="B11" s="59" t="s">
        <v>142</v>
      </c>
      <c r="C11" s="11">
        <v>82</v>
      </c>
      <c r="D11" s="34">
        <v>133</v>
      </c>
      <c r="E11" s="11">
        <v>124</v>
      </c>
      <c r="F11" s="12" t="s">
        <v>165</v>
      </c>
      <c r="G11" s="68">
        <v>339</v>
      </c>
    </row>
    <row r="12" spans="2:7">
      <c r="B12" s="25" t="s">
        <v>53</v>
      </c>
      <c r="C12" s="30">
        <v>492</v>
      </c>
      <c r="D12" s="30">
        <v>954</v>
      </c>
      <c r="E12" s="30">
        <v>1378</v>
      </c>
      <c r="F12" s="30" t="s">
        <v>165</v>
      </c>
      <c r="G12" s="30">
        <v>2824</v>
      </c>
    </row>
    <row r="13" spans="2:7">
      <c r="G13" s="7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B2" sqref="B2"/>
    </sheetView>
  </sheetViews>
  <sheetFormatPr defaultRowHeight="15"/>
  <sheetData>
    <row r="2" spans="2:7">
      <c r="B2" s="2" t="s">
        <v>303</v>
      </c>
      <c r="C2" s="56"/>
      <c r="D2" s="56"/>
      <c r="E2" s="56"/>
      <c r="F2" s="57"/>
    </row>
    <row r="3" spans="2:7">
      <c r="B3" s="16" t="s">
        <v>304</v>
      </c>
      <c r="C3" s="117"/>
      <c r="D3" s="117"/>
      <c r="E3" s="117"/>
      <c r="F3" s="117"/>
    </row>
    <row r="4" spans="2:7">
      <c r="B4" s="308" t="s">
        <v>145</v>
      </c>
      <c r="C4" s="309" t="s">
        <v>305</v>
      </c>
      <c r="D4" s="309" t="s">
        <v>306</v>
      </c>
      <c r="E4" s="309" t="s">
        <v>307</v>
      </c>
      <c r="F4" s="309" t="s">
        <v>299</v>
      </c>
      <c r="G4" s="309" t="s">
        <v>53</v>
      </c>
    </row>
    <row r="5" spans="2:7">
      <c r="B5" s="308"/>
      <c r="C5" s="309"/>
      <c r="D5" s="309"/>
      <c r="E5" s="309"/>
      <c r="F5" s="309"/>
      <c r="G5" s="309"/>
    </row>
    <row r="6" spans="2:7">
      <c r="B6" s="63">
        <v>1</v>
      </c>
      <c r="C6" s="213">
        <v>19</v>
      </c>
      <c r="D6" s="214">
        <v>26</v>
      </c>
      <c r="E6" s="213">
        <v>3</v>
      </c>
      <c r="F6" s="214" t="s">
        <v>165</v>
      </c>
      <c r="G6" s="215">
        <v>48</v>
      </c>
    </row>
    <row r="7" spans="2:7">
      <c r="B7" s="63">
        <v>2</v>
      </c>
      <c r="C7" s="213">
        <v>10</v>
      </c>
      <c r="D7" s="214">
        <v>23</v>
      </c>
      <c r="E7" s="213" t="s">
        <v>165</v>
      </c>
      <c r="F7" s="214" t="s">
        <v>165</v>
      </c>
      <c r="G7" s="215">
        <v>33</v>
      </c>
    </row>
    <row r="8" spans="2:7">
      <c r="B8" s="63">
        <v>3</v>
      </c>
      <c r="C8" s="213">
        <v>12</v>
      </c>
      <c r="D8" s="214">
        <v>21</v>
      </c>
      <c r="E8" s="213" t="s">
        <v>165</v>
      </c>
      <c r="F8" s="214" t="s">
        <v>165</v>
      </c>
      <c r="G8" s="215">
        <v>33</v>
      </c>
    </row>
    <row r="9" spans="2:7">
      <c r="B9" s="63">
        <v>4</v>
      </c>
      <c r="C9" s="213">
        <v>9</v>
      </c>
      <c r="D9" s="214">
        <v>13</v>
      </c>
      <c r="E9" s="213" t="s">
        <v>165</v>
      </c>
      <c r="F9" s="214" t="s">
        <v>165</v>
      </c>
      <c r="G9" s="215">
        <v>22</v>
      </c>
    </row>
    <row r="10" spans="2:7">
      <c r="B10" s="63">
        <v>5</v>
      </c>
      <c r="C10" s="213">
        <v>24</v>
      </c>
      <c r="D10" s="214">
        <v>15</v>
      </c>
      <c r="E10" s="213">
        <v>1</v>
      </c>
      <c r="F10" s="214" t="s">
        <v>165</v>
      </c>
      <c r="G10" s="215">
        <v>40</v>
      </c>
    </row>
    <row r="11" spans="2:7">
      <c r="B11" s="63">
        <v>6</v>
      </c>
      <c r="C11" s="213">
        <v>15</v>
      </c>
      <c r="D11" s="214">
        <v>19</v>
      </c>
      <c r="E11" s="213">
        <v>2</v>
      </c>
      <c r="F11" s="214" t="s">
        <v>165</v>
      </c>
      <c r="G11" s="215">
        <v>36</v>
      </c>
    </row>
    <row r="12" spans="2:7">
      <c r="B12" s="63">
        <v>7</v>
      </c>
      <c r="C12" s="213">
        <v>10</v>
      </c>
      <c r="D12" s="214">
        <v>20</v>
      </c>
      <c r="E12" s="213">
        <v>9</v>
      </c>
      <c r="F12" s="214" t="s">
        <v>165</v>
      </c>
      <c r="G12" s="215">
        <v>39</v>
      </c>
    </row>
    <row r="13" spans="2:7">
      <c r="B13" s="63">
        <v>8</v>
      </c>
      <c r="C13" s="213">
        <v>21</v>
      </c>
      <c r="D13" s="214">
        <v>48</v>
      </c>
      <c r="E13" s="213">
        <v>50</v>
      </c>
      <c r="F13" s="214" t="s">
        <v>165</v>
      </c>
      <c r="G13" s="215">
        <v>119</v>
      </c>
    </row>
    <row r="14" spans="2:7">
      <c r="B14" s="63">
        <v>9</v>
      </c>
      <c r="C14" s="213">
        <v>19</v>
      </c>
      <c r="D14" s="214">
        <v>40</v>
      </c>
      <c r="E14" s="213">
        <v>115</v>
      </c>
      <c r="F14" s="214" t="s">
        <v>165</v>
      </c>
      <c r="G14" s="215">
        <v>174</v>
      </c>
    </row>
    <row r="15" spans="2:7">
      <c r="B15" s="63">
        <v>10</v>
      </c>
      <c r="C15" s="213">
        <v>14</v>
      </c>
      <c r="D15" s="214">
        <v>37</v>
      </c>
      <c r="E15" s="213">
        <v>121</v>
      </c>
      <c r="F15" s="214" t="s">
        <v>165</v>
      </c>
      <c r="G15" s="215">
        <v>172</v>
      </c>
    </row>
    <row r="16" spans="2:7">
      <c r="B16" s="63">
        <v>11</v>
      </c>
      <c r="C16" s="213">
        <v>29</v>
      </c>
      <c r="D16" s="214">
        <v>50</v>
      </c>
      <c r="E16" s="213">
        <v>105</v>
      </c>
      <c r="F16" s="214" t="s">
        <v>165</v>
      </c>
      <c r="G16" s="215">
        <v>184</v>
      </c>
    </row>
    <row r="17" spans="2:7">
      <c r="B17" s="63">
        <v>12</v>
      </c>
      <c r="C17" s="213">
        <v>22</v>
      </c>
      <c r="D17" s="214">
        <v>57</v>
      </c>
      <c r="E17" s="213">
        <v>110</v>
      </c>
      <c r="F17" s="214" t="s">
        <v>165</v>
      </c>
      <c r="G17" s="215">
        <v>189</v>
      </c>
    </row>
    <row r="18" spans="2:7">
      <c r="B18" s="63">
        <v>13</v>
      </c>
      <c r="C18" s="213">
        <v>34</v>
      </c>
      <c r="D18" s="214">
        <v>46</v>
      </c>
      <c r="E18" s="213">
        <v>110</v>
      </c>
      <c r="F18" s="214" t="s">
        <v>165</v>
      </c>
      <c r="G18" s="215">
        <v>190</v>
      </c>
    </row>
    <row r="19" spans="2:7">
      <c r="B19" s="63">
        <v>14</v>
      </c>
      <c r="C19" s="213">
        <v>19</v>
      </c>
      <c r="D19" s="214">
        <v>57</v>
      </c>
      <c r="E19" s="213">
        <v>105</v>
      </c>
      <c r="F19" s="214" t="s">
        <v>165</v>
      </c>
      <c r="G19" s="215">
        <v>181</v>
      </c>
    </row>
    <row r="20" spans="2:7">
      <c r="B20" s="63">
        <v>15</v>
      </c>
      <c r="C20" s="213">
        <v>31</v>
      </c>
      <c r="D20" s="214">
        <v>47</v>
      </c>
      <c r="E20" s="213">
        <v>100</v>
      </c>
      <c r="F20" s="214" t="s">
        <v>165</v>
      </c>
      <c r="G20" s="215">
        <v>178</v>
      </c>
    </row>
    <row r="21" spans="2:7">
      <c r="B21" s="63">
        <v>16</v>
      </c>
      <c r="C21" s="213">
        <v>15</v>
      </c>
      <c r="D21" s="214">
        <v>53</v>
      </c>
      <c r="E21" s="213">
        <v>92</v>
      </c>
      <c r="F21" s="214" t="s">
        <v>165</v>
      </c>
      <c r="G21" s="215">
        <v>160</v>
      </c>
    </row>
    <row r="22" spans="2:7">
      <c r="B22" s="63">
        <v>17</v>
      </c>
      <c r="C22" s="213">
        <v>20</v>
      </c>
      <c r="D22" s="214">
        <v>51</v>
      </c>
      <c r="E22" s="213">
        <v>118</v>
      </c>
      <c r="F22" s="214" t="s">
        <v>165</v>
      </c>
      <c r="G22" s="215">
        <v>189</v>
      </c>
    </row>
    <row r="23" spans="2:7">
      <c r="B23" s="63">
        <v>18</v>
      </c>
      <c r="C23" s="213">
        <v>36</v>
      </c>
      <c r="D23" s="214">
        <v>70</v>
      </c>
      <c r="E23" s="213">
        <v>133</v>
      </c>
      <c r="F23" s="214" t="s">
        <v>165</v>
      </c>
      <c r="G23" s="215">
        <v>239</v>
      </c>
    </row>
    <row r="24" spans="2:7">
      <c r="B24" s="63">
        <v>19</v>
      </c>
      <c r="C24" s="213">
        <v>28</v>
      </c>
      <c r="D24" s="214">
        <v>58</v>
      </c>
      <c r="E24" s="213">
        <v>113</v>
      </c>
      <c r="F24" s="214" t="s">
        <v>165</v>
      </c>
      <c r="G24" s="215">
        <v>199</v>
      </c>
    </row>
    <row r="25" spans="2:7">
      <c r="B25" s="63">
        <v>20</v>
      </c>
      <c r="C25" s="213">
        <v>22</v>
      </c>
      <c r="D25" s="214">
        <v>52</v>
      </c>
      <c r="E25" s="213">
        <v>51</v>
      </c>
      <c r="F25" s="214" t="s">
        <v>165</v>
      </c>
      <c r="G25" s="215">
        <v>125</v>
      </c>
    </row>
    <row r="26" spans="2:7">
      <c r="B26" s="63">
        <v>21</v>
      </c>
      <c r="C26" s="213">
        <v>30</v>
      </c>
      <c r="D26" s="214">
        <v>59</v>
      </c>
      <c r="E26" s="213">
        <v>10</v>
      </c>
      <c r="F26" s="214" t="s">
        <v>165</v>
      </c>
      <c r="G26" s="215">
        <v>99</v>
      </c>
    </row>
    <row r="27" spans="2:7">
      <c r="B27" s="63">
        <v>22</v>
      </c>
      <c r="C27" s="213">
        <v>24</v>
      </c>
      <c r="D27" s="214">
        <v>32</v>
      </c>
      <c r="E27" s="213">
        <v>17</v>
      </c>
      <c r="F27" s="214" t="s">
        <v>165</v>
      </c>
      <c r="G27" s="215">
        <v>73</v>
      </c>
    </row>
    <row r="28" spans="2:7">
      <c r="B28" s="63">
        <v>23</v>
      </c>
      <c r="C28" s="213">
        <v>12</v>
      </c>
      <c r="D28" s="214">
        <v>31</v>
      </c>
      <c r="E28" s="213">
        <v>7</v>
      </c>
      <c r="F28" s="214" t="s">
        <v>165</v>
      </c>
      <c r="G28" s="215">
        <v>50</v>
      </c>
    </row>
    <row r="29" spans="2:7">
      <c r="B29" s="63">
        <v>24</v>
      </c>
      <c r="C29" s="213">
        <v>17</v>
      </c>
      <c r="D29" s="214">
        <v>29</v>
      </c>
      <c r="E29" s="213">
        <v>6</v>
      </c>
      <c r="F29" s="214" t="s">
        <v>165</v>
      </c>
      <c r="G29" s="215">
        <v>52</v>
      </c>
    </row>
    <row r="30" spans="2:7">
      <c r="B30" s="63" t="s">
        <v>146</v>
      </c>
      <c r="C30" s="213" t="s">
        <v>165</v>
      </c>
      <c r="D30" s="214" t="s">
        <v>165</v>
      </c>
      <c r="E30" s="213" t="s">
        <v>165</v>
      </c>
      <c r="F30" s="214" t="s">
        <v>165</v>
      </c>
      <c r="G30" s="215" t="s">
        <v>165</v>
      </c>
    </row>
    <row r="31" spans="2:7">
      <c r="B31" s="25" t="s">
        <v>53</v>
      </c>
      <c r="C31" s="142">
        <v>492</v>
      </c>
      <c r="D31" s="142">
        <v>954</v>
      </c>
      <c r="E31" s="142">
        <v>1378</v>
      </c>
      <c r="F31" s="142" t="s">
        <v>165</v>
      </c>
      <c r="G31" s="142">
        <v>2824</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4"/>
  <sheetViews>
    <sheetView zoomScaleNormal="100" workbookViewId="0">
      <selection activeCell="B2" sqref="B2"/>
    </sheetView>
  </sheetViews>
  <sheetFormatPr defaultRowHeight="15"/>
  <cols>
    <col min="2" max="2" width="14.28515625" customWidth="1"/>
  </cols>
  <sheetData>
    <row r="2" spans="2:9">
      <c r="B2" s="2" t="s">
        <v>22</v>
      </c>
      <c r="C2" s="2"/>
      <c r="D2" s="2"/>
      <c r="E2" s="2"/>
      <c r="F2" s="2"/>
      <c r="G2" s="2"/>
      <c r="H2" s="2"/>
      <c r="I2" s="2"/>
    </row>
    <row r="3" spans="2:9">
      <c r="B3" s="240" t="s">
        <v>23</v>
      </c>
      <c r="C3" s="240"/>
      <c r="D3" s="240"/>
      <c r="E3" s="240"/>
      <c r="F3" s="240"/>
    </row>
    <row r="4" spans="2:9">
      <c r="B4" s="314" t="s">
        <v>3</v>
      </c>
      <c r="C4" s="250">
        <v>2022</v>
      </c>
      <c r="D4" s="250">
        <v>2017</v>
      </c>
      <c r="E4" s="251">
        <v>2021</v>
      </c>
      <c r="F4" s="251">
        <v>2016</v>
      </c>
    </row>
    <row r="5" spans="2:9" ht="15" customHeight="1">
      <c r="B5" s="247"/>
      <c r="C5" s="250" t="s">
        <v>24</v>
      </c>
      <c r="D5" s="250" t="s">
        <v>25</v>
      </c>
      <c r="E5" s="251" t="s">
        <v>24</v>
      </c>
      <c r="F5" s="251" t="s">
        <v>25</v>
      </c>
    </row>
    <row r="6" spans="2:9" ht="27">
      <c r="B6" s="249"/>
      <c r="C6" s="3" t="s">
        <v>26</v>
      </c>
      <c r="D6" s="3" t="s">
        <v>27</v>
      </c>
      <c r="E6" s="3" t="s">
        <v>26</v>
      </c>
      <c r="F6" s="3" t="s">
        <v>27</v>
      </c>
    </row>
    <row r="7" spans="2:9">
      <c r="B7" s="186" t="s">
        <v>11</v>
      </c>
      <c r="C7" s="183">
        <v>2.39</v>
      </c>
      <c r="D7" s="183">
        <v>1.56</v>
      </c>
      <c r="E7" s="183">
        <v>4.58</v>
      </c>
      <c r="F7" s="183">
        <v>3.02</v>
      </c>
    </row>
    <row r="8" spans="2:9">
      <c r="B8" s="186" t="s">
        <v>12</v>
      </c>
      <c r="C8" s="183">
        <v>2.93</v>
      </c>
      <c r="D8" s="183">
        <v>2.0499999999999998</v>
      </c>
      <c r="E8" s="183">
        <v>2.02</v>
      </c>
      <c r="F8" s="183">
        <v>1.36</v>
      </c>
    </row>
    <row r="9" spans="2:9">
      <c r="B9" s="186" t="s">
        <v>13</v>
      </c>
      <c r="C9" s="183">
        <v>1.1200000000000001</v>
      </c>
      <c r="D9" s="183">
        <v>0.85</v>
      </c>
      <c r="E9" s="183">
        <v>1.21</v>
      </c>
      <c r="F9" s="183">
        <v>0.91</v>
      </c>
    </row>
    <row r="10" spans="2:9">
      <c r="B10" s="186" t="s">
        <v>14</v>
      </c>
      <c r="C10" s="183">
        <v>2.0299999999999998</v>
      </c>
      <c r="D10" s="183">
        <v>1.37</v>
      </c>
      <c r="E10" s="183">
        <v>4.46</v>
      </c>
      <c r="F10" s="183">
        <v>3.17</v>
      </c>
    </row>
    <row r="11" spans="2:9">
      <c r="B11" s="186" t="s">
        <v>0</v>
      </c>
      <c r="C11" s="183">
        <v>2.09</v>
      </c>
      <c r="D11" s="183">
        <v>1.46</v>
      </c>
      <c r="E11" s="183">
        <v>2.93</v>
      </c>
      <c r="F11" s="183">
        <v>2.0499999999999998</v>
      </c>
    </row>
    <row r="12" spans="2:9">
      <c r="B12" s="186" t="s">
        <v>15</v>
      </c>
      <c r="C12" s="183">
        <v>1.9</v>
      </c>
      <c r="D12" s="183">
        <v>1.39</v>
      </c>
      <c r="E12" s="183">
        <v>1.89</v>
      </c>
      <c r="F12" s="183">
        <v>1.38</v>
      </c>
    </row>
    <row r="13" spans="2:9">
      <c r="B13" s="7" t="s">
        <v>28</v>
      </c>
    </row>
    <row r="14" spans="2:9">
      <c r="B14" s="7" t="s">
        <v>29</v>
      </c>
    </row>
  </sheetData>
  <mergeCells count="4">
    <mergeCell ref="B4:B6"/>
    <mergeCell ref="C4:D5"/>
    <mergeCell ref="E4:F5"/>
    <mergeCell ref="B3:F3"/>
  </mergeCells>
  <conditionalFormatting sqref="B7:F12">
    <cfRule type="expression" dxfId="71" priority="2">
      <formula>$B7= "Italia"</formula>
    </cfRule>
    <cfRule type="expression" dxfId="70" priority="6">
      <formula>$B7 &lt;&gt; ""</formula>
    </cfRule>
    <cfRule type="expression" dxfId="69" priority="7">
      <formula>$B7= ""</formula>
    </cfRule>
  </conditionalFormatting>
  <conditionalFormatting sqref="C7:C12 E7:E12">
    <cfRule type="expression" dxfId="68" priority="5">
      <formula>$B7 &lt;&gt; ""</formula>
    </cfRule>
  </conditionalFormatting>
  <conditionalFormatting sqref="B7:F12">
    <cfRule type="expression" dxfId="67" priority="3">
      <formula>$B7 =#REF!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4"/>
  <sheetViews>
    <sheetView zoomScaleNormal="100" workbookViewId="0">
      <selection activeCell="B2" sqref="B2"/>
    </sheetView>
  </sheetViews>
  <sheetFormatPr defaultRowHeight="15"/>
  <cols>
    <col min="2" max="2" width="18.85546875" customWidth="1"/>
  </cols>
  <sheetData>
    <row r="2" spans="2:8">
      <c r="B2" s="2" t="s">
        <v>30</v>
      </c>
    </row>
    <row r="3" spans="2:8">
      <c r="B3" s="252" t="s">
        <v>31</v>
      </c>
      <c r="C3" s="318"/>
      <c r="D3" s="318"/>
      <c r="E3" s="318"/>
      <c r="F3" s="318"/>
    </row>
    <row r="4" spans="2:8">
      <c r="B4" s="314" t="s">
        <v>3</v>
      </c>
      <c r="C4" s="250">
        <v>2022</v>
      </c>
      <c r="D4" s="250">
        <v>2019</v>
      </c>
      <c r="E4" s="251">
        <v>2019</v>
      </c>
      <c r="F4" s="251">
        <v>2010</v>
      </c>
      <c r="G4" s="253">
        <v>2010</v>
      </c>
      <c r="H4" s="253"/>
    </row>
    <row r="5" spans="2:8">
      <c r="B5" s="247"/>
      <c r="C5" s="250" t="s">
        <v>32</v>
      </c>
      <c r="D5" s="250" t="s">
        <v>25</v>
      </c>
      <c r="E5" s="251" t="s">
        <v>32</v>
      </c>
      <c r="F5" s="251" t="s">
        <v>25</v>
      </c>
      <c r="G5" s="253"/>
      <c r="H5" s="253"/>
    </row>
    <row r="6" spans="2:8" ht="27">
      <c r="B6" s="249"/>
      <c r="C6" s="3" t="s">
        <v>26</v>
      </c>
      <c r="D6" s="3" t="s">
        <v>27</v>
      </c>
      <c r="E6" s="3" t="s">
        <v>26</v>
      </c>
      <c r="F6" s="3" t="s">
        <v>27</v>
      </c>
      <c r="G6" s="3" t="s">
        <v>26</v>
      </c>
      <c r="H6" s="3" t="s">
        <v>27</v>
      </c>
    </row>
    <row r="7" spans="2:8">
      <c r="B7" s="186" t="s">
        <v>11</v>
      </c>
      <c r="C7" s="183">
        <v>2.39</v>
      </c>
      <c r="D7" s="183">
        <v>1.56</v>
      </c>
      <c r="E7" s="183">
        <v>3.66</v>
      </c>
      <c r="F7" s="183">
        <v>2.34</v>
      </c>
      <c r="G7" s="183">
        <v>2.76</v>
      </c>
      <c r="H7" s="183">
        <v>1.7</v>
      </c>
    </row>
    <row r="8" spans="2:8">
      <c r="B8" s="186" t="s">
        <v>12</v>
      </c>
      <c r="C8" s="183">
        <v>2.93</v>
      </c>
      <c r="D8" s="183">
        <v>2.0499999999999998</v>
      </c>
      <c r="E8" s="183">
        <v>1.99</v>
      </c>
      <c r="F8" s="183">
        <v>1.32</v>
      </c>
      <c r="G8" s="183">
        <v>1.82</v>
      </c>
      <c r="H8" s="183">
        <v>1.17</v>
      </c>
    </row>
    <row r="9" spans="2:8">
      <c r="B9" s="186" t="s">
        <v>13</v>
      </c>
      <c r="C9" s="183">
        <v>1.1200000000000001</v>
      </c>
      <c r="D9" s="183">
        <v>0.85</v>
      </c>
      <c r="E9" s="183">
        <v>1.54</v>
      </c>
      <c r="F9" s="183">
        <v>1.1200000000000001</v>
      </c>
      <c r="G9" s="183">
        <v>1.45</v>
      </c>
      <c r="H9" s="183">
        <v>0.99</v>
      </c>
    </row>
    <row r="10" spans="2:8">
      <c r="B10" s="186" t="s">
        <v>14</v>
      </c>
      <c r="C10" s="183">
        <v>2.0299999999999998</v>
      </c>
      <c r="D10" s="183">
        <v>1.37</v>
      </c>
      <c r="E10" s="183">
        <v>3.01</v>
      </c>
      <c r="F10" s="183">
        <v>1.93</v>
      </c>
      <c r="G10" s="183">
        <v>1.85</v>
      </c>
      <c r="H10" s="183">
        <v>1.1200000000000001</v>
      </c>
    </row>
    <row r="11" spans="2:8">
      <c r="B11" s="186" t="s">
        <v>0</v>
      </c>
      <c r="C11" s="183">
        <v>2.09</v>
      </c>
      <c r="D11" s="183">
        <v>1.46</v>
      </c>
      <c r="E11" s="183">
        <v>2.4700000000000002</v>
      </c>
      <c r="F11" s="183">
        <v>1.65</v>
      </c>
      <c r="G11" s="183">
        <v>1.93</v>
      </c>
      <c r="H11" s="183">
        <v>1.22</v>
      </c>
    </row>
    <row r="12" spans="2:8">
      <c r="B12" s="186" t="s">
        <v>15</v>
      </c>
      <c r="C12" s="183">
        <v>1.9</v>
      </c>
      <c r="D12" s="183">
        <v>1.39</v>
      </c>
      <c r="E12" s="183">
        <v>1.84</v>
      </c>
      <c r="F12" s="183">
        <v>1.3</v>
      </c>
      <c r="G12" s="183">
        <v>1.93</v>
      </c>
      <c r="H12" s="183">
        <v>1.33</v>
      </c>
    </row>
    <row r="13" spans="2:8">
      <c r="B13" s="7" t="s">
        <v>28</v>
      </c>
    </row>
    <row r="14" spans="2:8">
      <c r="B14" s="7" t="s">
        <v>29</v>
      </c>
    </row>
  </sheetData>
  <mergeCells count="5">
    <mergeCell ref="B4:B6"/>
    <mergeCell ref="C4:D5"/>
    <mergeCell ref="E4:F5"/>
    <mergeCell ref="B3:F3"/>
    <mergeCell ref="G4:H5"/>
  </mergeCells>
  <conditionalFormatting sqref="B7:H12">
    <cfRule type="expression" dxfId="66" priority="2">
      <formula>$B7 = "Italia"</formula>
    </cfRule>
    <cfRule type="expression" dxfId="65" priority="7">
      <formula>$B7 &lt;&gt; ""</formula>
    </cfRule>
    <cfRule type="expression" dxfId="64" priority="8">
      <formula>$B7 = ""</formula>
    </cfRule>
  </conditionalFormatting>
  <conditionalFormatting sqref="C7:C12 E7:E12 G7:G12">
    <cfRule type="expression" dxfId="63" priority="3">
      <formula>$B7 &lt;&gt; ""</formula>
    </cfRule>
  </conditionalFormatting>
  <conditionalFormatting sqref="B7:H12">
    <cfRule type="expression" dxfId="62" priority="1">
      <formula>$B7 =#REF!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33</v>
      </c>
      <c r="I2" s="10"/>
    </row>
    <row r="3" spans="2:18">
      <c r="B3" s="254" t="s">
        <v>34</v>
      </c>
      <c r="C3" s="254"/>
      <c r="D3" s="254"/>
      <c r="E3" s="254"/>
      <c r="F3" s="254"/>
      <c r="G3" s="254"/>
      <c r="H3" s="254"/>
      <c r="I3" s="254"/>
    </row>
    <row r="4" spans="2:18" ht="80.25" customHeight="1">
      <c r="B4" s="319" t="s">
        <v>35</v>
      </c>
      <c r="C4" s="3" t="s">
        <v>8</v>
      </c>
      <c r="D4" s="3" t="s">
        <v>9</v>
      </c>
      <c r="E4" s="3" t="s">
        <v>10</v>
      </c>
      <c r="F4" s="3" t="s">
        <v>36</v>
      </c>
      <c r="G4" s="3" t="s">
        <v>37</v>
      </c>
      <c r="H4" s="3" t="s">
        <v>38</v>
      </c>
      <c r="I4" s="3" t="s">
        <v>39</v>
      </c>
    </row>
    <row r="5" spans="2:18">
      <c r="B5" s="63">
        <v>2001</v>
      </c>
      <c r="C5" s="11">
        <v>5574</v>
      </c>
      <c r="D5" s="12">
        <v>168</v>
      </c>
      <c r="E5" s="11">
        <v>8342</v>
      </c>
      <c r="F5" s="14">
        <v>13.3149</v>
      </c>
      <c r="G5" s="13">
        <v>3.0139900000000002</v>
      </c>
      <c r="H5" s="14" t="s">
        <v>40</v>
      </c>
      <c r="I5" s="13" t="s">
        <v>40</v>
      </c>
      <c r="K5" s="150"/>
      <c r="L5" s="150"/>
      <c r="M5" s="150"/>
      <c r="N5" s="150"/>
      <c r="O5" s="151"/>
      <c r="P5" s="151"/>
      <c r="Q5" s="151"/>
      <c r="R5" s="151"/>
    </row>
    <row r="6" spans="2:18">
      <c r="B6" s="63">
        <v>2002</v>
      </c>
      <c r="C6" s="11">
        <v>5495</v>
      </c>
      <c r="D6" s="12">
        <v>185</v>
      </c>
      <c r="E6" s="11">
        <v>8496</v>
      </c>
      <c r="F6" s="14">
        <v>14.625500000000001</v>
      </c>
      <c r="G6" s="13">
        <v>3.3666999999999998</v>
      </c>
      <c r="H6" s="14">
        <v>10.119</v>
      </c>
      <c r="I6" s="13">
        <v>10.119</v>
      </c>
      <c r="K6" s="150"/>
      <c r="L6" s="150"/>
      <c r="M6" s="150"/>
      <c r="N6" s="150"/>
      <c r="O6" s="151"/>
      <c r="P6" s="151"/>
      <c r="Q6" s="152"/>
      <c r="R6" s="152"/>
    </row>
    <row r="7" spans="2:18">
      <c r="B7" s="63">
        <v>2003</v>
      </c>
      <c r="C7" s="11">
        <v>5286</v>
      </c>
      <c r="D7" s="12">
        <v>154</v>
      </c>
      <c r="E7" s="11">
        <v>8066</v>
      </c>
      <c r="F7" s="14">
        <v>12.096</v>
      </c>
      <c r="G7" s="13">
        <v>2.9133599999999999</v>
      </c>
      <c r="H7" s="14">
        <v>-16.756799999999998</v>
      </c>
      <c r="I7" s="13">
        <v>-8.3332999999999995</v>
      </c>
      <c r="K7" s="150"/>
      <c r="L7" s="150"/>
      <c r="M7" s="150"/>
      <c r="N7" s="150"/>
      <c r="O7" s="151"/>
      <c r="P7" s="151"/>
      <c r="Q7" s="152"/>
      <c r="R7" s="152"/>
    </row>
    <row r="8" spans="2:18">
      <c r="B8" s="63">
        <v>2004</v>
      </c>
      <c r="C8" s="11">
        <v>4977</v>
      </c>
      <c r="D8" s="12">
        <v>141</v>
      </c>
      <c r="E8" s="11">
        <v>7544</v>
      </c>
      <c r="F8" s="14">
        <v>10.9907</v>
      </c>
      <c r="G8" s="13">
        <v>2.8330299999999999</v>
      </c>
      <c r="H8" s="14">
        <v>-8.4415999999999993</v>
      </c>
      <c r="I8" s="13">
        <v>-16.071400000000001</v>
      </c>
      <c r="K8" s="150"/>
      <c r="L8" s="150"/>
      <c r="M8" s="150"/>
      <c r="N8" s="150"/>
      <c r="O8" s="151"/>
      <c r="P8" s="151"/>
      <c r="Q8" s="152"/>
      <c r="R8" s="152"/>
    </row>
    <row r="9" spans="2:18">
      <c r="B9" s="63">
        <v>2005</v>
      </c>
      <c r="C9" s="11">
        <v>4814</v>
      </c>
      <c r="D9" s="12">
        <v>134</v>
      </c>
      <c r="E9" s="11">
        <v>7225</v>
      </c>
      <c r="F9" s="14">
        <v>10.387</v>
      </c>
      <c r="G9" s="13">
        <v>2.78355</v>
      </c>
      <c r="H9" s="14">
        <v>-4.9645000000000001</v>
      </c>
      <c r="I9" s="13">
        <v>-20.238099999999999</v>
      </c>
      <c r="K9" s="150"/>
      <c r="L9" s="150"/>
      <c r="M9" s="150"/>
      <c r="N9" s="150"/>
      <c r="O9" s="151"/>
      <c r="P9" s="151"/>
      <c r="Q9" s="152"/>
      <c r="R9" s="152"/>
    </row>
    <row r="10" spans="2:18">
      <c r="B10" s="63">
        <v>2006</v>
      </c>
      <c r="C10" s="11">
        <v>4665</v>
      </c>
      <c r="D10" s="12">
        <v>165</v>
      </c>
      <c r="E10" s="11">
        <v>7052</v>
      </c>
      <c r="F10" s="14">
        <v>12.742000000000001</v>
      </c>
      <c r="G10" s="13">
        <v>3.5369799999999998</v>
      </c>
      <c r="H10" s="14">
        <v>23.1343</v>
      </c>
      <c r="I10" s="13">
        <v>-1.7857000000000001</v>
      </c>
    </row>
    <row r="11" spans="2:18">
      <c r="B11" s="63">
        <v>2007</v>
      </c>
      <c r="C11" s="11">
        <v>4253</v>
      </c>
      <c r="D11" s="12">
        <v>119</v>
      </c>
      <c r="E11" s="11">
        <v>6382</v>
      </c>
      <c r="F11" s="14">
        <v>9.1251999999999995</v>
      </c>
      <c r="G11" s="13">
        <v>2.7980200000000002</v>
      </c>
      <c r="H11" s="14">
        <v>-27.878799999999998</v>
      </c>
      <c r="I11" s="13">
        <v>-29.166699999999999</v>
      </c>
    </row>
    <row r="12" spans="2:18">
      <c r="B12" s="63">
        <v>2008</v>
      </c>
      <c r="C12" s="11">
        <v>3981</v>
      </c>
      <c r="D12" s="12">
        <v>96</v>
      </c>
      <c r="E12" s="11">
        <v>6043</v>
      </c>
      <c r="F12" s="14">
        <v>7.2915000000000001</v>
      </c>
      <c r="G12" s="13">
        <v>2.4114499999999999</v>
      </c>
      <c r="H12" s="14">
        <v>-19.3277</v>
      </c>
      <c r="I12" s="13">
        <v>-42.857100000000003</v>
      </c>
    </row>
    <row r="13" spans="2:18">
      <c r="B13" s="63">
        <v>2009</v>
      </c>
      <c r="C13" s="11">
        <v>3853</v>
      </c>
      <c r="D13" s="12">
        <v>93</v>
      </c>
      <c r="E13" s="11">
        <v>5989</v>
      </c>
      <c r="F13" s="14">
        <v>7.0244</v>
      </c>
      <c r="G13" s="13">
        <v>2.4137</v>
      </c>
      <c r="H13" s="14">
        <v>-3.125</v>
      </c>
      <c r="I13" s="13">
        <v>-44.642899999999997</v>
      </c>
    </row>
    <row r="14" spans="2:18">
      <c r="B14" s="63">
        <v>2010</v>
      </c>
      <c r="C14" s="11">
        <v>4099</v>
      </c>
      <c r="D14" s="12">
        <v>79</v>
      </c>
      <c r="E14" s="11">
        <v>6377</v>
      </c>
      <c r="F14" s="14">
        <v>5.9504999999999999</v>
      </c>
      <c r="G14" s="13">
        <v>1.9273</v>
      </c>
      <c r="H14" s="14">
        <v>-15.053800000000001</v>
      </c>
      <c r="I14" s="13">
        <v>-52.976199999999999</v>
      </c>
    </row>
    <row r="15" spans="2:18">
      <c r="B15" s="63">
        <v>2011</v>
      </c>
      <c r="C15" s="11">
        <v>4058</v>
      </c>
      <c r="D15" s="12">
        <v>83</v>
      </c>
      <c r="E15" s="11">
        <v>6221</v>
      </c>
      <c r="F15" s="14">
        <v>6.2385999999999999</v>
      </c>
      <c r="G15" s="13">
        <v>2.0453399999999999</v>
      </c>
      <c r="H15" s="14">
        <v>5.0632999999999999</v>
      </c>
      <c r="I15" s="13">
        <v>-50.595199999999998</v>
      </c>
    </row>
    <row r="16" spans="2:18">
      <c r="B16" s="63">
        <v>2012</v>
      </c>
      <c r="C16" s="11">
        <v>3671</v>
      </c>
      <c r="D16" s="12">
        <v>92</v>
      </c>
      <c r="E16" s="11">
        <v>5524</v>
      </c>
      <c r="F16" s="14">
        <v>6.9063999999999997</v>
      </c>
      <c r="G16" s="13">
        <v>2.5061300000000002</v>
      </c>
      <c r="H16" s="14">
        <v>10.843400000000001</v>
      </c>
      <c r="I16" s="13">
        <v>-45.238100000000003</v>
      </c>
    </row>
    <row r="17" spans="2:9">
      <c r="B17" s="63">
        <v>2013</v>
      </c>
      <c r="C17" s="11">
        <v>3603</v>
      </c>
      <c r="D17" s="12">
        <v>70</v>
      </c>
      <c r="E17" s="11">
        <v>5464</v>
      </c>
      <c r="F17" s="14">
        <v>5.2582000000000004</v>
      </c>
      <c r="G17" s="13">
        <v>1.9428300000000001</v>
      </c>
      <c r="H17" s="14">
        <v>-23.913</v>
      </c>
      <c r="I17" s="13">
        <v>-58.333300000000001</v>
      </c>
    </row>
    <row r="18" spans="2:9">
      <c r="B18" s="63">
        <v>2014</v>
      </c>
      <c r="C18" s="11">
        <v>3429</v>
      </c>
      <c r="D18" s="12">
        <v>77</v>
      </c>
      <c r="E18" s="11">
        <v>5195</v>
      </c>
      <c r="F18" s="14">
        <v>5.7987000000000002</v>
      </c>
      <c r="G18" s="13">
        <v>2.2455500000000002</v>
      </c>
      <c r="H18" s="14">
        <v>10</v>
      </c>
      <c r="I18" s="13">
        <v>-54.166699999999999</v>
      </c>
    </row>
    <row r="19" spans="2:9">
      <c r="B19" s="63">
        <v>2015</v>
      </c>
      <c r="C19" s="11">
        <v>3217</v>
      </c>
      <c r="D19" s="12">
        <v>84</v>
      </c>
      <c r="E19" s="11">
        <v>4827</v>
      </c>
      <c r="F19" s="14">
        <v>6.3513000000000002</v>
      </c>
      <c r="G19" s="13">
        <v>2.6111300000000002</v>
      </c>
      <c r="H19" s="14">
        <v>9.0908999999999995</v>
      </c>
      <c r="I19" s="13">
        <v>-50</v>
      </c>
    </row>
    <row r="20" spans="2:9">
      <c r="B20" s="63">
        <v>2016</v>
      </c>
      <c r="C20" s="11">
        <v>3037</v>
      </c>
      <c r="D20" s="12">
        <v>76</v>
      </c>
      <c r="E20" s="11">
        <v>4584</v>
      </c>
      <c r="F20" s="14">
        <v>5.7724000000000002</v>
      </c>
      <c r="G20" s="13">
        <v>2.5024700000000002</v>
      </c>
      <c r="H20" s="14">
        <v>-9.5237999999999996</v>
      </c>
      <c r="I20" s="13">
        <v>-54.761899999999997</v>
      </c>
    </row>
    <row r="21" spans="2:9">
      <c r="B21" s="130">
        <v>2017</v>
      </c>
      <c r="C21" s="11">
        <v>2946</v>
      </c>
      <c r="D21" s="12">
        <v>69</v>
      </c>
      <c r="E21" s="11">
        <v>4395</v>
      </c>
      <c r="F21" s="14">
        <v>5.2671999999999999</v>
      </c>
      <c r="G21" s="13">
        <v>2.3421599999999998</v>
      </c>
      <c r="H21" s="14">
        <v>-9.2104999999999997</v>
      </c>
      <c r="I21" s="13">
        <v>-58.928600000000003</v>
      </c>
    </row>
    <row r="22" spans="2:9">
      <c r="B22" s="130">
        <v>2018</v>
      </c>
      <c r="C22" s="11">
        <v>3145</v>
      </c>
      <c r="D22" s="12">
        <v>76</v>
      </c>
      <c r="E22" s="11">
        <v>4683</v>
      </c>
      <c r="F22" s="14">
        <v>5.8311000000000002</v>
      </c>
      <c r="G22" s="13">
        <v>2.4165299999999998</v>
      </c>
      <c r="H22" s="14">
        <v>10.1449</v>
      </c>
      <c r="I22" s="13">
        <v>-54.761899999999997</v>
      </c>
    </row>
    <row r="23" spans="2:9">
      <c r="B23" s="130">
        <v>2019</v>
      </c>
      <c r="C23" s="11">
        <v>3160</v>
      </c>
      <c r="D23" s="12">
        <v>78</v>
      </c>
      <c r="E23" s="11">
        <v>4648</v>
      </c>
      <c r="F23" s="14">
        <v>6.0125000000000002</v>
      </c>
      <c r="G23" s="13">
        <v>2.46835</v>
      </c>
      <c r="H23" s="14">
        <v>2.6316000000000002</v>
      </c>
      <c r="I23" s="13">
        <v>-53.571399999999997</v>
      </c>
    </row>
    <row r="24" spans="2:9">
      <c r="B24" s="130">
        <v>2020</v>
      </c>
      <c r="C24" s="11">
        <v>2205</v>
      </c>
      <c r="D24" s="12">
        <v>59</v>
      </c>
      <c r="E24" s="11">
        <v>3090</v>
      </c>
      <c r="F24" s="14">
        <v>4.5826000000000002</v>
      </c>
      <c r="G24" s="13">
        <v>2.6757399999999998</v>
      </c>
      <c r="H24" s="14">
        <v>-24.359000000000002</v>
      </c>
      <c r="I24" s="13">
        <v>-64.881</v>
      </c>
    </row>
    <row r="25" spans="2:9">
      <c r="B25" s="130">
        <v>2021</v>
      </c>
      <c r="C25" s="11">
        <v>2729</v>
      </c>
      <c r="D25" s="12">
        <v>80</v>
      </c>
      <c r="E25" s="11">
        <v>3822</v>
      </c>
      <c r="F25" s="14">
        <v>6.2573999999999996</v>
      </c>
      <c r="G25" s="13">
        <v>2.9314800000000001</v>
      </c>
      <c r="H25" s="14">
        <v>35.593200000000003</v>
      </c>
      <c r="I25" s="13">
        <v>-52.381</v>
      </c>
    </row>
    <row r="26" spans="2:9">
      <c r="B26" s="130">
        <v>2022</v>
      </c>
      <c r="C26" s="11">
        <v>2824</v>
      </c>
      <c r="D26" s="12">
        <v>59</v>
      </c>
      <c r="E26" s="11">
        <v>3975</v>
      </c>
      <c r="F26" s="14">
        <v>4.6351000000000004</v>
      </c>
      <c r="G26" s="13">
        <v>2.0892400000000002</v>
      </c>
      <c r="H26" s="14">
        <v>-26.25</v>
      </c>
      <c r="I26" s="13">
        <v>-64.881</v>
      </c>
    </row>
    <row r="27" spans="2:9">
      <c r="B27" s="9" t="s">
        <v>41</v>
      </c>
      <c r="C27" s="9"/>
      <c r="D27" s="9"/>
      <c r="E27" s="9"/>
      <c r="F27" s="9"/>
      <c r="G27" s="9"/>
      <c r="H27" s="9"/>
      <c r="I27" s="9"/>
    </row>
    <row r="28" spans="2:9">
      <c r="B28" s="9" t="s">
        <v>42</v>
      </c>
      <c r="C28" s="132"/>
      <c r="D28" s="9"/>
      <c r="E28" s="9"/>
      <c r="F28" s="9"/>
      <c r="G28" s="9"/>
      <c r="H28" s="9"/>
      <c r="I28" s="9"/>
    </row>
    <row r="29" spans="2:9">
      <c r="B29" s="9" t="s">
        <v>43</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O3" sqref="O3"/>
    </sheetView>
  </sheetViews>
  <sheetFormatPr defaultRowHeight="15"/>
  <cols>
    <col min="2" max="2" width="12.28515625" customWidth="1"/>
  </cols>
  <sheetData>
    <row r="2" spans="2:14">
      <c r="B2" s="2" t="s">
        <v>44</v>
      </c>
    </row>
    <row r="3" spans="2:14">
      <c r="B3" s="23" t="s">
        <v>45</v>
      </c>
    </row>
    <row r="4" spans="2:14">
      <c r="B4" s="314" t="s">
        <v>46</v>
      </c>
      <c r="C4" s="250" t="s">
        <v>0</v>
      </c>
      <c r="D4" s="250"/>
      <c r="E4" s="250"/>
      <c r="F4" s="251" t="s">
        <v>15</v>
      </c>
      <c r="G4" s="251"/>
      <c r="H4" s="251"/>
      <c r="I4" s="250" t="s">
        <v>0</v>
      </c>
      <c r="J4" s="250"/>
      <c r="K4" s="250"/>
      <c r="L4" s="251" t="s">
        <v>15</v>
      </c>
      <c r="M4" s="251"/>
      <c r="N4" s="251" t="s">
        <v>15</v>
      </c>
    </row>
    <row r="5" spans="2:14">
      <c r="B5" s="247"/>
      <c r="C5" s="251" t="s">
        <v>47</v>
      </c>
      <c r="D5" s="251"/>
      <c r="E5" s="251"/>
      <c r="F5" s="251"/>
      <c r="G5" s="251"/>
      <c r="H5" s="251"/>
      <c r="I5" s="251" t="s">
        <v>48</v>
      </c>
      <c r="J5" s="251"/>
      <c r="K5" s="251"/>
      <c r="L5" s="251"/>
      <c r="M5" s="251"/>
      <c r="N5" s="251"/>
    </row>
    <row r="6" spans="2:14">
      <c r="B6" s="249"/>
      <c r="C6" s="33">
        <v>2010</v>
      </c>
      <c r="D6" s="33">
        <v>2019</v>
      </c>
      <c r="E6" s="33">
        <v>2022</v>
      </c>
      <c r="F6" s="33">
        <v>2010</v>
      </c>
      <c r="G6" s="33">
        <v>2019</v>
      </c>
      <c r="H6" s="33">
        <v>2022</v>
      </c>
      <c r="I6" s="3">
        <v>2010</v>
      </c>
      <c r="J6" s="3">
        <v>2019</v>
      </c>
      <c r="K6" s="3">
        <v>2022</v>
      </c>
      <c r="L6" s="3">
        <v>2010</v>
      </c>
      <c r="M6" s="3">
        <v>2019</v>
      </c>
      <c r="N6" s="3">
        <v>2022</v>
      </c>
    </row>
    <row r="7" spans="2:14">
      <c r="B7" s="27" t="s">
        <v>49</v>
      </c>
      <c r="C7" s="11">
        <v>1</v>
      </c>
      <c r="D7" s="36">
        <v>1</v>
      </c>
      <c r="E7" s="28">
        <v>2</v>
      </c>
      <c r="F7" s="34">
        <v>70</v>
      </c>
      <c r="G7" s="35">
        <v>35</v>
      </c>
      <c r="H7" s="34">
        <v>39</v>
      </c>
      <c r="I7" s="40">
        <v>1.2658227848101267</v>
      </c>
      <c r="J7" s="153">
        <v>1.2820512820512819</v>
      </c>
      <c r="K7" s="40">
        <v>3.3898305084745761</v>
      </c>
      <c r="L7" s="39">
        <v>1.7015070491006319</v>
      </c>
      <c r="M7" s="40">
        <v>1.1030570438071228</v>
      </c>
      <c r="N7" s="39">
        <v>1.2345679012345678</v>
      </c>
    </row>
    <row r="8" spans="2:14">
      <c r="B8" s="136" t="s">
        <v>50</v>
      </c>
      <c r="C8" s="11">
        <v>10</v>
      </c>
      <c r="D8" s="12">
        <v>4</v>
      </c>
      <c r="E8" s="28">
        <v>4</v>
      </c>
      <c r="F8" s="34">
        <v>668</v>
      </c>
      <c r="G8" s="35">
        <v>406</v>
      </c>
      <c r="H8" s="34">
        <v>400</v>
      </c>
      <c r="I8" s="40">
        <v>12.658227848101266</v>
      </c>
      <c r="J8" s="39">
        <v>5.1282051282051277</v>
      </c>
      <c r="K8" s="40">
        <v>6.7796610169491522</v>
      </c>
      <c r="L8" s="39">
        <v>16.237238697131744</v>
      </c>
      <c r="M8" s="40">
        <v>12.795461708162623</v>
      </c>
      <c r="N8" s="39">
        <v>12.662234884457108</v>
      </c>
    </row>
    <row r="9" spans="2:14">
      <c r="B9" s="27" t="s">
        <v>51</v>
      </c>
      <c r="C9" s="11">
        <v>23</v>
      </c>
      <c r="D9" s="12">
        <v>35</v>
      </c>
      <c r="E9" s="28">
        <v>17</v>
      </c>
      <c r="F9" s="34">
        <v>1064</v>
      </c>
      <c r="G9" s="35">
        <v>994</v>
      </c>
      <c r="H9" s="34">
        <v>960</v>
      </c>
      <c r="I9" s="40">
        <v>29.11392405063291</v>
      </c>
      <c r="J9" s="39">
        <v>44.871794871794876</v>
      </c>
      <c r="K9" s="40">
        <v>28.8135593220339</v>
      </c>
      <c r="L9" s="39">
        <v>25.862907146329604</v>
      </c>
      <c r="M9" s="40">
        <v>31.326820044122282</v>
      </c>
      <c r="N9" s="39">
        <v>30.389363722697055</v>
      </c>
    </row>
    <row r="10" spans="2:14">
      <c r="B10" s="27" t="s">
        <v>52</v>
      </c>
      <c r="C10" s="11">
        <v>45</v>
      </c>
      <c r="D10" s="12">
        <v>38</v>
      </c>
      <c r="E10" s="28">
        <v>36</v>
      </c>
      <c r="F10" s="34">
        <v>2312</v>
      </c>
      <c r="G10" s="35">
        <v>1738</v>
      </c>
      <c r="H10" s="34">
        <v>1760</v>
      </c>
      <c r="I10" s="40">
        <v>56.962025316455701</v>
      </c>
      <c r="J10" s="39">
        <v>48.717948717948715</v>
      </c>
      <c r="K10" s="40">
        <v>61.016949152542374</v>
      </c>
      <c r="L10" s="39">
        <v>56.198347107438018</v>
      </c>
      <c r="M10" s="40">
        <v>54.774661203907968</v>
      </c>
      <c r="N10" s="39">
        <v>55.713833491611261</v>
      </c>
    </row>
    <row r="11" spans="2:14">
      <c r="B11" s="25" t="s">
        <v>53</v>
      </c>
      <c r="C11" s="219">
        <v>79</v>
      </c>
      <c r="D11" s="219">
        <v>78</v>
      </c>
      <c r="E11" s="219">
        <v>59</v>
      </c>
      <c r="F11" s="219">
        <v>4114</v>
      </c>
      <c r="G11" s="219">
        <v>3173</v>
      </c>
      <c r="H11" s="219">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4"/>
  <sheetViews>
    <sheetView zoomScaleNormal="100" workbookViewId="0">
      <selection activeCell="B2" sqref="B2"/>
    </sheetView>
  </sheetViews>
  <sheetFormatPr defaultRowHeight="15"/>
  <cols>
    <col min="1" max="1" width="9.140625" style="161"/>
    <col min="2" max="2" width="10.28515625" style="161" customWidth="1"/>
    <col min="3" max="15" width="9.140625" style="161"/>
  </cols>
  <sheetData>
    <row r="1" spans="1:15" customFormat="1"/>
    <row r="2" spans="1:15" customFormat="1">
      <c r="B2" s="2" t="s">
        <v>54</v>
      </c>
    </row>
    <row r="3" spans="1:15" customFormat="1">
      <c r="B3" s="23" t="s">
        <v>45</v>
      </c>
    </row>
    <row r="4" spans="1:15" ht="15" customHeight="1">
      <c r="A4"/>
      <c r="B4" s="314" t="s">
        <v>55</v>
      </c>
      <c r="C4" s="250" t="s">
        <v>0</v>
      </c>
      <c r="D4" s="250"/>
      <c r="E4" s="250" t="s">
        <v>56</v>
      </c>
      <c r="F4" s="251" t="s">
        <v>15</v>
      </c>
      <c r="G4" s="251"/>
      <c r="H4" s="251" t="s">
        <v>15</v>
      </c>
      <c r="I4" s="250" t="s">
        <v>0</v>
      </c>
      <c r="J4" s="250"/>
      <c r="K4" s="250" t="s">
        <v>56</v>
      </c>
      <c r="L4" s="251" t="s">
        <v>15</v>
      </c>
      <c r="M4" s="251"/>
      <c r="N4" s="251" t="s">
        <v>15</v>
      </c>
      <c r="O4"/>
    </row>
    <row r="5" spans="1:15">
      <c r="A5"/>
      <c r="B5" s="247"/>
      <c r="C5" s="251" t="s">
        <v>47</v>
      </c>
      <c r="D5" s="251"/>
      <c r="E5" s="251"/>
      <c r="F5" s="251"/>
      <c r="G5" s="251"/>
      <c r="H5" s="251"/>
      <c r="I5" s="251" t="s">
        <v>48</v>
      </c>
      <c r="J5" s="251"/>
      <c r="K5" s="251"/>
      <c r="L5" s="251"/>
      <c r="M5" s="251"/>
      <c r="N5" s="251"/>
      <c r="O5"/>
    </row>
    <row r="6" spans="1:15">
      <c r="A6"/>
      <c r="B6" s="249"/>
      <c r="C6" s="37">
        <v>2010</v>
      </c>
      <c r="D6" s="3">
        <v>2019</v>
      </c>
      <c r="E6" s="3">
        <v>2022</v>
      </c>
      <c r="F6" s="3">
        <v>2010</v>
      </c>
      <c r="G6" s="3">
        <v>2019</v>
      </c>
      <c r="H6" s="3">
        <v>2022</v>
      </c>
      <c r="I6" s="33">
        <v>2010</v>
      </c>
      <c r="J6" s="33">
        <v>2019</v>
      </c>
      <c r="K6" s="33">
        <v>2022</v>
      </c>
      <c r="L6" s="33">
        <v>2010</v>
      </c>
      <c r="M6" s="33">
        <v>2019</v>
      </c>
      <c r="N6" s="33">
        <v>2022</v>
      </c>
      <c r="O6"/>
    </row>
    <row r="7" spans="1:15">
      <c r="A7"/>
      <c r="B7" s="27" t="s">
        <v>57</v>
      </c>
      <c r="C7" s="11">
        <v>3</v>
      </c>
      <c r="D7" s="12">
        <v>2</v>
      </c>
      <c r="E7" s="28">
        <v>1</v>
      </c>
      <c r="F7" s="12">
        <v>206</v>
      </c>
      <c r="G7" s="28">
        <v>88</v>
      </c>
      <c r="H7" s="12">
        <v>70</v>
      </c>
      <c r="I7" s="38">
        <v>3.79746835443038</v>
      </c>
      <c r="J7" s="39">
        <v>2.5641025641025639</v>
      </c>
      <c r="K7" s="40">
        <v>1.6949152542372881</v>
      </c>
      <c r="L7" s="39">
        <v>5.0072921730675741</v>
      </c>
      <c r="M7" s="40">
        <v>2.7734005672864797</v>
      </c>
      <c r="N7" s="39">
        <v>2.2158911047799936</v>
      </c>
      <c r="O7"/>
    </row>
    <row r="8" spans="1:15">
      <c r="A8"/>
      <c r="B8" s="27" t="s">
        <v>58</v>
      </c>
      <c r="C8" s="11">
        <v>14</v>
      </c>
      <c r="D8" s="12">
        <v>17</v>
      </c>
      <c r="E8" s="28">
        <v>13</v>
      </c>
      <c r="F8" s="12">
        <v>950</v>
      </c>
      <c r="G8" s="28">
        <v>698</v>
      </c>
      <c r="H8" s="12">
        <v>781</v>
      </c>
      <c r="I8" s="38">
        <v>17.721518987341771</v>
      </c>
      <c r="J8" s="39">
        <v>21.794871794871796</v>
      </c>
      <c r="K8" s="40">
        <v>22.033898305084744</v>
      </c>
      <c r="L8" s="39">
        <v>23.091881380651433</v>
      </c>
      <c r="M8" s="40">
        <v>21.998109045067761</v>
      </c>
      <c r="N8" s="39">
        <v>24.723013611902502</v>
      </c>
      <c r="O8"/>
    </row>
    <row r="9" spans="1:15">
      <c r="A9"/>
      <c r="B9" s="27" t="s">
        <v>59</v>
      </c>
      <c r="C9" s="11">
        <v>8</v>
      </c>
      <c r="D9" s="12">
        <v>2</v>
      </c>
      <c r="E9" s="28">
        <v>1</v>
      </c>
      <c r="F9" s="12">
        <v>265</v>
      </c>
      <c r="G9" s="28">
        <v>253</v>
      </c>
      <c r="H9" s="12">
        <v>221</v>
      </c>
      <c r="I9" s="38">
        <v>10.126582278481013</v>
      </c>
      <c r="J9" s="39">
        <v>2.5641025641025639</v>
      </c>
      <c r="K9" s="40">
        <v>1.6949152542372881</v>
      </c>
      <c r="L9" s="39">
        <v>6.4414195430238212</v>
      </c>
      <c r="M9" s="40">
        <v>7.9735266309486299</v>
      </c>
      <c r="N9" s="39">
        <v>6.9958847736625511</v>
      </c>
      <c r="O9"/>
    </row>
    <row r="10" spans="1:15">
      <c r="A10"/>
      <c r="B10" s="27" t="s">
        <v>60</v>
      </c>
      <c r="C10" s="11">
        <v>10</v>
      </c>
      <c r="D10" s="12">
        <v>16</v>
      </c>
      <c r="E10" s="28">
        <v>11</v>
      </c>
      <c r="F10" s="12">
        <v>621</v>
      </c>
      <c r="G10" s="28">
        <v>534</v>
      </c>
      <c r="H10" s="12">
        <v>485</v>
      </c>
      <c r="I10" s="38">
        <v>12.658227848101266</v>
      </c>
      <c r="J10" s="39">
        <v>20.512820512820511</v>
      </c>
      <c r="K10" s="40">
        <v>18.64406779661017</v>
      </c>
      <c r="L10" s="39">
        <v>15.094798249878464</v>
      </c>
      <c r="M10" s="40">
        <v>16.829498896942958</v>
      </c>
      <c r="N10" s="39">
        <v>15.352959797404242</v>
      </c>
      <c r="O10"/>
    </row>
    <row r="11" spans="1:15">
      <c r="A11"/>
      <c r="B11" s="27" t="s">
        <v>61</v>
      </c>
      <c r="C11" s="11">
        <v>44</v>
      </c>
      <c r="D11" s="12">
        <v>41</v>
      </c>
      <c r="E11" s="28">
        <v>33</v>
      </c>
      <c r="F11" s="12">
        <v>2072</v>
      </c>
      <c r="G11" s="28">
        <v>1600</v>
      </c>
      <c r="H11" s="12">
        <v>1602</v>
      </c>
      <c r="I11" s="38">
        <v>55.696202531645568</v>
      </c>
      <c r="J11" s="39">
        <v>52.564102564102569</v>
      </c>
      <c r="K11" s="40">
        <v>55.932203389830505</v>
      </c>
      <c r="L11" s="39">
        <v>50.36460865337871</v>
      </c>
      <c r="M11" s="40">
        <v>50.425464859754179</v>
      </c>
      <c r="N11" s="39">
        <v>50.712250712250714</v>
      </c>
      <c r="O11"/>
    </row>
    <row r="12" spans="1:15">
      <c r="A12"/>
      <c r="B12" s="25" t="s">
        <v>53</v>
      </c>
      <c r="C12" s="219">
        <v>79</v>
      </c>
      <c r="D12" s="219">
        <v>78</v>
      </c>
      <c r="E12" s="219">
        <v>59</v>
      </c>
      <c r="F12" s="219">
        <v>4114</v>
      </c>
      <c r="G12" s="219">
        <v>3173</v>
      </c>
      <c r="H12" s="219">
        <v>3159</v>
      </c>
      <c r="I12" s="41">
        <v>100</v>
      </c>
      <c r="J12" s="41">
        <v>100</v>
      </c>
      <c r="K12" s="41">
        <v>100</v>
      </c>
      <c r="L12" s="41">
        <v>100</v>
      </c>
      <c r="M12" s="41">
        <v>100</v>
      </c>
      <c r="N12" s="41">
        <v>100</v>
      </c>
      <c r="O12"/>
    </row>
    <row r="13" spans="1:15" customFormat="1">
      <c r="B13" s="131" t="s">
        <v>62</v>
      </c>
    </row>
    <row r="14"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P2" sqref="P2"/>
    </sheetView>
  </sheetViews>
  <sheetFormatPr defaultRowHeight="15"/>
  <cols>
    <col min="2" max="2" width="12.140625" bestFit="1" customWidth="1"/>
  </cols>
  <sheetData>
    <row r="2" spans="2:14">
      <c r="B2" s="2" t="s">
        <v>63</v>
      </c>
    </row>
    <row r="3" spans="2:14">
      <c r="B3" s="23" t="s">
        <v>64</v>
      </c>
    </row>
    <row r="4" spans="2:14">
      <c r="B4" s="255" t="s">
        <v>65</v>
      </c>
      <c r="C4" s="257" t="s">
        <v>0</v>
      </c>
      <c r="D4" s="257"/>
      <c r="E4" s="257"/>
      <c r="F4" s="257"/>
      <c r="G4" s="257"/>
      <c r="H4" s="257"/>
      <c r="I4" s="258" t="s">
        <v>15</v>
      </c>
      <c r="J4" s="258"/>
      <c r="K4" s="258"/>
      <c r="L4" s="258"/>
      <c r="M4" s="258"/>
      <c r="N4" s="258"/>
    </row>
    <row r="5" spans="2:14">
      <c r="B5" s="256"/>
      <c r="C5" s="259">
        <v>2010</v>
      </c>
      <c r="D5" s="259"/>
      <c r="E5" s="260">
        <v>2019</v>
      </c>
      <c r="F5" s="260"/>
      <c r="G5" s="259">
        <v>2022</v>
      </c>
      <c r="H5" s="259"/>
      <c r="I5" s="259">
        <v>2010</v>
      </c>
      <c r="J5" s="259"/>
      <c r="K5" s="260">
        <v>2019</v>
      </c>
      <c r="L5" s="260"/>
      <c r="M5" s="259">
        <v>2022</v>
      </c>
      <c r="N5" s="259"/>
    </row>
    <row r="6" spans="2:14">
      <c r="B6" s="256"/>
      <c r="C6" s="24" t="s">
        <v>66</v>
      </c>
      <c r="D6" s="24" t="s">
        <v>10</v>
      </c>
      <c r="E6" s="24" t="s">
        <v>66</v>
      </c>
      <c r="F6" s="24" t="s">
        <v>10</v>
      </c>
      <c r="G6" s="24" t="s">
        <v>66</v>
      </c>
      <c r="H6" s="24" t="s">
        <v>10</v>
      </c>
      <c r="I6" s="24" t="s">
        <v>66</v>
      </c>
      <c r="J6" s="24" t="s">
        <v>10</v>
      </c>
      <c r="K6" s="24" t="s">
        <v>66</v>
      </c>
      <c r="L6" s="24" t="s">
        <v>10</v>
      </c>
      <c r="M6" s="24" t="s">
        <v>66</v>
      </c>
      <c r="N6" s="24" t="s">
        <v>10</v>
      </c>
    </row>
    <row r="7" spans="2:14">
      <c r="B7" s="199" t="s">
        <v>67</v>
      </c>
      <c r="C7" s="137">
        <v>1</v>
      </c>
      <c r="D7" s="138">
        <v>79</v>
      </c>
      <c r="E7" s="139">
        <v>1</v>
      </c>
      <c r="F7" s="163">
        <v>82</v>
      </c>
      <c r="G7" s="139">
        <v>2</v>
      </c>
      <c r="H7" s="163">
        <v>45</v>
      </c>
      <c r="I7" s="140">
        <v>27</v>
      </c>
      <c r="J7" s="138">
        <v>3381</v>
      </c>
      <c r="K7" s="139">
        <v>17</v>
      </c>
      <c r="L7" s="163">
        <v>3167</v>
      </c>
      <c r="M7" s="139">
        <v>13</v>
      </c>
      <c r="N7" s="163">
        <v>2623</v>
      </c>
    </row>
    <row r="8" spans="2:14">
      <c r="B8" s="199" t="s">
        <v>68</v>
      </c>
      <c r="C8" s="141" t="s">
        <v>40</v>
      </c>
      <c r="D8" s="138">
        <v>94</v>
      </c>
      <c r="E8" s="137" t="s">
        <v>40</v>
      </c>
      <c r="F8" s="163">
        <v>72</v>
      </c>
      <c r="G8" s="137" t="s">
        <v>40</v>
      </c>
      <c r="H8" s="163">
        <v>59</v>
      </c>
      <c r="I8" s="140">
        <v>14</v>
      </c>
      <c r="J8" s="138">
        <v>3137</v>
      </c>
      <c r="K8" s="139">
        <v>4</v>
      </c>
      <c r="L8" s="163">
        <v>2821</v>
      </c>
      <c r="M8" s="139">
        <v>7</v>
      </c>
      <c r="N8" s="163">
        <v>2157</v>
      </c>
    </row>
    <row r="9" spans="2:14">
      <c r="B9" s="199" t="s">
        <v>69</v>
      </c>
      <c r="C9" s="139" t="s">
        <v>40</v>
      </c>
      <c r="D9" s="138">
        <v>123</v>
      </c>
      <c r="E9" s="141" t="s">
        <v>40</v>
      </c>
      <c r="F9" s="163">
        <v>92</v>
      </c>
      <c r="G9" s="141" t="s">
        <v>40</v>
      </c>
      <c r="H9" s="163">
        <v>81</v>
      </c>
      <c r="I9" s="140">
        <v>29</v>
      </c>
      <c r="J9" s="138">
        <v>6314</v>
      </c>
      <c r="K9" s="139">
        <v>14</v>
      </c>
      <c r="L9" s="163">
        <v>5101</v>
      </c>
      <c r="M9" s="139">
        <v>19</v>
      </c>
      <c r="N9" s="163">
        <v>4516</v>
      </c>
    </row>
    <row r="10" spans="2:14">
      <c r="B10" s="199" t="s">
        <v>70</v>
      </c>
      <c r="C10" s="140">
        <v>1</v>
      </c>
      <c r="D10" s="138">
        <v>314</v>
      </c>
      <c r="E10" s="141" t="s">
        <v>40</v>
      </c>
      <c r="F10" s="163">
        <v>168</v>
      </c>
      <c r="G10" s="141" t="s">
        <v>40</v>
      </c>
      <c r="H10" s="163">
        <v>175</v>
      </c>
      <c r="I10" s="140">
        <v>121</v>
      </c>
      <c r="J10" s="138">
        <v>14678</v>
      </c>
      <c r="K10" s="139">
        <v>67</v>
      </c>
      <c r="L10" s="163">
        <v>8711</v>
      </c>
      <c r="M10" s="139">
        <v>68</v>
      </c>
      <c r="N10" s="163">
        <v>9644</v>
      </c>
    </row>
    <row r="11" spans="2:14">
      <c r="B11" s="199" t="s">
        <v>71</v>
      </c>
      <c r="C11" s="140">
        <v>4</v>
      </c>
      <c r="D11" s="138">
        <v>548</v>
      </c>
      <c r="E11" s="139" t="s">
        <v>40</v>
      </c>
      <c r="F11" s="163">
        <v>262</v>
      </c>
      <c r="G11" s="139">
        <v>1</v>
      </c>
      <c r="H11" s="163">
        <v>258</v>
      </c>
      <c r="I11" s="140">
        <v>253</v>
      </c>
      <c r="J11" s="138">
        <v>23858</v>
      </c>
      <c r="K11" s="139">
        <v>145</v>
      </c>
      <c r="L11" s="163">
        <v>15657</v>
      </c>
      <c r="M11" s="139">
        <v>153</v>
      </c>
      <c r="N11" s="163">
        <v>15611</v>
      </c>
    </row>
    <row r="12" spans="2:14">
      <c r="B12" s="199" t="s">
        <v>72</v>
      </c>
      <c r="C12" s="137">
        <v>5</v>
      </c>
      <c r="D12" s="138">
        <v>586</v>
      </c>
      <c r="E12" s="139">
        <v>4</v>
      </c>
      <c r="F12" s="163">
        <v>316</v>
      </c>
      <c r="G12" s="139">
        <v>3</v>
      </c>
      <c r="H12" s="163">
        <v>326</v>
      </c>
      <c r="I12" s="140">
        <v>294</v>
      </c>
      <c r="J12" s="138">
        <v>28690</v>
      </c>
      <c r="K12" s="139">
        <v>194</v>
      </c>
      <c r="L12" s="163">
        <v>20213</v>
      </c>
      <c r="M12" s="139">
        <v>179</v>
      </c>
      <c r="N12" s="163">
        <v>20121</v>
      </c>
    </row>
    <row r="13" spans="2:14">
      <c r="B13" s="199" t="s">
        <v>73</v>
      </c>
      <c r="C13" s="140">
        <v>4</v>
      </c>
      <c r="D13" s="138">
        <v>714</v>
      </c>
      <c r="E13" s="139">
        <v>5</v>
      </c>
      <c r="F13" s="163">
        <v>412</v>
      </c>
      <c r="G13" s="139">
        <v>1</v>
      </c>
      <c r="H13" s="163">
        <v>308</v>
      </c>
      <c r="I13" s="140">
        <v>351</v>
      </c>
      <c r="J13" s="138">
        <v>32620</v>
      </c>
      <c r="K13" s="139">
        <v>218</v>
      </c>
      <c r="L13" s="163">
        <v>23093</v>
      </c>
      <c r="M13" s="139">
        <v>222</v>
      </c>
      <c r="N13" s="163">
        <v>21218</v>
      </c>
    </row>
    <row r="14" spans="2:14">
      <c r="B14" s="199" t="s">
        <v>74</v>
      </c>
      <c r="C14" s="140">
        <v>16</v>
      </c>
      <c r="D14" s="138">
        <v>1741</v>
      </c>
      <c r="E14" s="139">
        <v>8</v>
      </c>
      <c r="F14" s="163">
        <v>1118</v>
      </c>
      <c r="G14" s="139">
        <v>12</v>
      </c>
      <c r="H14" s="163">
        <v>832</v>
      </c>
      <c r="I14" s="140">
        <v>948</v>
      </c>
      <c r="J14" s="138">
        <v>86891</v>
      </c>
      <c r="K14" s="139">
        <v>556</v>
      </c>
      <c r="L14" s="163">
        <v>57333</v>
      </c>
      <c r="M14" s="139">
        <v>542</v>
      </c>
      <c r="N14" s="163">
        <v>50712</v>
      </c>
    </row>
    <row r="15" spans="2:14">
      <c r="B15" s="199" t="s">
        <v>75</v>
      </c>
      <c r="C15" s="140">
        <v>11</v>
      </c>
      <c r="D15" s="138">
        <v>851</v>
      </c>
      <c r="E15" s="139">
        <v>13</v>
      </c>
      <c r="F15" s="163">
        <v>758</v>
      </c>
      <c r="G15" s="139">
        <v>10</v>
      </c>
      <c r="H15" s="163">
        <v>653</v>
      </c>
      <c r="I15" s="140">
        <v>522</v>
      </c>
      <c r="J15" s="138">
        <v>40907</v>
      </c>
      <c r="K15" s="139">
        <v>501</v>
      </c>
      <c r="L15" s="163">
        <v>40046</v>
      </c>
      <c r="M15" s="139">
        <v>455</v>
      </c>
      <c r="N15" s="163">
        <v>36690</v>
      </c>
    </row>
    <row r="16" spans="2:14">
      <c r="B16" s="199" t="s">
        <v>76</v>
      </c>
      <c r="C16" s="140">
        <v>3</v>
      </c>
      <c r="D16" s="138">
        <v>298</v>
      </c>
      <c r="E16" s="139">
        <v>6</v>
      </c>
      <c r="F16" s="163">
        <v>346</v>
      </c>
      <c r="G16" s="139">
        <v>7</v>
      </c>
      <c r="H16" s="163">
        <v>349</v>
      </c>
      <c r="I16" s="140">
        <v>195</v>
      </c>
      <c r="J16" s="138">
        <v>13488</v>
      </c>
      <c r="K16" s="139">
        <v>221</v>
      </c>
      <c r="L16" s="163">
        <v>16712</v>
      </c>
      <c r="M16" s="139">
        <v>255</v>
      </c>
      <c r="N16" s="163">
        <v>16673</v>
      </c>
    </row>
    <row r="17" spans="2:14">
      <c r="B17" s="199" t="s">
        <v>77</v>
      </c>
      <c r="C17" s="140">
        <v>7</v>
      </c>
      <c r="D17" s="138">
        <v>255</v>
      </c>
      <c r="E17" s="139">
        <v>3</v>
      </c>
      <c r="F17" s="163">
        <v>276</v>
      </c>
      <c r="G17" s="139">
        <v>6</v>
      </c>
      <c r="H17" s="163">
        <v>260</v>
      </c>
      <c r="I17" s="140">
        <v>202</v>
      </c>
      <c r="J17" s="138">
        <v>11264</v>
      </c>
      <c r="K17" s="139">
        <v>194</v>
      </c>
      <c r="L17" s="163">
        <v>12060</v>
      </c>
      <c r="M17" s="139">
        <v>234</v>
      </c>
      <c r="N17" s="163">
        <v>12307</v>
      </c>
    </row>
    <row r="18" spans="2:14">
      <c r="B18" s="199" t="s">
        <v>51</v>
      </c>
      <c r="C18" s="140">
        <v>23</v>
      </c>
      <c r="D18" s="138">
        <v>588</v>
      </c>
      <c r="E18" s="139">
        <v>35</v>
      </c>
      <c r="F18" s="163">
        <v>643</v>
      </c>
      <c r="G18" s="139">
        <v>17</v>
      </c>
      <c r="H18" s="163">
        <v>578</v>
      </c>
      <c r="I18" s="140">
        <v>1064</v>
      </c>
      <c r="J18" s="138">
        <v>28223</v>
      </c>
      <c r="K18" s="139">
        <v>994</v>
      </c>
      <c r="L18" s="163">
        <v>31176</v>
      </c>
      <c r="M18" s="139">
        <v>960</v>
      </c>
      <c r="N18" s="163">
        <v>28374</v>
      </c>
    </row>
    <row r="19" spans="2:14">
      <c r="B19" s="199" t="s">
        <v>78</v>
      </c>
      <c r="C19" s="137">
        <v>4</v>
      </c>
      <c r="D19" s="138">
        <v>186</v>
      </c>
      <c r="E19" s="140">
        <v>3</v>
      </c>
      <c r="F19" s="163">
        <v>103</v>
      </c>
      <c r="G19" s="140" t="s">
        <v>40</v>
      </c>
      <c r="H19" s="163">
        <v>51</v>
      </c>
      <c r="I19" s="140">
        <v>94</v>
      </c>
      <c r="J19" s="138">
        <v>11269</v>
      </c>
      <c r="K19" s="139">
        <v>48</v>
      </c>
      <c r="L19" s="163">
        <v>5294</v>
      </c>
      <c r="M19" s="139">
        <v>52</v>
      </c>
      <c r="N19" s="163">
        <v>2829</v>
      </c>
    </row>
    <row r="20" spans="2:14">
      <c r="B20" s="25" t="s">
        <v>53</v>
      </c>
      <c r="C20" s="142">
        <v>79</v>
      </c>
      <c r="D20" s="220">
        <v>6377</v>
      </c>
      <c r="E20" s="142">
        <v>78</v>
      </c>
      <c r="F20" s="142">
        <v>4648</v>
      </c>
      <c r="G20" s="142">
        <v>59</v>
      </c>
      <c r="H20" s="142">
        <v>3975</v>
      </c>
      <c r="I20" s="142">
        <v>4114</v>
      </c>
      <c r="J20" s="220">
        <v>304720</v>
      </c>
      <c r="K20" s="142">
        <v>3173</v>
      </c>
      <c r="L20" s="142">
        <v>241384</v>
      </c>
      <c r="M20" s="142">
        <v>3159</v>
      </c>
      <c r="N20" s="142">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CD910B-CBB9-4404-9356-34201696FB0C}"/>
</file>

<file path=customXml/itemProps2.xml><?xml version="1.0" encoding="utf-8"?>
<ds:datastoreItem xmlns:ds="http://schemas.openxmlformats.org/officeDocument/2006/customXml" ds:itemID="{D8F6635B-A166-48B9-A59B-8621F6E0AF05}"/>
</file>

<file path=customXml/itemProps3.xml><?xml version="1.0" encoding="utf-8"?>
<ds:datastoreItem xmlns:ds="http://schemas.openxmlformats.org/officeDocument/2006/customXml" ds:itemID="{8F814CC9-2298-434D-A8E6-9622E13EE5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2023-11-13T16:12:41Z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