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Silvia\Tavole di dati vari anni di lavorazione\2023\Tavole 2023\Tavole residenziali 2023\"/>
    </mc:Choice>
  </mc:AlternateContent>
  <bookViews>
    <workbookView xWindow="120" yWindow="45" windowWidth="14955" windowHeight="8640" tabRatio="744"/>
  </bookViews>
  <sheets>
    <sheet name="Tavola 1.19" sheetId="27" r:id="rId1"/>
  </sheets>
  <calcPr calcId="162913"/>
</workbook>
</file>

<file path=xl/calcChain.xml><?xml version="1.0" encoding="utf-8"?>
<calcChain xmlns="http://schemas.openxmlformats.org/spreadsheetml/2006/main">
  <c r="U11" i="27" l="1"/>
  <c r="T11" i="27"/>
  <c r="S11" i="27"/>
  <c r="U10" i="27"/>
  <c r="T10" i="27"/>
  <c r="S10" i="27"/>
</calcChain>
</file>

<file path=xl/connections.xml><?xml version="1.0" encoding="utf-8"?>
<connections xmlns="http://schemas.openxmlformats.org/spreadsheetml/2006/main">
  <connection id="1" name="Pub RES 16 tavole" type="6" refreshedVersion="4" background="1" saveData="1">
    <textPr sourceFile="C:\Users\maberard\Desktop\DEFINITIVO__2015\Tavole Integrazione 2015\Tavole Integrazione 2015\Pub RES 16 tavole.txt" delimited="0" decimal="," thousands=".">
      <textFields count="17">
        <textField/>
        <textField position="29"/>
        <textField position="36"/>
        <textField position="46"/>
        <textField position="55"/>
        <textField position="62"/>
        <textField position="72"/>
        <textField position="81"/>
        <textField position="88"/>
        <textField position="98"/>
        <textField position="107"/>
        <textField position="114"/>
        <textField position="124"/>
        <textField position="133"/>
        <textField position="140"/>
        <textField position="150"/>
        <textField position="160"/>
      </textFields>
    </textPr>
  </connection>
</connections>
</file>

<file path=xl/sharedStrings.xml><?xml version="1.0" encoding="utf-8"?>
<sst xmlns="http://schemas.openxmlformats.org/spreadsheetml/2006/main" count="80" uniqueCount="39">
  <si>
    <t>Volume</t>
  </si>
  <si>
    <t>Abitazioni</t>
  </si>
  <si>
    <t>Totale</t>
  </si>
  <si>
    <t>Fabbricati</t>
  </si>
  <si>
    <t>REGIONI</t>
  </si>
  <si>
    <t>Piemonte</t>
  </si>
  <si>
    <t>Lombardia</t>
  </si>
  <si>
    <t>Veneto</t>
  </si>
  <si>
    <t>Friuli-V. Giulia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</si>
  <si>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</si>
  <si>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</si>
  <si>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</si>
  <si>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</si>
  <si>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</si>
  <si>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</si>
  <si>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</si>
  <si>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</si>
  <si>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</si>
  <si>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</si>
  <si>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</si>
  <si>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</si>
  <si>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</si>
  <si>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</si>
  <si>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</si>
  <si>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Centro</t>
  </si>
  <si>
    <t>Persona fisica</t>
  </si>
  <si>
    <t>Impresa</t>
  </si>
  <si>
    <t>Cooperativa edilizia</t>
  </si>
  <si>
    <t>Bolzano/Bozen</t>
  </si>
  <si>
    <t>Trento</t>
  </si>
  <si>
    <t xml:space="preserve">Tavola 1.19 - </t>
  </si>
  <si>
    <t>Sud</t>
  </si>
  <si>
    <t>Isole</t>
  </si>
  <si>
    <t>Ente pubblico e altro</t>
  </si>
  <si>
    <t>Nord-est</t>
  </si>
  <si>
    <t>Nord-ovest</t>
  </si>
  <si>
    <t>-</t>
  </si>
  <si>
    <t>Trentino-A. Adige/Südtirol</t>
  </si>
  <si>
    <t>Valle d'Aosta/Vallée d'Aoste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</si>
</sst>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43" formatCode="_-* #,##0.00_-;\-* #,##0.00_-;_-* &quot;-&quot;??_-;_-@_-"/>
  </numFmts>
  <fonts count="1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9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37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left" vertical="center"/>
    </xf>
    <xf numFmtId="0" fontId="4" fillId="0" borderId="0" xfId="2" applyNumberFormat="1" applyFont="1"/>
    <xf numFmtId="0" fontId="3" fillId="0" borderId="0" xfId="2" applyNumberFormat="1" applyFont="1"/>
    <xf numFmtId="0" fontId="0" fillId="0" borderId="0" xfId="0" applyNumberFormat="1"/>
    <xf numFmtId="41" fontId="5" fillId="0" borderId="2" xfId="2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/>
    <xf numFmtId="0" fontId="7" fillId="0" borderId="0" xfId="0" applyFont="1" applyBorder="1"/>
    <xf numFmtId="0" fontId="7" fillId="0" borderId="1" xfId="0" applyFont="1" applyBorder="1"/>
    <xf numFmtId="0" fontId="8" fillId="0" borderId="0" xfId="0" applyNumberFormat="1" applyFont="1"/>
    <xf numFmtId="41" fontId="5" fillId="0" borderId="0" xfId="2" applyFont="1" applyBorder="1" applyAlignment="1">
      <alignment horizontal="right"/>
    </xf>
    <xf numFmtId="3" fontId="6" fillId="0" borderId="0" xfId="0" applyNumberFormat="1" applyFont="1"/>
    <xf numFmtId="3" fontId="7" fillId="0" borderId="0" xfId="0" applyNumberFormat="1" applyFont="1"/>
    <xf numFmtId="3" fontId="9" fillId="0" borderId="0" xfId="0" applyNumberFormat="1" applyFont="1"/>
    <xf numFmtId="0" fontId="6" fillId="0" borderId="0" xfId="0" applyFont="1" applyBorder="1" applyAlignment="1">
      <alignment horizontal="left" vertical="center"/>
    </xf>
    <xf numFmtId="41" fontId="5" fillId="0" borderId="1" xfId="2" applyFont="1" applyBorder="1" applyAlignment="1">
      <alignment horizontal="right" vertical="center"/>
    </xf>
    <xf numFmtId="0" fontId="5" fillId="0" borderId="1" xfId="2" applyNumberFormat="1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3" fontId="5" fillId="0" borderId="0" xfId="1" applyNumberFormat="1" applyFont="1" applyAlignment="1">
      <alignment horizontal="right" vertical="center"/>
    </xf>
    <xf numFmtId="3" fontId="5" fillId="0" borderId="0" xfId="0" applyNumberFormat="1" applyFont="1" applyAlignment="1">
      <alignment vertical="center"/>
    </xf>
    <xf numFmtId="3" fontId="5" fillId="0" borderId="0" xfId="0" applyNumberFormat="1" applyFont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3" fontId="6" fillId="0" borderId="0" xfId="0" applyNumberFormat="1" applyFont="1" applyAlignment="1">
      <alignment vertical="center"/>
    </xf>
    <xf numFmtId="3" fontId="6" fillId="0" borderId="0" xfId="0" applyNumberFormat="1" applyFont="1" applyBorder="1" applyAlignment="1">
      <alignment vertical="center"/>
    </xf>
    <xf numFmtId="3" fontId="9" fillId="0" borderId="0" xfId="0" applyNumberFormat="1" applyFont="1" applyAlignment="1">
      <alignment horizontal="right" vertical="center"/>
    </xf>
    <xf numFmtId="41" fontId="5" fillId="0" borderId="3" xfId="2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</cellXfs>
  <cellStyles count="3">
    <cellStyle name="Migliaia" xfId="1" builtinId="3"/>
    <cellStyle name="Migliaia [0]" xfId="2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712516</xdr:colOff>
      <xdr:row>0</xdr:row>
      <xdr:rowOff>15241</xdr:rowOff>
    </xdr:from>
    <xdr:to>
      <xdr:col>20</xdr:col>
      <xdr:colOff>501058</xdr:colOff>
      <xdr:row>1</xdr:row>
      <xdr:rowOff>30481</xdr:rowOff>
    </xdr:to>
    <xdr:sp macro="" textlink="">
      <xdr:nvSpPr>
        <xdr:cNvPr id="8193" name="Text Box 1"/>
        <xdr:cNvSpPr txBox="1">
          <a:spLocks noChangeArrowheads="1"/>
        </xdr:cNvSpPr>
      </xdr:nvSpPr>
      <xdr:spPr bwMode="auto">
        <a:xfrm>
          <a:off x="712516" y="15241"/>
          <a:ext cx="9151617" cy="16764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ffectLst/>
        <a:extLst/>
      </xdr:spPr>
      <xdr:txBody>
        <a:bodyPr vertOverflow="clip" wrap="square" lIns="27432" tIns="0" rIns="27432" bIns="2286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Fabbricati residenziali nuovi e relative abitazioni per richiedente il titolo abilitativo e regione - Anno 2023</a:t>
          </a: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it-IT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(volume in m³ v/p) </a:t>
          </a: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(a)</a:t>
          </a:r>
          <a:endParaRPr lang="it-IT" i="0"/>
        </a:p>
      </xdr:txBody>
    </xdr:sp>
    <xdr:clientData/>
  </xdr:twoCellAnchor>
  <xdr:twoCellAnchor>
    <xdr:from>
      <xdr:col>0</xdr:col>
      <xdr:colOff>0</xdr:colOff>
      <xdr:row>34</xdr:row>
      <xdr:rowOff>47625</xdr:rowOff>
    </xdr:from>
    <xdr:to>
      <xdr:col>20</xdr:col>
      <xdr:colOff>495300</xdr:colOff>
      <xdr:row>37</xdr:row>
      <xdr:rowOff>133350</xdr:rowOff>
    </xdr:to>
    <xdr:sp macro="" textlink="">
      <xdr:nvSpPr>
        <xdr:cNvPr id="4" name="CasellaDiTesto 3"/>
        <xdr:cNvSpPr txBox="1"/>
      </xdr:nvSpPr>
      <xdr:spPr>
        <a:xfrm>
          <a:off x="0" y="4067175"/>
          <a:ext cx="11991975" cy="628650"/>
        </a:xfrm>
        <a:prstGeom prst="rect">
          <a:avLst/>
        </a:prstGeom>
        <a:solidFill>
          <a:srgbClr val="FFFFFF">
            <a:alpha val="0"/>
          </a:srgbClr>
        </a:solidFill>
        <a:ln w="9525" cmpd="sng">
          <a:solidFill>
            <a:srgbClr val="FFFF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 defTabSz="144000">
            <a:lnSpc>
              <a:spcPts val="850"/>
            </a:lnSpc>
          </a:pPr>
          <a:r>
            <a:rPr lang="it-IT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(a) I dati riportati in questa tavola non sono perfettamente confrontabili con quelli delle analoghe tavole diffuse:</a:t>
          </a:r>
        </a:p>
        <a:p>
          <a:pPr indent="0" algn="just" defTabSz="144000">
            <a:lnSpc>
              <a:spcPts val="850"/>
            </a:lnSpc>
          </a:pPr>
          <a:r>
            <a:rPr lang="it-IT" sz="7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   - prima</a:t>
          </a:r>
          <a:r>
            <a:rPr lang="it-IT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del 2010, a</a:t>
          </a:r>
          <a:r>
            <a:rPr lang="it-IT" sz="7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it-IT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seguito del passaggio dei comuni di 	Casteldelci, </a:t>
          </a:r>
          <a:r>
            <a:rPr lang="it-IT" sz="7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Maiolo, Novafeltria, Pennabilli, San Leo, Sant'Agata Feltria e Talamello dalla regione Marche alla</a:t>
          </a:r>
          <a:r>
            <a:rPr lang="it-IT" sz="7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regione </a:t>
          </a:r>
          <a:r>
            <a:rPr lang="it-IT" sz="7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Emilia-Romagna (Legge n. 117 del 3 agosto 2009);</a:t>
          </a:r>
        </a:p>
        <a:p>
          <a:pPr indent="-144000" algn="just" defTabSz="144000">
            <a:lnSpc>
              <a:spcPts val="850"/>
            </a:lnSpc>
          </a:pPr>
          <a:r>
            <a:rPr lang="it-IT" sz="7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- prima del 2018, a seguito del passaggio del comune di Sappada dalla regione Veneto alla regione Friuli-Venezia Giulia (Legge n. 182 del 5 dicembre 2017);</a:t>
          </a:r>
        </a:p>
        <a:p>
          <a:pPr indent="-144000" algn="just" defTabSz="144000">
            <a:lnSpc>
              <a:spcPts val="850"/>
            </a:lnSpc>
          </a:pPr>
          <a:r>
            <a:rPr lang="it-IT" sz="7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- prima del 2022, a seguito del passaggio dei comuni di Montecopiolo e Sassofeltrio dalla regione Marche alla regione Emilia-Romagna (Legge n. 84 del 28 maggio 2021).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>
    <pageSetUpPr fitToPage="1"/>
  </sheetPr>
  <dimension ref="A1:Y38"/>
  <sheetViews>
    <sheetView tabSelected="1" zoomScaleNormal="100" workbookViewId="0"/>
  </sheetViews>
  <sheetFormatPr defaultRowHeight="14.45" customHeight="1" x14ac:dyDescent="0.2"/>
  <cols>
    <col min="1" max="1" width="18.140625" customWidth="1"/>
    <col min="2" max="2" width="0.85546875" customWidth="1"/>
    <col min="3" max="5" width="10.7109375" customWidth="1"/>
    <col min="6" max="6" width="0.85546875" customWidth="1"/>
    <col min="7" max="9" width="10.7109375" customWidth="1"/>
    <col min="10" max="10" width="0.85546875" customWidth="1"/>
    <col min="11" max="13" width="10.7109375" customWidth="1"/>
    <col min="14" max="14" width="0.85546875" customWidth="1"/>
    <col min="15" max="17" width="10.7109375" customWidth="1"/>
    <col min="18" max="18" width="0.85546875" customWidth="1"/>
    <col min="19" max="21" width="10.7109375" customWidth="1"/>
    <col min="22" max="22" width="6.140625" customWidth="1"/>
  </cols>
  <sheetData>
    <row r="1" spans="1:25" s="6" customFormat="1" ht="12.6" customHeight="1" x14ac:dyDescent="0.2">
      <c r="A1" s="4" t="s">
        <v>30</v>
      </c>
      <c r="B1" s="4"/>
      <c r="C1" s="13"/>
      <c r="D1" s="13"/>
      <c r="E1" s="13"/>
      <c r="F1" s="13"/>
      <c r="G1" s="13"/>
      <c r="H1" s="13"/>
      <c r="K1" s="5"/>
    </row>
    <row r="2" spans="1:25" ht="9" customHeight="1" x14ac:dyDescent="0.2"/>
    <row r="3" spans="1:25" ht="12.75" customHeight="1" x14ac:dyDescent="0.2">
      <c r="A3" s="35" t="s">
        <v>4</v>
      </c>
      <c r="B3" s="8"/>
      <c r="C3" s="34" t="s">
        <v>25</v>
      </c>
      <c r="D3" s="34"/>
      <c r="E3" s="34"/>
      <c r="F3" s="7"/>
      <c r="G3" s="34" t="s">
        <v>26</v>
      </c>
      <c r="H3" s="34"/>
      <c r="I3" s="34"/>
      <c r="J3" s="7"/>
      <c r="K3" s="34" t="s">
        <v>27</v>
      </c>
      <c r="L3" s="34"/>
      <c r="M3" s="34"/>
      <c r="N3" s="7"/>
      <c r="O3" s="34" t="s">
        <v>33</v>
      </c>
      <c r="P3" s="34"/>
      <c r="Q3" s="34"/>
      <c r="R3" s="7"/>
      <c r="S3" s="34" t="s">
        <v>2</v>
      </c>
      <c r="T3" s="34"/>
      <c r="U3" s="34"/>
    </row>
    <row r="4" spans="1:25" ht="12.75" customHeight="1" x14ac:dyDescent="0.2">
      <c r="A4" s="36"/>
      <c r="B4" s="3"/>
      <c r="C4" s="20" t="s">
        <v>3</v>
      </c>
      <c r="D4" s="20" t="s">
        <v>0</v>
      </c>
      <c r="E4" s="20" t="s">
        <v>1</v>
      </c>
      <c r="F4" s="19"/>
      <c r="G4" s="20" t="s">
        <v>3</v>
      </c>
      <c r="H4" s="20" t="s">
        <v>0</v>
      </c>
      <c r="I4" s="20" t="s">
        <v>1</v>
      </c>
      <c r="J4" s="19"/>
      <c r="K4" s="20" t="s">
        <v>3</v>
      </c>
      <c r="L4" s="20" t="s">
        <v>0</v>
      </c>
      <c r="M4" s="20" t="s">
        <v>1</v>
      </c>
      <c r="N4" s="19"/>
      <c r="O4" s="20" t="s">
        <v>3</v>
      </c>
      <c r="P4" s="20" t="s">
        <v>0</v>
      </c>
      <c r="Q4" s="20" t="s">
        <v>1</v>
      </c>
      <c r="R4" s="19"/>
      <c r="S4" s="20" t="s">
        <v>3</v>
      </c>
      <c r="T4" s="20" t="s">
        <v>0</v>
      </c>
      <c r="U4" s="20" t="s">
        <v>1</v>
      </c>
    </row>
    <row r="5" spans="1:25" ht="9.6" customHeight="1" x14ac:dyDescent="0.2">
      <c r="A5" s="9"/>
      <c r="B5" s="9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</row>
    <row r="6" spans="1:25" s="10" customFormat="1" ht="9.6" customHeight="1" x14ac:dyDescent="0.15">
      <c r="A6" s="21" t="s">
        <v>5</v>
      </c>
      <c r="B6" s="22"/>
      <c r="C6" s="27">
        <v>403</v>
      </c>
      <c r="D6" s="27">
        <v>346161</v>
      </c>
      <c r="E6" s="27">
        <v>660</v>
      </c>
      <c r="F6" s="27"/>
      <c r="G6" s="27">
        <v>277</v>
      </c>
      <c r="H6" s="27">
        <v>535707</v>
      </c>
      <c r="I6" s="27">
        <v>1328</v>
      </c>
      <c r="J6" s="27"/>
      <c r="K6" s="27">
        <v>2</v>
      </c>
      <c r="L6" s="27">
        <v>3968</v>
      </c>
      <c r="M6" s="27">
        <v>12</v>
      </c>
      <c r="N6" s="27"/>
      <c r="O6" s="27">
        <v>24</v>
      </c>
      <c r="P6" s="27">
        <v>73238</v>
      </c>
      <c r="Q6" s="27">
        <v>198</v>
      </c>
      <c r="R6" s="27"/>
      <c r="S6" s="27">
        <v>706</v>
      </c>
      <c r="T6" s="27">
        <v>959074</v>
      </c>
      <c r="U6" s="27">
        <v>2198</v>
      </c>
      <c r="V6" s="16"/>
    </row>
    <row r="7" spans="1:25" s="10" customFormat="1" ht="9.6" customHeight="1" x14ac:dyDescent="0.15">
      <c r="A7" s="21" t="s">
        <v>38</v>
      </c>
      <c r="B7" s="22"/>
      <c r="C7" s="27">
        <v>51</v>
      </c>
      <c r="D7" s="27">
        <v>50472</v>
      </c>
      <c r="E7" s="27">
        <v>157</v>
      </c>
      <c r="F7" s="27"/>
      <c r="G7" s="27">
        <v>20</v>
      </c>
      <c r="H7" s="27">
        <v>19202</v>
      </c>
      <c r="I7" s="27">
        <v>48</v>
      </c>
      <c r="J7" s="27"/>
      <c r="K7" s="28" t="s">
        <v>36</v>
      </c>
      <c r="L7" s="28" t="s">
        <v>36</v>
      </c>
      <c r="M7" s="28" t="s">
        <v>36</v>
      </c>
      <c r="N7" s="27"/>
      <c r="O7" s="28">
        <v>1</v>
      </c>
      <c r="P7" s="28">
        <v>574</v>
      </c>
      <c r="Q7" s="27">
        <v>3</v>
      </c>
      <c r="R7" s="27"/>
      <c r="S7" s="27">
        <v>72</v>
      </c>
      <c r="T7" s="27">
        <v>70248</v>
      </c>
      <c r="U7" s="27">
        <v>208</v>
      </c>
      <c r="V7" s="16"/>
    </row>
    <row r="8" spans="1:25" s="10" customFormat="1" ht="9.6" customHeight="1" x14ac:dyDescent="0.15">
      <c r="A8" s="21" t="s">
        <v>9</v>
      </c>
      <c r="B8" s="22"/>
      <c r="C8" s="27">
        <v>134</v>
      </c>
      <c r="D8" s="27">
        <v>93189</v>
      </c>
      <c r="E8" s="27">
        <v>250</v>
      </c>
      <c r="F8" s="27"/>
      <c r="G8" s="27">
        <v>80</v>
      </c>
      <c r="H8" s="27">
        <v>118396</v>
      </c>
      <c r="I8" s="27">
        <v>418</v>
      </c>
      <c r="J8" s="27"/>
      <c r="K8" s="28" t="s">
        <v>36</v>
      </c>
      <c r="L8" s="28" t="s">
        <v>36</v>
      </c>
      <c r="M8" s="28" t="s">
        <v>36</v>
      </c>
      <c r="N8" s="27"/>
      <c r="O8" s="27">
        <v>7</v>
      </c>
      <c r="P8" s="27">
        <v>17947</v>
      </c>
      <c r="Q8" s="27">
        <v>61</v>
      </c>
      <c r="R8" s="27"/>
      <c r="S8" s="27">
        <v>221</v>
      </c>
      <c r="T8" s="27">
        <v>229532</v>
      </c>
      <c r="U8" s="27">
        <v>729</v>
      </c>
      <c r="V8" s="16"/>
    </row>
    <row r="9" spans="1:25" s="10" customFormat="1" ht="9.6" customHeight="1" x14ac:dyDescent="0.15">
      <c r="A9" s="21" t="s">
        <v>6</v>
      </c>
      <c r="B9" s="22"/>
      <c r="C9" s="27">
        <v>1055</v>
      </c>
      <c r="D9" s="27">
        <v>970239</v>
      </c>
      <c r="E9" s="27">
        <v>2017</v>
      </c>
      <c r="F9" s="27"/>
      <c r="G9" s="27">
        <v>1329</v>
      </c>
      <c r="H9" s="27">
        <v>3562414</v>
      </c>
      <c r="I9" s="27">
        <v>8646</v>
      </c>
      <c r="J9" s="27"/>
      <c r="K9" s="27">
        <v>12</v>
      </c>
      <c r="L9" s="27">
        <v>170530</v>
      </c>
      <c r="M9" s="27">
        <v>409</v>
      </c>
      <c r="N9" s="27"/>
      <c r="O9" s="27">
        <v>52</v>
      </c>
      <c r="P9" s="27">
        <v>127755</v>
      </c>
      <c r="Q9" s="27">
        <v>351</v>
      </c>
      <c r="R9" s="27"/>
      <c r="S9" s="27">
        <v>2448</v>
      </c>
      <c r="T9" s="27">
        <v>4830938</v>
      </c>
      <c r="U9" s="27">
        <v>11423</v>
      </c>
      <c r="V9" s="16"/>
    </row>
    <row r="10" spans="1:25" s="10" customFormat="1" ht="9.6" customHeight="1" x14ac:dyDescent="0.15">
      <c r="A10" s="21" t="s">
        <v>37</v>
      </c>
      <c r="B10" s="22"/>
      <c r="C10" s="27">
        <v>345</v>
      </c>
      <c r="D10" s="27">
        <v>505738</v>
      </c>
      <c r="E10" s="27">
        <v>880</v>
      </c>
      <c r="F10" s="27"/>
      <c r="G10" s="27">
        <v>90</v>
      </c>
      <c r="H10" s="27">
        <v>393220</v>
      </c>
      <c r="I10" s="27">
        <v>833</v>
      </c>
      <c r="J10" s="27"/>
      <c r="K10" s="27">
        <v>4</v>
      </c>
      <c r="L10" s="27">
        <v>34630</v>
      </c>
      <c r="M10" s="27">
        <v>49</v>
      </c>
      <c r="N10" s="27"/>
      <c r="O10" s="27">
        <v>10</v>
      </c>
      <c r="P10" s="27">
        <v>33938</v>
      </c>
      <c r="Q10" s="27">
        <v>80</v>
      </c>
      <c r="R10" s="27"/>
      <c r="S10" s="27">
        <f>O10+K10+G10+C10</f>
        <v>449</v>
      </c>
      <c r="T10" s="27">
        <f t="shared" ref="T10:T11" si="0">P10+L10+H10+D10</f>
        <v>967526</v>
      </c>
      <c r="U10" s="27">
        <f t="shared" ref="U10:U11" si="1">Q10+M10+I10+E10</f>
        <v>1842</v>
      </c>
      <c r="V10" s="16"/>
    </row>
    <row r="11" spans="1:25" s="10" customFormat="1" ht="9.6" customHeight="1" x14ac:dyDescent="0.15">
      <c r="A11" s="23" t="s">
        <v>28</v>
      </c>
      <c r="B11" s="24"/>
      <c r="C11" s="25">
        <v>200</v>
      </c>
      <c r="D11" s="25">
        <v>335157</v>
      </c>
      <c r="E11" s="25">
        <v>580</v>
      </c>
      <c r="F11" s="25"/>
      <c r="G11" s="25">
        <v>64</v>
      </c>
      <c r="H11" s="25">
        <v>286569</v>
      </c>
      <c r="I11" s="25">
        <v>569</v>
      </c>
      <c r="J11" s="25"/>
      <c r="K11" s="25">
        <v>4</v>
      </c>
      <c r="L11" s="25">
        <v>34630</v>
      </c>
      <c r="M11" s="25">
        <v>49</v>
      </c>
      <c r="N11" s="25"/>
      <c r="O11" s="25">
        <v>4</v>
      </c>
      <c r="P11" s="25">
        <v>16924</v>
      </c>
      <c r="Q11" s="25">
        <v>34</v>
      </c>
      <c r="R11" s="25"/>
      <c r="S11" s="25">
        <f t="shared" ref="S11" si="2">O11+K11+G11+C11</f>
        <v>272</v>
      </c>
      <c r="T11" s="25">
        <f t="shared" si="0"/>
        <v>673280</v>
      </c>
      <c r="U11" s="25">
        <f t="shared" si="1"/>
        <v>1232</v>
      </c>
      <c r="V11" s="17"/>
      <c r="W11" s="16"/>
      <c r="X11" s="16"/>
      <c r="Y11" s="16"/>
    </row>
    <row r="12" spans="1:25" s="10" customFormat="1" ht="9.6" customHeight="1" x14ac:dyDescent="0.15">
      <c r="A12" s="23" t="s">
        <v>29</v>
      </c>
      <c r="B12" s="24"/>
      <c r="C12" s="25">
        <v>145</v>
      </c>
      <c r="D12" s="25">
        <v>170581</v>
      </c>
      <c r="E12" s="25">
        <v>300</v>
      </c>
      <c r="F12" s="25"/>
      <c r="G12" s="25">
        <v>26</v>
      </c>
      <c r="H12" s="25">
        <v>106651</v>
      </c>
      <c r="I12" s="25">
        <v>264</v>
      </c>
      <c r="J12" s="25"/>
      <c r="K12" s="33" t="s">
        <v>36</v>
      </c>
      <c r="L12" s="33" t="s">
        <v>36</v>
      </c>
      <c r="M12" s="33" t="s">
        <v>36</v>
      </c>
      <c r="N12" s="25"/>
      <c r="O12" s="33">
        <v>6</v>
      </c>
      <c r="P12" s="33">
        <v>17014</v>
      </c>
      <c r="Q12" s="33">
        <v>46</v>
      </c>
      <c r="R12" s="25"/>
      <c r="S12" s="25">
        <v>177</v>
      </c>
      <c r="T12" s="25">
        <v>294246</v>
      </c>
      <c r="U12" s="25">
        <v>610</v>
      </c>
      <c r="V12" s="17"/>
      <c r="W12" s="16"/>
      <c r="X12" s="16"/>
      <c r="Y12" s="16"/>
    </row>
    <row r="13" spans="1:25" s="10" customFormat="1" ht="9.6" customHeight="1" x14ac:dyDescent="0.15">
      <c r="A13" s="21" t="s">
        <v>7</v>
      </c>
      <c r="B13" s="22"/>
      <c r="C13" s="27">
        <v>1274</v>
      </c>
      <c r="D13" s="27">
        <v>1223082</v>
      </c>
      <c r="E13" s="27">
        <v>2257</v>
      </c>
      <c r="F13" s="27"/>
      <c r="G13" s="27">
        <v>961</v>
      </c>
      <c r="H13" s="27">
        <v>1807438</v>
      </c>
      <c r="I13" s="27">
        <v>4158</v>
      </c>
      <c r="J13" s="27"/>
      <c r="K13" s="27">
        <v>11</v>
      </c>
      <c r="L13" s="27">
        <v>48979</v>
      </c>
      <c r="M13" s="26">
        <v>79</v>
      </c>
      <c r="N13" s="27"/>
      <c r="O13" s="26">
        <v>47</v>
      </c>
      <c r="P13" s="26">
        <v>85360</v>
      </c>
      <c r="Q13" s="27">
        <v>192</v>
      </c>
      <c r="R13" s="27"/>
      <c r="S13" s="27">
        <v>2293</v>
      </c>
      <c r="T13" s="27">
        <v>3164859</v>
      </c>
      <c r="U13" s="27">
        <v>6686</v>
      </c>
      <c r="V13" s="16"/>
      <c r="W13" s="16"/>
      <c r="X13" s="16"/>
      <c r="Y13" s="16"/>
    </row>
    <row r="14" spans="1:25" s="10" customFormat="1" ht="9.6" customHeight="1" x14ac:dyDescent="0.15">
      <c r="A14" s="21" t="s">
        <v>8</v>
      </c>
      <c r="B14" s="22"/>
      <c r="C14" s="27">
        <v>229</v>
      </c>
      <c r="D14" s="27">
        <v>178768</v>
      </c>
      <c r="E14" s="27">
        <v>298</v>
      </c>
      <c r="F14" s="27"/>
      <c r="G14" s="27">
        <v>118</v>
      </c>
      <c r="H14" s="27">
        <v>251263</v>
      </c>
      <c r="I14" s="27">
        <v>622</v>
      </c>
      <c r="J14" s="27"/>
      <c r="K14" s="28" t="s">
        <v>36</v>
      </c>
      <c r="L14" s="28" t="s">
        <v>36</v>
      </c>
      <c r="M14" s="28" t="s">
        <v>36</v>
      </c>
      <c r="N14" s="27"/>
      <c r="O14" s="28">
        <v>4</v>
      </c>
      <c r="P14" s="28">
        <v>5940</v>
      </c>
      <c r="Q14" s="27">
        <v>16</v>
      </c>
      <c r="R14" s="27"/>
      <c r="S14" s="27">
        <v>351</v>
      </c>
      <c r="T14" s="27">
        <v>435971</v>
      </c>
      <c r="U14" s="27">
        <v>936</v>
      </c>
      <c r="V14" s="16"/>
      <c r="W14" s="16"/>
      <c r="X14" s="16"/>
      <c r="Y14" s="16"/>
    </row>
    <row r="15" spans="1:25" s="10" customFormat="1" ht="9.6" customHeight="1" x14ac:dyDescent="0.15">
      <c r="A15" s="21" t="s">
        <v>10</v>
      </c>
      <c r="B15" s="22"/>
      <c r="C15" s="27">
        <v>510</v>
      </c>
      <c r="D15" s="27">
        <v>642458</v>
      </c>
      <c r="E15" s="27">
        <v>1042</v>
      </c>
      <c r="F15" s="27"/>
      <c r="G15" s="27">
        <v>589</v>
      </c>
      <c r="H15" s="27">
        <v>1545528</v>
      </c>
      <c r="I15" s="27">
        <v>3303</v>
      </c>
      <c r="J15" s="27"/>
      <c r="K15" s="27">
        <v>20</v>
      </c>
      <c r="L15" s="27">
        <v>47353</v>
      </c>
      <c r="M15" s="28">
        <v>72</v>
      </c>
      <c r="N15" s="27"/>
      <c r="O15" s="28">
        <v>24</v>
      </c>
      <c r="P15" s="28">
        <v>42939</v>
      </c>
      <c r="Q15" s="27">
        <v>88</v>
      </c>
      <c r="R15" s="27"/>
      <c r="S15" s="27">
        <v>1143</v>
      </c>
      <c r="T15" s="27">
        <v>2278278</v>
      </c>
      <c r="U15" s="27">
        <v>4505</v>
      </c>
      <c r="V15" s="16"/>
    </row>
    <row r="16" spans="1:25" s="10" customFormat="1" ht="9.6" customHeight="1" x14ac:dyDescent="0.15">
      <c r="A16" s="21" t="s">
        <v>11</v>
      </c>
      <c r="B16" s="22"/>
      <c r="C16" s="27">
        <v>390</v>
      </c>
      <c r="D16" s="27">
        <v>259445</v>
      </c>
      <c r="E16" s="27">
        <v>589</v>
      </c>
      <c r="F16" s="27"/>
      <c r="G16" s="27">
        <v>204</v>
      </c>
      <c r="H16" s="27">
        <v>331442</v>
      </c>
      <c r="I16" s="27">
        <v>863</v>
      </c>
      <c r="J16" s="27"/>
      <c r="K16" s="27">
        <v>1</v>
      </c>
      <c r="L16" s="27">
        <v>1690</v>
      </c>
      <c r="M16" s="26">
        <v>4</v>
      </c>
      <c r="N16" s="27"/>
      <c r="O16" s="26">
        <v>13</v>
      </c>
      <c r="P16" s="26">
        <v>7501</v>
      </c>
      <c r="Q16" s="27">
        <v>17</v>
      </c>
      <c r="R16" s="27"/>
      <c r="S16" s="27">
        <v>608</v>
      </c>
      <c r="T16" s="27">
        <v>600078</v>
      </c>
      <c r="U16" s="27">
        <v>1473</v>
      </c>
      <c r="V16" s="16"/>
    </row>
    <row r="17" spans="1:22" s="10" customFormat="1" ht="9.6" customHeight="1" x14ac:dyDescent="0.15">
      <c r="A17" s="21" t="s">
        <v>12</v>
      </c>
      <c r="B17" s="22"/>
      <c r="C17" s="27">
        <v>186</v>
      </c>
      <c r="D17" s="27">
        <v>140747</v>
      </c>
      <c r="E17" s="27">
        <v>297</v>
      </c>
      <c r="F17" s="27"/>
      <c r="G17" s="27">
        <v>72</v>
      </c>
      <c r="H17" s="27">
        <v>136975</v>
      </c>
      <c r="I17" s="27">
        <v>402</v>
      </c>
      <c r="J17" s="27"/>
      <c r="K17" s="28" t="s">
        <v>36</v>
      </c>
      <c r="L17" s="28" t="s">
        <v>36</v>
      </c>
      <c r="M17" s="28" t="s">
        <v>36</v>
      </c>
      <c r="N17" s="27"/>
      <c r="O17" s="26">
        <v>8</v>
      </c>
      <c r="P17" s="26">
        <v>10476</v>
      </c>
      <c r="Q17" s="27">
        <v>23</v>
      </c>
      <c r="R17" s="27"/>
      <c r="S17" s="27">
        <v>266</v>
      </c>
      <c r="T17" s="27">
        <v>288198</v>
      </c>
      <c r="U17" s="27">
        <v>722</v>
      </c>
      <c r="V17" s="16"/>
    </row>
    <row r="18" spans="1:22" s="10" customFormat="1" ht="9.6" customHeight="1" x14ac:dyDescent="0.15">
      <c r="A18" s="21" t="s">
        <v>13</v>
      </c>
      <c r="B18" s="22"/>
      <c r="C18" s="27">
        <v>532</v>
      </c>
      <c r="D18" s="27">
        <v>540584</v>
      </c>
      <c r="E18" s="27">
        <v>1069</v>
      </c>
      <c r="F18" s="27"/>
      <c r="G18" s="27">
        <v>145</v>
      </c>
      <c r="H18" s="27">
        <v>217126</v>
      </c>
      <c r="I18" s="27">
        <v>717</v>
      </c>
      <c r="J18" s="27"/>
      <c r="K18" s="27">
        <v>1</v>
      </c>
      <c r="L18" s="27">
        <v>10959</v>
      </c>
      <c r="M18" s="28">
        <v>24</v>
      </c>
      <c r="N18" s="27"/>
      <c r="O18" s="28">
        <v>52</v>
      </c>
      <c r="P18" s="28">
        <v>106943</v>
      </c>
      <c r="Q18" s="27">
        <v>267</v>
      </c>
      <c r="R18" s="27"/>
      <c r="S18" s="27">
        <v>730</v>
      </c>
      <c r="T18" s="27">
        <v>875612</v>
      </c>
      <c r="U18" s="27">
        <v>2077</v>
      </c>
      <c r="V18" s="16"/>
    </row>
    <row r="19" spans="1:22" s="10" customFormat="1" ht="9.6" customHeight="1" x14ac:dyDescent="0.15">
      <c r="A19" s="21" t="s">
        <v>14</v>
      </c>
      <c r="B19" s="22"/>
      <c r="C19" s="27">
        <v>445</v>
      </c>
      <c r="D19" s="27">
        <v>352530</v>
      </c>
      <c r="E19" s="27">
        <v>924</v>
      </c>
      <c r="F19" s="27"/>
      <c r="G19" s="27">
        <v>378</v>
      </c>
      <c r="H19" s="27">
        <v>1179247</v>
      </c>
      <c r="I19" s="27">
        <v>3819</v>
      </c>
      <c r="J19" s="27"/>
      <c r="K19" s="27">
        <v>5</v>
      </c>
      <c r="L19" s="27">
        <v>25872</v>
      </c>
      <c r="M19" s="28">
        <v>81</v>
      </c>
      <c r="N19" s="27"/>
      <c r="O19" s="28">
        <v>11</v>
      </c>
      <c r="P19" s="28">
        <v>39332</v>
      </c>
      <c r="Q19" s="27">
        <v>152</v>
      </c>
      <c r="R19" s="27"/>
      <c r="S19" s="27">
        <v>839</v>
      </c>
      <c r="T19" s="27">
        <v>1596981</v>
      </c>
      <c r="U19" s="27">
        <v>4976</v>
      </c>
      <c r="V19" s="16"/>
    </row>
    <row r="20" spans="1:22" s="10" customFormat="1" ht="9.6" customHeight="1" x14ac:dyDescent="0.15">
      <c r="A20" s="21" t="s">
        <v>15</v>
      </c>
      <c r="B20" s="22"/>
      <c r="C20" s="27">
        <v>373</v>
      </c>
      <c r="D20" s="27">
        <v>330456</v>
      </c>
      <c r="E20" s="27">
        <v>723</v>
      </c>
      <c r="F20" s="27"/>
      <c r="G20" s="27">
        <v>92</v>
      </c>
      <c r="H20" s="27">
        <v>286844</v>
      </c>
      <c r="I20" s="27">
        <v>938</v>
      </c>
      <c r="J20" s="27"/>
      <c r="K20" s="28" t="s">
        <v>36</v>
      </c>
      <c r="L20" s="28" t="s">
        <v>36</v>
      </c>
      <c r="M20" s="26" t="s">
        <v>36</v>
      </c>
      <c r="N20" s="27"/>
      <c r="O20" s="26">
        <v>34</v>
      </c>
      <c r="P20" s="26">
        <v>51201</v>
      </c>
      <c r="Q20" s="27">
        <v>124</v>
      </c>
      <c r="R20" s="27"/>
      <c r="S20" s="27">
        <v>499</v>
      </c>
      <c r="T20" s="27">
        <v>668501</v>
      </c>
      <c r="U20" s="27">
        <v>1785</v>
      </c>
      <c r="V20" s="16"/>
    </row>
    <row r="21" spans="1:22" s="10" customFormat="1" ht="9.6" customHeight="1" x14ac:dyDescent="0.15">
      <c r="A21" s="21" t="s">
        <v>16</v>
      </c>
      <c r="B21" s="22"/>
      <c r="C21" s="27">
        <v>100</v>
      </c>
      <c r="D21" s="27">
        <v>85637</v>
      </c>
      <c r="E21" s="27">
        <v>180</v>
      </c>
      <c r="F21" s="27"/>
      <c r="G21" s="27">
        <v>24</v>
      </c>
      <c r="H21" s="27">
        <v>68914</v>
      </c>
      <c r="I21" s="27">
        <v>214</v>
      </c>
      <c r="J21" s="27"/>
      <c r="K21" s="28" t="s">
        <v>36</v>
      </c>
      <c r="L21" s="28" t="s">
        <v>36</v>
      </c>
      <c r="M21" s="28" t="s">
        <v>36</v>
      </c>
      <c r="N21" s="27"/>
      <c r="O21" s="28">
        <v>1</v>
      </c>
      <c r="P21" s="28">
        <v>971</v>
      </c>
      <c r="Q21" s="28">
        <v>3</v>
      </c>
      <c r="R21" s="27"/>
      <c r="S21" s="27">
        <v>125</v>
      </c>
      <c r="T21" s="27">
        <v>155522</v>
      </c>
      <c r="U21" s="27">
        <v>397</v>
      </c>
      <c r="V21" s="16"/>
    </row>
    <row r="22" spans="1:22" s="10" customFormat="1" ht="9.6" customHeight="1" x14ac:dyDescent="0.15">
      <c r="A22" s="21" t="s">
        <v>17</v>
      </c>
      <c r="B22" s="22"/>
      <c r="C22" s="27">
        <v>926</v>
      </c>
      <c r="D22" s="27">
        <v>939584</v>
      </c>
      <c r="E22" s="27">
        <v>2107</v>
      </c>
      <c r="F22" s="27"/>
      <c r="G22" s="27">
        <v>179</v>
      </c>
      <c r="H22" s="27">
        <v>467004</v>
      </c>
      <c r="I22" s="27">
        <v>1128</v>
      </c>
      <c r="J22" s="27"/>
      <c r="K22" s="27">
        <v>7</v>
      </c>
      <c r="L22" s="27">
        <v>50313</v>
      </c>
      <c r="M22" s="28">
        <v>98</v>
      </c>
      <c r="N22" s="27"/>
      <c r="O22" s="28">
        <v>13</v>
      </c>
      <c r="P22" s="28">
        <v>18782</v>
      </c>
      <c r="Q22" s="27">
        <v>41</v>
      </c>
      <c r="R22" s="27"/>
      <c r="S22" s="27">
        <v>1125</v>
      </c>
      <c r="T22" s="27">
        <v>1475683</v>
      </c>
      <c r="U22" s="27">
        <v>3374</v>
      </c>
      <c r="V22" s="16"/>
    </row>
    <row r="23" spans="1:22" s="10" customFormat="1" ht="9.6" customHeight="1" x14ac:dyDescent="0.15">
      <c r="A23" s="21" t="s">
        <v>18</v>
      </c>
      <c r="B23" s="22"/>
      <c r="C23" s="27">
        <v>1002</v>
      </c>
      <c r="D23" s="27">
        <v>707664</v>
      </c>
      <c r="E23" s="27">
        <v>1654</v>
      </c>
      <c r="F23" s="27"/>
      <c r="G23" s="27">
        <v>329</v>
      </c>
      <c r="H23" s="27">
        <v>1065896</v>
      </c>
      <c r="I23" s="27">
        <v>3056</v>
      </c>
      <c r="J23" s="27"/>
      <c r="K23" s="27">
        <v>8</v>
      </c>
      <c r="L23" s="27">
        <v>37708</v>
      </c>
      <c r="M23" s="28">
        <v>100</v>
      </c>
      <c r="N23" s="27"/>
      <c r="O23" s="28">
        <v>13</v>
      </c>
      <c r="P23" s="28">
        <v>35229</v>
      </c>
      <c r="Q23" s="27">
        <v>103</v>
      </c>
      <c r="R23" s="27"/>
      <c r="S23" s="27">
        <v>1352</v>
      </c>
      <c r="T23" s="27">
        <v>1846497</v>
      </c>
      <c r="U23" s="27">
        <v>4913</v>
      </c>
      <c r="V23" s="16"/>
    </row>
    <row r="24" spans="1:22" s="10" customFormat="1" ht="9.6" customHeight="1" x14ac:dyDescent="0.15">
      <c r="A24" s="21" t="s">
        <v>19</v>
      </c>
      <c r="B24" s="22"/>
      <c r="C24" s="27">
        <v>90</v>
      </c>
      <c r="D24" s="27">
        <v>68732</v>
      </c>
      <c r="E24" s="27">
        <v>141</v>
      </c>
      <c r="F24" s="27"/>
      <c r="G24" s="27">
        <v>14</v>
      </c>
      <c r="H24" s="27">
        <v>58785</v>
      </c>
      <c r="I24" s="27">
        <v>87</v>
      </c>
      <c r="J24" s="27"/>
      <c r="K24" s="28" t="s">
        <v>36</v>
      </c>
      <c r="L24" s="28" t="s">
        <v>36</v>
      </c>
      <c r="M24" s="28" t="s">
        <v>36</v>
      </c>
      <c r="N24" s="27"/>
      <c r="O24" s="28">
        <v>4</v>
      </c>
      <c r="P24" s="28">
        <v>3458</v>
      </c>
      <c r="Q24" s="28">
        <v>13</v>
      </c>
      <c r="R24" s="27"/>
      <c r="S24" s="27">
        <v>108</v>
      </c>
      <c r="T24" s="27">
        <v>130975</v>
      </c>
      <c r="U24" s="27">
        <v>241</v>
      </c>
      <c r="V24" s="16"/>
    </row>
    <row r="25" spans="1:22" s="10" customFormat="1" ht="9.6" customHeight="1" x14ac:dyDescent="0.15">
      <c r="A25" s="21" t="s">
        <v>20</v>
      </c>
      <c r="B25" s="22"/>
      <c r="C25" s="27">
        <v>478</v>
      </c>
      <c r="D25" s="27">
        <v>365021</v>
      </c>
      <c r="E25" s="27">
        <v>840</v>
      </c>
      <c r="F25" s="27"/>
      <c r="G25" s="27">
        <v>113</v>
      </c>
      <c r="H25" s="27">
        <v>226839</v>
      </c>
      <c r="I25" s="27">
        <v>537</v>
      </c>
      <c r="J25" s="27"/>
      <c r="K25" s="28" t="s">
        <v>36</v>
      </c>
      <c r="L25" s="28" t="s">
        <v>36</v>
      </c>
      <c r="M25" s="28" t="s">
        <v>36</v>
      </c>
      <c r="N25" s="27"/>
      <c r="O25" s="28">
        <v>4</v>
      </c>
      <c r="P25" s="28">
        <v>2970</v>
      </c>
      <c r="Q25" s="27">
        <v>9</v>
      </c>
      <c r="R25" s="27"/>
      <c r="S25" s="27">
        <v>595</v>
      </c>
      <c r="T25" s="27">
        <v>594830</v>
      </c>
      <c r="U25" s="27">
        <v>1386</v>
      </c>
      <c r="V25" s="16"/>
    </row>
    <row r="26" spans="1:22" s="10" customFormat="1" ht="9.6" customHeight="1" x14ac:dyDescent="0.15">
      <c r="A26" s="21" t="s">
        <v>21</v>
      </c>
      <c r="B26" s="22"/>
      <c r="C26" s="27">
        <v>1521</v>
      </c>
      <c r="D26" s="27">
        <v>964906</v>
      </c>
      <c r="E26" s="27">
        <v>2397</v>
      </c>
      <c r="F26" s="27"/>
      <c r="G26" s="27">
        <v>336</v>
      </c>
      <c r="H26" s="27">
        <v>368561</v>
      </c>
      <c r="I26" s="27">
        <v>1081</v>
      </c>
      <c r="J26" s="27"/>
      <c r="K26" s="27">
        <v>23</v>
      </c>
      <c r="L26" s="27">
        <v>30816</v>
      </c>
      <c r="M26" s="28">
        <v>60</v>
      </c>
      <c r="N26" s="27"/>
      <c r="O26" s="28">
        <v>11</v>
      </c>
      <c r="P26" s="28">
        <v>23187</v>
      </c>
      <c r="Q26" s="27">
        <v>35</v>
      </c>
      <c r="R26" s="27"/>
      <c r="S26" s="27">
        <v>1891</v>
      </c>
      <c r="T26" s="27">
        <v>1387470</v>
      </c>
      <c r="U26" s="27">
        <v>3573</v>
      </c>
      <c r="V26" s="16"/>
    </row>
    <row r="27" spans="1:22" s="10" customFormat="1" ht="9.6" customHeight="1" x14ac:dyDescent="0.15">
      <c r="A27" s="21" t="s">
        <v>22</v>
      </c>
      <c r="B27" s="22"/>
      <c r="C27" s="27">
        <v>542</v>
      </c>
      <c r="D27" s="27">
        <v>332719</v>
      </c>
      <c r="E27" s="27">
        <v>894</v>
      </c>
      <c r="F27" s="27"/>
      <c r="G27" s="27">
        <v>165</v>
      </c>
      <c r="H27" s="27">
        <v>242369</v>
      </c>
      <c r="I27" s="27">
        <v>955</v>
      </c>
      <c r="J27" s="27"/>
      <c r="K27" s="28" t="s">
        <v>36</v>
      </c>
      <c r="L27" s="28" t="s">
        <v>36</v>
      </c>
      <c r="M27" s="28" t="s">
        <v>36</v>
      </c>
      <c r="N27" s="27"/>
      <c r="O27" s="28">
        <v>4</v>
      </c>
      <c r="P27" s="28">
        <v>2777</v>
      </c>
      <c r="Q27" s="27">
        <v>16</v>
      </c>
      <c r="R27" s="27"/>
      <c r="S27" s="27">
        <v>711</v>
      </c>
      <c r="T27" s="27">
        <v>577865</v>
      </c>
      <c r="U27" s="27">
        <v>1865</v>
      </c>
      <c r="V27" s="16"/>
    </row>
    <row r="28" spans="1:22" s="2" customFormat="1" ht="9.6" customHeight="1" x14ac:dyDescent="0.15">
      <c r="A28" s="29" t="s">
        <v>23</v>
      </c>
      <c r="B28" s="30"/>
      <c r="C28" s="31">
        <v>10586</v>
      </c>
      <c r="D28" s="31">
        <v>9098132</v>
      </c>
      <c r="E28" s="31">
        <v>19376</v>
      </c>
      <c r="F28" s="31"/>
      <c r="G28" s="31">
        <v>5515</v>
      </c>
      <c r="H28" s="31">
        <v>12883170</v>
      </c>
      <c r="I28" s="31">
        <v>33153</v>
      </c>
      <c r="J28" s="31"/>
      <c r="K28" s="31">
        <v>94</v>
      </c>
      <c r="L28" s="31">
        <v>462818</v>
      </c>
      <c r="M28" s="31">
        <v>988</v>
      </c>
      <c r="N28" s="31"/>
      <c r="O28" s="31">
        <v>337</v>
      </c>
      <c r="P28" s="31">
        <v>690518</v>
      </c>
      <c r="Q28" s="31">
        <v>1792</v>
      </c>
      <c r="R28" s="31"/>
      <c r="S28" s="31">
        <v>16532</v>
      </c>
      <c r="T28" s="31">
        <v>23134638</v>
      </c>
      <c r="U28" s="31">
        <v>55309</v>
      </c>
      <c r="V28" s="15"/>
    </row>
    <row r="29" spans="1:22" s="2" customFormat="1" ht="9.6" customHeight="1" x14ac:dyDescent="0.15">
      <c r="A29" s="18" t="s">
        <v>35</v>
      </c>
      <c r="B29" s="31"/>
      <c r="C29" s="31">
        <v>1643</v>
      </c>
      <c r="D29" s="31">
        <v>1460061</v>
      </c>
      <c r="E29" s="31">
        <v>3084</v>
      </c>
      <c r="F29" s="31"/>
      <c r="G29" s="31">
        <v>1706</v>
      </c>
      <c r="H29" s="31">
        <v>4235719</v>
      </c>
      <c r="I29" s="31">
        <v>10440</v>
      </c>
      <c r="J29" s="31"/>
      <c r="K29" s="31">
        <v>14</v>
      </c>
      <c r="L29" s="31">
        <v>174498</v>
      </c>
      <c r="M29" s="31">
        <v>421</v>
      </c>
      <c r="N29" s="31"/>
      <c r="O29" s="31">
        <v>84</v>
      </c>
      <c r="P29" s="31">
        <v>219514</v>
      </c>
      <c r="Q29" s="31">
        <v>613</v>
      </c>
      <c r="R29" s="31"/>
      <c r="S29" s="31">
        <v>3447</v>
      </c>
      <c r="T29" s="31">
        <v>6089792</v>
      </c>
      <c r="U29" s="31">
        <v>14558</v>
      </c>
      <c r="V29" s="15"/>
    </row>
    <row r="30" spans="1:22" s="2" customFormat="1" ht="9.6" customHeight="1" x14ac:dyDescent="0.15">
      <c r="A30" s="18" t="s">
        <v>34</v>
      </c>
      <c r="B30" s="31"/>
      <c r="C30" s="31">
        <v>2358</v>
      </c>
      <c r="D30" s="31">
        <v>2550046</v>
      </c>
      <c r="E30" s="31">
        <v>4477</v>
      </c>
      <c r="F30" s="31"/>
      <c r="G30" s="31">
        <v>1758</v>
      </c>
      <c r="H30" s="31">
        <v>3997449</v>
      </c>
      <c r="I30" s="31">
        <v>8916</v>
      </c>
      <c r="J30" s="31"/>
      <c r="K30" s="31">
        <v>35</v>
      </c>
      <c r="L30" s="31">
        <v>130962</v>
      </c>
      <c r="M30" s="31">
        <v>200</v>
      </c>
      <c r="N30" s="31"/>
      <c r="O30" s="31">
        <v>85</v>
      </c>
      <c r="P30" s="31">
        <v>168177</v>
      </c>
      <c r="Q30" s="31">
        <v>376</v>
      </c>
      <c r="R30" s="31"/>
      <c r="S30" s="31">
        <v>4236</v>
      </c>
      <c r="T30" s="31">
        <v>6846634</v>
      </c>
      <c r="U30" s="31">
        <v>13969</v>
      </c>
      <c r="V30" s="15"/>
    </row>
    <row r="31" spans="1:22" s="2" customFormat="1" ht="9.6" customHeight="1" x14ac:dyDescent="0.15">
      <c r="A31" s="18" t="s">
        <v>24</v>
      </c>
      <c r="B31" s="31"/>
      <c r="C31" s="31">
        <v>1553</v>
      </c>
      <c r="D31" s="31">
        <v>1293306</v>
      </c>
      <c r="E31" s="31">
        <v>2879</v>
      </c>
      <c r="F31" s="31"/>
      <c r="G31" s="31">
        <v>799</v>
      </c>
      <c r="H31" s="31">
        <v>1864790</v>
      </c>
      <c r="I31" s="31">
        <v>5801</v>
      </c>
      <c r="J31" s="31"/>
      <c r="K31" s="31">
        <v>7</v>
      </c>
      <c r="L31" s="31">
        <v>38521</v>
      </c>
      <c r="M31" s="31">
        <v>109</v>
      </c>
      <c r="N31" s="31"/>
      <c r="O31" s="31">
        <v>84</v>
      </c>
      <c r="P31" s="31">
        <v>164252</v>
      </c>
      <c r="Q31" s="31">
        <v>459</v>
      </c>
      <c r="R31" s="31"/>
      <c r="S31" s="31">
        <v>2443</v>
      </c>
      <c r="T31" s="31">
        <v>3360869</v>
      </c>
      <c r="U31" s="31">
        <v>9248</v>
      </c>
      <c r="V31" s="15"/>
    </row>
    <row r="32" spans="1:22" s="1" customFormat="1" ht="9.6" customHeight="1" x14ac:dyDescent="0.15">
      <c r="A32" s="18" t="s">
        <v>31</v>
      </c>
      <c r="B32" s="31"/>
      <c r="C32" s="32">
        <v>2969</v>
      </c>
      <c r="D32" s="32">
        <v>2497094</v>
      </c>
      <c r="E32" s="32">
        <v>5645</v>
      </c>
      <c r="F32" s="32"/>
      <c r="G32" s="32">
        <v>751</v>
      </c>
      <c r="H32" s="32">
        <v>2174282</v>
      </c>
      <c r="I32" s="32">
        <v>5960</v>
      </c>
      <c r="J32" s="32"/>
      <c r="K32" s="32">
        <v>15</v>
      </c>
      <c r="L32" s="32">
        <v>88021</v>
      </c>
      <c r="M32" s="32">
        <v>198</v>
      </c>
      <c r="N32" s="32"/>
      <c r="O32" s="32">
        <v>69</v>
      </c>
      <c r="P32" s="32">
        <v>112611</v>
      </c>
      <c r="Q32" s="32">
        <v>293</v>
      </c>
      <c r="R32" s="32"/>
      <c r="S32" s="32">
        <v>3804</v>
      </c>
      <c r="T32" s="32">
        <v>4872008</v>
      </c>
      <c r="U32" s="32">
        <v>12096</v>
      </c>
      <c r="V32" s="15"/>
    </row>
    <row r="33" spans="1:22" s="1" customFormat="1" ht="9.6" customHeight="1" x14ac:dyDescent="0.15">
      <c r="A33" s="18" t="s">
        <v>32</v>
      </c>
      <c r="B33" s="31"/>
      <c r="C33" s="32">
        <v>2063</v>
      </c>
      <c r="D33" s="32">
        <v>1297625</v>
      </c>
      <c r="E33" s="32">
        <v>3291</v>
      </c>
      <c r="F33" s="31"/>
      <c r="G33" s="32">
        <v>501</v>
      </c>
      <c r="H33" s="32">
        <v>610930</v>
      </c>
      <c r="I33" s="32">
        <v>2036</v>
      </c>
      <c r="J33" s="31"/>
      <c r="K33" s="32">
        <v>23</v>
      </c>
      <c r="L33" s="32">
        <v>30816</v>
      </c>
      <c r="M33" s="32">
        <v>60</v>
      </c>
      <c r="N33" s="31"/>
      <c r="O33" s="32">
        <v>15</v>
      </c>
      <c r="P33" s="32">
        <v>25964</v>
      </c>
      <c r="Q33" s="32">
        <v>51</v>
      </c>
      <c r="R33" s="31"/>
      <c r="S33" s="32">
        <v>2602</v>
      </c>
      <c r="T33" s="32">
        <v>1965335</v>
      </c>
      <c r="U33" s="32">
        <v>5438</v>
      </c>
      <c r="V33" s="15"/>
    </row>
    <row r="34" spans="1:22" s="10" customFormat="1" ht="9.6" customHeight="1" x14ac:dyDescent="0.1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1"/>
    </row>
    <row r="35" spans="1:22" s="10" customFormat="1" ht="14.45" customHeight="1" x14ac:dyDescent="0.15">
      <c r="A35" s="1"/>
    </row>
    <row r="36" spans="1:22" s="10" customFormat="1" ht="14.45" customHeight="1" x14ac:dyDescent="0.15"/>
    <row r="37" spans="1:22" s="10" customFormat="1" ht="14.45" customHeight="1" x14ac:dyDescent="0.15"/>
    <row r="38" spans="1:22" s="10" customFormat="1" ht="14.45" customHeight="1" x14ac:dyDescent="0.15"/>
  </sheetData>
  <mergeCells count="6">
    <mergeCell ref="O3:Q3"/>
    <mergeCell ref="S3:U3"/>
    <mergeCell ref="A3:A4"/>
    <mergeCell ref="C3:E3"/>
    <mergeCell ref="G3:I3"/>
    <mergeCell ref="K3:M3"/>
  </mergeCells>
  <phoneticPr fontId="2" type="noConversion"/>
  <pageMargins left="0.6692913385826772" right="0.70866141732283472" top="0.78740157480314965" bottom="0.78740157480314965" header="0.51181102362204722" footer="0.51181102362204722"/>
  <pageSetup scale="82" fitToHeight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Tavola 1.19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Colio</dc:creator>
  <cp:lastModifiedBy>Silvia Colio</cp:lastModifiedBy>
  <cp:lastPrinted>2022-04-22T08:43:41Z</cp:lastPrinted>
  <dcterms:created xsi:type="dcterms:W3CDTF">2009-06-12T11:27:18Z</dcterms:created>
  <dcterms:modified xsi:type="dcterms:W3CDTF">2024-06-10T10:03:08Z</dcterms:modified>
</cp:coreProperties>
</file>